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keOff Template" sheetId="1" state="visible" r:id="rId1"/>
    <sheet name="Material Break Out" sheetId="2" state="visible" r:id="rId2"/>
    <sheet name="Template" sheetId="3" state="visible" r:id="rId3"/>
    <sheet name="Data" sheetId="4" state="hidden" r:id="rId4"/>
    <sheet name="Vendor" sheetId="5" state="hidden" r:id="rId5"/>
    <sheet name="Validation Data" sheetId="6" state="hidden" r:id="rId6"/>
  </sheets>
  <definedNames>
    <definedName name="pub?gid_327128817_single_true_output_tsv" localSheetId="3" hidden="0" function="0" vbProcedure="0">none</definedName>
    <definedName name="pub?gid_0_single_true_output_tsv" localSheetId="4" hidden="0" function="0" vbProcedure="0">none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8">
    <numFmt numFmtId="164" formatCode="\$#,##0"/>
    <numFmt numFmtId="165" formatCode="\$#,##0.00"/>
    <numFmt numFmtId="166" formatCode="m/d/yyyy"/>
    <numFmt numFmtId="167" formatCode="\$#,##0.00_);[RED]&quot;($&quot;#,##0.00\)"/>
    <numFmt numFmtId="168" formatCode="\$#,##0.00_);&quot;($&quot;#,##0.00\)"/>
    <numFmt numFmtId="169" formatCode="_(\$* #,##0.00_);_(\$* \(#,##0.00\);_(\$* \-??_);_(@_)"/>
    <numFmt numFmtId="170" formatCode="0;\-0;;@"/>
    <numFmt numFmtId="171" formatCode="0.0000"/>
  </numFmts>
  <fonts count="23">
    <font>
      <name val="Calibri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1"/>
      <color theme="0"/>
      <sz val="11"/>
    </font>
    <font>
      <name val="Calibri"/>
      <family val="2"/>
      <b val="1"/>
      <color theme="0" tint="-0.15"/>
      <sz val="11"/>
    </font>
    <font>
      <name val="Calibri"/>
      <family val="2"/>
      <b val="1"/>
      <color theme="1"/>
      <sz val="11"/>
    </font>
    <font>
      <name val="Calibri"/>
      <family val="2"/>
      <i val="1"/>
      <color theme="1"/>
      <sz val="11"/>
    </font>
    <font>
      <name val="Calibri"/>
      <family val="2"/>
      <sz val="11"/>
    </font>
    <font>
      <name val="Calibri"/>
      <family val="2"/>
      <b val="1"/>
      <color rgb="FFFF0000"/>
      <sz val="11"/>
    </font>
    <font>
      <name val="Calibri"/>
      <family val="2"/>
      <b val="1"/>
      <color theme="1"/>
      <sz val="10"/>
    </font>
    <font>
      <name val="Calibri"/>
      <family val="2"/>
      <color theme="0"/>
      <sz val="11"/>
    </font>
    <font>
      <name val="Times New Roman"/>
      <family val="1"/>
      <b val="1"/>
      <color rgb="40FF0000"/>
      <sz val="28"/>
    </font>
    <font>
      <name val="Calibri"/>
      <family val="0"/>
      <b val="1"/>
      <color rgb="FFFFFF00"/>
      <sz val="10.5"/>
    </font>
    <font>
      <name val="Calibri"/>
      <family val="0"/>
      <color theme="0"/>
      <sz val="10.5"/>
    </font>
    <font>
      <name val="Calibri"/>
      <family val="0"/>
      <color theme="0"/>
      <sz val="10.5"/>
      <u val="single"/>
    </font>
    <font>
      <name val="Calibri"/>
      <family val="0"/>
      <color rgb="FFFFFF00"/>
      <sz val="10.5"/>
    </font>
    <font>
      <name val="Calibri"/>
      <charset val="1"/>
      <family val="0"/>
      <b val="1"/>
      <color rgb="FFFF0000"/>
      <sz val="12"/>
    </font>
    <font>
      <name val="Calibri"/>
      <charset val="1"/>
      <family val="0"/>
      <b val="1"/>
      <color rgb="FF000000"/>
      <sz val="14"/>
    </font>
    <font>
      <name val="Calibri"/>
      <charset val="1"/>
      <family val="0"/>
      <b val="1"/>
      <color rgb="FF339966"/>
      <sz val="12"/>
    </font>
    <font>
      <name val="Calibri"/>
      <family val="2"/>
      <b val="1"/>
      <color theme="0"/>
      <sz val="12"/>
    </font>
    <font>
      <name val="Calibri"/>
      <charset val="1"/>
      <family val="0"/>
      <color rgb="FF000000"/>
      <sz val="11"/>
    </font>
    <font>
      <name val="Calibri"/>
      <family val="2"/>
      <color theme="1"/>
      <sz val="12"/>
    </font>
  </fonts>
  <fills count="20">
    <fill>
      <patternFill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rgb="FF002060"/>
        <bgColor rgb="FF203864"/>
      </patternFill>
    </fill>
    <fill>
      <patternFill patternType="solid">
        <fgColor theme="8" tint="-0.5"/>
        <bgColor rgb="FF333399"/>
      </patternFill>
    </fill>
    <fill>
      <patternFill patternType="solid">
        <fgColor theme="0" tint="-0.15"/>
        <bgColor rgb="FFBDD7EE"/>
      </patternFill>
    </fill>
    <fill>
      <patternFill patternType="solid">
        <fgColor theme="9" tint="0.5999"/>
        <bgColor rgb="FFD9D9D9"/>
      </patternFill>
    </fill>
    <fill>
      <patternFill patternType="solid">
        <fgColor theme="6" tint="0.7999000000000001"/>
        <bgColor rgb="FFF2F2F2"/>
      </patternFill>
    </fill>
    <fill>
      <patternFill patternType="solid">
        <fgColor rgb="FFFFFF99"/>
        <bgColor rgb="FFFFEB9C"/>
      </patternFill>
    </fill>
    <fill>
      <patternFill patternType="solid">
        <fgColor theme="5" tint="0.5999"/>
        <bgColor rgb="FFFFC7CE"/>
      </patternFill>
    </fill>
    <fill>
      <patternFill patternType="solid">
        <fgColor rgb="FFFFDE75"/>
        <bgColor rgb="FFFFD966"/>
      </patternFill>
    </fill>
    <fill>
      <patternFill patternType="solid">
        <fgColor rgb="FFD5FAFF"/>
        <bgColor rgb="FFDEEBF7"/>
      </patternFill>
    </fill>
    <fill>
      <patternFill patternType="solid">
        <fgColor theme="0" tint="-0.05"/>
        <bgColor rgb="FFEDEDED"/>
      </patternFill>
    </fill>
    <fill>
      <patternFill patternType="solid">
        <fgColor theme="9" tint="0.7999000000000001"/>
        <bgColor rgb="FFEDEDED"/>
      </patternFill>
    </fill>
    <fill>
      <patternFill patternType="solid">
        <fgColor rgb="FFF8ED62"/>
        <bgColor rgb="FFFFDE75"/>
      </patternFill>
    </fill>
    <fill>
      <patternFill patternType="solid">
        <fgColor theme="4" tint="0.7999000000000001"/>
        <bgColor rgb="FFEDEDED"/>
      </patternFill>
    </fill>
    <fill>
      <patternFill patternType="solid">
        <fgColor theme="7" tint="0.3999"/>
        <bgColor rgb="FFFFDE75"/>
      </patternFill>
    </fill>
    <fill>
      <patternFill patternType="solid">
        <fgColor theme="1"/>
        <bgColor rgb="FF003300"/>
      </patternFill>
    </fill>
    <fill>
      <patternFill patternType="solid">
        <fgColor theme="4" tint="0.5999"/>
        <bgColor rgb="FFD9D9D9"/>
      </patternFill>
    </fill>
    <fill>
      <patternFill patternType="solid">
        <fgColor theme="0" tint="-0.25"/>
        <bgColor rgb="FFBDD7EE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medium"/>
      <top style="medium"/>
      <bottom/>
      <diagonal/>
    </border>
    <border>
      <left/>
      <right/>
      <top style="thin"/>
      <bottom style="thin"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medium"/>
      <diagonal/>
    </border>
    <border>
      <left/>
      <right/>
      <top style="thin"/>
      <bottom style="medium"/>
      <diagonal/>
    </border>
    <border>
      <left style="medium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/>
      <top style="medium"/>
      <bottom/>
      <diagonal/>
    </border>
    <border>
      <left/>
      <right/>
      <top/>
      <bottom style="thin"/>
      <diagonal/>
    </border>
    <border>
      <left/>
      <right/>
      <top/>
      <bottom style="medium"/>
      <diagonal/>
    </border>
    <border>
      <left/>
      <right style="medium"/>
      <top/>
      <bottom/>
      <diagonal/>
    </border>
    <border>
      <left/>
      <right style="medium"/>
      <top/>
      <bottom style="medium"/>
      <diagonal/>
    </border>
    <border>
      <left/>
      <right/>
      <top style="thin"/>
      <bottom/>
      <diagonal/>
    </border>
    <border>
      <left/>
      <right style="thin"/>
      <top style="thin"/>
      <bottom style="medium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9" fontId="0" fillId="0" borderId="0" applyAlignment="1">
      <alignment horizontal="general" vertical="bottom"/>
    </xf>
    <xf numFmtId="42" fontId="3" fillId="0" borderId="0"/>
    <xf numFmtId="9" fontId="0" fillId="0" borderId="0" applyAlignment="1">
      <alignment horizontal="general" vertical="bottom"/>
    </xf>
  </cellStyleXfs>
  <cellXfs count="210">
    <xf numFmtId="0" fontId="0" fillId="0" borderId="0" applyAlignment="1" pivotButton="0" quotePrefix="0" xfId="0">
      <alignment horizontal="general" vertical="bottom"/>
    </xf>
    <xf numFmtId="0" fontId="0" fillId="2" borderId="0" applyAlignment="1" applyProtection="1" pivotButton="0" quotePrefix="0" xfId="0">
      <alignment horizontal="left" vertical="bottom" wrapText="1"/>
      <protection locked="0" hidden="0"/>
    </xf>
    <xf numFmtId="0" fontId="0" fillId="2" borderId="0" applyAlignment="1" applyProtection="1" pivotButton="0" quotePrefix="0" xfId="0">
      <alignment horizontal="general" vertical="bottom" wrapText="1"/>
      <protection locked="0" hidden="0"/>
    </xf>
    <xf numFmtId="0" fontId="0" fillId="2" borderId="0" applyAlignment="1" applyProtection="1" pivotButton="0" quotePrefix="0" xfId="0">
      <alignment horizontal="general" vertical="bottom"/>
      <protection locked="0" hidden="0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0" fillId="3" borderId="0" applyAlignment="1" applyProtection="1" pivotButton="0" quotePrefix="0" xfId="0">
      <alignment horizontal="left" vertical="bottom" wrapText="1"/>
      <protection locked="0" hidden="0"/>
    </xf>
    <xf numFmtId="0" fontId="0" fillId="3" borderId="0" applyAlignment="1" applyProtection="1" pivotButton="0" quotePrefix="0" xfId="0">
      <alignment horizontal="general" vertical="bottom" wrapText="1"/>
      <protection locked="0" hidden="0"/>
    </xf>
    <xf numFmtId="0" fontId="0" fillId="3" borderId="0" applyAlignment="1" applyProtection="1" pivotButton="0" quotePrefix="0" xfId="0">
      <alignment horizontal="general" vertical="bottom"/>
      <protection locked="0" hidden="0"/>
    </xf>
    <xf numFmtId="0" fontId="0" fillId="3" borderId="1" applyAlignment="1" applyProtection="1" pivotButton="0" quotePrefix="0" xfId="0">
      <alignment horizontal="center" vertical="bottom" wrapText="1"/>
      <protection locked="0" hidden="0"/>
    </xf>
    <xf numFmtId="0" fontId="4" fillId="4" borderId="2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4" fillId="4" borderId="0" applyAlignment="1" applyProtection="1" pivotButton="0" quotePrefix="0" xfId="0">
      <alignment horizontal="center" vertical="center"/>
      <protection locked="0" hidden="0"/>
    </xf>
    <xf numFmtId="0" fontId="6" fillId="5" borderId="3" applyAlignment="1" applyProtection="1" pivotButton="0" quotePrefix="0" xfId="0">
      <alignment horizontal="center" vertical="center"/>
      <protection locked="0" hidden="0"/>
    </xf>
    <xf numFmtId="0" fontId="6" fillId="5" borderId="3" applyAlignment="1" applyProtection="1" pivotButton="0" quotePrefix="0" xfId="0">
      <alignment horizontal="center" vertical="center" wrapText="1"/>
      <protection locked="0" hidden="0"/>
    </xf>
    <xf numFmtId="0" fontId="6" fillId="5" borderId="4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bottom"/>
      <protection locked="0" hidden="0"/>
    </xf>
    <xf numFmtId="0" fontId="6" fillId="6" borderId="5" applyAlignment="1" applyProtection="1" pivotButton="0" quotePrefix="0" xfId="0">
      <alignment horizontal="center" vertical="center" wrapText="1"/>
      <protection locked="0" hidden="0"/>
    </xf>
    <xf numFmtId="164" fontId="6" fillId="6" borderId="6" applyAlignment="1" pivotButton="0" quotePrefix="0" xfId="0">
      <alignment horizontal="center" vertical="center"/>
    </xf>
    <xf numFmtId="0" fontId="0" fillId="2" borderId="3" applyAlignment="1" applyProtection="1" pivotButton="0" quotePrefix="0" xfId="0">
      <alignment horizontal="left" vertical="bottom"/>
      <protection locked="0" hidden="0"/>
    </xf>
    <xf numFmtId="0" fontId="0" fillId="0" borderId="3" applyAlignment="1" applyProtection="1" pivotButton="0" quotePrefix="0" xfId="0">
      <alignment horizontal="general" vertical="bottom"/>
      <protection locked="0" hidden="0"/>
    </xf>
    <xf numFmtId="0" fontId="8" fillId="0" borderId="3" applyAlignment="1" applyProtection="1" pivotButton="0" quotePrefix="0" xfId="0">
      <alignment horizontal="center" vertical="bottom"/>
      <protection locked="0" hidden="0"/>
    </xf>
    <xf numFmtId="0" fontId="8" fillId="0" borderId="3" applyAlignment="1" applyProtection="1" pivotButton="0" quotePrefix="0" xfId="0">
      <alignment horizontal="left" vertical="bottom"/>
      <protection locked="0" hidden="0"/>
    </xf>
    <xf numFmtId="165" fontId="8" fillId="5" borderId="3" applyAlignment="1" applyProtection="1" pivotButton="0" quotePrefix="0" xfId="0">
      <alignment horizontal="center" vertical="bottom" wrapText="1"/>
      <protection locked="0" hidden="0"/>
    </xf>
    <xf numFmtId="165" fontId="0" fillId="5" borderId="4" applyAlignment="1" pivotButton="0" quotePrefix="0" xfId="0">
      <alignment horizontal="center" vertical="bottom"/>
    </xf>
    <xf numFmtId="165" fontId="0" fillId="0" borderId="0" applyAlignment="1" applyProtection="1" pivotButton="0" quotePrefix="0" xfId="0">
      <alignment horizontal="center" vertical="bottom"/>
      <protection locked="0" hidden="0"/>
    </xf>
    <xf numFmtId="0" fontId="6" fillId="6" borderId="5" applyAlignment="1" applyProtection="1" pivotButton="0" quotePrefix="0" xfId="0">
      <alignment horizontal="center" vertical="center"/>
      <protection locked="0" hidden="0"/>
    </xf>
    <xf numFmtId="165" fontId="6" fillId="6" borderId="6" applyAlignment="1" pivotButton="0" quotePrefix="0" xfId="0">
      <alignment horizontal="center" vertical="center"/>
    </xf>
    <xf numFmtId="165" fontId="6" fillId="6" borderId="6" applyAlignment="1" applyProtection="1" pivotButton="0" quotePrefix="0" xfId="0">
      <alignment horizontal="center" vertical="center"/>
      <protection locked="0" hidden="0"/>
    </xf>
    <xf numFmtId="0" fontId="4" fillId="4" borderId="7" applyAlignment="1" applyProtection="1" pivotButton="0" quotePrefix="0" xfId="0">
      <alignment horizontal="center" vertical="center"/>
      <protection locked="0" hidden="0"/>
    </xf>
    <xf numFmtId="0" fontId="0" fillId="5" borderId="8" applyAlignment="1" applyProtection="1" pivotButton="0" quotePrefix="0" xfId="0">
      <alignment horizontal="center" vertical="bottom"/>
      <protection locked="0" hidden="0"/>
    </xf>
    <xf numFmtId="0" fontId="0" fillId="7" borderId="3" applyAlignment="1" applyProtection="1" pivotButton="0" quotePrefix="0" xfId="0">
      <alignment horizontal="center" vertical="bottom"/>
      <protection locked="0" hidden="0"/>
    </xf>
    <xf numFmtId="166" fontId="0" fillId="7" borderId="3" applyAlignment="1" applyProtection="1" pivotButton="0" quotePrefix="0" xfId="0">
      <alignment horizontal="center" vertical="bottom"/>
      <protection locked="0" hidden="0"/>
    </xf>
    <xf numFmtId="0" fontId="0" fillId="5" borderId="8" applyAlignment="1" applyProtection="1" pivotButton="0" quotePrefix="0" xfId="0">
      <alignment horizontal="general" vertical="bottom"/>
      <protection locked="0" hidden="0"/>
    </xf>
    <xf numFmtId="10" fontId="6" fillId="8" borderId="3" applyAlignment="1" applyProtection="1" pivotButton="0" quotePrefix="0" xfId="0">
      <alignment horizontal="center" vertical="bottom"/>
      <protection locked="0" hidden="0"/>
    </xf>
    <xf numFmtId="0" fontId="0" fillId="5" borderId="3" applyAlignment="1" applyProtection="1" pivotButton="0" quotePrefix="0" xfId="0">
      <alignment horizontal="center" vertical="bottom"/>
      <protection locked="0" hidden="0"/>
    </xf>
    <xf numFmtId="0" fontId="0" fillId="5" borderId="9" applyAlignment="1" applyProtection="1" pivotButton="0" quotePrefix="0" xfId="0">
      <alignment horizontal="general" vertical="bottom"/>
      <protection locked="0" hidden="0"/>
    </xf>
    <xf numFmtId="10" fontId="6" fillId="9" borderId="3" applyAlignment="1" applyProtection="1" pivotButton="0" quotePrefix="0" xfId="0">
      <alignment horizontal="center" vertical="bottom"/>
      <protection locked="0" hidden="0"/>
    </xf>
    <xf numFmtId="167" fontId="6" fillId="10" borderId="3" applyAlignment="1" applyProtection="1" pivotButton="0" quotePrefix="0" xfId="17">
      <alignment horizontal="center" vertical="bottom"/>
      <protection locked="0" hidden="0"/>
    </xf>
    <xf numFmtId="0" fontId="6" fillId="9" borderId="3" applyAlignment="1" applyProtection="1" pivotButton="0" quotePrefix="0" xfId="0">
      <alignment horizontal="center" vertical="bottom"/>
      <protection locked="0" hidden="0"/>
    </xf>
    <xf numFmtId="165" fontId="6" fillId="5" borderId="3" applyAlignment="1" applyProtection="1" pivotButton="0" quotePrefix="0" xfId="0">
      <alignment horizontal="center" vertical="bottom"/>
      <protection locked="0" hidden="0"/>
    </xf>
    <xf numFmtId="165" fontId="6" fillId="10" borderId="3" applyAlignment="1" applyProtection="1" pivotButton="0" quotePrefix="0" xfId="17">
      <alignment horizontal="center" vertical="bottom"/>
      <protection locked="0" hidden="0"/>
    </xf>
    <xf numFmtId="0" fontId="0" fillId="11" borderId="3" applyAlignment="1" applyProtection="1" pivotButton="0" quotePrefix="0" xfId="0">
      <alignment horizontal="general" vertical="bottom"/>
      <protection locked="0" hidden="0"/>
    </xf>
    <xf numFmtId="168" fontId="6" fillId="11" borderId="3" applyAlignment="1" applyProtection="1" pivotButton="0" quotePrefix="0" xfId="17">
      <alignment horizontal="center" vertical="bottom"/>
      <protection locked="0" hidden="0"/>
    </xf>
    <xf numFmtId="0" fontId="4" fillId="3" borderId="0" applyAlignment="1" applyProtection="1" pivotButton="0" quotePrefix="0" xfId="0">
      <alignment horizontal="center" vertical="bottom"/>
      <protection locked="0" hidden="0"/>
    </xf>
    <xf numFmtId="0" fontId="0" fillId="5" borderId="10" applyAlignment="1" applyProtection="1" pivotButton="0" quotePrefix="0" xfId="0">
      <alignment horizontal="center" vertical="bottom"/>
      <protection locked="0" hidden="0"/>
    </xf>
    <xf numFmtId="165" fontId="0" fillId="5" borderId="3" applyAlignment="1" applyProtection="1" pivotButton="0" quotePrefix="0" xfId="0">
      <alignment horizontal="center" vertical="bottom"/>
      <protection locked="0" hidden="0"/>
    </xf>
    <xf numFmtId="0" fontId="4" fillId="4" borderId="0" applyAlignment="1" applyProtection="1" pivotButton="0" quotePrefix="0" xfId="0">
      <alignment horizontal="center" vertical="bottom"/>
      <protection locked="0" hidden="0"/>
    </xf>
    <xf numFmtId="0" fontId="4" fillId="4" borderId="0" applyAlignment="1" applyProtection="1" pivotButton="0" quotePrefix="0" xfId="0">
      <alignment horizontal="center" vertical="bottom"/>
      <protection locked="0" hidden="0"/>
    </xf>
    <xf numFmtId="0" fontId="0" fillId="5" borderId="10" applyAlignment="1" applyProtection="1" pivotButton="0" quotePrefix="0" xfId="0">
      <alignment horizontal="general" vertical="bottom"/>
      <protection locked="0" hidden="0"/>
    </xf>
    <xf numFmtId="0" fontId="0" fillId="12" borderId="3" applyAlignment="1" applyProtection="1" pivotButton="0" quotePrefix="0" xfId="0">
      <alignment horizontal="center" vertical="bottom"/>
      <protection locked="0" hidden="0"/>
    </xf>
    <xf numFmtId="165" fontId="0" fillId="12" borderId="3" applyAlignment="1" applyProtection="1" pivotButton="0" quotePrefix="0" xfId="0">
      <alignment horizontal="center" vertical="bottom"/>
      <protection locked="0" hidden="0"/>
    </xf>
    <xf numFmtId="169" fontId="0" fillId="5" borderId="3" applyAlignment="1" applyProtection="1" pivotButton="0" quotePrefix="0" xfId="17">
      <alignment horizontal="center" vertical="bottom"/>
      <protection locked="0" hidden="0"/>
    </xf>
    <xf numFmtId="0" fontId="0" fillId="13" borderId="3" applyAlignment="1" applyProtection="1" pivotButton="0" quotePrefix="0" xfId="0">
      <alignment horizontal="center" vertical="bottom"/>
      <protection locked="0" hidden="0"/>
    </xf>
    <xf numFmtId="0" fontId="6" fillId="13" borderId="10" applyAlignment="1" applyProtection="1" pivotButton="0" quotePrefix="0" xfId="0">
      <alignment horizontal="general" vertical="bottom"/>
      <protection locked="0" hidden="0"/>
    </xf>
    <xf numFmtId="169" fontId="6" fillId="13" borderId="3" applyAlignment="1" applyProtection="1" pivotButton="0" quotePrefix="0" xfId="17">
      <alignment horizontal="center" vertical="bottom"/>
      <protection locked="0" hidden="0"/>
    </xf>
    <xf numFmtId="0" fontId="0" fillId="14" borderId="10" applyAlignment="1" applyProtection="1" pivotButton="0" quotePrefix="0" xfId="0">
      <alignment horizontal="center" vertical="bottom"/>
      <protection locked="0" hidden="0"/>
    </xf>
    <xf numFmtId="10" fontId="6" fillId="14" borderId="3" applyAlignment="1" applyProtection="1" pivotButton="0" quotePrefix="0" xfId="0">
      <alignment horizontal="center" vertical="bottom"/>
      <protection locked="0" hidden="0"/>
    </xf>
    <xf numFmtId="169" fontId="6" fillId="14" borderId="3" applyAlignment="1" applyProtection="1" pivotButton="0" quotePrefix="0" xfId="17">
      <alignment horizontal="general" vertical="bottom"/>
      <protection locked="0" hidden="0"/>
    </xf>
    <xf numFmtId="169" fontId="0" fillId="0" borderId="0" applyAlignment="1" applyProtection="1" pivotButton="0" quotePrefix="0" xfId="0">
      <alignment horizontal="general" vertical="bottom"/>
      <protection locked="0" hidden="0"/>
    </xf>
    <xf numFmtId="0" fontId="0" fillId="15" borderId="10" applyAlignment="1" applyProtection="1" pivotButton="0" quotePrefix="0" xfId="0">
      <alignment horizontal="center" vertical="bottom"/>
      <protection locked="0" hidden="0"/>
    </xf>
    <xf numFmtId="0" fontId="0" fillId="0" borderId="3" applyAlignment="1" applyProtection="1" pivotButton="0" quotePrefix="0" xfId="0">
      <alignment horizontal="center" vertical="bottom"/>
      <protection locked="0" hidden="0"/>
    </xf>
    <xf numFmtId="169" fontId="9" fillId="15" borderId="3" applyAlignment="1" applyProtection="1" pivotButton="0" quotePrefix="0" xfId="17">
      <alignment horizontal="center" vertical="bottom"/>
      <protection locked="0" hidden="0"/>
    </xf>
    <xf numFmtId="0" fontId="0" fillId="16" borderId="10" applyAlignment="1" applyProtection="1" pivotButton="0" quotePrefix="0" xfId="0">
      <alignment horizontal="general" vertical="bottom"/>
      <protection locked="0" hidden="0"/>
    </xf>
    <xf numFmtId="165" fontId="0" fillId="12" borderId="11" applyAlignment="1" applyProtection="1" pivotButton="0" quotePrefix="0" xfId="0">
      <alignment horizontal="center" vertical="bottom"/>
      <protection locked="0" hidden="0"/>
    </xf>
    <xf numFmtId="169" fontId="0" fillId="5" borderId="11" applyAlignment="1" applyProtection="1" pivotButton="0" quotePrefix="0" xfId="17">
      <alignment horizontal="center" vertical="bottom"/>
      <protection locked="0" hidden="0"/>
    </xf>
    <xf numFmtId="0" fontId="6" fillId="17" borderId="12" applyAlignment="1" applyProtection="1" pivotButton="0" quotePrefix="0" xfId="0">
      <alignment horizontal="center" vertical="bottom"/>
      <protection locked="0" hidden="0"/>
    </xf>
    <xf numFmtId="10" fontId="6" fillId="17" borderId="13" applyAlignment="1" applyProtection="1" pivotButton="0" quotePrefix="0" xfId="19">
      <alignment horizontal="general" vertical="bottom"/>
      <protection locked="0" hidden="0"/>
    </xf>
    <xf numFmtId="0" fontId="10" fillId="18" borderId="14" applyAlignment="1" applyProtection="1" pivotButton="0" quotePrefix="0" xfId="0">
      <alignment horizontal="general" vertical="bottom"/>
      <protection locked="0" hidden="0"/>
    </xf>
    <xf numFmtId="169" fontId="6" fillId="18" borderId="15" applyAlignment="1" applyProtection="1" pivotButton="0" quotePrefix="0" xfId="17">
      <alignment horizontal="general" vertical="bottom"/>
      <protection locked="0" hidden="0"/>
    </xf>
    <xf numFmtId="165" fontId="0" fillId="5" borderId="4" applyAlignment="1" applyProtection="1" pivotButton="0" quotePrefix="0" xfId="0">
      <alignment horizontal="center" vertical="bottom"/>
      <protection locked="0" hidden="0"/>
    </xf>
    <xf numFmtId="0" fontId="6" fillId="6" borderId="16" applyAlignment="1" applyProtection="1" pivotButton="0" quotePrefix="0" xfId="0">
      <alignment horizontal="center" vertical="center"/>
      <protection locked="0" hidden="0"/>
    </xf>
    <xf numFmtId="169" fontId="6" fillId="6" borderId="5" applyAlignment="1" applyProtection="1" pivotButton="0" quotePrefix="0" xfId="17">
      <alignment horizontal="center" vertical="center"/>
      <protection locked="0" hidden="0"/>
    </xf>
    <xf numFmtId="0" fontId="11" fillId="0" borderId="17" applyAlignment="1" applyProtection="1" pivotButton="0" quotePrefix="0" xfId="0">
      <alignment horizontal="center" vertical="center"/>
      <protection locked="0" hidden="0"/>
    </xf>
    <xf numFmtId="165" fontId="11" fillId="0" borderId="17" applyAlignment="1" applyProtection="1" pivotButton="0" quotePrefix="0" xfId="0">
      <alignment horizontal="center" vertical="center"/>
      <protection locked="0" hidden="0"/>
    </xf>
    <xf numFmtId="165" fontId="11" fillId="0" borderId="0" applyAlignment="1" applyProtection="1" pivotButton="0" quotePrefix="0" xfId="0">
      <alignment horizontal="center" vertical="bottom"/>
      <protection locked="0" hidden="0"/>
    </xf>
    <xf numFmtId="167" fontId="11" fillId="0" borderId="0" applyAlignment="1" applyProtection="1" pivotButton="0" quotePrefix="0" xfId="0">
      <alignment horizontal="center" vertical="bottom"/>
      <protection locked="0" hidden="0"/>
    </xf>
    <xf numFmtId="0" fontId="11" fillId="0" borderId="0" applyAlignment="1" applyProtection="1" pivotButton="0" quotePrefix="0" xfId="0">
      <alignment horizontal="center" vertical="bottom"/>
      <protection locked="0" hidden="0"/>
    </xf>
    <xf numFmtId="168" fontId="11" fillId="0" borderId="0" applyAlignment="1" applyProtection="1" pivotButton="0" quotePrefix="0" xfId="17">
      <alignment horizontal="center" vertical="bottom"/>
      <protection locked="0" hidden="0"/>
    </xf>
    <xf numFmtId="165" fontId="0" fillId="0" borderId="0" applyAlignment="1" applyProtection="1" pivotButton="0" quotePrefix="0" xfId="0">
      <alignment horizontal="general" vertical="bottom"/>
      <protection locked="0" hidden="0"/>
    </xf>
    <xf numFmtId="0" fontId="20" fillId="3" borderId="0" applyAlignment="1" pivotButton="0" quotePrefix="0" xfId="0">
      <alignment horizontal="left" vertical="bottom"/>
    </xf>
    <xf numFmtId="170" fontId="20" fillId="3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left" vertical="bottom"/>
    </xf>
    <xf numFmtId="0" fontId="6" fillId="5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170" fontId="6" fillId="19" borderId="18" applyAlignment="1" pivotButton="0" quotePrefix="0" xfId="0">
      <alignment horizontal="center" vertical="center"/>
    </xf>
    <xf numFmtId="170" fontId="0" fillId="0" borderId="0" applyAlignment="1" pivotButton="0" quotePrefix="0" xfId="0">
      <alignment horizontal="general" vertical="bottom"/>
    </xf>
    <xf numFmtId="170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71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1" fontId="0" fillId="0" borderId="0" applyAlignment="1" pivotButton="0" quotePrefix="0" xfId="0">
      <alignment horizontal="center" vertical="bottom"/>
    </xf>
    <xf numFmtId="171" fontId="0" fillId="0" borderId="0" applyAlignment="1" pivotButton="0" quotePrefix="0" xfId="0">
      <alignment horizontal="center" vertical="bottom" wrapText="1"/>
    </xf>
    <xf numFmtId="49" fontId="0" fillId="0" borderId="19" applyAlignment="1" pivotButton="0" quotePrefix="0" xfId="0">
      <alignment horizontal="general" vertical="bottom"/>
    </xf>
    <xf numFmtId="0" fontId="0" fillId="0" borderId="19" applyAlignment="1" pivotButton="0" quotePrefix="0" xfId="0">
      <alignment horizontal="general" vertical="bottom"/>
    </xf>
    <xf numFmtId="1" fontId="0" fillId="0" borderId="19" applyAlignment="1" pivotButton="0" quotePrefix="0" xfId="0">
      <alignment horizontal="general" vertical="bottom"/>
    </xf>
    <xf numFmtId="171" fontId="0" fillId="0" borderId="19" applyAlignment="1" pivotButton="0" quotePrefix="0" xfId="0">
      <alignment horizontal="general" vertical="bottom"/>
    </xf>
    <xf numFmtId="49" fontId="22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0" fontId="0" fillId="2" borderId="0" applyAlignment="1" applyProtection="1" pivotButton="0" quotePrefix="0" xfId="0">
      <alignment horizontal="left" vertical="bottom" wrapText="1"/>
      <protection locked="0" hidden="0"/>
    </xf>
    <xf numFmtId="0" fontId="0" fillId="2" borderId="0" applyAlignment="1" applyProtection="1" pivotButton="0" quotePrefix="0" xfId="0">
      <alignment horizontal="general" vertical="bottom" wrapText="1"/>
      <protection locked="0" hidden="0"/>
    </xf>
    <xf numFmtId="0" fontId="0" fillId="2" borderId="0" applyAlignment="1" applyProtection="1" pivotButton="0" quotePrefix="0" xfId="0">
      <alignment horizontal="general" vertical="bottom"/>
      <protection locked="0" hidden="0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0" fillId="0" borderId="0" pivotButton="0" quotePrefix="0" xfId="0"/>
    <xf numFmtId="0" fontId="0" fillId="3" borderId="0" applyAlignment="1" applyProtection="1" pivotButton="0" quotePrefix="0" xfId="0">
      <alignment horizontal="left" vertical="bottom" wrapText="1"/>
      <protection locked="0" hidden="0"/>
    </xf>
    <xf numFmtId="0" fontId="0" fillId="3" borderId="0" applyAlignment="1" applyProtection="1" pivotButton="0" quotePrefix="0" xfId="0">
      <alignment horizontal="general" vertical="bottom" wrapText="1"/>
      <protection locked="0" hidden="0"/>
    </xf>
    <xf numFmtId="0" fontId="0" fillId="3" borderId="0" applyAlignment="1" applyProtection="1" pivotButton="0" quotePrefix="0" xfId="0">
      <alignment horizontal="general" vertical="bottom"/>
      <protection locked="0" hidden="0"/>
    </xf>
    <xf numFmtId="0" fontId="0" fillId="3" borderId="1" applyAlignment="1" applyProtection="1" pivotButton="0" quotePrefix="0" xfId="0">
      <alignment horizontal="center" vertical="bottom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4" fillId="4" borderId="2" applyAlignment="1" applyProtection="1" pivotButton="0" quotePrefix="0" xfId="0">
      <alignment horizontal="center" vertical="center"/>
      <protection locked="0" hidden="0"/>
    </xf>
    <xf numFmtId="0" fontId="0" fillId="0" borderId="18" applyProtection="1" pivotButton="0" quotePrefix="0" xfId="0"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4" fillId="4" borderId="0" applyAlignment="1" applyProtection="1" pivotButton="0" quotePrefix="0" xfId="0">
      <alignment horizontal="center" vertical="center"/>
      <protection locked="0" hidden="0"/>
    </xf>
    <xf numFmtId="0" fontId="6" fillId="5" borderId="3" applyAlignment="1" applyProtection="1" pivotButton="0" quotePrefix="0" xfId="0">
      <alignment horizontal="center" vertical="center"/>
      <protection locked="0" hidden="0"/>
    </xf>
    <xf numFmtId="0" fontId="6" fillId="5" borderId="3" applyAlignment="1" applyProtection="1" pivotButton="0" quotePrefix="0" xfId="0">
      <alignment horizontal="center" vertical="center" wrapText="1"/>
      <protection locked="0" hidden="0"/>
    </xf>
    <xf numFmtId="0" fontId="6" fillId="5" borderId="4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bottom"/>
      <protection locked="0" hidden="0"/>
    </xf>
    <xf numFmtId="0" fontId="6" fillId="6" borderId="5" applyAlignment="1" applyProtection="1" pivotButton="0" quotePrefix="0" xfId="0">
      <alignment horizontal="center" vertical="center" wrapText="1"/>
      <protection locked="0" hidden="0"/>
    </xf>
    <xf numFmtId="0" fontId="0" fillId="0" borderId="17" applyProtection="1" pivotButton="0" quotePrefix="0" xfId="0">
      <protection locked="0" hidden="0"/>
    </xf>
    <xf numFmtId="164" fontId="6" fillId="6" borderId="6" applyAlignment="1" pivotButton="0" quotePrefix="0" xfId="0">
      <alignment horizontal="center" vertical="center"/>
    </xf>
    <xf numFmtId="0" fontId="0" fillId="0" borderId="7" pivotButton="0" quotePrefix="0" xfId="0"/>
    <xf numFmtId="0" fontId="0" fillId="2" borderId="3" applyAlignment="1" applyProtection="1" pivotButton="0" quotePrefix="0" xfId="0">
      <alignment horizontal="left" vertical="bottom"/>
      <protection locked="0" hidden="0"/>
    </xf>
    <xf numFmtId="0" fontId="0" fillId="0" borderId="3" applyAlignment="1" applyProtection="1" pivotButton="0" quotePrefix="0" xfId="0">
      <alignment horizontal="general" vertical="bottom"/>
      <protection locked="0" hidden="0"/>
    </xf>
    <xf numFmtId="0" fontId="8" fillId="0" borderId="3" applyAlignment="1" applyProtection="1" pivotButton="0" quotePrefix="0" xfId="0">
      <alignment horizontal="center" vertical="bottom"/>
      <protection locked="0" hidden="0"/>
    </xf>
    <xf numFmtId="0" fontId="8" fillId="0" borderId="3" applyAlignment="1" applyProtection="1" pivotButton="0" quotePrefix="0" xfId="0">
      <alignment horizontal="left" vertical="bottom"/>
      <protection locked="0" hidden="0"/>
    </xf>
    <xf numFmtId="165" fontId="8" fillId="5" borderId="3" applyAlignment="1" applyProtection="1" pivotButton="0" quotePrefix="0" xfId="0">
      <alignment horizontal="center" vertical="bottom" wrapText="1"/>
      <protection locked="0" hidden="0"/>
    </xf>
    <xf numFmtId="165" fontId="0" fillId="5" borderId="4" applyAlignment="1" pivotButton="0" quotePrefix="0" xfId="0">
      <alignment horizontal="center" vertical="bottom"/>
    </xf>
    <xf numFmtId="165" fontId="0" fillId="0" borderId="0" applyAlignment="1" applyProtection="1" pivotButton="0" quotePrefix="0" xfId="0">
      <alignment horizontal="center" vertical="bottom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19" pivotButton="0" quotePrefix="0" xfId="0"/>
    <xf numFmtId="0" fontId="0" fillId="0" borderId="21" pivotButton="0" quotePrefix="0" xfId="0"/>
    <xf numFmtId="0" fontId="6" fillId="6" borderId="5" applyAlignment="1" applyProtection="1" pivotButton="0" quotePrefix="0" xfId="0">
      <alignment horizontal="center" vertical="center"/>
      <protection locked="0" hidden="0"/>
    </xf>
    <xf numFmtId="165" fontId="6" fillId="6" borderId="6" applyAlignment="1" pivotButton="0" quotePrefix="0" xfId="0">
      <alignment horizontal="center" vertical="center"/>
    </xf>
    <xf numFmtId="165" fontId="6" fillId="6" borderId="6" applyAlignment="1" applyProtection="1" pivotButton="0" quotePrefix="0" xfId="0">
      <alignment horizontal="center" vertical="center"/>
      <protection locked="0" hidden="0"/>
    </xf>
    <xf numFmtId="0" fontId="0" fillId="0" borderId="7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4" fillId="4" borderId="7" applyAlignment="1" applyProtection="1" pivotButton="0" quotePrefix="0" xfId="0">
      <alignment horizontal="center" vertical="center"/>
      <protection locked="0" hidden="0"/>
    </xf>
    <xf numFmtId="0" fontId="0" fillId="5" borderId="8" applyAlignment="1" applyProtection="1" pivotButton="0" quotePrefix="0" xfId="0">
      <alignment horizontal="center" vertical="bottom"/>
      <protection locked="0" hidden="0"/>
    </xf>
    <xf numFmtId="0" fontId="0" fillId="7" borderId="3" applyAlignment="1" applyProtection="1" pivotButton="0" quotePrefix="0" xfId="0">
      <alignment horizontal="center" vertical="bottom"/>
      <protection locked="0" hidden="0"/>
    </xf>
    <xf numFmtId="0" fontId="0" fillId="0" borderId="8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166" fontId="0" fillId="7" borderId="3" applyAlignment="1" applyProtection="1" pivotButton="0" quotePrefix="0" xfId="0">
      <alignment horizontal="center" vertical="bottom"/>
      <protection locked="0" hidden="0"/>
    </xf>
    <xf numFmtId="0" fontId="0" fillId="5" borderId="8" applyAlignment="1" applyProtection="1" pivotButton="0" quotePrefix="0" xfId="0">
      <alignment horizontal="general" vertical="bottom"/>
      <protection locked="0" hidden="0"/>
    </xf>
    <xf numFmtId="10" fontId="6" fillId="8" borderId="3" applyAlignment="1" applyProtection="1" pivotButton="0" quotePrefix="0" xfId="0">
      <alignment horizontal="center" vertical="bottom"/>
      <protection locked="0" hidden="0"/>
    </xf>
    <xf numFmtId="0" fontId="0" fillId="5" borderId="3" applyAlignment="1" applyProtection="1" pivotButton="0" quotePrefix="0" xfId="0">
      <alignment horizontal="center" vertical="bottom"/>
      <protection locked="0" hidden="0"/>
    </xf>
    <xf numFmtId="0" fontId="0" fillId="5" borderId="9" applyAlignment="1" applyProtection="1" pivotButton="0" quotePrefix="0" xfId="0">
      <alignment horizontal="general" vertical="bottom"/>
      <protection locked="0" hidden="0"/>
    </xf>
    <xf numFmtId="10" fontId="6" fillId="9" borderId="3" applyAlignment="1" applyProtection="1" pivotButton="0" quotePrefix="0" xfId="0">
      <alignment horizontal="center" vertical="bottom"/>
      <protection locked="0" hidden="0"/>
    </xf>
    <xf numFmtId="167" fontId="6" fillId="10" borderId="3" applyAlignment="1" applyProtection="1" pivotButton="0" quotePrefix="0" xfId="17">
      <alignment horizontal="center" vertical="bottom"/>
      <protection locked="0" hidden="0"/>
    </xf>
    <xf numFmtId="0" fontId="6" fillId="9" borderId="3" applyAlignment="1" applyProtection="1" pivotButton="0" quotePrefix="0" xfId="0">
      <alignment horizontal="center" vertical="bottom"/>
      <protection locked="0" hidden="0"/>
    </xf>
    <xf numFmtId="165" fontId="6" fillId="5" borderId="3" applyAlignment="1" applyProtection="1" pivotButton="0" quotePrefix="0" xfId="0">
      <alignment horizontal="center" vertical="bottom"/>
      <protection locked="0" hidden="0"/>
    </xf>
    <xf numFmtId="165" fontId="6" fillId="10" borderId="3" applyAlignment="1" applyProtection="1" pivotButton="0" quotePrefix="0" xfId="17">
      <alignment horizontal="center" vertical="bottom"/>
      <protection locked="0" hidden="0"/>
    </xf>
    <xf numFmtId="0" fontId="0" fillId="11" borderId="3" applyAlignment="1" applyProtection="1" pivotButton="0" quotePrefix="0" xfId="0">
      <alignment horizontal="general" vertical="bottom"/>
      <protection locked="0" hidden="0"/>
    </xf>
    <xf numFmtId="168" fontId="6" fillId="11" borderId="3" applyAlignment="1" applyProtection="1" pivotButton="0" quotePrefix="0" xfId="17">
      <alignment horizontal="center" vertical="bottom"/>
      <protection locked="0" hidden="0"/>
    </xf>
    <xf numFmtId="0" fontId="4" fillId="3" borderId="0" applyAlignment="1" applyProtection="1" pivotButton="0" quotePrefix="0" xfId="0">
      <alignment horizontal="center" vertical="bottom"/>
      <protection locked="0" hidden="0"/>
    </xf>
    <xf numFmtId="0" fontId="0" fillId="5" borderId="10" applyAlignment="1" applyProtection="1" pivotButton="0" quotePrefix="0" xfId="0">
      <alignment horizontal="center" vertical="bottom"/>
      <protection locked="0" hidden="0"/>
    </xf>
    <xf numFmtId="165" fontId="0" fillId="5" borderId="3" applyAlignment="1" applyProtection="1" pivotButton="0" quotePrefix="0" xfId="0">
      <alignment horizontal="center" vertical="bottom"/>
      <protection locked="0" hidden="0"/>
    </xf>
    <xf numFmtId="0" fontId="4" fillId="4" borderId="0" applyAlignment="1" applyProtection="1" pivotButton="0" quotePrefix="0" xfId="0">
      <alignment horizontal="center" vertical="bottom"/>
      <protection locked="0" hidden="0"/>
    </xf>
    <xf numFmtId="0" fontId="0" fillId="5" borderId="10" applyAlignment="1" applyProtection="1" pivotButton="0" quotePrefix="0" xfId="0">
      <alignment horizontal="general" vertical="bottom"/>
      <protection locked="0" hidden="0"/>
    </xf>
    <xf numFmtId="0" fontId="0" fillId="12" borderId="3" applyAlignment="1" applyProtection="1" pivotButton="0" quotePrefix="0" xfId="0">
      <alignment horizontal="center" vertical="bottom"/>
      <protection locked="0" hidden="0"/>
    </xf>
    <xf numFmtId="165" fontId="0" fillId="12" borderId="3" applyAlignment="1" applyProtection="1" pivotButton="0" quotePrefix="0" xfId="0">
      <alignment horizontal="center" vertical="bottom"/>
      <protection locked="0" hidden="0"/>
    </xf>
    <xf numFmtId="0" fontId="0" fillId="13" borderId="3" applyAlignment="1" applyProtection="1" pivotButton="0" quotePrefix="0" xfId="0">
      <alignment horizontal="center" vertical="bottom"/>
      <protection locked="0" hidden="0"/>
    </xf>
    <xf numFmtId="0" fontId="6" fillId="13" borderId="10" applyAlignment="1" applyProtection="1" pivotButton="0" quotePrefix="0" xfId="0">
      <alignment horizontal="general" vertical="bottom"/>
      <protection locked="0" hidden="0"/>
    </xf>
    <xf numFmtId="0" fontId="0" fillId="14" borderId="10" applyAlignment="1" applyProtection="1" pivotButton="0" quotePrefix="0" xfId="0">
      <alignment horizontal="center" vertical="bottom"/>
      <protection locked="0" hidden="0"/>
    </xf>
    <xf numFmtId="10" fontId="6" fillId="14" borderId="3" applyAlignment="1" applyProtection="1" pivotButton="0" quotePrefix="0" xfId="0">
      <alignment horizontal="center" vertical="bottom"/>
      <protection locked="0" hidden="0"/>
    </xf>
    <xf numFmtId="0" fontId="0" fillId="15" borderId="10" applyAlignment="1" applyProtection="1" pivotButton="0" quotePrefix="0" xfId="0">
      <alignment horizontal="center" vertical="bottom"/>
      <protection locked="0" hidden="0"/>
    </xf>
    <xf numFmtId="0" fontId="0" fillId="0" borderId="3" applyAlignment="1" applyProtection="1" pivotButton="0" quotePrefix="0" xfId="0">
      <alignment horizontal="center" vertical="bottom"/>
      <protection locked="0" hidden="0"/>
    </xf>
    <xf numFmtId="0" fontId="0" fillId="16" borderId="10" applyAlignment="1" applyProtection="1" pivotButton="0" quotePrefix="0" xfId="0">
      <alignment horizontal="general" vertical="bottom"/>
      <protection locked="0" hidden="0"/>
    </xf>
    <xf numFmtId="165" fontId="0" fillId="12" borderId="11" applyAlignment="1" applyProtection="1" pivotButton="0" quotePrefix="0" xfId="0">
      <alignment horizontal="center" vertical="bottom"/>
      <protection locked="0" hidden="0"/>
    </xf>
    <xf numFmtId="0" fontId="6" fillId="17" borderId="12" applyAlignment="1" applyProtection="1" pivotButton="0" quotePrefix="0" xfId="0">
      <alignment horizontal="center" vertical="bottom"/>
      <protection locked="0" hidden="0"/>
    </xf>
    <xf numFmtId="0" fontId="0" fillId="0" borderId="23" applyProtection="1" pivotButton="0" quotePrefix="0" xfId="0">
      <protection locked="0" hidden="0"/>
    </xf>
    <xf numFmtId="10" fontId="6" fillId="17" borderId="13" applyAlignment="1" applyProtection="1" pivotButton="0" quotePrefix="0" xfId="19">
      <alignment horizontal="general" vertical="bottom"/>
      <protection locked="0" hidden="0"/>
    </xf>
    <xf numFmtId="0" fontId="10" fillId="18" borderId="14" applyAlignment="1" applyProtection="1" pivotButton="0" quotePrefix="0" xfId="0">
      <alignment horizontal="general" vertical="bottom"/>
      <protection locked="0" hidden="0"/>
    </xf>
    <xf numFmtId="165" fontId="0" fillId="5" borderId="4" applyAlignment="1" applyProtection="1" pivotButton="0" quotePrefix="0" xfId="0">
      <alignment horizontal="center" vertical="bottom"/>
      <protection locked="0" hidden="0"/>
    </xf>
    <xf numFmtId="0" fontId="6" fillId="6" borderId="16" applyAlignment="1" applyProtection="1" pivotButton="0" quotePrefix="0" xfId="0">
      <alignment horizontal="center" vertical="center"/>
      <protection locked="0" hidden="0"/>
    </xf>
    <xf numFmtId="0" fontId="11" fillId="0" borderId="17" applyAlignment="1" applyProtection="1" pivotButton="0" quotePrefix="0" xfId="0">
      <alignment horizontal="center" vertical="center"/>
      <protection locked="0" hidden="0"/>
    </xf>
    <xf numFmtId="165" fontId="11" fillId="0" borderId="17" applyAlignment="1" applyProtection="1" pivotButton="0" quotePrefix="0" xfId="0">
      <alignment horizontal="center" vertical="center"/>
      <protection locked="0" hidden="0"/>
    </xf>
    <xf numFmtId="165" fontId="11" fillId="0" borderId="0" applyAlignment="1" applyProtection="1" pivotButton="0" quotePrefix="0" xfId="0">
      <alignment horizontal="center" vertical="bottom"/>
      <protection locked="0" hidden="0"/>
    </xf>
    <xf numFmtId="167" fontId="11" fillId="0" borderId="0" applyAlignment="1" applyProtection="1" pivotButton="0" quotePrefix="0" xfId="0">
      <alignment horizontal="center" vertical="bottom"/>
      <protection locked="0" hidden="0"/>
    </xf>
    <xf numFmtId="0" fontId="11" fillId="0" borderId="0" applyAlignment="1" applyProtection="1" pivotButton="0" quotePrefix="0" xfId="0">
      <alignment horizontal="center" vertical="bottom"/>
      <protection locked="0" hidden="0"/>
    </xf>
    <xf numFmtId="168" fontId="11" fillId="0" borderId="0" applyAlignment="1" applyProtection="1" pivotButton="0" quotePrefix="0" xfId="17">
      <alignment horizontal="center" vertical="bottom"/>
      <protection locked="0" hidden="0"/>
    </xf>
    <xf numFmtId="165" fontId="0" fillId="0" borderId="0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20" fillId="3" borderId="0" applyAlignment="1" pivotButton="0" quotePrefix="0" xfId="0">
      <alignment horizontal="left" vertical="bottom"/>
    </xf>
    <xf numFmtId="170" fontId="20" fillId="3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left" vertical="bottom"/>
    </xf>
    <xf numFmtId="0" fontId="6" fillId="5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170" fontId="6" fillId="19" borderId="18" applyAlignment="1" pivotButton="0" quotePrefix="0" xfId="0">
      <alignment horizontal="center" vertical="center"/>
    </xf>
    <xf numFmtId="170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71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1" fontId="0" fillId="0" borderId="0" applyAlignment="1" pivotButton="0" quotePrefix="0" xfId="0">
      <alignment horizontal="center" vertical="bottom"/>
    </xf>
    <xf numFmtId="171" fontId="0" fillId="0" borderId="0" applyAlignment="1" pivotButton="0" quotePrefix="0" xfId="0">
      <alignment horizontal="center" vertical="bottom" wrapText="1"/>
    </xf>
    <xf numFmtId="0" fontId="0" fillId="0" borderId="19" applyAlignment="1" pivotButton="0" quotePrefix="0" xfId="0">
      <alignment horizontal="general" vertical="bottom"/>
    </xf>
    <xf numFmtId="49" fontId="0" fillId="0" borderId="19" applyAlignment="1" pivotButton="0" quotePrefix="0" xfId="0">
      <alignment horizontal="general" vertical="bottom"/>
    </xf>
    <xf numFmtId="1" fontId="0" fillId="0" borderId="19" applyAlignment="1" pivotButton="0" quotePrefix="0" xfId="0">
      <alignment horizontal="general" vertical="bottom"/>
    </xf>
    <xf numFmtId="171" fontId="0" fillId="0" borderId="19" applyAlignment="1" pivotButton="0" quotePrefix="0" xfId="0">
      <alignment horizontal="general" vertical="bottom"/>
    </xf>
    <xf numFmtId="49" fontId="22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numFmt numFmtId="164" formatCode="General"/>
      <fill>
        <patternFill>
          <bgColor rgb="FFFF7C80"/>
        </patternFill>
      </fill>
    </dxf>
    <dxf>
      <numFmt numFmtId="164" formatCode="General"/>
      <fill>
        <patternFill>
          <bgColor theme="9" tint="0.5999"/>
        </patternFill>
      </fill>
    </dxf>
    <dxf>
      <font>
        <color rgb="FF000000"/>
      </font>
      <numFmt numFmtId="164" formatCode="General"/>
      <fill>
        <patternFill>
          <bgColor theme="9" tint="0.5999"/>
        </patternFill>
      </fill>
    </dxf>
    <dxf>
      <numFmt numFmtId="164" formatCode="General"/>
      <fill>
        <patternFill>
          <bgColor rgb="FFFFC7CE"/>
        </patternFill>
      </fill>
    </dxf>
    <dxf>
      <numFmt numFmtId="164" formatCode="General"/>
      <fill>
        <patternFill>
          <bgColor rgb="FFFFFF00"/>
        </patternFill>
      </fill>
    </dxf>
    <dxf>
      <font>
        <color rgb="FF9C6500"/>
      </font>
      <numFmt numFmtId="164" formatCode="General"/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EDEDED"/>
      <rgbColor rgb="FF993366"/>
      <rgbColor rgb="FFF2F2F2"/>
      <rgbColor rgb="FFD5FAFF"/>
      <rgbColor rgb="FF660066"/>
      <rgbColor rgb="FFFF7C80"/>
      <rgbColor rgb="FF0066CC"/>
      <rgbColor rgb="FFBDD7EE"/>
      <rgbColor rgb="FF000080"/>
      <rgbColor rgb="FFFF00FF"/>
      <rgbColor rgb="FFF8ED62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C5E0B4"/>
      <rgbColor rgb="FFFFC7CE"/>
      <rgbColor rgb="FFD9D9D9"/>
      <rgbColor rgb="FFF8CBAD"/>
      <rgbColor rgb="FF3366FF"/>
      <rgbColor rgb="FF33CCCC"/>
      <rgbColor rgb="FF92D050"/>
      <rgbColor rgb="FFFFD966"/>
      <rgbColor rgb="FFFFDE75"/>
      <rgbColor rgb="FFFF6600"/>
      <rgbColor rgb="FF666699"/>
      <rgbColor rgb="FFFFEB9C"/>
      <rgbColor rgb="FF002060"/>
      <rgbColor rgb="FF339966"/>
      <rgbColor rgb="FF003300"/>
      <rgbColor rgb="FF333300"/>
      <rgbColor rgb="40FF0000"/>
      <rgbColor rgb="FF993366"/>
      <rgbColor rgb="FF333399"/>
      <rgbColor rgb="FF203864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tabColor rgb="FFFFFF00"/>
    <outlinePr summaryBelow="1" summaryRight="1"/>
    <pageSetUpPr fitToPage="0"/>
  </sheetPr>
  <dimension ref="A1:P64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18" activeCellId="0" sqref="F16:F18"/>
    </sheetView>
  </sheetViews>
  <sheetFormatPr baseColWidth="8" defaultColWidth="9.1484375" defaultRowHeight="15" customHeight="1" zeroHeight="1" outlineLevelRow="0"/>
  <cols>
    <col width="20.14" customWidth="1" style="103" min="1" max="1"/>
    <col width="59.29" customWidth="1" style="104" min="2" max="2"/>
    <col width="21.85" customWidth="1" style="104" min="3" max="3"/>
    <col width="7.29" customWidth="1" style="104" min="4" max="4"/>
    <col width="7" customWidth="1" style="105" min="5" max="5"/>
    <col width="15" customWidth="1" style="105" min="6" max="6"/>
    <col width="31.29" customWidth="1" style="105" min="7" max="7"/>
    <col width="10.71" customWidth="1" style="105" min="8" max="8"/>
    <col width="14" customWidth="1" style="105" min="9" max="9"/>
    <col width="2.57" customWidth="1" style="106" min="10" max="10"/>
    <col width="17.42" customWidth="1" style="106" min="11" max="11"/>
    <col width="11.57" customWidth="1" style="106" min="12" max="12"/>
    <col width="9.859999999999999" customWidth="1" style="106" min="13" max="13"/>
    <col width="15.57" customWidth="1" style="106" min="14" max="14"/>
    <col width="15.29" customWidth="1" style="106" min="15" max="15"/>
    <col width="11.14" customWidth="1" style="106" min="16" max="16"/>
    <col width="10.29" customWidth="1" style="106" min="17" max="17"/>
    <col width="10.42" customWidth="1" style="106" min="18" max="18"/>
    <col width="18.57" customWidth="1" style="106" min="19" max="19"/>
    <col width="10.71" customWidth="1" style="106" min="20" max="20"/>
    <col width="9.140000000000001" customWidth="1" style="106" min="21" max="16384"/>
  </cols>
  <sheetData>
    <row r="1" ht="15" customHeight="1" s="107">
      <c r="A1" s="108" t="n"/>
      <c r="B1" s="109" t="n"/>
      <c r="C1" s="109" t="n"/>
      <c r="D1" s="109" t="n"/>
      <c r="E1" s="110" t="n"/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</row>
    <row r="2" ht="15" customHeight="1" s="107">
      <c r="A2" s="111" t="n"/>
      <c r="B2" s="112" t="n"/>
      <c r="C2" s="112" t="n"/>
      <c r="D2" s="112" t="n"/>
      <c r="E2" s="112" t="n"/>
      <c r="F2" s="112" t="n"/>
      <c r="G2" s="112" t="n"/>
      <c r="H2" s="112" t="n"/>
      <c r="I2" s="112" t="n"/>
      <c r="J2" s="112" t="n"/>
      <c r="K2" s="112" t="n"/>
      <c r="L2" s="112" t="n"/>
      <c r="M2" s="112" t="n"/>
      <c r="N2" s="112" t="n"/>
      <c r="O2" s="112" t="n"/>
    </row>
    <row r="3" ht="15" customHeight="1" s="107">
      <c r="A3" s="112" t="n"/>
      <c r="B3" s="112" t="n"/>
      <c r="C3" s="112" t="n"/>
      <c r="D3" s="112" t="n"/>
      <c r="E3" s="112" t="n"/>
      <c r="F3" s="112" t="n"/>
      <c r="G3" s="112" t="n"/>
      <c r="H3" s="112" t="n"/>
      <c r="I3" s="112" t="n"/>
      <c r="J3" s="112" t="n"/>
      <c r="K3" s="112" t="n"/>
      <c r="L3" s="112" t="n"/>
      <c r="M3" s="112" t="n"/>
      <c r="N3" s="112" t="n"/>
      <c r="O3" s="112" t="n"/>
    </row>
    <row r="4" ht="15" customHeight="1" s="107">
      <c r="A4" s="112" t="n"/>
      <c r="B4" s="112" t="n"/>
      <c r="C4" s="112" t="n"/>
      <c r="D4" s="112" t="n"/>
      <c r="E4" s="112" t="n"/>
      <c r="F4" s="112" t="n"/>
      <c r="G4" s="112" t="n"/>
      <c r="H4" s="112" t="n"/>
      <c r="I4" s="112" t="n"/>
      <c r="J4" s="112" t="n"/>
      <c r="K4" s="112" t="n"/>
      <c r="L4" s="112" t="n"/>
      <c r="M4" s="112" t="n"/>
      <c r="N4" s="112" t="n"/>
      <c r="O4" s="112" t="n"/>
    </row>
    <row r="5" ht="15" customHeight="1" s="107">
      <c r="A5" s="113" t="n"/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  <c r="K5" s="113" t="n"/>
      <c r="L5" s="113" t="n"/>
      <c r="M5" s="113" t="n"/>
      <c r="N5" s="113" t="n"/>
      <c r="O5" s="113" t="n"/>
    </row>
    <row r="6" ht="20.25" customHeight="1" s="107">
      <c r="A6" s="114" t="inlineStr">
        <is>
          <t>Takeoff Materials</t>
        </is>
      </c>
      <c r="B6" s="115" t="n"/>
      <c r="C6" s="115" t="n"/>
      <c r="D6" s="115" t="n"/>
      <c r="E6" s="115" t="n"/>
      <c r="F6" s="115" t="n"/>
      <c r="G6" s="115" t="n"/>
      <c r="H6" s="115" t="n"/>
      <c r="I6" s="115" t="n"/>
      <c r="J6" s="116" t="n"/>
      <c r="K6" s="117" t="inlineStr">
        <is>
          <t>Job Breakdown</t>
        </is>
      </c>
      <c r="L6" s="112" t="n"/>
      <c r="M6" s="112" t="n"/>
      <c r="N6" s="112" t="n"/>
      <c r="O6" s="112" t="n"/>
    </row>
    <row r="7" ht="22.5" customHeight="1" s="107">
      <c r="A7" s="118" t="inlineStr">
        <is>
          <t>SKU</t>
        </is>
      </c>
      <c r="B7" s="118" t="inlineStr">
        <is>
          <t>Description</t>
        </is>
      </c>
      <c r="C7" s="119" t="inlineStr">
        <is>
          <t>Description 2 (ex-color)</t>
        </is>
      </c>
      <c r="D7" s="118" t="inlineStr">
        <is>
          <t>UOM</t>
        </is>
      </c>
      <c r="E7" s="118" t="inlineStr">
        <is>
          <t>QTY</t>
        </is>
      </c>
      <c r="F7" s="118" t="inlineStr">
        <is>
          <t>Color Group</t>
        </is>
      </c>
      <c r="G7" s="118" t="inlineStr">
        <is>
          <t>Vendor</t>
        </is>
      </c>
      <c r="H7" s="118" t="inlineStr">
        <is>
          <t>Unit Cost</t>
        </is>
      </c>
      <c r="I7" s="120" t="inlineStr">
        <is>
          <t>Total Cost</t>
        </is>
      </c>
      <c r="J7" s="121" t="n"/>
      <c r="K7" s="122" t="inlineStr">
        <is>
          <t>Total Quoted Price:</t>
        </is>
      </c>
      <c r="L7" s="123" t="n"/>
      <c r="M7" s="123" t="n"/>
      <c r="N7" s="124">
        <f>IF(N57&gt;=0, ROUNDUP(M29+N55+O22+N58,0),ROUNDUP(M29+N55+O22,0))</f>
        <v/>
      </c>
      <c r="O7" s="125" t="n"/>
    </row>
    <row r="8" ht="15" customHeight="1" s="107">
      <c r="A8" s="126" t="n"/>
      <c r="B8" s="127" t="n"/>
      <c r="C8" s="127" t="n"/>
      <c r="D8" s="128" t="n"/>
      <c r="E8" s="128" t="n"/>
      <c r="F8" s="127" t="n"/>
      <c r="G8" s="129" t="n"/>
      <c r="H8" s="130">
        <f>IFERROR(INDEX(Data!F:F, MATCH(A8&amp;G8, Data!E:E, 0)), 0)</f>
        <v/>
      </c>
      <c r="I8" s="131">
        <f>E8*H8</f>
        <v/>
      </c>
      <c r="J8" s="132" t="n"/>
      <c r="K8" s="133" t="n"/>
      <c r="L8" s="133" t="n"/>
      <c r="M8" s="133" t="n"/>
      <c r="N8" s="134" t="n"/>
      <c r="O8" s="135" t="n"/>
    </row>
    <row r="9" ht="15" customHeight="1" s="107">
      <c r="A9" s="126" t="n"/>
      <c r="B9" s="127" t="n"/>
      <c r="C9" s="127" t="n"/>
      <c r="D9" s="128" t="n"/>
      <c r="E9" s="128" t="n"/>
      <c r="F9" s="127" t="n"/>
      <c r="G9" s="129" t="n"/>
      <c r="H9" s="130">
        <f>IFERROR(INDEX(Data!F:F, MATCH(A9&amp;G9, Data!E:E, 0)), 0)</f>
        <v/>
      </c>
      <c r="I9" s="131">
        <f>E9*H9</f>
        <v/>
      </c>
      <c r="J9" s="132" t="n"/>
      <c r="K9" s="136" t="inlineStr">
        <is>
          <t>Projected Profit:</t>
        </is>
      </c>
      <c r="L9" s="123" t="n"/>
      <c r="M9" s="123" t="n"/>
      <c r="N9" s="137">
        <f>N7-(O22+M28+O54)</f>
        <v/>
      </c>
      <c r="O9" s="125" t="n"/>
    </row>
    <row r="10" ht="15" customHeight="1" s="107">
      <c r="A10" s="126" t="inlineStr">
        <is>
          <t>JHLSP814CP</t>
        </is>
      </c>
      <c r="B10" s="127" t="inlineStr">
        <is>
          <t>James Hardie Lap Siding Plank 8-1/4x12 Cedarmill Primed</t>
        </is>
      </c>
      <c r="C10" s="127" t="n"/>
      <c r="D10" s="128" t="inlineStr"/>
      <c r="E10" s="128" t="n">
        <v>436.1</v>
      </c>
      <c r="F10" s="127" t="inlineStr">
        <is>
          <t>Lap Siding</t>
        </is>
      </c>
      <c r="G10" s="129" t="inlineStr"/>
      <c r="H10" s="130">
        <f>IFERROR(INDEX(Data!F:F, MATCH(A10&amp;G10, Data!E:E, 0)), 0)</f>
        <v/>
      </c>
      <c r="I10" s="131">
        <f>E10*H10</f>
        <v/>
      </c>
      <c r="J10" s="132" t="n"/>
      <c r="K10" s="133" t="n"/>
      <c r="L10" s="133" t="n"/>
      <c r="M10" s="133" t="n"/>
      <c r="N10" s="134" t="n"/>
      <c r="O10" s="135" t="n"/>
    </row>
    <row r="11" ht="15" customHeight="1" s="107">
      <c r="A11" s="126" t="inlineStr">
        <is>
          <t>zLABORLAP</t>
        </is>
      </c>
      <c r="B11" s="127" t="inlineStr">
        <is>
          <t>Labor - Lap Installation</t>
        </is>
      </c>
      <c r="C11" s="127" t="n"/>
      <c r="D11" s="128" t="inlineStr"/>
      <c r="E11" s="128" t="n">
        <v>31.4</v>
      </c>
      <c r="F11" s="127" t="inlineStr"/>
      <c r="G11" s="129" t="inlineStr"/>
      <c r="H11" s="130">
        <f>IFERROR(INDEX(Data!F:F, MATCH(A11&amp;G11, Data!E:E, 0)), 0)</f>
        <v/>
      </c>
      <c r="I11" s="131">
        <f>E11*H11</f>
        <v/>
      </c>
      <c r="J11" s="132" t="n"/>
      <c r="K11" s="122" t="inlineStr">
        <is>
          <t>Price Per Square Foot:</t>
        </is>
      </c>
      <c r="L11" s="123" t="n"/>
      <c r="M11" s="123" t="n"/>
      <c r="N11" s="138">
        <f>IFERROR(N7/(SUM(L34:L37)*100),"$0")</f>
        <v/>
      </c>
      <c r="O11" s="139" t="n"/>
    </row>
    <row r="12" ht="15" customHeight="1" s="107">
      <c r="A12" s="126" t="inlineStr">
        <is>
          <t>JHP410SP</t>
        </is>
      </c>
      <c r="B12" s="127" t="inlineStr">
        <is>
          <t>James Hardie Panel Siding 4x10 Smooth Primed</t>
        </is>
      </c>
      <c r="C12" s="127" t="n"/>
      <c r="D12" s="128" t="inlineStr"/>
      <c r="E12" s="128" t="n">
        <v>2</v>
      </c>
      <c r="F12" s="127" t="inlineStr">
        <is>
          <t>Porch Ceilings</t>
        </is>
      </c>
      <c r="G12" s="129" t="inlineStr"/>
      <c r="H12" s="130">
        <f>IFERROR(INDEX(Data!F:F, MATCH(A12&amp;G12, Data!E:E, 0)), 0)</f>
        <v/>
      </c>
      <c r="I12" s="131">
        <f>E12*H12</f>
        <v/>
      </c>
      <c r="J12" s="132" t="n"/>
      <c r="K12" s="133" t="n"/>
      <c r="L12" s="133" t="n"/>
      <c r="M12" s="133" t="n"/>
      <c r="N12" s="133" t="n"/>
      <c r="O12" s="140" t="n"/>
    </row>
    <row r="13" ht="15" customHeight="1" s="107">
      <c r="A13" s="126" t="inlineStr">
        <is>
          <t>zLABORCEIL</t>
        </is>
      </c>
      <c r="B13" s="127" t="inlineStr">
        <is>
          <t>Labor - Ceilings Installation</t>
        </is>
      </c>
      <c r="C13" s="127" t="n"/>
      <c r="D13" s="128" t="inlineStr"/>
      <c r="E13" s="128" t="n">
        <v>0.4</v>
      </c>
      <c r="F13" s="127" t="inlineStr"/>
      <c r="G13" s="129" t="inlineStr"/>
      <c r="H13" s="130">
        <f>IFERROR(INDEX(Data!F:F, MATCH(A13&amp;G13, Data!E:E, 0)), 0)</f>
        <v/>
      </c>
      <c r="I13" s="131">
        <f>E13*H13</f>
        <v/>
      </c>
      <c r="K13" s="105" t="n"/>
      <c r="L13" s="105" t="n"/>
      <c r="M13" s="105" t="n"/>
      <c r="N13" s="105" t="n"/>
      <c r="O13" s="105" t="n"/>
    </row>
    <row r="14" ht="15" customHeight="1" s="107">
      <c r="A14" s="126" t="inlineStr">
        <is>
          <t>JHT1412SP</t>
        </is>
      </c>
      <c r="B14" s="127" t="inlineStr">
        <is>
          <t>James Hardie Trim Board 1x4x12 Smooth Primed</t>
        </is>
      </c>
      <c r="C14" s="127" t="n"/>
      <c r="D14" s="128" t="inlineStr"/>
      <c r="E14" s="128" t="n">
        <v>25.9</v>
      </c>
      <c r="F14" s="127" t="inlineStr">
        <is>
          <t>Trim</t>
        </is>
      </c>
      <c r="G14" s="129" t="inlineStr"/>
      <c r="H14" s="130">
        <f>IFERROR(INDEX(Data!F:F, MATCH(A14&amp;G14, Data!E:E, 0)), 0)</f>
        <v/>
      </c>
      <c r="I14" s="131">
        <f>E14*H14</f>
        <v/>
      </c>
      <c r="J14" s="132" t="n"/>
      <c r="K14" s="141" t="inlineStr">
        <is>
          <t>Job Info</t>
        </is>
      </c>
      <c r="L14" s="123" t="n"/>
      <c r="M14" s="123" t="n"/>
      <c r="N14" s="123" t="n"/>
      <c r="O14" s="139" t="n"/>
    </row>
    <row r="15" ht="15" customHeight="1" s="107">
      <c r="A15" s="126" t="inlineStr">
        <is>
          <t>JHT541212SP</t>
        </is>
      </c>
      <c r="B15" s="127" t="inlineStr">
        <is>
          <t>James Hardie Trim Board 5/4x12x12 Smooth Primed</t>
        </is>
      </c>
      <c r="C15" s="127" t="n"/>
      <c r="D15" s="128" t="inlineStr"/>
      <c r="E15" s="128" t="n">
        <v>1.4</v>
      </c>
      <c r="F15" s="127" t="inlineStr">
        <is>
          <t>Trim</t>
        </is>
      </c>
      <c r="G15" s="129" t="inlineStr"/>
      <c r="H15" s="130">
        <f>IFERROR(INDEX(Data!F:F, MATCH(A15&amp;G15, Data!E:E, 0)), 0)</f>
        <v/>
      </c>
      <c r="I15" s="131">
        <f>E15*H15</f>
        <v/>
      </c>
      <c r="J15" s="132" t="n"/>
      <c r="K15" s="142" t="inlineStr">
        <is>
          <t>Builder:</t>
        </is>
      </c>
      <c r="L15" s="143" t="n"/>
      <c r="M15" s="144" t="n"/>
      <c r="N15" s="144" t="n"/>
      <c r="O15" s="145" t="n"/>
    </row>
    <row r="16" ht="15" customHeight="1" s="107">
      <c r="A16" s="126" t="inlineStr">
        <is>
          <t>JHSSOF1212SP</t>
        </is>
      </c>
      <c r="B16" s="127" t="inlineStr">
        <is>
          <t>James Hardie Solid Soffit 12x12 Smooth Primed</t>
        </is>
      </c>
      <c r="C16" s="127" t="n"/>
      <c r="D16" s="128" t="inlineStr"/>
      <c r="E16" s="128" t="n">
        <v>27.9</v>
      </c>
      <c r="F16" s="127" t="inlineStr">
        <is>
          <t>Soffit</t>
        </is>
      </c>
      <c r="G16" s="129" t="inlineStr"/>
      <c r="H16" s="130">
        <f>IFERROR(INDEX(Data!F:F, MATCH(A16&amp;G16, Data!E:E, 0)), 0)</f>
        <v/>
      </c>
      <c r="I16" s="131">
        <f>E16*H16</f>
        <v/>
      </c>
      <c r="J16" s="132" t="n"/>
      <c r="K16" s="142" t="inlineStr">
        <is>
          <t>Plan Name:</t>
        </is>
      </c>
      <c r="L16" s="143" t="n"/>
      <c r="M16" s="144" t="n"/>
      <c r="N16" s="144" t="n"/>
      <c r="O16" s="145" t="n"/>
    </row>
    <row r="17" ht="15" customHeight="1" s="107">
      <c r="A17" s="126" t="inlineStr">
        <is>
          <t>889PVCNS</t>
        </is>
      </c>
      <c r="B17" s="127" t="inlineStr">
        <is>
          <t>8x8x9 PVC SQ Column Wrap (w/Cap and Base)</t>
        </is>
      </c>
      <c r="C17" s="127" t="n"/>
      <c r="D17" s="128" t="inlineStr"/>
      <c r="E17" s="128" t="n">
        <v>2</v>
      </c>
      <c r="F17" s="127" t="inlineStr"/>
      <c r="G17" s="129" t="inlineStr"/>
      <c r="H17" s="130">
        <f>IFERROR(INDEX(Data!F:F, MATCH(A17&amp;G17, Data!E:E, 0)), 0)</f>
        <v/>
      </c>
      <c r="I17" s="131">
        <f>E17*H17</f>
        <v/>
      </c>
      <c r="J17" s="132" t="n"/>
      <c r="K17" s="142" t="inlineStr">
        <is>
          <t>Elevation:</t>
        </is>
      </c>
      <c r="L17" s="143" t="n"/>
      <c r="M17" s="144" t="n"/>
      <c r="N17" s="144" t="n"/>
      <c r="O17" s="145" t="n"/>
    </row>
    <row r="18" ht="15" customHeight="1" s="107">
      <c r="A18" s="126" t="inlineStr">
        <is>
          <t>zLABORSTCOL</t>
        </is>
      </c>
      <c r="B18" s="127" t="inlineStr">
        <is>
          <t>Labor - Std Column Installation</t>
        </is>
      </c>
      <c r="C18" s="127" t="n"/>
      <c r="D18" s="128" t="inlineStr"/>
      <c r="E18" s="128" t="n">
        <v>2</v>
      </c>
      <c r="F18" s="127" t="inlineStr"/>
      <c r="G18" s="129" t="inlineStr"/>
      <c r="H18" s="130">
        <f>IFERROR(INDEX(Data!F:F, MATCH(A18&amp;G18, Data!E:E, 0)), 0)</f>
        <v/>
      </c>
      <c r="I18" s="131">
        <f>E18*H18</f>
        <v/>
      </c>
      <c r="J18" s="132" t="n"/>
      <c r="K18" s="142" t="inlineStr">
        <is>
          <t>Material Type:</t>
        </is>
      </c>
      <c r="L18" s="143" t="n"/>
      <c r="M18" s="144" t="n"/>
      <c r="N18" s="144" t="n"/>
      <c r="O18" s="145" t="n"/>
    </row>
    <row r="19" ht="15" customHeight="1" s="107">
      <c r="A19" s="126" t="inlineStr">
        <is>
          <t>JHT54412SP</t>
        </is>
      </c>
      <c r="B19" s="127" t="inlineStr">
        <is>
          <t>James Hardie Trim Board 5/4x4x12 Smooth Primed</t>
        </is>
      </c>
      <c r="C19" s="127" t="n"/>
      <c r="D19" s="128" t="inlineStr"/>
      <c r="E19" s="128" t="n">
        <v>26.8</v>
      </c>
      <c r="F19" s="127" t="inlineStr">
        <is>
          <t>Trim</t>
        </is>
      </c>
      <c r="G19" s="129" t="inlineStr"/>
      <c r="H19" s="130">
        <f>IFERROR(INDEX(Data!F:F, MATCH(A19&amp;G19, Data!E:E, 0)), 0)</f>
        <v/>
      </c>
      <c r="I19" s="131">
        <f>E19*H19</f>
        <v/>
      </c>
      <c r="J19" s="132" t="n"/>
      <c r="K19" s="142" t="inlineStr">
        <is>
          <t>Date:</t>
        </is>
      </c>
      <c r="L19" s="146" t="n"/>
      <c r="M19" s="144" t="n"/>
      <c r="N19" s="144" t="n"/>
      <c r="O19" s="145" t="n"/>
    </row>
    <row r="20" ht="15" customHeight="1" s="107">
      <c r="A20" s="126" t="inlineStr">
        <is>
          <t>JHT54512SP</t>
        </is>
      </c>
      <c r="B20" s="127" t="inlineStr">
        <is>
          <t>James Hardie Trim Board 5/4x5x12 Smooth Primed</t>
        </is>
      </c>
      <c r="C20" s="127" t="n"/>
      <c r="D20" s="128" t="inlineStr"/>
      <c r="E20" s="128" t="n">
        <v>13</v>
      </c>
      <c r="F20" s="127" t="inlineStr">
        <is>
          <t>Trim</t>
        </is>
      </c>
      <c r="G20" s="129" t="inlineStr"/>
      <c r="H20" s="130">
        <f>IFERROR(INDEX(Data!F:F, MATCH(A20&amp;G20, Data!E:E, 0)), 0)</f>
        <v/>
      </c>
      <c r="I20" s="131">
        <f>E20*H20</f>
        <v/>
      </c>
      <c r="J20" s="132" t="n"/>
      <c r="K20" s="142" t="inlineStr">
        <is>
          <t>Estimator:</t>
        </is>
      </c>
      <c r="L20" s="143" t="n"/>
      <c r="M20" s="144" t="n"/>
      <c r="N20" s="144" t="n"/>
      <c r="O20" s="145" t="n"/>
    </row>
    <row r="21" ht="15" customHeight="1" s="107">
      <c r="A21" s="126" t="inlineStr">
        <is>
          <t>JHT54812SP</t>
        </is>
      </c>
      <c r="B21" s="127" t="inlineStr">
        <is>
          <t>James Hardie Trim Board 5/4x8x12 Smooth Primed</t>
        </is>
      </c>
      <c r="C21" s="127" t="n"/>
      <c r="D21" s="128" t="inlineStr"/>
      <c r="E21" s="128" t="n">
        <v>4</v>
      </c>
      <c r="F21" s="127" t="inlineStr">
        <is>
          <t>Trim</t>
        </is>
      </c>
      <c r="G21" s="129" t="inlineStr"/>
      <c r="H21" s="130">
        <f>IFERROR(INDEX(Data!F:F, MATCH(A21&amp;G21, Data!E:E, 0)), 0)</f>
        <v/>
      </c>
      <c r="I21" s="131">
        <f>E21*H21</f>
        <v/>
      </c>
      <c r="J21" s="132" t="n"/>
      <c r="K21" s="147" t="inlineStr">
        <is>
          <t>Material Margin:</t>
        </is>
      </c>
      <c r="L21" s="148" t="n">
        <v>0.13</v>
      </c>
      <c r="M21" s="145" t="n"/>
      <c r="N21" s="149" t="inlineStr">
        <is>
          <t>Labor Margin:</t>
        </is>
      </c>
      <c r="O21" s="148" t="n">
        <v>0.13</v>
      </c>
    </row>
    <row r="22" ht="15" customHeight="1" s="107">
      <c r="A22" s="126" t="inlineStr">
        <is>
          <t>JHT54612SP</t>
        </is>
      </c>
      <c r="B22" s="127" t="inlineStr">
        <is>
          <t>James Hardie Trim Board 5/4x6x12 Smooth Primed</t>
        </is>
      </c>
      <c r="C22" s="127" t="n"/>
      <c r="D22" s="128" t="inlineStr"/>
      <c r="E22" s="128" t="n">
        <v>1</v>
      </c>
      <c r="F22" s="127" t="inlineStr">
        <is>
          <t>Trim</t>
        </is>
      </c>
      <c r="G22" s="129" t="inlineStr"/>
      <c r="H22" s="130">
        <f>IFERROR(INDEX(Data!F:F, MATCH(A22&amp;G22, Data!E:E, 0)), 0)</f>
        <v/>
      </c>
      <c r="I22" s="131">
        <f>E22*H22</f>
        <v/>
      </c>
      <c r="J22" s="132" t="n"/>
      <c r="K22" s="150" t="inlineStr">
        <is>
          <t>Tax Rate:</t>
        </is>
      </c>
      <c r="L22" s="151" t="n">
        <v>0.08</v>
      </c>
      <c r="M22" s="145" t="n"/>
      <c r="N22" s="149" t="inlineStr">
        <is>
          <t>Adder:</t>
        </is>
      </c>
      <c r="O22" s="152" t="n">
        <v>0</v>
      </c>
    </row>
    <row r="23" ht="15" customHeight="1" s="107">
      <c r="A23" s="126" t="inlineStr">
        <is>
          <t>JHT1812SP</t>
        </is>
      </c>
      <c r="B23" s="127" t="inlineStr">
        <is>
          <t>James Hardie Trim Board 1x8x12 Smooth Primed</t>
        </is>
      </c>
      <c r="C23" s="127" t="n"/>
      <c r="D23" s="128" t="inlineStr"/>
      <c r="E23" s="128" t="n">
        <v>2.9</v>
      </c>
      <c r="F23" s="127" t="inlineStr">
        <is>
          <t>Trim</t>
        </is>
      </c>
      <c r="G23" s="129" t="inlineStr"/>
      <c r="H23" s="130">
        <f>IFERROR(INDEX(Data!F:F, MATCH(A23&amp;G23, Data!E:E, 0)), 0)</f>
        <v/>
      </c>
      <c r="I23" s="131">
        <f>E23*H23</f>
        <v/>
      </c>
      <c r="J23" s="132" t="n"/>
      <c r="K23" s="147" t="inlineStr">
        <is>
          <t>Delivery Fee</t>
        </is>
      </c>
      <c r="L23" s="153" t="n">
        <v>1</v>
      </c>
      <c r="M23" s="145" t="n"/>
      <c r="N23" s="154" t="n">
        <v>55</v>
      </c>
      <c r="O23" s="155">
        <f>L23*N23</f>
        <v/>
      </c>
    </row>
    <row r="24" ht="15" customHeight="1" s="107">
      <c r="A24" s="126" t="inlineStr">
        <is>
          <t>POLYSMCOIL</t>
        </is>
      </c>
      <c r="B24" s="127" t="inlineStr">
        <is>
          <t>Poly Smooth Coil</t>
        </is>
      </c>
      <c r="C24" s="127" t="n"/>
      <c r="D24" s="128" t="inlineStr"/>
      <c r="E24" s="128" t="n">
        <v>0.3</v>
      </c>
      <c r="F24" s="127" t="inlineStr">
        <is>
          <t>N/A</t>
        </is>
      </c>
      <c r="G24" s="129" t="inlineStr"/>
      <c r="H24" s="130">
        <f>IFERROR(INDEX(Data!F:F, MATCH(A24&amp;G24, Data!E:E, 0)), 0)</f>
        <v/>
      </c>
      <c r="I24" s="131">
        <f>E24*H24</f>
        <v/>
      </c>
      <c r="J24" s="132" t="n"/>
      <c r="K24" s="105" t="n"/>
      <c r="L24" s="105" t="n"/>
      <c r="M24" s="105" t="n"/>
      <c r="N24" s="156" t="inlineStr">
        <is>
          <t>Minimum Profit:</t>
        </is>
      </c>
      <c r="O24" s="157" t="n">
        <v>0</v>
      </c>
    </row>
    <row r="25" ht="15" customHeight="1" s="107">
      <c r="A25" s="126" t="inlineStr">
        <is>
          <t>JHT1612SP</t>
        </is>
      </c>
      <c r="B25" s="127" t="inlineStr">
        <is>
          <t>James Hardie Trim Board 1x6x12 Smooth Primed</t>
        </is>
      </c>
      <c r="C25" s="127" t="n"/>
      <c r="D25" s="128" t="inlineStr"/>
      <c r="E25" s="128" t="n">
        <v>25.1</v>
      </c>
      <c r="F25" s="127" t="inlineStr">
        <is>
          <t>Trim</t>
        </is>
      </c>
      <c r="G25" s="129" t="inlineStr"/>
      <c r="H25" s="130">
        <f>IFERROR(INDEX(Data!F:F, MATCH(A25&amp;G25, Data!E:E, 0)), 0)</f>
        <v/>
      </c>
      <c r="I25" s="131">
        <f>E25*H25</f>
        <v/>
      </c>
      <c r="J25" s="132" t="n"/>
      <c r="K25" s="158" t="inlineStr">
        <is>
          <t>Materials</t>
        </is>
      </c>
      <c r="L25" s="112" t="n"/>
      <c r="M25" s="112" t="n"/>
      <c r="N25" s="112" t="n"/>
      <c r="O25" s="112" t="n"/>
    </row>
    <row r="26" ht="15" customHeight="1" s="107">
      <c r="A26" s="126" t="inlineStr">
        <is>
          <t>BKT12X20X3S</t>
        </is>
      </c>
      <c r="B26" s="127" t="inlineStr">
        <is>
          <t>BRACKET 12X20X3-1/2 WOOD GRAIN</t>
        </is>
      </c>
      <c r="C26" s="127" t="n"/>
      <c r="D26" s="128" t="inlineStr"/>
      <c r="E26" s="128" t="n">
        <v>2</v>
      </c>
      <c r="F26" s="127" t="inlineStr">
        <is>
          <t>N/A</t>
        </is>
      </c>
      <c r="G26" s="129" t="inlineStr"/>
      <c r="H26" s="130">
        <f>IFERROR(INDEX(Data!F:F, MATCH(A26&amp;G26, Data!E:E, 0)), 0)</f>
        <v/>
      </c>
      <c r="I26" s="131">
        <f>E26*H26</f>
        <v/>
      </c>
      <c r="J26" s="132" t="n"/>
      <c r="K26" s="159" t="inlineStr">
        <is>
          <t>Pre Tax Subtotal</t>
        </is>
      </c>
      <c r="L26" s="145" t="n"/>
      <c r="M26" s="160">
        <f>SUM(I8:I55)</f>
        <v/>
      </c>
      <c r="N26" s="144" t="n"/>
      <c r="O26" s="145" t="n"/>
    </row>
    <row r="27" ht="15" customHeight="1" s="107">
      <c r="A27" s="126" t="inlineStr">
        <is>
          <t>LV18X36</t>
        </is>
      </c>
      <c r="B27" s="127" t="inlineStr">
        <is>
          <t>RECTANGLE VERTICAL LOUVER DECO 18X36X1-5/8 SMOOTH</t>
        </is>
      </c>
      <c r="C27" s="127" t="n"/>
      <c r="D27" s="128" t="inlineStr"/>
      <c r="E27" s="128" t="n">
        <v>1</v>
      </c>
      <c r="F27" s="127" t="inlineStr">
        <is>
          <t>N/A</t>
        </is>
      </c>
      <c r="G27" s="129" t="inlineStr"/>
      <c r="H27" s="130">
        <f>IFERROR(INDEX(Data!F:F, MATCH(A27&amp;G27, Data!E:E, 0)), 0)</f>
        <v/>
      </c>
      <c r="I27" s="131">
        <f>E27*H27</f>
        <v/>
      </c>
      <c r="J27" s="132" t="n"/>
      <c r="K27" s="159" t="inlineStr">
        <is>
          <t>Sales Tax</t>
        </is>
      </c>
      <c r="L27" s="145" t="n"/>
      <c r="M27" s="160">
        <f>M26*L22</f>
        <v/>
      </c>
      <c r="N27" s="144" t="n"/>
      <c r="O27" s="145" t="n"/>
    </row>
    <row r="28" ht="15" customHeight="1" s="107">
      <c r="A28" s="126" t="inlineStr">
        <is>
          <t>SPRAYPRIMER</t>
        </is>
      </c>
      <c r="B28" s="127" t="inlineStr">
        <is>
          <t>Bullseye Spray Primer</t>
        </is>
      </c>
      <c r="C28" s="127" t="n"/>
      <c r="D28" s="128" t="inlineStr"/>
      <c r="E28" s="128" t="n">
        <v>6</v>
      </c>
      <c r="F28" s="127" t="inlineStr">
        <is>
          <t>N/A</t>
        </is>
      </c>
      <c r="G28" s="129" t="inlineStr"/>
      <c r="H28" s="130">
        <f>IFERROR(INDEX(Data!F:F, MATCH(A28&amp;G28, Data!E:E, 0)), 0)</f>
        <v/>
      </c>
      <c r="I28" s="131">
        <f>E28*H28</f>
        <v/>
      </c>
      <c r="J28" s="132" t="n"/>
      <c r="K28" s="159" t="inlineStr">
        <is>
          <t>Material Subtotal With Tax</t>
        </is>
      </c>
      <c r="L28" s="145" t="n"/>
      <c r="M28" s="160">
        <f>M26+M27</f>
        <v/>
      </c>
      <c r="N28" s="144" t="n"/>
      <c r="O28" s="145" t="n"/>
    </row>
    <row r="29" ht="15" customHeight="1" s="107">
      <c r="A29" s="126" t="inlineStr">
        <is>
          <t>JOINTFLASH6X8</t>
        </is>
      </c>
      <c r="B29" s="127" t="inlineStr">
        <is>
          <t>JOINTFLASH6X8</t>
        </is>
      </c>
      <c r="C29" s="127" t="n"/>
      <c r="D29" s="128" t="inlineStr"/>
      <c r="E29" s="128" t="n">
        <v>2</v>
      </c>
      <c r="F29" s="127" t="inlineStr">
        <is>
          <t>Lap Main Body</t>
        </is>
      </c>
      <c r="G29" s="129" t="inlineStr"/>
      <c r="H29" s="130">
        <f>IFERROR(INDEX(Data!F:F, MATCH(A29&amp;G29, Data!E:E, 0)), 0)</f>
        <v/>
      </c>
      <c r="I29" s="131">
        <f>E29*H29</f>
        <v/>
      </c>
      <c r="J29" s="132" t="n"/>
      <c r="K29" s="136" t="inlineStr">
        <is>
          <t>Materials Total</t>
        </is>
      </c>
      <c r="L29" s="123" t="n"/>
      <c r="M29" s="138">
        <f>((M26+O23)/(1-L21)+M27)</f>
        <v/>
      </c>
      <c r="N29" s="123" t="n"/>
      <c r="O29" s="139" t="n"/>
    </row>
    <row r="30" ht="15" customHeight="1" s="107">
      <c r="A30" s="126" t="inlineStr">
        <is>
          <t>JHLSP814CP</t>
        </is>
      </c>
      <c r="B30" s="127" t="inlineStr">
        <is>
          <t>James Hardie Lap Siding Plank 8-1/4x12 Cedarmill Primed</t>
        </is>
      </c>
      <c r="C30" s="127" t="n"/>
      <c r="D30" s="128" t="inlineStr"/>
      <c r="E30" s="128" t="n">
        <v>420.2</v>
      </c>
      <c r="F30" s="127" t="inlineStr">
        <is>
          <t>Lap Siding</t>
        </is>
      </c>
      <c r="G30" s="129" t="inlineStr"/>
      <c r="H30" s="130">
        <f>IFERROR(INDEX(Data!F:F, MATCH(A30&amp;G30, Data!E:E, 0)), 0)</f>
        <v/>
      </c>
      <c r="I30" s="131">
        <f>E30*H30</f>
        <v/>
      </c>
      <c r="J30" s="132" t="n"/>
      <c r="K30" s="133" t="n"/>
      <c r="L30" s="133" t="n"/>
      <c r="M30" s="133" t="n"/>
      <c r="N30" s="133" t="n"/>
      <c r="O30" s="140" t="n"/>
    </row>
    <row r="31" ht="15" customHeight="1" s="107">
      <c r="A31" s="126" t="inlineStr">
        <is>
          <t>zLABORLAP</t>
        </is>
      </c>
      <c r="B31" s="127" t="inlineStr">
        <is>
          <t>Labor - Lap Installation</t>
        </is>
      </c>
      <c r="C31" s="127" t="n"/>
      <c r="D31" s="128" t="inlineStr"/>
      <c r="E31" s="128" t="n">
        <v>30.3</v>
      </c>
      <c r="F31" s="127" t="inlineStr"/>
      <c r="G31" s="129" t="inlineStr"/>
      <c r="H31" s="130">
        <f>IFERROR(INDEX(Data!F:F, MATCH(A31&amp;G31, Data!E:E, 0)), 0)</f>
        <v/>
      </c>
      <c r="I31" s="131">
        <f>E31*H31</f>
        <v/>
      </c>
      <c r="J31" s="132" t="n"/>
      <c r="K31" s="105" t="n"/>
      <c r="L31" s="105" t="n"/>
      <c r="M31" s="105" t="n"/>
      <c r="N31" s="105" t="n"/>
      <c r="O31" s="105" t="n"/>
    </row>
    <row r="32" ht="15" customHeight="1" s="107">
      <c r="A32" s="126" t="inlineStr">
        <is>
          <t>JHP410SP</t>
        </is>
      </c>
      <c r="B32" s="127" t="inlineStr">
        <is>
          <t>James Hardie Panel Siding 4x10 Smooth Primed</t>
        </is>
      </c>
      <c r="C32" s="127" t="n"/>
      <c r="D32" s="128" t="inlineStr"/>
      <c r="E32" s="128" t="n">
        <v>6</v>
      </c>
      <c r="F32" s="127" t="inlineStr">
        <is>
          <t>B&amp;B</t>
        </is>
      </c>
      <c r="G32" s="129" t="inlineStr"/>
      <c r="H32" s="130">
        <f>IFERROR(INDEX(Data!F:F, MATCH(A32&amp;G32, Data!E:E, 0)), 0)</f>
        <v/>
      </c>
      <c r="I32" s="131">
        <f>E32*H32</f>
        <v/>
      </c>
      <c r="J32" s="132" t="n"/>
      <c r="K32" s="161" t="inlineStr">
        <is>
          <t>Common Labor</t>
        </is>
      </c>
      <c r="L32" s="112" t="n"/>
      <c r="M32" s="112" t="n"/>
      <c r="N32" s="112" t="n"/>
      <c r="O32" s="112" t="n"/>
    </row>
    <row r="33" ht="15" customHeight="1" s="107">
      <c r="A33" s="126" t="inlineStr">
        <is>
          <t>zLABORBB</t>
        </is>
      </c>
      <c r="B33" s="127" t="inlineStr">
        <is>
          <t>Labor - B&amp;B Installation</t>
        </is>
      </c>
      <c r="C33" s="127" t="n"/>
      <c r="D33" s="128" t="inlineStr"/>
      <c r="E33" s="128" t="n">
        <v>0.6</v>
      </c>
      <c r="F33" s="127" t="inlineStr"/>
      <c r="G33" s="129" t="inlineStr"/>
      <c r="H33" s="130">
        <f>IFERROR(INDEX(Data!F:F, MATCH(A33&amp;G33, Data!E:E, 0)), 0)</f>
        <v/>
      </c>
      <c r="I33" s="131">
        <f>E33*H33</f>
        <v/>
      </c>
      <c r="J33" s="132" t="n"/>
      <c r="K33" s="161" t="inlineStr">
        <is>
          <t>Type</t>
        </is>
      </c>
      <c r="L33" s="161" t="n"/>
      <c r="M33" s="161" t="inlineStr">
        <is>
          <t>Units</t>
        </is>
      </c>
      <c r="N33" s="161" t="inlineStr">
        <is>
          <t>Labor Rate (In $)</t>
        </is>
      </c>
      <c r="O33" s="161" t="inlineStr">
        <is>
          <t>Extension</t>
        </is>
      </c>
    </row>
    <row r="34" ht="15" customHeight="1" s="107">
      <c r="A34" s="126" t="inlineStr">
        <is>
          <t>JHTBS1212SP</t>
        </is>
      </c>
      <c r="B34" s="127" t="inlineStr">
        <is>
          <t>James Hardie Trim Batten Strip 1x2-1/2x12 Smooth Primed</t>
        </is>
      </c>
      <c r="C34" s="127" t="n"/>
      <c r="D34" s="128" t="inlineStr"/>
      <c r="E34" s="128" t="n">
        <v>4.1</v>
      </c>
      <c r="F34" s="127" t="inlineStr">
        <is>
          <t>B&amp;B</t>
        </is>
      </c>
      <c r="G34" s="129" t="inlineStr"/>
      <c r="H34" s="130">
        <f>IFERROR(INDEX(Data!F:F, MATCH(A34&amp;G34, Data!E:E, 0)), 0)</f>
        <v/>
      </c>
      <c r="I34" s="131">
        <f>E34*H34</f>
        <v/>
      </c>
      <c r="J34" s="132" t="n"/>
      <c r="K34" s="162" t="inlineStr">
        <is>
          <t>Lap Labor</t>
        </is>
      </c>
      <c r="L34" s="163" t="n"/>
      <c r="M34" s="149" t="inlineStr">
        <is>
          <t>SQ</t>
        </is>
      </c>
      <c r="N34" s="164" t="n"/>
      <c r="O34" s="51">
        <f>L34*N34</f>
        <v/>
      </c>
    </row>
    <row r="35" ht="15" customHeight="1" s="107">
      <c r="A35" s="126" t="inlineStr">
        <is>
          <t>zLABORCEIL</t>
        </is>
      </c>
      <c r="B35" s="127" t="inlineStr">
        <is>
          <t>Labor - Ceilings Installation</t>
        </is>
      </c>
      <c r="C35" s="127" t="n"/>
      <c r="D35" s="128" t="inlineStr"/>
      <c r="E35" s="128" t="n">
        <v>1.1</v>
      </c>
      <c r="F35" s="127" t="inlineStr"/>
      <c r="G35" s="129" t="inlineStr"/>
      <c r="H35" s="130">
        <f>IFERROR(INDEX(Data!F:F, MATCH(A35&amp;G35, Data!E:E, 0)), 0)</f>
        <v/>
      </c>
      <c r="I35" s="131">
        <f>E35*H35</f>
        <v/>
      </c>
      <c r="J35" s="132" t="n"/>
      <c r="K35" s="162" t="inlineStr">
        <is>
          <t>B&amp;B Labor</t>
        </is>
      </c>
      <c r="L35" s="163" t="n"/>
      <c r="M35" s="149" t="inlineStr">
        <is>
          <t>SQ</t>
        </is>
      </c>
      <c r="N35" s="164" t="n"/>
      <c r="O35" s="51">
        <f>L35*N35</f>
        <v/>
      </c>
    </row>
    <row r="36" ht="15" customHeight="1" s="107">
      <c r="A36" s="126" t="inlineStr">
        <is>
          <t>JHT1412SP</t>
        </is>
      </c>
      <c r="B36" s="127" t="inlineStr">
        <is>
          <t>James Hardie Trim Board 1x4x12 Smooth Primed</t>
        </is>
      </c>
      <c r="C36" s="127" t="n"/>
      <c r="D36" s="128" t="inlineStr"/>
      <c r="E36" s="128" t="n">
        <v>29.4</v>
      </c>
      <c r="F36" s="127" t="inlineStr">
        <is>
          <t>Trim</t>
        </is>
      </c>
      <c r="G36" s="129" t="inlineStr"/>
      <c r="H36" s="130">
        <f>IFERROR(INDEX(Data!F:F, MATCH(A36&amp;G36, Data!E:E, 0)), 0)</f>
        <v/>
      </c>
      <c r="I36" s="131">
        <f>E36*H36</f>
        <v/>
      </c>
      <c r="J36" s="132" t="n"/>
      <c r="K36" s="162" t="inlineStr">
        <is>
          <t>Shake Labor</t>
        </is>
      </c>
      <c r="L36" s="163" t="n"/>
      <c r="M36" s="149" t="inlineStr">
        <is>
          <t>SQ</t>
        </is>
      </c>
      <c r="N36" s="164" t="n"/>
      <c r="O36" s="51">
        <f>L36*N36</f>
        <v/>
      </c>
    </row>
    <row r="37" ht="15" customHeight="1" s="107">
      <c r="A37" s="126" t="inlineStr">
        <is>
          <t>JHT541212SP</t>
        </is>
      </c>
      <c r="B37" s="127" t="inlineStr">
        <is>
          <t>James Hardie Trim Board 5/4x12x12 Smooth Primed</t>
        </is>
      </c>
      <c r="C37" s="127" t="n"/>
      <c r="D37" s="128" t="inlineStr"/>
      <c r="E37" s="128" t="n">
        <v>2.5</v>
      </c>
      <c r="F37" s="127" t="inlineStr">
        <is>
          <t>Trim</t>
        </is>
      </c>
      <c r="G37" s="129" t="inlineStr"/>
      <c r="H37" s="130">
        <f>IFERROR(INDEX(Data!F:F, MATCH(A37&amp;G37, Data!E:E, 0)), 0)</f>
        <v/>
      </c>
      <c r="I37" s="131">
        <f>E37*H37</f>
        <v/>
      </c>
      <c r="J37" s="132" t="n"/>
      <c r="K37" s="162" t="inlineStr">
        <is>
          <t>Ceiling Labor</t>
        </is>
      </c>
      <c r="L37" s="128" t="n">
        <v>1.1</v>
      </c>
      <c r="M37" s="149" t="inlineStr">
        <is>
          <t>SQ</t>
        </is>
      </c>
      <c r="N37" s="164" t="n"/>
      <c r="O37" s="51">
        <f>L37*N37</f>
        <v/>
      </c>
    </row>
    <row r="38" ht="15" customHeight="1" s="107">
      <c r="A38" s="126" t="inlineStr">
        <is>
          <t>JHSSOF1212SP</t>
        </is>
      </c>
      <c r="B38" s="127" t="inlineStr">
        <is>
          <t>James Hardie Solid Soffit 12x12 Smooth Primed</t>
        </is>
      </c>
      <c r="C38" s="127" t="n"/>
      <c r="D38" s="128" t="inlineStr"/>
      <c r="E38" s="128" t="n">
        <v>31.9</v>
      </c>
      <c r="F38" s="127" t="inlineStr">
        <is>
          <t>Soffit</t>
        </is>
      </c>
      <c r="G38" s="129" t="inlineStr"/>
      <c r="H38" s="130">
        <f>IFERROR(INDEX(Data!F:F, MATCH(A38&amp;G38, Data!E:E, 0)), 0)</f>
        <v/>
      </c>
      <c r="I38" s="131">
        <f>E38*H38</f>
        <v/>
      </c>
      <c r="J38" s="132" t="n"/>
      <c r="K38" s="162" t="inlineStr">
        <is>
          <t>Column Labor</t>
        </is>
      </c>
      <c r="L38" s="128" t="n">
        <v>2</v>
      </c>
      <c r="M38" s="149" t="inlineStr">
        <is>
          <t>EA</t>
        </is>
      </c>
      <c r="N38" s="164" t="n"/>
      <c r="O38" s="51">
        <f>L38*N38</f>
        <v/>
      </c>
    </row>
    <row r="39" ht="15" customHeight="1" s="107">
      <c r="A39" s="126" t="inlineStr">
        <is>
          <t>12129PVC</t>
        </is>
      </c>
      <c r="B39" s="127" t="inlineStr">
        <is>
          <t>12x12x9 PVC SQ Column Wrap (w/Cap and Base)</t>
        </is>
      </c>
      <c r="C39" s="127" t="n"/>
      <c r="D39" s="128" t="inlineStr"/>
      <c r="E39" s="128" t="n">
        <v>3</v>
      </c>
      <c r="F39" s="127" t="inlineStr"/>
      <c r="G39" s="129" t="inlineStr"/>
      <c r="H39" s="130">
        <f>IFERROR(INDEX(Data!F:F, MATCH(A39&amp;G39, Data!E:E, 0)), 0)</f>
        <v/>
      </c>
      <c r="I39" s="131">
        <f>E39*H39</f>
        <v/>
      </c>
      <c r="J39" s="132" t="n"/>
      <c r="K39" s="162" t="inlineStr">
        <is>
          <t>Shutter Labor</t>
        </is>
      </c>
      <c r="L39" s="163" t="n"/>
      <c r="M39" s="149" t="inlineStr">
        <is>
          <t>PR</t>
        </is>
      </c>
      <c r="N39" s="164" t="n"/>
      <c r="O39" s="51">
        <f>L39*N39</f>
        <v/>
      </c>
    </row>
    <row r="40" ht="15" customHeight="1" s="107">
      <c r="A40" s="126" t="inlineStr">
        <is>
          <t>zLABORSTCOL</t>
        </is>
      </c>
      <c r="B40" s="127" t="inlineStr">
        <is>
          <t>Labor - Std Column Installation</t>
        </is>
      </c>
      <c r="C40" s="127" t="n"/>
      <c r="D40" s="128" t="inlineStr"/>
      <c r="E40" s="128" t="n">
        <v>3</v>
      </c>
      <c r="F40" s="127" t="inlineStr"/>
      <c r="G40" s="129" t="inlineStr"/>
      <c r="H40" s="130">
        <f>IFERROR(INDEX(Data!F:F, MATCH(A40&amp;G40, Data!E:E, 0)), 0)</f>
        <v/>
      </c>
      <c r="I40" s="131">
        <f>E40*H40</f>
        <v/>
      </c>
      <c r="J40" s="132" t="n"/>
      <c r="K40" s="162" t="inlineStr">
        <is>
          <t>Louver Labor</t>
        </is>
      </c>
      <c r="L40" s="163" t="n"/>
      <c r="M40" s="149" t="inlineStr">
        <is>
          <t>EA</t>
        </is>
      </c>
      <c r="N40" s="164" t="n"/>
      <c r="O40" s="51">
        <f>L40*N40</f>
        <v/>
      </c>
    </row>
    <row r="41" ht="15" customHeight="1" s="107">
      <c r="A41" s="126" t="inlineStr">
        <is>
          <t>JHT54412SP</t>
        </is>
      </c>
      <c r="B41" s="127" t="inlineStr">
        <is>
          <t>James Hardie Trim Board 5/4x4x12 Smooth Primed</t>
        </is>
      </c>
      <c r="C41" s="127" t="n"/>
      <c r="D41" s="128" t="inlineStr"/>
      <c r="E41" s="128" t="n">
        <v>23.3</v>
      </c>
      <c r="F41" s="127" t="inlineStr">
        <is>
          <t>Trim</t>
        </is>
      </c>
      <c r="G41" s="129" t="inlineStr"/>
      <c r="H41" s="130">
        <f>IFERROR(INDEX(Data!F:F, MATCH(A41&amp;G41, Data!E:E, 0)), 0)</f>
        <v/>
      </c>
      <c r="I41" s="131">
        <f>E41*H41</f>
        <v/>
      </c>
      <c r="J41" s="132" t="n"/>
      <c r="K41" s="162" t="inlineStr">
        <is>
          <t>Bracket Labor</t>
        </is>
      </c>
      <c r="L41" s="163" t="n"/>
      <c r="M41" s="149" t="inlineStr">
        <is>
          <t>EA</t>
        </is>
      </c>
      <c r="N41" s="164" t="n"/>
      <c r="O41" s="51">
        <f>L41*N41</f>
        <v/>
      </c>
    </row>
    <row r="42" ht="15" customHeight="1" s="107">
      <c r="A42" s="126" t="inlineStr">
        <is>
          <t>JHT54512SP</t>
        </is>
      </c>
      <c r="B42" s="127" t="inlineStr">
        <is>
          <t>James Hardie Trim Board 5/4x5x12 Smooth Primed</t>
        </is>
      </c>
      <c r="C42" s="127" t="n"/>
      <c r="D42" s="128" t="inlineStr"/>
      <c r="E42" s="128" t="n">
        <v>11</v>
      </c>
      <c r="F42" s="127" t="inlineStr">
        <is>
          <t>Trim</t>
        </is>
      </c>
      <c r="G42" s="129" t="inlineStr"/>
      <c r="H42" s="130">
        <f>IFERROR(INDEX(Data!F:F, MATCH(A42&amp;G42, Data!E:E, 0)), 0)</f>
        <v/>
      </c>
      <c r="I42" s="131">
        <f>E42*H42</f>
        <v/>
      </c>
      <c r="J42" s="132" t="n"/>
      <c r="K42" s="162" t="inlineStr">
        <is>
          <t>Beam Wrap Labor</t>
        </is>
      </c>
      <c r="L42" s="163" t="n"/>
      <c r="M42" s="149" t="inlineStr">
        <is>
          <t>LF</t>
        </is>
      </c>
      <c r="N42" s="164" t="n"/>
      <c r="O42" s="51">
        <f>L42*N42</f>
        <v/>
      </c>
    </row>
    <row r="43" ht="15" customHeight="1" s="107">
      <c r="A43" s="126" t="inlineStr">
        <is>
          <t>JHT54812SP</t>
        </is>
      </c>
      <c r="B43" s="127" t="inlineStr">
        <is>
          <t>James Hardie Trim Board 5/4x8x12 Smooth Primed</t>
        </is>
      </c>
      <c r="C43" s="127" t="n"/>
      <c r="D43" s="128" t="inlineStr"/>
      <c r="E43" s="128" t="n">
        <v>6</v>
      </c>
      <c r="F43" s="127" t="inlineStr">
        <is>
          <t>Trim</t>
        </is>
      </c>
      <c r="G43" s="129" t="inlineStr"/>
      <c r="H43" s="130">
        <f>IFERROR(INDEX(Data!F:F, MATCH(A43&amp;G43, Data!E:E, 0)), 0)</f>
        <v/>
      </c>
      <c r="I43" s="131">
        <f>E43*H43</f>
        <v/>
      </c>
      <c r="J43" s="132" t="n"/>
      <c r="K43" s="162" t="inlineStr">
        <is>
          <t>T&amp;G Ceiling Labor</t>
        </is>
      </c>
      <c r="L43" s="163" t="n"/>
      <c r="M43" s="149" t="inlineStr">
        <is>
          <t>SQ</t>
        </is>
      </c>
      <c r="N43" s="164" t="n"/>
      <c r="O43" s="51">
        <f>L43*N43</f>
        <v/>
      </c>
    </row>
    <row r="44" ht="15" customHeight="1" s="107">
      <c r="A44" s="126" t="inlineStr">
        <is>
          <t>JHT54612SP</t>
        </is>
      </c>
      <c r="B44" s="127" t="inlineStr">
        <is>
          <t>James Hardie Trim Board 5/4x6x12 Smooth Primed</t>
        </is>
      </c>
      <c r="C44" s="127" t="n"/>
      <c r="D44" s="128" t="inlineStr"/>
      <c r="E44" s="128" t="n">
        <v>1</v>
      </c>
      <c r="F44" s="127" t="inlineStr">
        <is>
          <t>Trim</t>
        </is>
      </c>
      <c r="G44" s="129" t="inlineStr"/>
      <c r="H44" s="130">
        <f>IFERROR(INDEX(Data!F:F, MATCH(A44&amp;G44, Data!E:E, 0)), 0)</f>
        <v/>
      </c>
      <c r="I44" s="131">
        <f>E44*H44</f>
        <v/>
      </c>
      <c r="J44" s="132" t="n"/>
      <c r="K44" s="165" t="inlineStr">
        <is>
          <t>Siding Labor Subtotal</t>
        </is>
      </c>
      <c r="L44" s="144" t="n"/>
      <c r="M44" s="145" t="n"/>
      <c r="N44" s="166" t="n"/>
      <c r="O44" s="54">
        <f>SUM(O33:O43)</f>
        <v/>
      </c>
    </row>
    <row r="45" ht="15" customHeight="1" s="107">
      <c r="A45" s="126" t="inlineStr">
        <is>
          <t>JHT1812SP</t>
        </is>
      </c>
      <c r="B45" s="127" t="inlineStr">
        <is>
          <t>James Hardie Trim Board 1x8x12 Smooth Primed</t>
        </is>
      </c>
      <c r="C45" s="127" t="n"/>
      <c r="D45" s="128" t="inlineStr"/>
      <c r="E45" s="128" t="n">
        <v>2.9</v>
      </c>
      <c r="F45" s="127" t="inlineStr">
        <is>
          <t>Trim</t>
        </is>
      </c>
      <c r="G45" s="129" t="inlineStr"/>
      <c r="H45" s="130">
        <f>IFERROR(INDEX(Data!F:F, MATCH(A45&amp;G45, Data!E:E, 0)), 0)</f>
        <v/>
      </c>
      <c r="I45" s="131">
        <f>E45*H45</f>
        <v/>
      </c>
      <c r="J45" s="132" t="n"/>
      <c r="K45" s="167" t="inlineStr">
        <is>
          <t>Target Siding Labor Subtotal To Pay</t>
        </is>
      </c>
      <c r="L45" s="144" t="n"/>
      <c r="M45" s="145" t="n"/>
      <c r="N45" s="168" t="n">
        <v>-0.07000000000000001</v>
      </c>
      <c r="O45" s="57">
        <f>SUM(O34:O43)/(1-N45)</f>
        <v/>
      </c>
      <c r="P45" s="58" t="n"/>
    </row>
    <row r="46" ht="15" customHeight="1" s="107">
      <c r="A46" s="126" t="inlineStr">
        <is>
          <t>POLYSMCOIL</t>
        </is>
      </c>
      <c r="B46" s="127" t="inlineStr">
        <is>
          <t>Poly Smooth Coil</t>
        </is>
      </c>
      <c r="C46" s="127" t="n"/>
      <c r="D46" s="128" t="inlineStr"/>
      <c r="E46" s="128" t="n">
        <v>0.4</v>
      </c>
      <c r="F46" s="127" t="inlineStr">
        <is>
          <t>N/A</t>
        </is>
      </c>
      <c r="G46" s="129" t="inlineStr"/>
      <c r="H46" s="130">
        <f>IFERROR(INDEX(Data!F:F, MATCH(A46&amp;G46, Data!E:E, 0)), 0)</f>
        <v/>
      </c>
      <c r="I46" s="131">
        <f>E46*H46</f>
        <v/>
      </c>
      <c r="J46" s="132" t="n"/>
      <c r="K46" s="169" t="inlineStr">
        <is>
          <t>Reserve Labor</t>
        </is>
      </c>
      <c r="L46" s="144" t="n"/>
      <c r="M46" s="145" t="n"/>
      <c r="N46" s="170" t="n"/>
      <c r="O46" s="61">
        <f>O44-O45</f>
        <v/>
      </c>
    </row>
    <row r="47" ht="15" customHeight="1" s="107">
      <c r="A47" s="126" t="inlineStr">
        <is>
          <t>JHT1612SP</t>
        </is>
      </c>
      <c r="B47" s="127" t="inlineStr">
        <is>
          <t>James Hardie Trim Board 1x6x12 Smooth Primed</t>
        </is>
      </c>
      <c r="C47" s="127" t="n"/>
      <c r="D47" s="128" t="inlineStr"/>
      <c r="E47" s="128" t="n">
        <v>26.9</v>
      </c>
      <c r="F47" s="127" t="inlineStr">
        <is>
          <t>Trim</t>
        </is>
      </c>
      <c r="G47" s="129" t="inlineStr"/>
      <c r="H47" s="130">
        <f>IFERROR(INDEX(Data!F:F, MATCH(A47&amp;G47, Data!E:E, 0)), 0)</f>
        <v/>
      </c>
      <c r="I47" s="131">
        <f>E47*H47</f>
        <v/>
      </c>
      <c r="J47" s="132" t="n"/>
      <c r="K47" s="161" t="n"/>
      <c r="L47" s="112" t="n"/>
      <c r="M47" s="112" t="n"/>
      <c r="N47" s="112" t="n"/>
      <c r="O47" s="112" t="n"/>
    </row>
    <row r="48" ht="15" customHeight="1" s="107">
      <c r="A48" s="126" t="inlineStr">
        <is>
          <t>BKT16X18X3</t>
        </is>
      </c>
      <c r="B48" s="127" t="inlineStr">
        <is>
          <t>BRACKET POST 18HX3-1/2WX16 PROJECTION</t>
        </is>
      </c>
      <c r="C48" s="127" t="n"/>
      <c r="D48" s="128" t="inlineStr"/>
      <c r="E48" s="128" t="n">
        <v>3</v>
      </c>
      <c r="F48" s="127" t="inlineStr">
        <is>
          <t>N/A</t>
        </is>
      </c>
      <c r="G48" s="129" t="inlineStr"/>
      <c r="H48" s="130">
        <f>IFERROR(INDEX(Data!F:F, MATCH(A48&amp;G48, Data!E:E, 0)), 0)</f>
        <v/>
      </c>
      <c r="I48" s="131">
        <f>E48*H48</f>
        <v/>
      </c>
      <c r="J48" s="132" t="n"/>
      <c r="K48" s="162" t="inlineStr">
        <is>
          <t>Paint Labor</t>
        </is>
      </c>
      <c r="L48" s="163" t="n"/>
      <c r="M48" s="149" t="inlineStr">
        <is>
          <t>SQ</t>
        </is>
      </c>
      <c r="N48" s="164" t="n"/>
      <c r="O48" s="51">
        <f>L48*N48</f>
        <v/>
      </c>
    </row>
    <row r="49" ht="15" customHeight="1" s="107">
      <c r="A49" s="126" t="inlineStr">
        <is>
          <t>LV16X24</t>
        </is>
      </c>
      <c r="B49" s="127" t="inlineStr">
        <is>
          <t>VERTICAL LOUVER DECORATIVE 16X24</t>
        </is>
      </c>
      <c r="C49" s="127" t="n"/>
      <c r="D49" s="128" t="inlineStr"/>
      <c r="E49" s="128" t="n">
        <v>1</v>
      </c>
      <c r="F49" s="127" t="inlineStr">
        <is>
          <t>N/A</t>
        </is>
      </c>
      <c r="G49" s="129" t="inlineStr"/>
      <c r="H49" s="130">
        <f>IFERROR(INDEX(Data!F:F, MATCH(A49&amp;G49, Data!E:E, 0)), 0)</f>
        <v/>
      </c>
      <c r="I49" s="131">
        <f>E49*H49</f>
        <v/>
      </c>
      <c r="J49" s="132" t="n"/>
      <c r="K49" s="162" t="inlineStr">
        <is>
          <t>Other Labor</t>
        </is>
      </c>
      <c r="L49" s="163" t="n"/>
      <c r="M49" s="149" t="n"/>
      <c r="N49" s="164" t="n"/>
      <c r="O49" s="51">
        <f>L49*N49</f>
        <v/>
      </c>
    </row>
    <row r="50" ht="15" customHeight="1" s="107">
      <c r="A50" s="126" t="inlineStr">
        <is>
          <t>LV18X36</t>
        </is>
      </c>
      <c r="B50" s="127" t="inlineStr">
        <is>
          <t>RECTANGLE VERTICAL LOUVER DECO 18X36X1-5/8 SMOOTH</t>
        </is>
      </c>
      <c r="C50" s="127" t="n"/>
      <c r="D50" s="128" t="inlineStr"/>
      <c r="E50" s="128" t="n">
        <v>1</v>
      </c>
      <c r="F50" s="127" t="inlineStr">
        <is>
          <t>N/A</t>
        </is>
      </c>
      <c r="G50" s="129" t="inlineStr"/>
      <c r="H50" s="130">
        <f>IFERROR(INDEX(Data!F:F, MATCH(A50&amp;G50, Data!E:E, 0)), 0)</f>
        <v/>
      </c>
      <c r="I50" s="131">
        <f>E50*H50</f>
        <v/>
      </c>
      <c r="J50" s="132" t="n"/>
      <c r="K50" s="162" t="inlineStr">
        <is>
          <t>Other Labor</t>
        </is>
      </c>
      <c r="L50" s="163" t="n"/>
      <c r="M50" s="149" t="n"/>
      <c r="N50" s="164" t="n"/>
      <c r="O50" s="51">
        <f>L50*N50</f>
        <v/>
      </c>
    </row>
    <row r="51" ht="15" customHeight="1" s="107">
      <c r="A51" s="126" t="inlineStr">
        <is>
          <t>SPRAYPRIMER</t>
        </is>
      </c>
      <c r="B51" s="127" t="inlineStr">
        <is>
          <t>Bullseye Spray Primer</t>
        </is>
      </c>
      <c r="C51" s="127" t="n"/>
      <c r="D51" s="128" t="inlineStr"/>
      <c r="E51" s="128" t="n">
        <v>6</v>
      </c>
      <c r="F51" s="127" t="inlineStr">
        <is>
          <t>N/A</t>
        </is>
      </c>
      <c r="G51" s="129" t="inlineStr"/>
      <c r="H51" s="130">
        <f>IFERROR(INDEX(Data!F:F, MATCH(A51&amp;G51, Data!E:E, 0)), 0)</f>
        <v/>
      </c>
      <c r="I51" s="131">
        <f>E51*H51</f>
        <v/>
      </c>
      <c r="J51" s="132" t="n"/>
      <c r="K51" s="162" t="inlineStr">
        <is>
          <t>Other Labor</t>
        </is>
      </c>
      <c r="L51" s="163" t="n"/>
      <c r="M51" s="149" t="n"/>
      <c r="N51" s="164" t="n"/>
      <c r="O51" s="51">
        <f>L51*N51</f>
        <v/>
      </c>
    </row>
    <row r="52" ht="15" customHeight="1" s="107">
      <c r="A52" s="126" t="inlineStr">
        <is>
          <t>JOINTFLASH6X8</t>
        </is>
      </c>
      <c r="B52" s="127" t="inlineStr">
        <is>
          <t>JOINTFLASH6X8</t>
        </is>
      </c>
      <c r="C52" s="127" t="n"/>
      <c r="D52" s="128" t="inlineStr"/>
      <c r="E52" s="128" t="n">
        <v>2</v>
      </c>
      <c r="F52" s="127" t="inlineStr">
        <is>
          <t>Lap Main Body</t>
        </is>
      </c>
      <c r="G52" s="129" t="inlineStr"/>
      <c r="H52" s="130">
        <f>IFERROR(INDEX(Data!F:F, MATCH(A52&amp;G52, Data!E:E, 0)), 0)</f>
        <v/>
      </c>
      <c r="I52" s="131">
        <f>E52*H52</f>
        <v/>
      </c>
      <c r="J52" s="132" t="n"/>
      <c r="K52" s="162" t="inlineStr">
        <is>
          <t>Other Labor</t>
        </is>
      </c>
      <c r="L52" s="163" t="n"/>
      <c r="M52" s="149" t="n"/>
      <c r="N52" s="164" t="n"/>
      <c r="O52" s="51">
        <f>L52*N52</f>
        <v/>
      </c>
    </row>
    <row r="53" ht="15" customHeight="1" s="107">
      <c r="A53" s="126" t="inlineStr">
        <is>
          <t>JHP410SP</t>
        </is>
      </c>
      <c r="B53" s="127" t="inlineStr">
        <is>
          <t>James Hardie Panel Siding 4x10 Smooth Primed</t>
        </is>
      </c>
      <c r="C53" s="127" t="n"/>
      <c r="D53" s="128" t="inlineStr"/>
      <c r="E53" s="128" t="n">
        <v>3</v>
      </c>
      <c r="F53" s="127" t="inlineStr">
        <is>
          <t>Porch Ceilings</t>
        </is>
      </c>
      <c r="G53" s="129" t="inlineStr"/>
      <c r="H53" s="130">
        <f>IFERROR(INDEX(Data!F:F, MATCH(A53&amp;G53, Data!E:E, 0)), 0)</f>
        <v/>
      </c>
      <c r="I53" s="131">
        <f>E53*H53</f>
        <v/>
      </c>
      <c r="J53" s="132" t="n"/>
      <c r="K53" s="171" t="inlineStr">
        <is>
          <t>Labor Adder</t>
        </is>
      </c>
      <c r="L53" s="163" t="n">
        <v>0</v>
      </c>
      <c r="M53" s="149" t="n"/>
      <c r="N53" s="172">
        <f>(2000-(SUM(O34:O43)))</f>
        <v/>
      </c>
      <c r="O53" s="64">
        <f>L53*N53</f>
        <v/>
      </c>
    </row>
    <row r="54" ht="15" customHeight="1" s="107">
      <c r="A54" s="126" t="inlineStr">
        <is>
          <t>zLABORCEIL</t>
        </is>
      </c>
      <c r="B54" s="127" t="inlineStr">
        <is>
          <t>Labor - Ceilings Installation</t>
        </is>
      </c>
      <c r="C54" s="127" t="n"/>
      <c r="D54" s="128" t="inlineStr"/>
      <c r="E54" s="128" t="n">
        <v>1</v>
      </c>
      <c r="F54" s="127" t="inlineStr"/>
      <c r="G54" s="129" t="inlineStr"/>
      <c r="H54" s="130">
        <f>IFERROR(INDEX(Data!F:F, MATCH(A54&amp;G54, Data!E:E, 0)), 0)</f>
        <v/>
      </c>
      <c r="I54" s="131">
        <f>E54*H54</f>
        <v/>
      </c>
      <c r="J54" s="132" t="n"/>
      <c r="K54" s="173" t="n"/>
      <c r="L54" s="174" t="n"/>
      <c r="M54" s="175" t="n"/>
      <c r="N54" s="176" t="inlineStr">
        <is>
          <t>All Labor Subtotal</t>
        </is>
      </c>
      <c r="O54" s="68">
        <f>O44+O48+O49+O50+O51+O52+O53</f>
        <v/>
      </c>
    </row>
    <row r="55" ht="15" customHeight="1" s="107">
      <c r="A55" s="126" t="inlineStr">
        <is>
          <t>JHT1412SP</t>
        </is>
      </c>
      <c r="B55" s="127" t="inlineStr">
        <is>
          <t>James Hardie Trim Board 1x4x12 Smooth Primed</t>
        </is>
      </c>
      <c r="C55" s="127" t="n"/>
      <c r="D55" s="128" t="inlineStr"/>
      <c r="E55" s="128" t="n">
        <v>6.2</v>
      </c>
      <c r="F55" s="127" t="inlineStr">
        <is>
          <t>Trim</t>
        </is>
      </c>
      <c r="G55" s="129" t="inlineStr"/>
      <c r="H55" s="130">
        <f>IFERROR(INDEX(Data!F:F, MATCH(A55&amp;G55, Data!E:E, 0)), 0)</f>
        <v/>
      </c>
      <c r="I55" s="177">
        <f>E55*H55</f>
        <v/>
      </c>
      <c r="K55" s="178" t="inlineStr">
        <is>
          <t>Labor Total</t>
        </is>
      </c>
      <c r="L55" s="136" t="n"/>
      <c r="M55" s="136" t="n"/>
      <c r="N55" s="71">
        <f>O54/(1-O21)</f>
        <v/>
      </c>
      <c r="O55" s="138" t="n"/>
    </row>
    <row r="56" hidden="1" ht="15" customHeight="1" s="107">
      <c r="A56" t="inlineStr">
        <is>
          <t>JHT11212SP</t>
        </is>
      </c>
      <c r="B56" t="inlineStr">
        <is>
          <t>James Hardie Trim Board 1x12x12 Smooth Primed</t>
        </is>
      </c>
      <c r="D56" t="inlineStr"/>
      <c r="E56" t="n">
        <v>3</v>
      </c>
      <c r="F56" t="inlineStr">
        <is>
          <t>Trim</t>
        </is>
      </c>
      <c r="G56" t="inlineStr"/>
      <c r="K56" s="179" t="inlineStr">
        <is>
          <t>TQP without Projected Profit Adder</t>
        </is>
      </c>
      <c r="L56" s="123" t="n"/>
      <c r="M56" s="123" t="n"/>
      <c r="N56" s="180" t="inlineStr">
        <is>
          <t>Profit Before Adder</t>
        </is>
      </c>
      <c r="O56" s="123" t="n"/>
    </row>
    <row r="57" hidden="1" ht="15" customHeight="1" s="107">
      <c r="A57" t="inlineStr">
        <is>
          <t>JHSSOF1212SP</t>
        </is>
      </c>
      <c r="B57" t="inlineStr">
        <is>
          <t>James Hardie Solid Soffit 12x12 Smooth Primed</t>
        </is>
      </c>
      <c r="D57" t="inlineStr"/>
      <c r="E57" t="n">
        <v>9.6</v>
      </c>
      <c r="F57" t="inlineStr">
        <is>
          <t>Soffit</t>
        </is>
      </c>
      <c r="G57" t="inlineStr"/>
      <c r="K57" s="181">
        <f>ROUNDUP(M29+N55+O22,0)</f>
        <v/>
      </c>
      <c r="L57" s="112" t="n"/>
      <c r="M57" s="112" t="n"/>
      <c r="N57" s="182">
        <f>K57-(O22+M28+O54)</f>
        <v/>
      </c>
      <c r="O57" s="112" t="n"/>
    </row>
    <row r="58" hidden="1" ht="15" customHeight="1" s="107">
      <c r="A58" t="inlineStr">
        <is>
          <t>PTLAM8810</t>
        </is>
      </c>
      <c r="B58" t="inlineStr">
        <is>
          <t>PT Laminate Column 8x8x10</t>
        </is>
      </c>
      <c r="D58" t="inlineStr"/>
      <c r="E58" t="n">
        <v>2</v>
      </c>
      <c r="F58" t="inlineStr"/>
      <c r="G58" t="inlineStr"/>
      <c r="K58" s="183" t="inlineStr">
        <is>
          <t>Projected Profit Minimum Adder</t>
        </is>
      </c>
      <c r="L58" s="112" t="n"/>
      <c r="M58" s="112" t="n"/>
      <c r="N58" s="184">
        <f>IF(N57&lt;O24,O24-N57,IF(N57&lt;0,N57,0))</f>
        <v/>
      </c>
      <c r="O58" s="112" t="n"/>
    </row>
    <row r="59">
      <c r="A59" t="inlineStr">
        <is>
          <t>zLABORSTCOL</t>
        </is>
      </c>
      <c r="B59" t="inlineStr">
        <is>
          <t>Labor - Std Column Installation</t>
        </is>
      </c>
      <c r="D59" t="inlineStr"/>
      <c r="E59" t="n">
        <v>2</v>
      </c>
      <c r="F59" t="inlineStr"/>
      <c r="G59" t="inlineStr"/>
    </row>
    <row r="60">
      <c r="A60" t="inlineStr">
        <is>
          <t>JHT1612SP</t>
        </is>
      </c>
      <c r="B60" t="inlineStr">
        <is>
          <t>James Hardie Trim Board 1x6x12 Smooth Primed</t>
        </is>
      </c>
      <c r="D60" t="inlineStr"/>
      <c r="E60" t="n">
        <v>3.6</v>
      </c>
      <c r="F60" t="inlineStr">
        <is>
          <t>Trim</t>
        </is>
      </c>
      <c r="G60" t="inlineStr"/>
    </row>
    <row r="61">
      <c r="A61" t="inlineStr">
        <is>
          <t>JHLSP814CP</t>
        </is>
      </c>
      <c r="B61" t="inlineStr">
        <is>
          <t>James Hardie Lap Siding Plank 8-1/4x12 Cedarmill Primed</t>
        </is>
      </c>
      <c r="D61" t="inlineStr"/>
      <c r="E61" t="n">
        <v>-2.8</v>
      </c>
      <c r="F61" t="inlineStr">
        <is>
          <t>Lap Siding</t>
        </is>
      </c>
      <c r="G61" t="inlineStr"/>
    </row>
    <row r="62">
      <c r="A62" t="inlineStr">
        <is>
          <t>zLABORLAP</t>
        </is>
      </c>
      <c r="B62" t="inlineStr">
        <is>
          <t>Labor - Lap Installation</t>
        </is>
      </c>
      <c r="D62" t="inlineStr"/>
      <c r="E62" t="n">
        <v>-0.2</v>
      </c>
      <c r="F62" t="inlineStr"/>
      <c r="G62" t="inlineStr"/>
    </row>
    <row r="64" hidden="1" ht="15" customHeight="1" s="107">
      <c r="M64" s="185" t="n"/>
    </row>
  </sheetData>
  <mergeCells count="40">
    <mergeCell ref="A2:O5"/>
    <mergeCell ref="K25:O25"/>
    <mergeCell ref="K44:M44"/>
    <mergeCell ref="K46:M46"/>
    <mergeCell ref="K9:M10"/>
    <mergeCell ref="M29:O30"/>
    <mergeCell ref="K58:M58"/>
    <mergeCell ref="K56:M56"/>
    <mergeCell ref="K54:L54"/>
    <mergeCell ref="K26:L26"/>
    <mergeCell ref="M28:O28"/>
    <mergeCell ref="N56:O56"/>
    <mergeCell ref="N9:O10"/>
    <mergeCell ref="M27:O27"/>
    <mergeCell ref="L17:O17"/>
    <mergeCell ref="K47:O47"/>
    <mergeCell ref="K32:O32"/>
    <mergeCell ref="N58:O58"/>
    <mergeCell ref="L16:O16"/>
    <mergeCell ref="L23:M23"/>
    <mergeCell ref="M26:O26"/>
    <mergeCell ref="N11:O12"/>
    <mergeCell ref="L19:O19"/>
    <mergeCell ref="K57:M57"/>
    <mergeCell ref="N7:O8"/>
    <mergeCell ref="K11:M12"/>
    <mergeCell ref="K27:L27"/>
    <mergeCell ref="K29:L30"/>
    <mergeCell ref="N57:O57"/>
    <mergeCell ref="K14:O14"/>
    <mergeCell ref="L18:O18"/>
    <mergeCell ref="L15:O15"/>
    <mergeCell ref="L22:M22"/>
    <mergeCell ref="L21:M21"/>
    <mergeCell ref="K28:L28"/>
    <mergeCell ref="K45:M45"/>
    <mergeCell ref="L20:O20"/>
    <mergeCell ref="K6:O6"/>
    <mergeCell ref="A6:I6"/>
    <mergeCell ref="K7:M8"/>
  </mergeCells>
  <conditionalFormatting sqref="L34:L36 L39:L43">
    <cfRule type="expression" rank="0" priority="2" equalAverage="0" aboveAverage="0" dxfId="0" text="" percent="0" bottom="0">
      <formula>AND(NOT(ISBLANK(N34)), ISBLANK(L34))</formula>
    </cfRule>
  </conditionalFormatting>
  <conditionalFormatting sqref="L23:M23">
    <cfRule type="cellIs" rank="0" priority="3" equalAverage="0" operator="equal" aboveAverage="0" dxfId="1" text="" percent="0" bottom="0">
      <formula>1</formula>
    </cfRule>
  </conditionalFormatting>
  <conditionalFormatting sqref="H8:I8 H9:H55 I9:I54">
    <cfRule type="cellIs" rank="0" priority="4" equalAverage="0" operator="greaterThan" aboveAverage="0" dxfId="2" text="" percent="0" bottom="0">
      <formula>0.01</formula>
    </cfRule>
  </conditionalFormatting>
  <conditionalFormatting sqref="H8:I55">
    <cfRule type="cellIs" rank="0" priority="5" equalAverage="0" operator="lessThan" aboveAverage="0" dxfId="3" text="" percent="0" bottom="0">
      <formula>0.01</formula>
    </cfRule>
    <cfRule type="containsErrors" rank="0" priority="6" equalAverage="0" aboveAverage="0" dxfId="4" text="" percent="0" bottom="0">
      <formula>ISERROR(H8)</formula>
    </cfRule>
    <cfRule type="cellIs" rank="0" priority="7" equalAverage="0" operator="equal" aboveAverage="0" dxfId="5" text="" percent="0" bottom="0">
      <formula>{#N/A}</formula>
    </cfRule>
  </conditionalFormatting>
  <dataValidations count="5">
    <dataValidation sqref="L22:M22" showDropDown="0" showInputMessage="1" showErrorMessage="1" allowBlank="1" type="list" errorStyle="stop" operator="between">
      <formula1>"6%,6.75%,7%,7.25%,7.5%,8%,8.5%,9%"</formula1>
      <formula2>0</formula2>
    </dataValidation>
    <dataValidation sqref="M54" showDropDown="0" showInputMessage="1" showErrorMessage="1" allowBlank="1" errorStyle="stop" operator="between">
      <formula1>0</formula1>
      <formula2>0</formula2>
    </dataValidation>
    <dataValidation sqref="L23:M23" showDropDown="0" showInputMessage="1" showErrorMessage="1" allowBlank="1" type="list" errorStyle="stop" operator="between">
      <formula1>"1,0"</formula1>
      <formula2>0</formula2>
    </dataValidation>
    <dataValidation sqref="N45" showDropDown="0" showInputMessage="1" showErrorMessage="1" allowBlank="1" type="list" errorStyle="stop" operator="between">
      <formula1>"-15%,-14%,-13%,-12%,-11%,-10%,-9%,-8%,-7%,-6%,-5%,-4%,-3%,-2%,-1%,0"</formula1>
      <formula2>0</formula2>
    </dataValidation>
    <dataValidation sqref="F8:F55" showDropDown="0" showInputMessage="1" showErrorMessage="1" allowBlank="1" type="list" errorStyle="stop" operator="between">
      <formula1>"Porch Ceilings,B&amp;B,Lap Siding,Soffit,Trim,Shutters,Shake"</formula1>
      <formula2>0</formula2>
    </dataValidation>
  </dataValidations>
  <printOptions horizontalCentered="0" verticalCentered="0" headings="0" gridLines="0" gridLinesSet="1"/>
  <pageMargins left="0.25" right="0.25" top="0.5" bottom="0.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92D050"/>
    <outlinePr summaryBelow="1" summaryRight="1"/>
    <pageSetUpPr fitToPage="1"/>
  </sheetPr>
  <dimension ref="A1:F5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1" sqref="F16:F18 A9"/>
    </sheetView>
  </sheetViews>
  <sheetFormatPr baseColWidth="8" defaultColWidth="8.59765625" defaultRowHeight="15" customHeight="1" zeroHeight="0" outlineLevelRow="0"/>
  <cols>
    <col width="20" customWidth="1" style="186" min="1" max="1"/>
    <col width="74.86" customWidth="1" style="186" min="2" max="2"/>
    <col width="26.86" customWidth="1" style="186" min="3" max="3"/>
    <col width="7.42" customWidth="1" style="186" min="4" max="4"/>
    <col width="9.140000000000001" customWidth="1" style="186" min="5" max="5"/>
    <col width="13.42" customWidth="1" style="186" min="6" max="6"/>
    <col width="9.140000000000001" customWidth="1" style="186" min="7" max="7"/>
  </cols>
  <sheetData>
    <row r="1" ht="15" customHeight="1" s="107">
      <c r="A1" s="187" t="inlineStr">
        <is>
          <t>Builder:</t>
        </is>
      </c>
      <c r="B1" s="188">
        <f>VLOOKUP(A1:A6,'TakeOff Template'!K15:O20,2,FALSE())</f>
        <v/>
      </c>
      <c r="C1" s="189" t="n"/>
      <c r="D1" s="189" t="n"/>
      <c r="E1" s="189" t="n"/>
      <c r="F1" s="189" t="n"/>
    </row>
    <row r="2" ht="15" customHeight="1" s="107">
      <c r="A2" s="187" t="inlineStr">
        <is>
          <t>Plan Name:</t>
        </is>
      </c>
      <c r="B2" s="188">
        <f>VLOOKUP(A2:A7,'TakeOff Template'!K16:O21,2,FALSE())</f>
        <v/>
      </c>
      <c r="C2" s="189" t="n"/>
      <c r="D2" s="189" t="n"/>
      <c r="E2" s="189" t="n"/>
      <c r="F2" s="189" t="n"/>
    </row>
    <row r="3" ht="15" customHeight="1" s="107">
      <c r="A3" s="187" t="inlineStr">
        <is>
          <t>Elevation:</t>
        </is>
      </c>
      <c r="B3" s="188">
        <f>VLOOKUP(A3:A8,'TakeOff Template'!K17:O22,2,FALSE())</f>
        <v/>
      </c>
      <c r="C3" s="189" t="n"/>
      <c r="D3" s="189" t="n"/>
      <c r="E3" s="189" t="n"/>
      <c r="F3" s="189" t="n"/>
    </row>
    <row r="4" ht="15" customHeight="1" s="107">
      <c r="A4" s="187" t="inlineStr">
        <is>
          <t>Material Type:</t>
        </is>
      </c>
      <c r="B4" s="188">
        <f>VLOOKUP(A4:A9,'TakeOff Template'!K18:O23,2,FALSE())</f>
        <v/>
      </c>
      <c r="C4" s="189" t="n"/>
      <c r="D4" s="189" t="n"/>
      <c r="E4" s="189" t="n"/>
      <c r="F4" s="189" t="n"/>
    </row>
    <row r="5" ht="15" customHeight="1" s="107">
      <c r="A5" s="190" t="n"/>
      <c r="B5" s="190" t="n"/>
      <c r="C5" s="189" t="n"/>
      <c r="D5" s="189" t="n"/>
      <c r="E5" s="189" t="n"/>
      <c r="F5" s="189" t="n"/>
    </row>
    <row r="6" ht="15" customHeight="1" s="107">
      <c r="A6" s="190" t="n"/>
      <c r="B6" s="190" t="n"/>
      <c r="C6" s="189" t="n"/>
      <c r="D6" s="189" t="n"/>
      <c r="E6" s="189" t="n"/>
      <c r="F6" s="189" t="n"/>
    </row>
    <row r="7" ht="15" customHeight="1" s="107">
      <c r="A7" s="190" t="n"/>
      <c r="B7" s="190" t="n"/>
      <c r="C7" s="189" t="n"/>
      <c r="D7" s="189" t="n"/>
      <c r="E7" s="189" t="n"/>
      <c r="F7" s="189" t="n"/>
    </row>
    <row r="8" ht="15" customHeight="1" s="107">
      <c r="A8" s="191" t="inlineStr">
        <is>
          <t>SKU</t>
        </is>
      </c>
      <c r="B8" s="191" t="inlineStr">
        <is>
          <t>Description</t>
        </is>
      </c>
      <c r="C8" s="191" t="inlineStr">
        <is>
          <t>Usage</t>
        </is>
      </c>
      <c r="D8" s="191" t="inlineStr">
        <is>
          <t>UOM</t>
        </is>
      </c>
      <c r="E8" s="191" t="inlineStr">
        <is>
          <t>QTY</t>
        </is>
      </c>
      <c r="F8" s="191" t="inlineStr">
        <is>
          <t>Color Group</t>
        </is>
      </c>
    </row>
    <row r="9" ht="15" customHeight="1" s="107">
      <c r="A9" s="192" t="n"/>
      <c r="B9" s="192" t="n"/>
      <c r="C9" s="192" t="n"/>
      <c r="D9" s="192" t="n"/>
      <c r="E9" s="192" t="n"/>
      <c r="F9" s="192" t="n"/>
    </row>
    <row r="10" ht="15" customHeight="1" s="107">
      <c r="A10" s="192" t="n"/>
      <c r="B10" s="192" t="n"/>
      <c r="C10" s="192" t="n"/>
      <c r="D10" s="192" t="n"/>
      <c r="E10" s="192" t="n"/>
      <c r="F10" s="192" t="n"/>
    </row>
    <row r="11" ht="15" customHeight="1" s="107">
      <c r="A11" s="192" t="n"/>
      <c r="B11" s="192" t="n"/>
      <c r="C11" s="192" t="n"/>
      <c r="D11" s="192" t="n"/>
      <c r="E11" s="192" t="n"/>
      <c r="F11" s="192" t="n"/>
    </row>
    <row r="12" ht="15" customHeight="1" s="107">
      <c r="A12" s="192" t="n"/>
      <c r="B12" s="192" t="n"/>
      <c r="C12" s="192" t="n"/>
      <c r="D12" s="192" t="n"/>
      <c r="E12" s="192" t="n"/>
      <c r="F12" s="192" t="n"/>
    </row>
    <row r="13" ht="15" customHeight="1" s="107">
      <c r="A13" s="192" t="n"/>
      <c r="B13" s="192" t="n"/>
      <c r="C13" s="192" t="n"/>
      <c r="D13" s="192" t="n"/>
      <c r="E13" s="192" t="n"/>
      <c r="F13" s="192" t="n"/>
    </row>
    <row r="14" ht="15" customHeight="1" s="107">
      <c r="A14" s="192" t="n"/>
      <c r="B14" s="192" t="n"/>
      <c r="C14" s="192" t="n"/>
      <c r="D14" s="192" t="n"/>
      <c r="E14" s="192" t="n"/>
      <c r="F14" s="192" t="n"/>
    </row>
    <row r="15" ht="15" customHeight="1" s="107">
      <c r="A15" s="192" t="n"/>
      <c r="B15" s="192" t="n"/>
      <c r="C15" s="192" t="n"/>
      <c r="D15" s="192" t="n"/>
      <c r="E15" s="192" t="n"/>
      <c r="F15" s="192" t="n"/>
    </row>
    <row r="16" ht="15" customHeight="1" s="107">
      <c r="A16" s="192" t="n"/>
      <c r="B16" s="192" t="n"/>
      <c r="C16" s="192" t="n"/>
      <c r="D16" s="192" t="n"/>
      <c r="E16" s="192" t="n"/>
      <c r="F16" s="192" t="n"/>
    </row>
    <row r="17" ht="15" customHeight="1" s="107">
      <c r="A17" s="192" t="n"/>
      <c r="B17" s="192" t="n"/>
      <c r="C17" s="192" t="n"/>
      <c r="D17" s="192" t="n"/>
      <c r="E17" s="192" t="n"/>
      <c r="F17" s="192" t="n"/>
    </row>
    <row r="18" ht="15" customHeight="1" s="107">
      <c r="A18" s="192" t="n"/>
      <c r="B18" s="192" t="n"/>
      <c r="C18" s="192" t="n"/>
      <c r="D18" s="192" t="n"/>
      <c r="E18" s="192" t="n"/>
      <c r="F18" s="192" t="n"/>
    </row>
    <row r="19" ht="15" customHeight="1" s="107">
      <c r="A19" s="192" t="n"/>
      <c r="B19" s="192" t="n"/>
      <c r="C19" s="192" t="n"/>
      <c r="D19" s="192" t="n"/>
      <c r="E19" s="192" t="n"/>
      <c r="F19" s="192" t="n"/>
    </row>
    <row r="20" ht="15" customHeight="1" s="107">
      <c r="A20" s="192" t="n"/>
      <c r="B20" s="192" t="n"/>
      <c r="C20" s="192" t="n"/>
      <c r="D20" s="192" t="n"/>
      <c r="E20" s="192" t="n"/>
      <c r="F20" s="192" t="n"/>
    </row>
    <row r="21" ht="15" customHeight="1" s="107">
      <c r="A21" s="192" t="n"/>
      <c r="B21" s="192" t="n"/>
      <c r="C21" s="192" t="n"/>
      <c r="D21" s="192" t="n"/>
      <c r="E21" s="192" t="n"/>
      <c r="F21" s="192" t="n"/>
    </row>
    <row r="22" ht="15" customHeight="1" s="107">
      <c r="A22" s="192" t="n"/>
      <c r="B22" s="192" t="n"/>
      <c r="C22" s="192" t="n"/>
      <c r="D22" s="192" t="n"/>
      <c r="E22" s="192" t="n"/>
      <c r="F22" s="192" t="n"/>
    </row>
    <row r="23" ht="15" customHeight="1" s="107">
      <c r="A23" s="192" t="n"/>
      <c r="B23" s="192" t="n"/>
      <c r="C23" s="192" t="n"/>
      <c r="D23" s="192" t="n"/>
      <c r="E23" s="192" t="n"/>
      <c r="F23" s="192" t="n"/>
    </row>
    <row r="24" ht="15" customHeight="1" s="107">
      <c r="A24" s="192" t="n"/>
      <c r="B24" s="192" t="n"/>
      <c r="C24" s="192" t="n"/>
      <c r="D24" s="192" t="n"/>
      <c r="E24" s="192" t="n"/>
      <c r="F24" s="192" t="n"/>
    </row>
    <row r="25" ht="15" customHeight="1" s="107">
      <c r="A25" s="192" t="n"/>
      <c r="B25" s="192" t="n"/>
      <c r="C25" s="192" t="n"/>
      <c r="D25" s="192" t="n"/>
      <c r="E25" s="192" t="n"/>
      <c r="F25" s="192" t="n"/>
    </row>
    <row r="26" ht="15" customHeight="1" s="107">
      <c r="A26" s="192" t="n"/>
      <c r="B26" s="192" t="n"/>
      <c r="C26" s="192" t="n"/>
      <c r="D26" s="192" t="n"/>
      <c r="E26" s="192" t="n"/>
      <c r="F26" s="192" t="n"/>
    </row>
    <row r="27" ht="15" customHeight="1" s="107">
      <c r="A27" s="192" t="n"/>
      <c r="B27" s="192" t="n"/>
      <c r="C27" s="192" t="n"/>
      <c r="D27" s="192" t="n"/>
      <c r="E27" s="192" t="n"/>
      <c r="F27" s="192" t="n"/>
    </row>
    <row r="28" ht="15" customHeight="1" s="107">
      <c r="A28" s="192" t="n"/>
      <c r="B28" s="192" t="n"/>
      <c r="C28" s="192" t="n"/>
      <c r="D28" s="192" t="n"/>
      <c r="E28" s="192" t="n"/>
      <c r="F28" s="192" t="n"/>
    </row>
    <row r="29" ht="15" customHeight="1" s="107">
      <c r="A29" s="192" t="n"/>
      <c r="B29" s="192" t="n"/>
      <c r="C29" s="192" t="n"/>
      <c r="D29" s="192" t="n"/>
      <c r="E29" s="192" t="n"/>
      <c r="F29" s="192" t="n"/>
    </row>
    <row r="30" ht="15" customHeight="1" s="107">
      <c r="A30" s="192" t="n"/>
      <c r="B30" s="192" t="n"/>
      <c r="C30" s="192" t="n"/>
      <c r="D30" s="192" t="n"/>
      <c r="E30" s="192" t="n"/>
      <c r="F30" s="192" t="n"/>
    </row>
    <row r="31" ht="15" customHeight="1" s="107">
      <c r="A31" s="192" t="n"/>
      <c r="B31" s="192" t="n"/>
      <c r="C31" s="192" t="n"/>
      <c r="D31" s="192" t="n"/>
      <c r="E31" s="192" t="n"/>
      <c r="F31" s="192" t="n"/>
    </row>
    <row r="32" ht="15" customHeight="1" s="107">
      <c r="A32" s="192" t="n"/>
      <c r="B32" s="192" t="n"/>
      <c r="C32" s="192" t="n"/>
      <c r="D32" s="192" t="n"/>
      <c r="E32" s="192" t="n"/>
      <c r="F32" s="192" t="n"/>
    </row>
    <row r="33" ht="15" customHeight="1" s="107">
      <c r="A33" s="192" t="n"/>
      <c r="B33" s="192" t="n"/>
      <c r="C33" s="192" t="n"/>
      <c r="D33" s="192" t="n"/>
      <c r="E33" s="192" t="n"/>
      <c r="F33" s="192" t="n"/>
    </row>
    <row r="34" ht="15" customHeight="1" s="107">
      <c r="A34" s="192" t="n"/>
      <c r="B34" s="192" t="n"/>
      <c r="C34" s="192" t="n"/>
      <c r="D34" s="192" t="n"/>
      <c r="E34" s="192" t="n"/>
      <c r="F34" s="192" t="n"/>
    </row>
    <row r="35" ht="15" customHeight="1" s="107">
      <c r="A35" s="192" t="n"/>
      <c r="B35" s="192" t="n"/>
      <c r="C35" s="192" t="n"/>
      <c r="D35" s="192" t="n"/>
      <c r="E35" s="192" t="n"/>
      <c r="F35" s="192" t="n"/>
    </row>
    <row r="36" ht="15" customHeight="1" s="107">
      <c r="A36" s="192" t="n"/>
      <c r="B36" s="192" t="n"/>
      <c r="C36" s="192" t="n"/>
      <c r="D36" s="192" t="n"/>
      <c r="E36" s="192" t="n"/>
      <c r="F36" s="192" t="n"/>
    </row>
    <row r="37" ht="15" customHeight="1" s="107">
      <c r="A37" s="192" t="n"/>
      <c r="B37" s="192" t="n"/>
      <c r="C37" s="192" t="n"/>
      <c r="D37" s="192" t="n"/>
      <c r="E37" s="192" t="n"/>
      <c r="F37" s="192" t="n"/>
    </row>
    <row r="38" ht="15" customHeight="1" s="107">
      <c r="A38" s="192" t="n"/>
      <c r="B38" s="192" t="n"/>
      <c r="C38" s="192" t="n"/>
      <c r="D38" s="192" t="n"/>
      <c r="E38" s="192" t="n"/>
      <c r="F38" s="192" t="n"/>
    </row>
    <row r="39" ht="15" customHeight="1" s="107">
      <c r="A39" s="192" t="n"/>
      <c r="B39" s="192" t="n"/>
      <c r="C39" s="192" t="n"/>
      <c r="D39" s="192" t="n"/>
      <c r="E39" s="192" t="n"/>
      <c r="F39" s="192" t="n"/>
    </row>
    <row r="40" ht="15" customHeight="1" s="107">
      <c r="A40" s="192" t="n"/>
      <c r="B40" s="192" t="n"/>
      <c r="C40" s="192" t="n"/>
      <c r="D40" s="192" t="n"/>
      <c r="E40" s="192" t="n"/>
      <c r="F40" s="192" t="n"/>
    </row>
    <row r="41" ht="15" customHeight="1" s="107">
      <c r="A41" s="192" t="n"/>
      <c r="B41" s="192" t="n"/>
      <c r="C41" s="192" t="n"/>
      <c r="D41" s="192" t="n"/>
      <c r="E41" s="192" t="n"/>
      <c r="F41" s="192" t="n"/>
    </row>
    <row r="42" ht="15" customHeight="1" s="107">
      <c r="A42" s="192" t="n"/>
      <c r="B42" s="192" t="n"/>
      <c r="C42" s="192" t="n"/>
      <c r="D42" s="192" t="n"/>
      <c r="E42" s="192" t="n"/>
      <c r="F42" s="192" t="n"/>
    </row>
    <row r="43" ht="15" customHeight="1" s="107">
      <c r="A43" s="192" t="n"/>
      <c r="B43" s="192" t="n"/>
      <c r="C43" s="192" t="n"/>
      <c r="D43" s="192" t="n"/>
      <c r="E43" s="192" t="n"/>
      <c r="F43" s="192" t="n"/>
    </row>
    <row r="44" ht="15" customHeight="1" s="107">
      <c r="A44" s="192" t="n"/>
      <c r="B44" s="192" t="n"/>
      <c r="C44" s="192" t="n"/>
      <c r="D44" s="192" t="n"/>
      <c r="E44" s="192" t="n"/>
      <c r="F44" s="192" t="n"/>
    </row>
    <row r="45" ht="15" customHeight="1" s="107">
      <c r="A45" s="192" t="n"/>
      <c r="B45" s="192" t="n"/>
      <c r="C45" s="192" t="n"/>
      <c r="D45" s="192" t="n"/>
      <c r="E45" s="192" t="n"/>
      <c r="F45" s="192" t="n"/>
    </row>
    <row r="46" ht="15" customHeight="1" s="107">
      <c r="A46" s="192" t="n"/>
      <c r="B46" s="192" t="n"/>
      <c r="C46" s="192" t="n"/>
      <c r="D46" s="192" t="n"/>
      <c r="E46" s="192" t="n"/>
      <c r="F46" s="192" t="n"/>
    </row>
    <row r="47" ht="15" customHeight="1" s="107">
      <c r="A47" s="192" t="n"/>
      <c r="B47" s="192" t="n"/>
      <c r="C47" s="192" t="n"/>
      <c r="D47" s="192" t="n"/>
      <c r="E47" s="192" t="n"/>
      <c r="F47" s="192" t="n"/>
    </row>
    <row r="48" ht="15" customHeight="1" s="107">
      <c r="A48" s="192" t="n"/>
      <c r="B48" s="192" t="n"/>
      <c r="C48" s="192" t="n"/>
      <c r="D48" s="192" t="n"/>
      <c r="E48" s="192" t="n"/>
      <c r="F48" s="192" t="n"/>
    </row>
    <row r="49" ht="15" customHeight="1" s="107">
      <c r="A49" s="192" t="n"/>
      <c r="B49" s="192" t="n"/>
      <c r="C49" s="192" t="n"/>
      <c r="D49" s="192" t="n"/>
      <c r="E49" s="192" t="n"/>
      <c r="F49" s="192" t="n"/>
    </row>
    <row r="50" ht="15" customHeight="1" s="107">
      <c r="A50" s="192" t="n"/>
      <c r="B50" s="192" t="n"/>
      <c r="C50" s="192" t="n"/>
      <c r="D50" s="192" t="n"/>
      <c r="E50" s="192" t="n"/>
      <c r="F50" s="192" t="n"/>
    </row>
  </sheetData>
  <printOptions horizontalCentered="0" verticalCentered="0" headings="0" gridLines="0" gridLinesSet="1"/>
  <pageMargins left="0.25" right="0" top="0.25" bottom="0.25" header="0.511811023622047" footer="0.511811023622047"/>
  <pageSetup orientation="landscape" paperSize="75" scale="100" fitToHeight="1" fitToWidth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tabColor rgb="FF203864"/>
    <outlinePr summaryBelow="1" summaryRight="1"/>
    <pageSetUpPr fitToPage="0"/>
  </sheetPr>
  <dimension ref="A1:H4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33" activeCellId="1" sqref="F16:F18 D33"/>
    </sheetView>
  </sheetViews>
  <sheetFormatPr baseColWidth="8" defaultColWidth="9.1484375" defaultRowHeight="15" customHeight="1" zeroHeight="1" outlineLevelRow="0"/>
  <cols>
    <col width="15.71" customWidth="1" style="186" min="1" max="1"/>
    <col width="9.42" customWidth="1" style="186" min="2" max="2"/>
    <col width="11.71" customWidth="1" style="186" min="3" max="3"/>
    <col width="9.42" customWidth="1" style="186" min="4" max="4"/>
    <col width="10.29" customWidth="1" style="186" min="5" max="5"/>
    <col width="5.42" customWidth="1" style="186" min="6" max="6"/>
    <col width="4.86" customWidth="1" style="186" min="7" max="7"/>
    <col width="26.15" customWidth="1" style="186" min="8" max="8"/>
    <col hidden="1" width="9.140000000000001" customWidth="1" style="186" min="11" max="16384"/>
  </cols>
  <sheetData>
    <row r="1" ht="15" customHeight="1" s="107">
      <c r="A1" s="193" t="inlineStr">
        <is>
          <t>Product Number</t>
        </is>
      </c>
      <c r="B1" s="193" t="inlineStr">
        <is>
          <t>SLI Group</t>
        </is>
      </c>
      <c r="C1" s="193" t="inlineStr">
        <is>
          <t>Color Group</t>
        </is>
      </c>
      <c r="D1" s="193" t="inlineStr">
        <is>
          <t>Vendor</t>
        </is>
      </c>
      <c r="E1" s="193" t="inlineStr">
        <is>
          <t>Base UOM</t>
        </is>
      </c>
      <c r="F1" s="193" t="inlineStr">
        <is>
          <t>Qty</t>
        </is>
      </c>
      <c r="G1" s="193" t="inlineStr">
        <is>
          <t>Cost</t>
        </is>
      </c>
      <c r="H1" s="193" t="inlineStr">
        <is>
          <t>Product Description</t>
        </is>
      </c>
    </row>
    <row r="2" ht="15" customHeight="1" s="107">
      <c r="A2" s="194">
        <f>'TakeOff Template'!A8</f>
        <v/>
      </c>
      <c r="B2" s="194" t="inlineStr">
        <is>
          <t>Materials</t>
        </is>
      </c>
      <c r="C2" s="194">
        <f>'TakeOff Template'!F8</f>
        <v/>
      </c>
      <c r="D2" s="194">
        <f>'TakeOff Template'!G8</f>
        <v/>
      </c>
      <c r="E2" s="194">
        <f>'TakeOff Template'!D8</f>
        <v/>
      </c>
      <c r="F2" s="194">
        <f>'TakeOff Template'!E8</f>
        <v/>
      </c>
      <c r="G2" s="194">
        <f>'TakeOff Template'!I8</f>
        <v/>
      </c>
      <c r="H2" s="194">
        <f>IF(COUNTIF(A2,"*CUSTOM*"),"Enter Description"," ")</f>
        <v/>
      </c>
    </row>
    <row r="3" ht="15" customHeight="1" s="107">
      <c r="A3" s="194">
        <f>'TakeOff Template'!A9</f>
        <v/>
      </c>
      <c r="B3" s="194" t="inlineStr">
        <is>
          <t>Materials</t>
        </is>
      </c>
      <c r="C3" s="194">
        <f>'TakeOff Template'!F9</f>
        <v/>
      </c>
      <c r="D3" s="194">
        <f>'TakeOff Template'!G9</f>
        <v/>
      </c>
      <c r="E3" s="194">
        <f>'TakeOff Template'!D9</f>
        <v/>
      </c>
      <c r="F3" s="194">
        <f>'TakeOff Template'!E9</f>
        <v/>
      </c>
      <c r="G3" s="194">
        <f>'TakeOff Template'!I9</f>
        <v/>
      </c>
      <c r="H3" s="194">
        <f>IF(COUNTIF(A3,"*CUSTOM*"),"Enter Description"," ")</f>
        <v/>
      </c>
    </row>
    <row r="4" ht="15" customHeight="1" s="107">
      <c r="A4" s="194">
        <f>'TakeOff Template'!A10</f>
        <v/>
      </c>
      <c r="B4" s="194" t="inlineStr">
        <is>
          <t>Materials</t>
        </is>
      </c>
      <c r="C4" s="194">
        <f>'TakeOff Template'!F10</f>
        <v/>
      </c>
      <c r="D4" s="194">
        <f>'TakeOff Template'!G10</f>
        <v/>
      </c>
      <c r="E4" s="194">
        <f>'TakeOff Template'!D10</f>
        <v/>
      </c>
      <c r="F4" s="194">
        <f>'TakeOff Template'!E10</f>
        <v/>
      </c>
      <c r="G4" s="194">
        <f>'TakeOff Template'!I10</f>
        <v/>
      </c>
      <c r="H4" s="194">
        <f>IF(COUNTIF(A4,"*CUSTOM*"),"Enter Description"," ")</f>
        <v/>
      </c>
    </row>
    <row r="5" ht="15" customHeight="1" s="107">
      <c r="A5" s="194">
        <f>'TakeOff Template'!A11</f>
        <v/>
      </c>
      <c r="B5" s="194" t="inlineStr">
        <is>
          <t>Materials</t>
        </is>
      </c>
      <c r="C5" s="194">
        <f>'TakeOff Template'!F11</f>
        <v/>
      </c>
      <c r="D5" s="194">
        <f>'TakeOff Template'!G11</f>
        <v/>
      </c>
      <c r="E5" s="194">
        <f>'TakeOff Template'!D11</f>
        <v/>
      </c>
      <c r="F5" s="194">
        <f>'TakeOff Template'!E11</f>
        <v/>
      </c>
      <c r="G5" s="194">
        <f>'TakeOff Template'!I11</f>
        <v/>
      </c>
      <c r="H5" s="194">
        <f>IF(COUNTIF(A5,"*CUSTOM*"),"Enter Description"," ")</f>
        <v/>
      </c>
    </row>
    <row r="6" ht="15" customHeight="1" s="107">
      <c r="A6" s="194">
        <f>'TakeOff Template'!A12</f>
        <v/>
      </c>
      <c r="B6" s="194" t="inlineStr">
        <is>
          <t>Materials</t>
        </is>
      </c>
      <c r="C6" s="194">
        <f>'TakeOff Template'!F12</f>
        <v/>
      </c>
      <c r="D6" s="194">
        <f>'TakeOff Template'!G12</f>
        <v/>
      </c>
      <c r="E6" s="194">
        <f>'TakeOff Template'!D12</f>
        <v/>
      </c>
      <c r="F6" s="194">
        <f>'TakeOff Template'!E12</f>
        <v/>
      </c>
      <c r="G6" s="194">
        <f>'TakeOff Template'!I12</f>
        <v/>
      </c>
      <c r="H6" s="194">
        <f>IF(COUNTIF(A6,"*CUSTOM*"),"Enter Description"," ")</f>
        <v/>
      </c>
    </row>
    <row r="7" ht="15" customHeight="1" s="107">
      <c r="A7" s="194">
        <f>'TakeOff Template'!A13</f>
        <v/>
      </c>
      <c r="B7" s="194" t="inlineStr">
        <is>
          <t>Materials</t>
        </is>
      </c>
      <c r="C7" s="194">
        <f>'TakeOff Template'!F13</f>
        <v/>
      </c>
      <c r="D7" s="194">
        <f>'TakeOff Template'!G13</f>
        <v/>
      </c>
      <c r="E7" s="194">
        <f>'TakeOff Template'!D13</f>
        <v/>
      </c>
      <c r="F7" s="194">
        <f>'TakeOff Template'!E13</f>
        <v/>
      </c>
      <c r="G7" s="194">
        <f>'TakeOff Template'!I13</f>
        <v/>
      </c>
      <c r="H7" s="194">
        <f>IF(COUNTIF(A7,"*CUSTOM*"),"Enter Description"," ")</f>
        <v/>
      </c>
    </row>
    <row r="8" ht="15" customHeight="1" s="107">
      <c r="A8" s="194">
        <f>'TakeOff Template'!A14</f>
        <v/>
      </c>
      <c r="B8" s="194" t="inlineStr">
        <is>
          <t>Materials</t>
        </is>
      </c>
      <c r="C8" s="194">
        <f>'TakeOff Template'!F14</f>
        <v/>
      </c>
      <c r="D8" s="194">
        <f>'TakeOff Template'!G14</f>
        <v/>
      </c>
      <c r="E8" s="194">
        <f>'TakeOff Template'!D14</f>
        <v/>
      </c>
      <c r="F8" s="194">
        <f>'TakeOff Template'!E14</f>
        <v/>
      </c>
      <c r="G8" s="194">
        <f>'TakeOff Template'!I14</f>
        <v/>
      </c>
      <c r="H8" s="194">
        <f>IF(COUNTIF(A8,"*CUSTOM*"),"Enter Description"," ")</f>
        <v/>
      </c>
    </row>
    <row r="9" ht="15" customHeight="1" s="107">
      <c r="A9" s="194">
        <f>'TakeOff Template'!A15</f>
        <v/>
      </c>
      <c r="B9" s="194" t="inlineStr">
        <is>
          <t>Materials</t>
        </is>
      </c>
      <c r="C9" s="194">
        <f>'TakeOff Template'!F15</f>
        <v/>
      </c>
      <c r="D9" s="194">
        <f>'TakeOff Template'!G15</f>
        <v/>
      </c>
      <c r="E9" s="194">
        <f>'TakeOff Template'!D15</f>
        <v/>
      </c>
      <c r="F9" s="194">
        <f>'TakeOff Template'!E15</f>
        <v/>
      </c>
      <c r="G9" s="194">
        <f>'TakeOff Template'!I15</f>
        <v/>
      </c>
      <c r="H9" s="194">
        <f>IF(COUNTIF(A9,"*CUSTOM*"),"Enter Description"," ")</f>
        <v/>
      </c>
    </row>
    <row r="10" ht="15" customHeight="1" s="107">
      <c r="A10" s="194">
        <f>'TakeOff Template'!A16</f>
        <v/>
      </c>
      <c r="B10" s="194" t="inlineStr">
        <is>
          <t>Materials</t>
        </is>
      </c>
      <c r="C10" s="194">
        <f>'TakeOff Template'!F16</f>
        <v/>
      </c>
      <c r="D10" s="194">
        <f>'TakeOff Template'!G16</f>
        <v/>
      </c>
      <c r="E10" s="194">
        <f>'TakeOff Template'!D16</f>
        <v/>
      </c>
      <c r="F10" s="194">
        <f>'TakeOff Template'!E16</f>
        <v/>
      </c>
      <c r="G10" s="194">
        <f>'TakeOff Template'!I16</f>
        <v/>
      </c>
      <c r="H10" s="194">
        <f>IF(COUNTIF(A10,"*CUSTOM*"),"Enter Description"," ")</f>
        <v/>
      </c>
    </row>
    <row r="11" ht="15" customHeight="1" s="107">
      <c r="A11" s="194">
        <f>'TakeOff Template'!A17</f>
        <v/>
      </c>
      <c r="B11" s="194" t="inlineStr">
        <is>
          <t>Materials</t>
        </is>
      </c>
      <c r="C11" s="194">
        <f>'TakeOff Template'!F17</f>
        <v/>
      </c>
      <c r="D11" s="194">
        <f>'TakeOff Template'!G17</f>
        <v/>
      </c>
      <c r="E11" s="194">
        <f>'TakeOff Template'!D17</f>
        <v/>
      </c>
      <c r="F11" s="194">
        <f>'TakeOff Template'!E17</f>
        <v/>
      </c>
      <c r="G11" s="194">
        <f>'TakeOff Template'!I17</f>
        <v/>
      </c>
      <c r="H11" s="194">
        <f>IF(COUNTIF(A11,"*CUSTOM*"),"Enter Description"," ")</f>
        <v/>
      </c>
    </row>
    <row r="12" ht="15" customHeight="1" s="107">
      <c r="A12" s="194">
        <f>'TakeOff Template'!A18</f>
        <v/>
      </c>
      <c r="B12" s="194" t="inlineStr">
        <is>
          <t>Materials</t>
        </is>
      </c>
      <c r="C12" s="194">
        <f>'TakeOff Template'!F18</f>
        <v/>
      </c>
      <c r="D12" s="194">
        <f>'TakeOff Template'!G18</f>
        <v/>
      </c>
      <c r="E12" s="194">
        <f>'TakeOff Template'!D18</f>
        <v/>
      </c>
      <c r="F12" s="194">
        <f>'TakeOff Template'!E18</f>
        <v/>
      </c>
      <c r="G12" s="194">
        <f>'TakeOff Template'!I18</f>
        <v/>
      </c>
      <c r="H12" s="194">
        <f>IF(COUNTIF(A12,"*CUSTOM*"),"Enter Description"," ")</f>
        <v/>
      </c>
    </row>
    <row r="13" ht="15" customHeight="1" s="107">
      <c r="A13" s="194">
        <f>'TakeOff Template'!A19</f>
        <v/>
      </c>
      <c r="B13" s="194" t="inlineStr">
        <is>
          <t>Materials</t>
        </is>
      </c>
      <c r="C13" s="194">
        <f>'TakeOff Template'!F19</f>
        <v/>
      </c>
      <c r="D13" s="194">
        <f>'TakeOff Template'!G19</f>
        <v/>
      </c>
      <c r="E13" s="194">
        <f>'TakeOff Template'!D19</f>
        <v/>
      </c>
      <c r="F13" s="194">
        <f>'TakeOff Template'!E19</f>
        <v/>
      </c>
      <c r="G13" s="194">
        <f>'TakeOff Template'!I19</f>
        <v/>
      </c>
      <c r="H13" s="194">
        <f>IF(COUNTIF(A13,"*CUSTOM*"),"Enter Description"," ")</f>
        <v/>
      </c>
    </row>
    <row r="14" ht="15" customHeight="1" s="107">
      <c r="A14" s="194">
        <f>'TakeOff Template'!A20</f>
        <v/>
      </c>
      <c r="B14" s="194" t="inlineStr">
        <is>
          <t>Materials</t>
        </is>
      </c>
      <c r="C14" s="194">
        <f>'TakeOff Template'!F20</f>
        <v/>
      </c>
      <c r="D14" s="194">
        <f>'TakeOff Template'!G20</f>
        <v/>
      </c>
      <c r="E14" s="194">
        <f>'TakeOff Template'!D20</f>
        <v/>
      </c>
      <c r="F14" s="194">
        <f>'TakeOff Template'!E20</f>
        <v/>
      </c>
      <c r="G14" s="194">
        <f>'TakeOff Template'!I20</f>
        <v/>
      </c>
      <c r="H14" s="194">
        <f>IF(COUNTIF(A14,"*CUSTOM*"),"Enter Description"," ")</f>
        <v/>
      </c>
    </row>
    <row r="15" ht="15" customHeight="1" s="107">
      <c r="A15" s="194">
        <f>'TakeOff Template'!A21</f>
        <v/>
      </c>
      <c r="B15" s="194" t="inlineStr">
        <is>
          <t>Materials</t>
        </is>
      </c>
      <c r="C15" s="194">
        <f>'TakeOff Template'!F21</f>
        <v/>
      </c>
      <c r="D15" s="194">
        <f>'TakeOff Template'!G21</f>
        <v/>
      </c>
      <c r="E15" s="194">
        <f>'TakeOff Template'!D21</f>
        <v/>
      </c>
      <c r="F15" s="194">
        <f>'TakeOff Template'!E21</f>
        <v/>
      </c>
      <c r="G15" s="194">
        <f>'TakeOff Template'!I21</f>
        <v/>
      </c>
      <c r="H15" s="194">
        <f>IF(COUNTIF(A15,"*CUSTOM*"),"Enter Description"," ")</f>
        <v/>
      </c>
    </row>
    <row r="16" ht="15" customHeight="1" s="107">
      <c r="A16" s="194">
        <f>'TakeOff Template'!A22</f>
        <v/>
      </c>
      <c r="B16" s="194" t="inlineStr">
        <is>
          <t>Materials</t>
        </is>
      </c>
      <c r="C16" s="194">
        <f>'TakeOff Template'!F22</f>
        <v/>
      </c>
      <c r="D16" s="194">
        <f>'TakeOff Template'!G22</f>
        <v/>
      </c>
      <c r="E16" s="194">
        <f>'TakeOff Template'!D22</f>
        <v/>
      </c>
      <c r="F16" s="194">
        <f>'TakeOff Template'!E22</f>
        <v/>
      </c>
      <c r="G16" s="194">
        <f>'TakeOff Template'!I22</f>
        <v/>
      </c>
      <c r="H16" s="194">
        <f>IF(COUNTIF(A16,"*CUSTOM*"),"Enter Description"," ")</f>
        <v/>
      </c>
    </row>
    <row r="17" ht="15" customHeight="1" s="107">
      <c r="A17" s="194">
        <f>'TakeOff Template'!A23</f>
        <v/>
      </c>
      <c r="B17" s="194" t="inlineStr">
        <is>
          <t>Materials</t>
        </is>
      </c>
      <c r="C17" s="194">
        <f>'TakeOff Template'!F23</f>
        <v/>
      </c>
      <c r="D17" s="194">
        <f>'TakeOff Template'!G23</f>
        <v/>
      </c>
      <c r="E17" s="194">
        <f>'TakeOff Template'!D23</f>
        <v/>
      </c>
      <c r="F17" s="194">
        <f>'TakeOff Template'!E23</f>
        <v/>
      </c>
      <c r="G17" s="194">
        <f>'TakeOff Template'!I23</f>
        <v/>
      </c>
      <c r="H17" s="194">
        <f>IF(COUNTIF(A17,"*CUSTOM*"),"Enter Description"," ")</f>
        <v/>
      </c>
    </row>
    <row r="18" ht="15" customHeight="1" s="107">
      <c r="A18" s="194">
        <f>'TakeOff Template'!A24</f>
        <v/>
      </c>
      <c r="B18" s="194" t="inlineStr">
        <is>
          <t>Materials</t>
        </is>
      </c>
      <c r="C18" s="194">
        <f>'TakeOff Template'!F24</f>
        <v/>
      </c>
      <c r="D18" s="194">
        <f>'TakeOff Template'!G24</f>
        <v/>
      </c>
      <c r="E18" s="194">
        <f>'TakeOff Template'!D24</f>
        <v/>
      </c>
      <c r="F18" s="194">
        <f>'TakeOff Template'!E24</f>
        <v/>
      </c>
      <c r="G18" s="194">
        <f>'TakeOff Template'!I24</f>
        <v/>
      </c>
      <c r="H18" s="194">
        <f>IF(COUNTIF(A18,"*CUSTOM*"),"Enter Description"," ")</f>
        <v/>
      </c>
    </row>
    <row r="19" ht="15" customHeight="1" s="107">
      <c r="A19" s="194">
        <f>'TakeOff Template'!A25</f>
        <v/>
      </c>
      <c r="B19" s="194" t="inlineStr">
        <is>
          <t>Materials</t>
        </is>
      </c>
      <c r="C19" s="194">
        <f>'TakeOff Template'!F25</f>
        <v/>
      </c>
      <c r="D19" s="194">
        <f>'TakeOff Template'!G25</f>
        <v/>
      </c>
      <c r="E19" s="194">
        <f>'TakeOff Template'!D25</f>
        <v/>
      </c>
      <c r="F19" s="194">
        <f>'TakeOff Template'!E25</f>
        <v/>
      </c>
      <c r="G19" s="194">
        <f>'TakeOff Template'!I25</f>
        <v/>
      </c>
      <c r="H19" s="194">
        <f>IF(COUNTIF(A19,"*CUSTOM*"),"Enter Description"," ")</f>
        <v/>
      </c>
    </row>
    <row r="20" ht="15" customHeight="1" s="107">
      <c r="A20" s="194">
        <f>'TakeOff Template'!A26</f>
        <v/>
      </c>
      <c r="B20" s="194" t="inlineStr">
        <is>
          <t>Materials</t>
        </is>
      </c>
      <c r="C20" s="194">
        <f>'TakeOff Template'!F26</f>
        <v/>
      </c>
      <c r="D20" s="194">
        <f>'TakeOff Template'!G26</f>
        <v/>
      </c>
      <c r="E20" s="194">
        <f>'TakeOff Template'!D26</f>
        <v/>
      </c>
      <c r="F20" s="194">
        <f>'TakeOff Template'!E26</f>
        <v/>
      </c>
      <c r="G20" s="194">
        <f>'TakeOff Template'!I26</f>
        <v/>
      </c>
      <c r="H20" s="194">
        <f>IF(COUNTIF(A20,"*CUSTOM*"),"Enter Description"," ")</f>
        <v/>
      </c>
    </row>
    <row r="21" ht="15" customHeight="1" s="107">
      <c r="A21" s="194">
        <f>'TakeOff Template'!A27</f>
        <v/>
      </c>
      <c r="B21" s="194" t="inlineStr">
        <is>
          <t>Materials</t>
        </is>
      </c>
      <c r="C21" s="194">
        <f>'TakeOff Template'!F27</f>
        <v/>
      </c>
      <c r="D21" s="194">
        <f>'TakeOff Template'!G27</f>
        <v/>
      </c>
      <c r="E21" s="194">
        <f>'TakeOff Template'!D27</f>
        <v/>
      </c>
      <c r="F21" s="194">
        <f>'TakeOff Template'!E27</f>
        <v/>
      </c>
      <c r="G21" s="194">
        <f>'TakeOff Template'!I27</f>
        <v/>
      </c>
      <c r="H21" s="194">
        <f>IF(COUNTIF(A21,"*CUSTOM*"),"Enter Description"," ")</f>
        <v/>
      </c>
    </row>
    <row r="22" ht="15" customHeight="1" s="107">
      <c r="A22" s="194">
        <f>'TakeOff Template'!A28</f>
        <v/>
      </c>
      <c r="B22" s="194" t="inlineStr">
        <is>
          <t>Materials</t>
        </is>
      </c>
      <c r="C22" s="194">
        <f>'TakeOff Template'!F28</f>
        <v/>
      </c>
      <c r="D22" s="194">
        <f>'TakeOff Template'!G28</f>
        <v/>
      </c>
      <c r="E22" s="194">
        <f>'TakeOff Template'!D28</f>
        <v/>
      </c>
      <c r="F22" s="194">
        <f>'TakeOff Template'!E28</f>
        <v/>
      </c>
      <c r="G22" s="194">
        <f>'TakeOff Template'!I28</f>
        <v/>
      </c>
      <c r="H22" s="194">
        <f>IF(COUNTIF(A22,"*CUSTOM*"),"Enter Description"," ")</f>
        <v/>
      </c>
    </row>
    <row r="23" ht="15" customHeight="1" s="107">
      <c r="A23" s="194">
        <f>'TakeOff Template'!A29</f>
        <v/>
      </c>
      <c r="B23" s="194" t="inlineStr">
        <is>
          <t>Materials</t>
        </is>
      </c>
      <c r="C23" s="194">
        <f>'TakeOff Template'!F29</f>
        <v/>
      </c>
      <c r="D23" s="194">
        <f>'TakeOff Template'!G29</f>
        <v/>
      </c>
      <c r="E23" s="194">
        <f>'TakeOff Template'!D29</f>
        <v/>
      </c>
      <c r="F23" s="194">
        <f>'TakeOff Template'!E29</f>
        <v/>
      </c>
      <c r="G23" s="194">
        <f>'TakeOff Template'!I29</f>
        <v/>
      </c>
      <c r="H23" s="194">
        <f>IF(COUNTIF(A23,"*CUSTOM*"),"Enter Description"," ")</f>
        <v/>
      </c>
    </row>
    <row r="24" ht="15" customHeight="1" s="107">
      <c r="A24" s="194">
        <f>'TakeOff Template'!A30</f>
        <v/>
      </c>
      <c r="B24" s="194" t="inlineStr">
        <is>
          <t>Materials</t>
        </is>
      </c>
      <c r="C24" s="194">
        <f>'TakeOff Template'!F30</f>
        <v/>
      </c>
      <c r="D24" s="194">
        <f>'TakeOff Template'!G30</f>
        <v/>
      </c>
      <c r="E24" s="194">
        <f>'TakeOff Template'!D30</f>
        <v/>
      </c>
      <c r="F24" s="194">
        <f>'TakeOff Template'!E30</f>
        <v/>
      </c>
      <c r="G24" s="194">
        <f>'TakeOff Template'!I30</f>
        <v/>
      </c>
      <c r="H24" s="194">
        <f>IF(COUNTIF(A24,"*CUSTOM*"),"Enter Description"," ")</f>
        <v/>
      </c>
    </row>
    <row r="25" ht="15" customHeight="1" s="107">
      <c r="A25" s="194">
        <f>'TakeOff Template'!A31</f>
        <v/>
      </c>
      <c r="B25" s="194" t="inlineStr">
        <is>
          <t>Materials</t>
        </is>
      </c>
      <c r="C25" s="194">
        <f>'TakeOff Template'!F31</f>
        <v/>
      </c>
      <c r="D25" s="194">
        <f>'TakeOff Template'!G31</f>
        <v/>
      </c>
      <c r="E25" s="194">
        <f>'TakeOff Template'!D31</f>
        <v/>
      </c>
      <c r="F25" s="194">
        <f>'TakeOff Template'!E31</f>
        <v/>
      </c>
      <c r="G25" s="194">
        <f>'TakeOff Template'!I31</f>
        <v/>
      </c>
      <c r="H25" s="194">
        <f>IF(COUNTIF(A25,"*CUSTOM*"),"Enter Description"," ")</f>
        <v/>
      </c>
    </row>
    <row r="26" ht="15" customHeight="1" s="107">
      <c r="A26" s="194">
        <f>'TakeOff Template'!A32</f>
        <v/>
      </c>
      <c r="B26" s="194" t="inlineStr">
        <is>
          <t>Materials</t>
        </is>
      </c>
      <c r="C26" s="194">
        <f>'TakeOff Template'!F32</f>
        <v/>
      </c>
      <c r="D26" s="194">
        <f>'TakeOff Template'!G32</f>
        <v/>
      </c>
      <c r="E26" s="194">
        <f>'TakeOff Template'!D32</f>
        <v/>
      </c>
      <c r="F26" s="194">
        <f>'TakeOff Template'!E32</f>
        <v/>
      </c>
      <c r="G26" s="194">
        <f>'TakeOff Template'!I32</f>
        <v/>
      </c>
      <c r="H26" s="194">
        <f>IF(COUNTIF(A26,"*CUSTOM*"),"Enter Description"," ")</f>
        <v/>
      </c>
    </row>
    <row r="27" ht="15" customHeight="1" s="107">
      <c r="A27" s="194">
        <f>'TakeOff Template'!A33</f>
        <v/>
      </c>
      <c r="B27" s="194" t="inlineStr">
        <is>
          <t>Materials</t>
        </is>
      </c>
      <c r="C27" s="194">
        <f>'TakeOff Template'!F33</f>
        <v/>
      </c>
      <c r="D27" s="194">
        <f>'TakeOff Template'!G33</f>
        <v/>
      </c>
      <c r="E27" s="194">
        <f>'TakeOff Template'!D33</f>
        <v/>
      </c>
      <c r="F27" s="194">
        <f>'TakeOff Template'!E33</f>
        <v/>
      </c>
      <c r="G27" s="194">
        <f>'TakeOff Template'!I33</f>
        <v/>
      </c>
      <c r="H27" s="194">
        <f>IF(COUNTIF(A27,"*CUSTOM*"),"Enter Description"," ")</f>
        <v/>
      </c>
    </row>
    <row r="28" ht="15" customHeight="1" s="107">
      <c r="A28" s="194">
        <f>'TakeOff Template'!A34</f>
        <v/>
      </c>
      <c r="B28" s="194" t="inlineStr">
        <is>
          <t>Materials</t>
        </is>
      </c>
      <c r="C28" s="194">
        <f>'TakeOff Template'!F34</f>
        <v/>
      </c>
      <c r="D28" s="194">
        <f>'TakeOff Template'!G34</f>
        <v/>
      </c>
      <c r="E28" s="194">
        <f>'TakeOff Template'!D34</f>
        <v/>
      </c>
      <c r="F28" s="194">
        <f>'TakeOff Template'!E34</f>
        <v/>
      </c>
      <c r="G28" s="194">
        <f>'TakeOff Template'!I34</f>
        <v/>
      </c>
      <c r="H28" s="194">
        <f>IF(COUNTIF(A28,"*CUSTOM*"),"Enter Description"," ")</f>
        <v/>
      </c>
    </row>
    <row r="29" ht="15" customHeight="1" s="107">
      <c r="A29" s="194">
        <f>'TakeOff Template'!A35</f>
        <v/>
      </c>
      <c r="B29" s="194" t="inlineStr">
        <is>
          <t>Materials</t>
        </is>
      </c>
      <c r="C29" s="194">
        <f>'TakeOff Template'!F35</f>
        <v/>
      </c>
      <c r="D29" s="194">
        <f>'TakeOff Template'!G35</f>
        <v/>
      </c>
      <c r="E29" s="194">
        <f>'TakeOff Template'!D35</f>
        <v/>
      </c>
      <c r="F29" s="194">
        <f>'TakeOff Template'!E35</f>
        <v/>
      </c>
      <c r="G29" s="194">
        <f>'TakeOff Template'!I35</f>
        <v/>
      </c>
      <c r="H29" s="194">
        <f>IF(COUNTIF(A29,"*CUSTOM*"),"Enter Description"," ")</f>
        <v/>
      </c>
    </row>
    <row r="30" ht="15" customHeight="1" s="107">
      <c r="A30" s="194">
        <f>'TakeOff Template'!A36</f>
        <v/>
      </c>
      <c r="B30" s="194" t="inlineStr">
        <is>
          <t>Materials</t>
        </is>
      </c>
      <c r="C30" s="194">
        <f>'TakeOff Template'!F36</f>
        <v/>
      </c>
      <c r="D30" s="194">
        <f>'TakeOff Template'!G36</f>
        <v/>
      </c>
      <c r="E30" s="194">
        <f>'TakeOff Template'!D36</f>
        <v/>
      </c>
      <c r="F30" s="194">
        <f>'TakeOff Template'!E36</f>
        <v/>
      </c>
      <c r="G30" s="194">
        <f>'TakeOff Template'!I36</f>
        <v/>
      </c>
      <c r="H30" s="194">
        <f>IF(COUNTIF(A30,"*CUSTOM*"),"Enter Description"," ")</f>
        <v/>
      </c>
    </row>
    <row r="31" ht="15" customHeight="1" s="107">
      <c r="A31" s="194">
        <f>'TakeOff Template'!A37</f>
        <v/>
      </c>
      <c r="B31" s="194" t="inlineStr">
        <is>
          <t>Materials</t>
        </is>
      </c>
      <c r="C31" s="194">
        <f>'TakeOff Template'!F37</f>
        <v/>
      </c>
      <c r="D31" s="194">
        <f>'TakeOff Template'!G37</f>
        <v/>
      </c>
      <c r="E31" s="194">
        <f>'TakeOff Template'!D37</f>
        <v/>
      </c>
      <c r="F31" s="194">
        <f>'TakeOff Template'!E37</f>
        <v/>
      </c>
      <c r="G31" s="194">
        <f>'TakeOff Template'!I37</f>
        <v/>
      </c>
      <c r="H31" s="194">
        <f>IF(COUNTIF(A31,"*CUSTOM*"),"Enter Description"," ")</f>
        <v/>
      </c>
    </row>
    <row r="32" ht="15" customHeight="1" s="107">
      <c r="A32" s="194">
        <f>'TakeOff Template'!A38</f>
        <v/>
      </c>
      <c r="B32" s="194" t="inlineStr">
        <is>
          <t>Materials</t>
        </is>
      </c>
      <c r="C32" s="194">
        <f>'TakeOff Template'!F38</f>
        <v/>
      </c>
      <c r="D32" s="194">
        <f>'TakeOff Template'!G38</f>
        <v/>
      </c>
      <c r="E32" s="194">
        <f>'TakeOff Template'!D38</f>
        <v/>
      </c>
      <c r="F32" s="194">
        <f>'TakeOff Template'!E38</f>
        <v/>
      </c>
      <c r="G32" s="194">
        <f>'TakeOff Template'!I38</f>
        <v/>
      </c>
      <c r="H32" s="194">
        <f>IF(COUNTIF(A32,"*CUSTOM*"),"Enter Description"," ")</f>
        <v/>
      </c>
    </row>
    <row r="33" ht="15" customHeight="1" s="107">
      <c r="A33" s="194">
        <f>'TakeOff Template'!A39</f>
        <v/>
      </c>
      <c r="B33" s="194" t="inlineStr">
        <is>
          <t>Materials</t>
        </is>
      </c>
      <c r="C33" s="194">
        <f>'TakeOff Template'!F39</f>
        <v/>
      </c>
      <c r="D33" s="194">
        <f>'TakeOff Template'!G39</f>
        <v/>
      </c>
      <c r="E33" s="194">
        <f>'TakeOff Template'!D39</f>
        <v/>
      </c>
      <c r="F33" s="194">
        <f>'TakeOff Template'!E39</f>
        <v/>
      </c>
      <c r="G33" s="194">
        <f>'TakeOff Template'!I39</f>
        <v/>
      </c>
      <c r="H33" s="194">
        <f>IF(COUNTIF(A33,"*CUSTOM*"),"Enter Description"," ")</f>
        <v/>
      </c>
    </row>
    <row r="34" ht="15" customHeight="1" s="107">
      <c r="A34" s="194">
        <f>'TakeOff Template'!A40</f>
        <v/>
      </c>
      <c r="B34" s="194" t="inlineStr">
        <is>
          <t>Materials</t>
        </is>
      </c>
      <c r="C34" s="194">
        <f>'TakeOff Template'!F40</f>
        <v/>
      </c>
      <c r="D34" s="194">
        <f>'TakeOff Template'!G40</f>
        <v/>
      </c>
      <c r="E34" s="194">
        <f>'TakeOff Template'!D40</f>
        <v/>
      </c>
      <c r="F34" s="194">
        <f>'TakeOff Template'!E40</f>
        <v/>
      </c>
      <c r="G34" s="194">
        <f>'TakeOff Template'!I40</f>
        <v/>
      </c>
      <c r="H34" s="194">
        <f>IF(COUNTIF(A34,"*CUSTOM*"),"Enter Description"," ")</f>
        <v/>
      </c>
    </row>
    <row r="35" ht="15" customHeight="1" s="107">
      <c r="A35" s="194">
        <f>'TakeOff Template'!A41</f>
        <v/>
      </c>
      <c r="B35" s="194" t="inlineStr">
        <is>
          <t>Materials</t>
        </is>
      </c>
      <c r="C35" s="194">
        <f>'TakeOff Template'!F41</f>
        <v/>
      </c>
      <c r="D35" s="194">
        <f>'TakeOff Template'!G41</f>
        <v/>
      </c>
      <c r="E35" s="194">
        <f>'TakeOff Template'!D41</f>
        <v/>
      </c>
      <c r="F35" s="194">
        <f>'TakeOff Template'!E41</f>
        <v/>
      </c>
      <c r="G35" s="194">
        <f>'TakeOff Template'!I41</f>
        <v/>
      </c>
      <c r="H35" s="194">
        <f>IF(COUNTIF(A35,"*CUSTOM*"),"Enter Description"," ")</f>
        <v/>
      </c>
    </row>
    <row r="36" ht="15" customHeight="1" s="107">
      <c r="A36" s="194">
        <f>'TakeOff Template'!A42</f>
        <v/>
      </c>
      <c r="B36" s="194" t="inlineStr">
        <is>
          <t>Materials</t>
        </is>
      </c>
      <c r="C36" s="194">
        <f>'TakeOff Template'!F42</f>
        <v/>
      </c>
      <c r="D36" s="194">
        <f>'TakeOff Template'!G42</f>
        <v/>
      </c>
      <c r="E36" s="194">
        <f>'TakeOff Template'!D42</f>
        <v/>
      </c>
      <c r="F36" s="194">
        <f>'TakeOff Template'!E42</f>
        <v/>
      </c>
      <c r="G36" s="194">
        <f>'TakeOff Template'!I42</f>
        <v/>
      </c>
      <c r="H36" s="194">
        <f>IF(COUNTIF(A36,"*CUSTOM*"),"Enter Description"," ")</f>
        <v/>
      </c>
    </row>
    <row r="37" ht="15" customHeight="1" s="107">
      <c r="A37" s="194">
        <f>'TakeOff Template'!A43</f>
        <v/>
      </c>
      <c r="B37" s="194" t="inlineStr">
        <is>
          <t>Materials</t>
        </is>
      </c>
      <c r="C37" s="194">
        <f>'TakeOff Template'!F43</f>
        <v/>
      </c>
      <c r="D37" s="194">
        <f>'TakeOff Template'!G43</f>
        <v/>
      </c>
      <c r="E37" s="194">
        <f>'TakeOff Template'!D43</f>
        <v/>
      </c>
      <c r="F37" s="194">
        <f>'TakeOff Template'!E43</f>
        <v/>
      </c>
      <c r="G37" s="194">
        <f>'TakeOff Template'!I43</f>
        <v/>
      </c>
      <c r="H37" s="194">
        <f>IF(COUNTIF(A37,"*CUSTOM*"),"Enter Description"," ")</f>
        <v/>
      </c>
    </row>
    <row r="38" ht="15" customHeight="1" s="107">
      <c r="A38" s="194">
        <f>'TakeOff Template'!A44</f>
        <v/>
      </c>
      <c r="B38" s="194" t="inlineStr">
        <is>
          <t>Materials</t>
        </is>
      </c>
      <c r="C38" s="194">
        <f>'TakeOff Template'!F44</f>
        <v/>
      </c>
      <c r="D38" s="194">
        <f>'TakeOff Template'!G44</f>
        <v/>
      </c>
      <c r="E38" s="194">
        <f>'TakeOff Template'!D44</f>
        <v/>
      </c>
      <c r="F38" s="194">
        <f>'TakeOff Template'!E44</f>
        <v/>
      </c>
      <c r="G38" s="194">
        <f>'TakeOff Template'!I44</f>
        <v/>
      </c>
      <c r="H38" s="194">
        <f>IF(COUNTIF(A38,"*CUSTOM*"),"Enter Description"," ")</f>
        <v/>
      </c>
    </row>
    <row r="39" ht="15" customHeight="1" s="107">
      <c r="A39" s="194">
        <f>'TakeOff Template'!A45</f>
        <v/>
      </c>
      <c r="B39" s="194" t="inlineStr">
        <is>
          <t>Materials</t>
        </is>
      </c>
      <c r="C39" s="194">
        <f>'TakeOff Template'!F45</f>
        <v/>
      </c>
      <c r="D39" s="194">
        <f>'TakeOff Template'!G45</f>
        <v/>
      </c>
      <c r="E39" s="194">
        <f>'TakeOff Template'!D45</f>
        <v/>
      </c>
      <c r="F39" s="194">
        <f>'TakeOff Template'!E45</f>
        <v/>
      </c>
      <c r="G39" s="194">
        <f>'TakeOff Template'!I45</f>
        <v/>
      </c>
      <c r="H39" s="194">
        <f>IF(COUNTIF(A39,"*CUSTOM*"),"Enter Description"," ")</f>
        <v/>
      </c>
    </row>
    <row r="40" ht="15" customHeight="1" s="107">
      <c r="A40" s="194">
        <f>'TakeOff Template'!A46</f>
        <v/>
      </c>
      <c r="B40" s="194" t="inlineStr">
        <is>
          <t>Materials</t>
        </is>
      </c>
      <c r="C40" s="194">
        <f>'TakeOff Template'!F46</f>
        <v/>
      </c>
      <c r="D40" s="194">
        <f>'TakeOff Template'!G46</f>
        <v/>
      </c>
      <c r="E40" s="194">
        <f>'TakeOff Template'!D46</f>
        <v/>
      </c>
      <c r="F40" s="194">
        <f>'TakeOff Template'!E46</f>
        <v/>
      </c>
      <c r="G40" s="194">
        <f>'TakeOff Template'!I46</f>
        <v/>
      </c>
      <c r="H40" s="194">
        <f>IF(COUNTIF(A40,"*CUSTOM*"),"Enter Description"," ")</f>
        <v/>
      </c>
    </row>
    <row r="41" ht="15" customHeight="1" s="107">
      <c r="A41" s="194">
        <f>'TakeOff Template'!A47</f>
        <v/>
      </c>
      <c r="B41" s="194" t="inlineStr">
        <is>
          <t>Materials</t>
        </is>
      </c>
      <c r="C41" s="194">
        <f>'TakeOff Template'!F47</f>
        <v/>
      </c>
      <c r="D41" s="194">
        <f>'TakeOff Template'!G47</f>
        <v/>
      </c>
      <c r="E41" s="194">
        <f>'TakeOff Template'!D47</f>
        <v/>
      </c>
      <c r="F41" s="194">
        <f>'TakeOff Template'!E47</f>
        <v/>
      </c>
      <c r="G41" s="194">
        <f>'TakeOff Template'!I47</f>
        <v/>
      </c>
      <c r="H41" s="194">
        <f>IF(COUNTIF(A41,"*CUSTOM*"),"Enter Description"," ")</f>
        <v/>
      </c>
    </row>
    <row r="42" ht="15" customHeight="1" s="107">
      <c r="A42" s="194">
        <f>'TakeOff Template'!A48</f>
        <v/>
      </c>
      <c r="B42" s="194" t="inlineStr">
        <is>
          <t>Materials</t>
        </is>
      </c>
      <c r="C42" s="194">
        <f>'TakeOff Template'!F48</f>
        <v/>
      </c>
      <c r="D42" s="194">
        <f>'TakeOff Template'!G48</f>
        <v/>
      </c>
      <c r="E42" s="194">
        <f>'TakeOff Template'!D48</f>
        <v/>
      </c>
      <c r="F42" s="194">
        <f>'TakeOff Template'!E48</f>
        <v/>
      </c>
      <c r="G42" s="194">
        <f>'TakeOff Template'!I48</f>
        <v/>
      </c>
      <c r="H42" s="194">
        <f>IF(COUNTIF(A42,"*CUSTOM*"),"Enter Description"," ")</f>
        <v/>
      </c>
    </row>
    <row r="43" ht="15" customHeight="1" s="107">
      <c r="A43" s="194">
        <f>'TakeOff Template'!A49</f>
        <v/>
      </c>
      <c r="B43" s="194" t="inlineStr">
        <is>
          <t>Materials</t>
        </is>
      </c>
      <c r="C43" s="194">
        <f>'TakeOff Template'!F49</f>
        <v/>
      </c>
      <c r="D43" s="194">
        <f>'TakeOff Template'!G49</f>
        <v/>
      </c>
      <c r="E43" s="194">
        <f>'TakeOff Template'!D49</f>
        <v/>
      </c>
      <c r="F43" s="194">
        <f>'TakeOff Template'!E49</f>
        <v/>
      </c>
      <c r="G43" s="194">
        <f>'TakeOff Template'!I49</f>
        <v/>
      </c>
      <c r="H43" s="194">
        <f>IF(COUNTIF(A43,"*CUSTOM*"),"Enter Description"," ")</f>
        <v/>
      </c>
    </row>
    <row r="44" ht="15" customHeight="1" s="107">
      <c r="A44" s="194">
        <f>'TakeOff Template'!A50</f>
        <v/>
      </c>
      <c r="B44" s="194" t="inlineStr">
        <is>
          <t>Materials</t>
        </is>
      </c>
      <c r="C44" s="194">
        <f>'TakeOff Template'!F50</f>
        <v/>
      </c>
      <c r="D44" s="194">
        <f>'TakeOff Template'!G50</f>
        <v/>
      </c>
      <c r="E44" s="194">
        <f>'TakeOff Template'!D50</f>
        <v/>
      </c>
      <c r="F44" s="194">
        <f>'TakeOff Template'!E50</f>
        <v/>
      </c>
      <c r="G44" s="194">
        <f>'TakeOff Template'!I50</f>
        <v/>
      </c>
      <c r="H44" s="194">
        <f>IF(COUNTIF(A44,"*CUSTOM*"),"Enter Description"," ")</f>
        <v/>
      </c>
    </row>
    <row r="45" ht="15" customHeight="1" s="107">
      <c r="A45" s="194">
        <f>'TakeOff Template'!A51</f>
        <v/>
      </c>
      <c r="B45" s="194" t="inlineStr">
        <is>
          <t>Materials</t>
        </is>
      </c>
      <c r="C45" s="194">
        <f>'TakeOff Template'!F51</f>
        <v/>
      </c>
      <c r="D45" s="194">
        <f>'TakeOff Template'!G51</f>
        <v/>
      </c>
      <c r="E45" s="194">
        <f>'TakeOff Template'!D51</f>
        <v/>
      </c>
      <c r="F45" s="194">
        <f>'TakeOff Template'!E51</f>
        <v/>
      </c>
      <c r="G45" s="194">
        <f>'TakeOff Template'!I51</f>
        <v/>
      </c>
      <c r="H45" s="194">
        <f>IF(COUNTIF(A45,"*CUSTOM*"),"Enter Description"," ")</f>
        <v/>
      </c>
    </row>
    <row r="46" ht="15" customHeight="1" s="107">
      <c r="A46" s="194">
        <f>'TakeOff Template'!A52</f>
        <v/>
      </c>
      <c r="B46" s="194" t="inlineStr">
        <is>
          <t>Materials</t>
        </is>
      </c>
      <c r="C46" s="194">
        <f>'TakeOff Template'!F52</f>
        <v/>
      </c>
      <c r="D46" s="194">
        <f>'TakeOff Template'!G52</f>
        <v/>
      </c>
      <c r="E46" s="194">
        <f>'TakeOff Template'!D52</f>
        <v/>
      </c>
      <c r="F46" s="194">
        <f>'TakeOff Template'!E52</f>
        <v/>
      </c>
      <c r="G46" s="194">
        <f>'TakeOff Template'!I52</f>
        <v/>
      </c>
      <c r="H46" s="194">
        <f>IF(COUNTIF(A46,"*CUSTOM*"),"Enter Description"," ")</f>
        <v/>
      </c>
    </row>
    <row r="47" ht="15" customHeight="1" s="107">
      <c r="A47" s="194">
        <f>'TakeOff Template'!A53</f>
        <v/>
      </c>
      <c r="B47" s="194" t="inlineStr">
        <is>
          <t>Materials</t>
        </is>
      </c>
      <c r="C47" s="194">
        <f>'TakeOff Template'!F53</f>
        <v/>
      </c>
      <c r="D47" s="194">
        <f>'TakeOff Template'!G53</f>
        <v/>
      </c>
      <c r="E47" s="194">
        <f>'TakeOff Template'!D53</f>
        <v/>
      </c>
      <c r="F47" s="194">
        <f>'TakeOff Template'!E53</f>
        <v/>
      </c>
      <c r="G47" s="194">
        <f>'TakeOff Template'!I53</f>
        <v/>
      </c>
      <c r="H47" s="194">
        <f>IF(COUNTIF(A47,"*CUSTOM*"),"Enter Description"," ")</f>
        <v/>
      </c>
    </row>
    <row r="48" ht="15" customHeight="1" s="107">
      <c r="A48" s="194">
        <f>'TakeOff Template'!A54</f>
        <v/>
      </c>
      <c r="B48" s="194" t="inlineStr">
        <is>
          <t>Materials</t>
        </is>
      </c>
      <c r="C48" s="194">
        <f>'TakeOff Template'!F54</f>
        <v/>
      </c>
      <c r="D48" s="194">
        <f>'TakeOff Template'!G54</f>
        <v/>
      </c>
      <c r="E48" s="194">
        <f>'TakeOff Template'!D54</f>
        <v/>
      </c>
      <c r="F48" s="194">
        <f>'TakeOff Template'!E54</f>
        <v/>
      </c>
      <c r="G48" s="194">
        <f>'TakeOff Template'!I54</f>
        <v/>
      </c>
      <c r="H48" s="194">
        <f>IF(COUNTIF(A48,"*CUSTOM*"),"Enter Description"," ")</f>
        <v/>
      </c>
    </row>
    <row r="49" ht="15" customHeight="1" s="107">
      <c r="A49" s="194">
        <f>'TakeOff Template'!A55</f>
        <v/>
      </c>
      <c r="B49" s="194" t="inlineStr">
        <is>
          <t>Materials</t>
        </is>
      </c>
      <c r="C49" s="194">
        <f>'TakeOff Template'!F55</f>
        <v/>
      </c>
      <c r="D49" s="194">
        <f>'TakeOff Template'!G55</f>
        <v/>
      </c>
      <c r="E49" s="194">
        <f>'TakeOff Template'!D55</f>
        <v/>
      </c>
      <c r="F49" s="194">
        <f>'TakeOff Template'!E55</f>
        <v/>
      </c>
      <c r="G49" s="194">
        <f>'TakeOff Template'!I55</f>
        <v/>
      </c>
      <c r="H49" s="194">
        <f>IF(COUNTIF(A49,"*CUSTOM*"),"Enter Description"," ")</f>
        <v/>
      </c>
    </row>
  </sheetData>
  <dataValidations count="1">
    <dataValidation sqref="B2:B49" showDropDown="0" showInputMessage="1" showErrorMessage="1" allowBlank="1" type="list" errorStyle="stop" operator="between">
      <formula1>"Materials,Labor"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14259"/>
  <sheetViews>
    <sheetView showFormulas="0" showGridLines="1" showRowColHeaders="1" showZeros="1" rightToLeft="0" tabSelected="0" showOutlineSymbols="1" defaultGridColor="1" view="normal" topLeftCell="A9008" colorId="64" zoomScale="100" zoomScaleNormal="100" zoomScalePageLayoutView="100" workbookViewId="0">
      <selection pane="topLeft" activeCell="A9038" activeCellId="1" sqref="F16:F18 A9038"/>
    </sheetView>
  </sheetViews>
  <sheetFormatPr baseColWidth="8" defaultColWidth="12.5703125" defaultRowHeight="15" customHeight="1" zeroHeight="0" outlineLevelRow="0"/>
  <cols>
    <col width="27.71" customWidth="1" style="195" min="1" max="1"/>
    <col width="19.71" customWidth="1" style="195" min="2" max="2"/>
    <col width="11" customWidth="1" style="195" min="3" max="3"/>
    <col width="82.56999999999999" customWidth="1" style="195" min="4" max="4"/>
    <col width="29.86" customWidth="1" style="186" min="5" max="5"/>
    <col width="16.43" customWidth="1" style="196" min="6" max="6"/>
    <col width="12.57" customWidth="1" style="197" min="7" max="7"/>
    <col width="14.42" customWidth="1" style="197" min="8" max="8"/>
  </cols>
  <sheetData>
    <row r="1" ht="15" customHeight="1" s="107">
      <c r="A1" s="198" t="inlineStr">
        <is>
          <t>VENDOR</t>
        </is>
      </c>
      <c r="B1" s="198" t="inlineStr">
        <is>
          <t>SKU</t>
        </is>
      </c>
      <c r="C1" s="198" t="inlineStr">
        <is>
          <t>UOM</t>
        </is>
      </c>
      <c r="D1" s="198" t="inlineStr">
        <is>
          <t>Description</t>
        </is>
      </c>
      <c r="E1" s="199" t="inlineStr">
        <is>
          <t>SKUHelper</t>
        </is>
      </c>
      <c r="F1" s="200" t="inlineStr">
        <is>
          <t>Price Extended</t>
        </is>
      </c>
      <c r="G1" s="201" t="n"/>
    </row>
    <row r="2" ht="15" customHeight="1" s="107">
      <c r="A2" s="195" t="inlineStr">
        <is>
          <t>N/A</t>
        </is>
      </c>
      <c r="B2" s="195" t="inlineStr">
        <is>
          <t>ALLROOFNAIL</t>
        </is>
      </c>
      <c r="C2" s="195" t="inlineStr">
        <is>
          <t>EA</t>
        </is>
      </c>
      <c r="D2" s="195" t="inlineStr">
        <is>
          <t>SELECT PROPER ROOF NAIL SKU</t>
        </is>
      </c>
      <c r="E2" s="186" t="inlineStr">
        <is>
          <t>ALLROOFNAILN/A</t>
        </is>
      </c>
      <c r="F2" s="196" t="n">
        <v>0</v>
      </c>
    </row>
    <row r="3" ht="15" customHeight="1" s="107">
      <c r="A3" s="195" t="inlineStr">
        <is>
          <t>N/A</t>
        </is>
      </c>
      <c r="B3" s="195" t="inlineStr">
        <is>
          <t>ALLTAPE</t>
        </is>
      </c>
      <c r="C3" s="195" t="inlineStr">
        <is>
          <t>EA</t>
        </is>
      </c>
      <c r="D3" s="195" t="inlineStr">
        <is>
          <t>SELECT PROPER ALL TAPE SKU</t>
        </is>
      </c>
      <c r="E3" s="186" t="inlineStr">
        <is>
          <t>ALLTAPEN/A</t>
        </is>
      </c>
      <c r="F3" s="196" t="n">
        <v>0</v>
      </c>
    </row>
    <row r="4" ht="15" customHeight="1" s="107">
      <c r="A4" s="195" t="inlineStr">
        <is>
          <t>N/A</t>
        </is>
      </c>
      <c r="B4" s="195" t="inlineStr">
        <is>
          <t>ALLTRIMNAIL</t>
        </is>
      </c>
      <c r="C4" s="195" t="inlineStr">
        <is>
          <t>EA</t>
        </is>
      </c>
      <c r="D4" s="195" t="inlineStr">
        <is>
          <t>SELECT PROPER TRIM NAIL SKU</t>
        </is>
      </c>
      <c r="E4" s="186" t="inlineStr">
        <is>
          <t>ALLTRIMNAILN/A</t>
        </is>
      </c>
      <c r="F4" s="196" t="n">
        <v>0</v>
      </c>
    </row>
    <row r="5" ht="15" customHeight="1" s="107">
      <c r="A5" s="195" t="inlineStr">
        <is>
          <t>N/A</t>
        </is>
      </c>
      <c r="B5" s="195" t="inlineStr">
        <is>
          <t>168TG</t>
        </is>
      </c>
      <c r="C5" s="195" t="inlineStr">
        <is>
          <t>PC</t>
        </is>
      </c>
      <c r="D5" s="195" t="inlineStr">
        <is>
          <t>1x6x8 Tongue and Groove Pine</t>
        </is>
      </c>
      <c r="E5" s="186" t="inlineStr">
        <is>
          <t>168TGN/A</t>
        </is>
      </c>
      <c r="F5" s="196" t="n">
        <v>0</v>
      </c>
    </row>
    <row r="6" ht="15" customHeight="1" s="107">
      <c r="A6" s="195" t="inlineStr">
        <is>
          <t>N/A</t>
        </is>
      </c>
      <c r="B6" s="195" t="inlineStr">
        <is>
          <t>1610TG</t>
        </is>
      </c>
      <c r="C6" s="195" t="inlineStr">
        <is>
          <t>PC</t>
        </is>
      </c>
      <c r="D6" s="195" t="inlineStr">
        <is>
          <t>1x6x10 Tongue and Groove Pine</t>
        </is>
      </c>
      <c r="E6" s="186" t="inlineStr">
        <is>
          <t>1610TGN/A</t>
        </is>
      </c>
      <c r="F6" s="196" t="n">
        <v>0</v>
      </c>
    </row>
    <row r="7" ht="15" customHeight="1" s="107">
      <c r="A7" s="195" t="inlineStr">
        <is>
          <t>N/A</t>
        </is>
      </c>
      <c r="B7" s="195" t="inlineStr">
        <is>
          <t>1612TG</t>
        </is>
      </c>
      <c r="C7" s="195" t="inlineStr">
        <is>
          <t>PC</t>
        </is>
      </c>
      <c r="D7" s="195" t="inlineStr">
        <is>
          <t>1x6x12 Tongue and Groove Pine</t>
        </is>
      </c>
      <c r="E7" s="186" t="inlineStr">
        <is>
          <t>1612TGN/A</t>
        </is>
      </c>
      <c r="F7" s="196" t="n">
        <v>0</v>
      </c>
    </row>
    <row r="8" ht="15" customHeight="1" s="107">
      <c r="A8" s="195" t="inlineStr">
        <is>
          <t>N/A</t>
        </is>
      </c>
      <c r="B8" s="195" t="inlineStr">
        <is>
          <t>1614TG</t>
        </is>
      </c>
      <c r="C8" s="195" t="inlineStr">
        <is>
          <t>PC</t>
        </is>
      </c>
      <c r="D8" s="195" t="inlineStr">
        <is>
          <t>1x6x14 Tongue and Groove Pine</t>
        </is>
      </c>
      <c r="E8" s="186" t="inlineStr">
        <is>
          <t>1614TGN/A</t>
        </is>
      </c>
      <c r="F8" s="196" t="n">
        <v>0</v>
      </c>
    </row>
    <row r="9" ht="15" customHeight="1" s="107">
      <c r="A9" s="195" t="inlineStr">
        <is>
          <t>N/A</t>
        </is>
      </c>
      <c r="B9" s="195" t="inlineStr">
        <is>
          <t>1616TG</t>
        </is>
      </c>
      <c r="C9" s="195" t="inlineStr">
        <is>
          <t>PC</t>
        </is>
      </c>
      <c r="D9" s="195" t="inlineStr">
        <is>
          <t>1x6x16 Tongue and Groove Pine</t>
        </is>
      </c>
      <c r="E9" s="186" t="inlineStr">
        <is>
          <t>1616TGN/A</t>
        </is>
      </c>
      <c r="F9" s="196" t="n">
        <v>0</v>
      </c>
    </row>
    <row r="10" ht="15" customHeight="1" s="107">
      <c r="A10" s="195" t="inlineStr">
        <is>
          <t>N/A</t>
        </is>
      </c>
      <c r="B10" s="195" t="inlineStr">
        <is>
          <t>RECBL25</t>
        </is>
      </c>
      <c r="C10" s="195" t="inlineStr">
        <is>
          <t>EA</t>
        </is>
      </c>
      <c r="D10" s="195" t="inlineStr">
        <is>
          <t>Rail Easy Cable 5/32 X 25</t>
        </is>
      </c>
      <c r="E10" s="186" t="inlineStr">
        <is>
          <t>RECBL25N/A</t>
        </is>
      </c>
      <c r="F10" s="196" t="n">
        <v>0</v>
      </c>
    </row>
    <row r="11" ht="15" customHeight="1" s="107">
      <c r="A11" s="195" t="inlineStr">
        <is>
          <t>N/A</t>
        </is>
      </c>
      <c r="B11" s="195" t="inlineStr">
        <is>
          <t>RECBL100</t>
        </is>
      </c>
      <c r="C11" s="195" t="inlineStr">
        <is>
          <t>EA</t>
        </is>
      </c>
      <c r="D11" s="195" t="inlineStr">
        <is>
          <t>Rail Easy Cable 5/32x100</t>
        </is>
      </c>
      <c r="E11" s="186" t="inlineStr">
        <is>
          <t>RECBL100N/A</t>
        </is>
      </c>
      <c r="F11" s="196" t="n">
        <v>0</v>
      </c>
    </row>
    <row r="12" ht="15" customHeight="1" s="107">
      <c r="A12" s="195" t="inlineStr">
        <is>
          <t>N/A</t>
        </is>
      </c>
      <c r="B12" s="195" t="inlineStr">
        <is>
          <t>RECBL500</t>
        </is>
      </c>
      <c r="C12" s="195" t="inlineStr">
        <is>
          <t>EA</t>
        </is>
      </c>
      <c r="D12" s="195" t="inlineStr">
        <is>
          <t>Rail Easy Cable 5/32x500</t>
        </is>
      </c>
      <c r="E12" s="186" t="inlineStr">
        <is>
          <t>RECBL500N/A</t>
        </is>
      </c>
      <c r="F12" s="196" t="n">
        <v>0</v>
      </c>
    </row>
    <row r="13" ht="15" customHeight="1" s="107">
      <c r="A13" s="195" t="inlineStr">
        <is>
          <t>N/A</t>
        </is>
      </c>
      <c r="B13" s="195" t="inlineStr">
        <is>
          <t>RESWE10</t>
        </is>
      </c>
      <c r="C13" s="195" t="inlineStr">
        <is>
          <t>EA</t>
        </is>
      </c>
      <c r="D13" s="195" t="inlineStr">
        <is>
          <t>Rail Easy Swivel End Flat 10/pk</t>
        </is>
      </c>
      <c r="E13" s="186" t="inlineStr">
        <is>
          <t>RESWE10N/A</t>
        </is>
      </c>
      <c r="F13" s="196" t="n">
        <v>0</v>
      </c>
    </row>
    <row r="14" ht="15" customHeight="1" s="107">
      <c r="A14" s="195" t="inlineStr">
        <is>
          <t>N/A</t>
        </is>
      </c>
      <c r="B14" s="195" t="inlineStr">
        <is>
          <t>RETEN10</t>
        </is>
      </c>
      <c r="C14" s="195" t="inlineStr">
        <is>
          <t>EA</t>
        </is>
      </c>
      <c r="D14" s="195" t="inlineStr">
        <is>
          <t>Rail Easy Tensioner 10/pk</t>
        </is>
      </c>
      <c r="E14" s="186" t="inlineStr">
        <is>
          <t>RETEN10N/A</t>
        </is>
      </c>
      <c r="F14" s="196" t="n">
        <v>0</v>
      </c>
    </row>
    <row r="15" ht="15" customHeight="1" s="107">
      <c r="A15" s="195" t="inlineStr">
        <is>
          <t>N/A</t>
        </is>
      </c>
      <c r="B15" s="195" t="inlineStr">
        <is>
          <t>RECS10</t>
        </is>
      </c>
      <c r="C15" s="195" t="inlineStr">
        <is>
          <t>EA</t>
        </is>
      </c>
      <c r="D15" s="195" t="inlineStr">
        <is>
          <t>Rail Easy Cable Sleeve 10/pk</t>
        </is>
      </c>
      <c r="E15" s="186" t="inlineStr">
        <is>
          <t>RECS10N/A</t>
        </is>
      </c>
      <c r="F15" s="196" t="n">
        <v>0</v>
      </c>
    </row>
    <row r="16" ht="15" customHeight="1" s="107">
      <c r="A16" s="195" t="inlineStr">
        <is>
          <t>N/A</t>
        </is>
      </c>
      <c r="B16" s="195" t="inlineStr">
        <is>
          <t>RECSF</t>
        </is>
      </c>
      <c r="C16" s="195" t="inlineStr">
        <is>
          <t>EA</t>
        </is>
      </c>
      <c r="D16" s="195" t="inlineStr">
        <is>
          <t>Rail Easy Cable Stabilizer Flat</t>
        </is>
      </c>
      <c r="E16" s="186" t="inlineStr">
        <is>
          <t>RECSFN/A</t>
        </is>
      </c>
      <c r="F16" s="196" t="n">
        <v>0</v>
      </c>
    </row>
    <row r="17" ht="15" customHeight="1" s="107">
      <c r="A17" s="195" t="inlineStr">
        <is>
          <t>N/A</t>
        </is>
      </c>
      <c r="B17" s="195" t="inlineStr">
        <is>
          <t>RECSS</t>
        </is>
      </c>
      <c r="C17" s="195" t="inlineStr">
        <is>
          <t>EA</t>
        </is>
      </c>
      <c r="D17" s="195" t="inlineStr">
        <is>
          <t>Rail Easy Cable Stabilizer Stair</t>
        </is>
      </c>
      <c r="E17" s="186" t="inlineStr">
        <is>
          <t>RECSSN/A</t>
        </is>
      </c>
      <c r="F17" s="196" t="n">
        <v>0</v>
      </c>
    </row>
    <row r="18" ht="15" customHeight="1" s="107">
      <c r="A18" s="195" t="inlineStr">
        <is>
          <t>N/A</t>
        </is>
      </c>
      <c r="B18" s="195" t="inlineStr">
        <is>
          <t>REWRC</t>
        </is>
      </c>
      <c r="C18" s="195" t="inlineStr">
        <is>
          <t>EA</t>
        </is>
      </c>
      <c r="D18" s="195" t="inlineStr">
        <is>
          <t>Rail Easy Wire Rope Cutter</t>
        </is>
      </c>
      <c r="E18" s="186" t="inlineStr">
        <is>
          <t>REWRCN/A</t>
        </is>
      </c>
      <c r="F18" s="196" t="n">
        <v>0</v>
      </c>
    </row>
    <row r="19" ht="15" customHeight="1" s="107">
      <c r="A19" s="195" t="inlineStr">
        <is>
          <t>N/A</t>
        </is>
      </c>
      <c r="B19" s="195" t="inlineStr">
        <is>
          <t>RECAK</t>
        </is>
      </c>
      <c r="C19" s="195" t="inlineStr">
        <is>
          <t>EA</t>
        </is>
      </c>
      <c r="D19" s="195" t="inlineStr">
        <is>
          <t>Rail Easy Care Kit</t>
        </is>
      </c>
      <c r="E19" s="186" t="inlineStr">
        <is>
          <t>RECAKN/A</t>
        </is>
      </c>
      <c r="F19" s="196" t="n">
        <v>0</v>
      </c>
    </row>
    <row r="20" ht="15" customHeight="1" s="107">
      <c r="A20" s="195" t="inlineStr">
        <is>
          <t>N/A</t>
        </is>
      </c>
      <c r="B20" s="195" t="inlineStr">
        <is>
          <t>RETMPL</t>
        </is>
      </c>
      <c r="C20" s="195" t="inlineStr">
        <is>
          <t>EA</t>
        </is>
      </c>
      <c r="D20" s="195" t="inlineStr">
        <is>
          <t>Rail Easy Template</t>
        </is>
      </c>
      <c r="E20" s="186" t="inlineStr">
        <is>
          <t>RETMPLN/A</t>
        </is>
      </c>
      <c r="F20" s="196" t="n">
        <v>0</v>
      </c>
    </row>
    <row r="21" ht="15" customHeight="1" s="107">
      <c r="A21" s="195" t="inlineStr">
        <is>
          <t>N/A</t>
        </is>
      </c>
      <c r="B21" s="195" t="inlineStr">
        <is>
          <t>1410P</t>
        </is>
      </c>
      <c r="C21" s="195" t="inlineStr">
        <is>
          <t>EA</t>
        </is>
      </c>
      <c r="D21" s="195" t="inlineStr">
        <is>
          <t>1x4x10 Pine</t>
        </is>
      </c>
      <c r="E21" s="186" t="inlineStr">
        <is>
          <t>1410PN/A</t>
        </is>
      </c>
      <c r="F21" s="196" t="n">
        <v>0</v>
      </c>
    </row>
    <row r="22" ht="15" customHeight="1" s="107">
      <c r="A22" s="195" t="inlineStr">
        <is>
          <t>N/A</t>
        </is>
      </c>
      <c r="B22" s="195" t="inlineStr">
        <is>
          <t>1610P</t>
        </is>
      </c>
      <c r="C22" s="195" t="inlineStr">
        <is>
          <t>EA</t>
        </is>
      </c>
      <c r="D22" s="195" t="inlineStr">
        <is>
          <t>1x6x10 Pine</t>
        </is>
      </c>
      <c r="E22" s="186" t="inlineStr">
        <is>
          <t>1610PN/A</t>
        </is>
      </c>
      <c r="F22" s="196" t="n">
        <v>0</v>
      </c>
    </row>
    <row r="23" ht="15" customHeight="1" s="107">
      <c r="A23" s="195" t="inlineStr">
        <is>
          <t>N/A</t>
        </is>
      </c>
      <c r="B23" s="195" t="inlineStr">
        <is>
          <t>1810P</t>
        </is>
      </c>
      <c r="C23" s="195" t="inlineStr">
        <is>
          <t>EA</t>
        </is>
      </c>
      <c r="D23" s="195" t="inlineStr">
        <is>
          <t>1x8x10 Pine</t>
        </is>
      </c>
      <c r="E23" s="186" t="inlineStr">
        <is>
          <t>1810PN/A</t>
        </is>
      </c>
      <c r="F23" s="196" t="n">
        <v>0</v>
      </c>
    </row>
    <row r="24" ht="15" customHeight="1" s="107">
      <c r="A24" s="195" t="inlineStr">
        <is>
          <t>N/A</t>
        </is>
      </c>
      <c r="B24" s="195" t="inlineStr">
        <is>
          <t>1816P</t>
        </is>
      </c>
      <c r="C24" s="195" t="inlineStr">
        <is>
          <t>EA</t>
        </is>
      </c>
      <c r="D24" s="195" t="inlineStr">
        <is>
          <t>1x8x16 Pine</t>
        </is>
      </c>
      <c r="E24" s="186" t="inlineStr">
        <is>
          <t>1816PN/A</t>
        </is>
      </c>
      <c r="F24" s="196" t="n">
        <v>0</v>
      </c>
    </row>
    <row r="25" ht="15" customHeight="1" s="107">
      <c r="A25" s="195" t="inlineStr">
        <is>
          <t>N/A</t>
        </is>
      </c>
      <c r="B25" s="195" t="inlineStr">
        <is>
          <t>11010P</t>
        </is>
      </c>
      <c r="C25" s="195" t="inlineStr">
        <is>
          <t>EA</t>
        </is>
      </c>
      <c r="D25" s="195" t="inlineStr">
        <is>
          <t>1x10x10 Pine</t>
        </is>
      </c>
      <c r="E25" s="186" t="inlineStr">
        <is>
          <t>11010PN/A</t>
        </is>
      </c>
      <c r="F25" s="196" t="n">
        <v>0</v>
      </c>
    </row>
    <row r="26" ht="15" customHeight="1" s="107">
      <c r="A26" s="195" t="inlineStr">
        <is>
          <t>N/A</t>
        </is>
      </c>
      <c r="B26" s="195" t="inlineStr">
        <is>
          <t>11012P</t>
        </is>
      </c>
      <c r="C26" s="195" t="inlineStr">
        <is>
          <t>EA</t>
        </is>
      </c>
      <c r="D26" s="195" t="inlineStr">
        <is>
          <t>1x10x12 Pine</t>
        </is>
      </c>
      <c r="E26" s="186" t="inlineStr">
        <is>
          <t>11012PN/A</t>
        </is>
      </c>
      <c r="F26" s="196" t="n">
        <v>0</v>
      </c>
    </row>
    <row r="27" ht="15" customHeight="1" s="107">
      <c r="A27" s="195" t="inlineStr">
        <is>
          <t>N/A</t>
        </is>
      </c>
      <c r="B27" s="195" t="inlineStr">
        <is>
          <t>11016P</t>
        </is>
      </c>
      <c r="C27" s="195" t="inlineStr">
        <is>
          <t>EA</t>
        </is>
      </c>
      <c r="D27" s="195" t="inlineStr">
        <is>
          <t>1x10x16 Pine</t>
        </is>
      </c>
      <c r="E27" s="186" t="inlineStr">
        <is>
          <t>11016PN/A</t>
        </is>
      </c>
      <c r="F27" s="196" t="n">
        <v>0</v>
      </c>
    </row>
    <row r="28" ht="15" customHeight="1" s="107">
      <c r="A28" s="195" t="inlineStr">
        <is>
          <t>N/A</t>
        </is>
      </c>
      <c r="B28" s="195" t="inlineStr">
        <is>
          <t>1410C</t>
        </is>
      </c>
      <c r="C28" s="195" t="inlineStr">
        <is>
          <t>EA</t>
        </is>
      </c>
      <c r="D28" s="195" t="inlineStr">
        <is>
          <t>1x4x10 Cedar</t>
        </is>
      </c>
      <c r="E28" s="186" t="inlineStr">
        <is>
          <t>1410CN/A</t>
        </is>
      </c>
      <c r="F28" s="196" t="n">
        <v>0</v>
      </c>
    </row>
    <row r="29" ht="15" customHeight="1" s="107">
      <c r="A29" s="195" t="inlineStr">
        <is>
          <t>N/A</t>
        </is>
      </c>
      <c r="B29" s="195" t="inlineStr">
        <is>
          <t>1412C</t>
        </is>
      </c>
      <c r="C29" s="195" t="inlineStr">
        <is>
          <t>EA</t>
        </is>
      </c>
      <c r="D29" s="195" t="inlineStr">
        <is>
          <t>1x4x12 Cedar</t>
        </is>
      </c>
      <c r="E29" s="186" t="inlineStr">
        <is>
          <t>1412CN/A</t>
        </is>
      </c>
      <c r="F29" s="196" t="n">
        <v>0</v>
      </c>
    </row>
    <row r="30" ht="15" customHeight="1" s="107">
      <c r="A30" s="195" t="inlineStr">
        <is>
          <t>N/A</t>
        </is>
      </c>
      <c r="B30" s="195" t="inlineStr">
        <is>
          <t>1610C</t>
        </is>
      </c>
      <c r="C30" s="195" t="inlineStr">
        <is>
          <t>EA</t>
        </is>
      </c>
      <c r="D30" s="195" t="inlineStr">
        <is>
          <t>1x6x10 Cedar</t>
        </is>
      </c>
      <c r="E30" s="186" t="inlineStr">
        <is>
          <t>1610CN/A</t>
        </is>
      </c>
      <c r="F30" s="196" t="n">
        <v>0</v>
      </c>
    </row>
    <row r="31" ht="15" customHeight="1" s="107">
      <c r="A31" s="195" t="inlineStr">
        <is>
          <t>N/A</t>
        </is>
      </c>
      <c r="B31" s="195" t="inlineStr">
        <is>
          <t>1612C</t>
        </is>
      </c>
      <c r="C31" s="195" t="inlineStr">
        <is>
          <t>EA</t>
        </is>
      </c>
      <c r="D31" s="195" t="inlineStr">
        <is>
          <t>1x6x12 Cedar</t>
        </is>
      </c>
      <c r="E31" s="186" t="inlineStr">
        <is>
          <t>1612CN/A</t>
        </is>
      </c>
      <c r="F31" s="196" t="n">
        <v>0</v>
      </c>
    </row>
    <row r="32" ht="15" customHeight="1" s="107">
      <c r="A32" s="195" t="inlineStr">
        <is>
          <t>N/A</t>
        </is>
      </c>
      <c r="B32" s="195" t="inlineStr">
        <is>
          <t>1810C</t>
        </is>
      </c>
      <c r="C32" s="195" t="inlineStr">
        <is>
          <t>EA</t>
        </is>
      </c>
      <c r="D32" s="195" t="inlineStr">
        <is>
          <t>1x8x10 Cedar</t>
        </is>
      </c>
      <c r="E32" s="186" t="inlineStr">
        <is>
          <t>1810CN/A</t>
        </is>
      </c>
      <c r="F32" s="196" t="n">
        <v>0</v>
      </c>
    </row>
    <row r="33" ht="15" customHeight="1" s="107">
      <c r="A33" s="195" t="inlineStr">
        <is>
          <t>N/A</t>
        </is>
      </c>
      <c r="B33" s="195" t="inlineStr">
        <is>
          <t>1812C</t>
        </is>
      </c>
      <c r="C33" s="195" t="inlineStr">
        <is>
          <t>EA</t>
        </is>
      </c>
      <c r="D33" s="195" t="inlineStr">
        <is>
          <t>1x8x12 Cedar</t>
        </is>
      </c>
      <c r="E33" s="186" t="inlineStr">
        <is>
          <t>1812CN/A</t>
        </is>
      </c>
      <c r="F33" s="196" t="n">
        <v>0</v>
      </c>
    </row>
    <row r="34" ht="15" customHeight="1" s="107">
      <c r="A34" s="195" t="inlineStr">
        <is>
          <t>N/A</t>
        </is>
      </c>
      <c r="B34" s="195" t="inlineStr">
        <is>
          <t>11010C</t>
        </is>
      </c>
      <c r="C34" s="195" t="inlineStr">
        <is>
          <t>EA</t>
        </is>
      </c>
      <c r="D34" s="195" t="inlineStr">
        <is>
          <t>1x10x10 Cedar</t>
        </is>
      </c>
      <c r="E34" s="186" t="inlineStr">
        <is>
          <t>11010CN/A</t>
        </is>
      </c>
      <c r="F34" s="196" t="n">
        <v>0</v>
      </c>
    </row>
    <row r="35" ht="15" customHeight="1" s="107">
      <c r="A35" s="195" t="inlineStr">
        <is>
          <t>N/A</t>
        </is>
      </c>
      <c r="B35" s="195" t="inlineStr">
        <is>
          <t>11012C</t>
        </is>
      </c>
      <c r="C35" s="195" t="inlineStr">
        <is>
          <t>EA</t>
        </is>
      </c>
      <c r="D35" s="195" t="inlineStr">
        <is>
          <t>1x10x12 Cedar</t>
        </is>
      </c>
      <c r="E35" s="186" t="inlineStr">
        <is>
          <t>11012CN/A</t>
        </is>
      </c>
      <c r="F35" s="196" t="n">
        <v>0</v>
      </c>
    </row>
    <row r="36" ht="15" customHeight="1" s="107">
      <c r="A36" s="195" t="inlineStr">
        <is>
          <t>N/A</t>
        </is>
      </c>
      <c r="B36" s="195" t="inlineStr">
        <is>
          <t>11210C</t>
        </is>
      </c>
      <c r="C36" s="195" t="inlineStr">
        <is>
          <t>EA</t>
        </is>
      </c>
      <c r="D36" s="195" t="inlineStr">
        <is>
          <t>1x12x10 Cedar</t>
        </is>
      </c>
      <c r="E36" s="186" t="inlineStr">
        <is>
          <t>11210CN/A</t>
        </is>
      </c>
      <c r="F36" s="196" t="n">
        <v>0</v>
      </c>
    </row>
    <row r="37" ht="15" customHeight="1" s="107">
      <c r="A37" s="195" t="inlineStr">
        <is>
          <t>N/A</t>
        </is>
      </c>
      <c r="B37" s="195" t="inlineStr">
        <is>
          <t>11212C</t>
        </is>
      </c>
      <c r="C37" s="195" t="inlineStr">
        <is>
          <t>EA</t>
        </is>
      </c>
      <c r="D37" s="195" t="inlineStr">
        <is>
          <t>1x12x12 Cedar</t>
        </is>
      </c>
      <c r="E37" s="186" t="inlineStr">
        <is>
          <t>11212CN/A</t>
        </is>
      </c>
      <c r="F37" s="196" t="n">
        <v>0</v>
      </c>
    </row>
    <row r="38" ht="15" customHeight="1" s="107">
      <c r="A38" s="195" t="inlineStr">
        <is>
          <t>N/A</t>
        </is>
      </c>
      <c r="B38" s="195" t="inlineStr">
        <is>
          <t>1616T</t>
        </is>
      </c>
      <c r="C38" s="195" t="inlineStr">
        <is>
          <t>EA</t>
        </is>
      </c>
      <c r="D38" s="195" t="inlineStr">
        <is>
          <t>Treated 1x6x16</t>
        </is>
      </c>
      <c r="E38" s="186" t="inlineStr">
        <is>
          <t>1616TN/A</t>
        </is>
      </c>
      <c r="F38" s="196" t="n">
        <v>0</v>
      </c>
    </row>
    <row r="39" ht="15" customFormat="1" customHeight="1" s="202">
      <c r="A39" s="203" t="inlineStr">
        <is>
          <t>N/A</t>
        </is>
      </c>
      <c r="B39" s="203" t="inlineStr">
        <is>
          <t>1816T</t>
        </is>
      </c>
      <c r="C39" s="203" t="inlineStr">
        <is>
          <t>EA</t>
        </is>
      </c>
      <c r="D39" s="203" t="inlineStr">
        <is>
          <t>Treated 1x8x16</t>
        </is>
      </c>
      <c r="E39" s="202" t="inlineStr">
        <is>
          <t>1816TN/A</t>
        </is>
      </c>
      <c r="F39" s="204" t="n">
        <v>0</v>
      </c>
      <c r="G39" s="205" t="n"/>
      <c r="H39" s="205" t="n"/>
    </row>
    <row r="40" ht="15" customHeight="1" s="107">
      <c r="A40" s="195" t="inlineStr">
        <is>
          <t>Southern Carlson - Charlotte</t>
        </is>
      </c>
      <c r="B40" s="195" t="inlineStr">
        <is>
          <t>ZIPTAPE</t>
        </is>
      </c>
      <c r="C40" s="195" t="inlineStr">
        <is>
          <t>RL</t>
        </is>
      </c>
      <c r="D40" s="195" t="inlineStr">
        <is>
          <t>Zip Tape</t>
        </is>
      </c>
      <c r="E40" s="186" t="inlineStr">
        <is>
          <t>ZIPTAPESouthern Carlson - Charlotte</t>
        </is>
      </c>
      <c r="F40" s="196" t="n">
        <v>29.5</v>
      </c>
    </row>
    <row r="41" ht="15" customHeight="1" s="107">
      <c r="A41" s="195" t="inlineStr">
        <is>
          <t>Guy C Lee - Clayton</t>
        </is>
      </c>
      <c r="B41" s="195" t="inlineStr">
        <is>
          <t>ZIPTAPE</t>
        </is>
      </c>
      <c r="C41" s="195" t="inlineStr">
        <is>
          <t>RL</t>
        </is>
      </c>
      <c r="D41" s="195" t="inlineStr">
        <is>
          <t>Zip Tape</t>
        </is>
      </c>
      <c r="E41" s="186" t="inlineStr">
        <is>
          <t>ZIPTAPEGuy C Lee - Clayton</t>
        </is>
      </c>
      <c r="F41" s="196" t="n">
        <v>23.2</v>
      </c>
    </row>
    <row r="42" ht="15" customHeight="1" s="107">
      <c r="A42" s="195" t="inlineStr">
        <is>
          <t>ABC Supply - Charleston</t>
        </is>
      </c>
      <c r="B42" s="195" t="inlineStr">
        <is>
          <t>WRAPTAPE</t>
        </is>
      </c>
      <c r="C42" s="195" t="inlineStr">
        <is>
          <t>RL</t>
        </is>
      </c>
      <c r="D42" s="195" t="inlineStr">
        <is>
          <t>House Wrap Tape 1-7/8x165ft</t>
        </is>
      </c>
      <c r="E42" s="186" t="inlineStr">
        <is>
          <t>WRAPTAPEABC Supply - Charleston</t>
        </is>
      </c>
      <c r="F42" s="196" t="n">
        <v>17.75</v>
      </c>
    </row>
    <row r="43" ht="15" customHeight="1" s="107">
      <c r="A43" s="195" t="inlineStr">
        <is>
          <t>ABC Supply - Charlotte</t>
        </is>
      </c>
      <c r="B43" s="195" t="inlineStr">
        <is>
          <t>WRAPTAPE</t>
        </is>
      </c>
      <c r="C43" s="195" t="inlineStr">
        <is>
          <t>RL</t>
        </is>
      </c>
      <c r="D43" s="195" t="inlineStr">
        <is>
          <t>House Wrap Tape 1-7/8x165ft</t>
        </is>
      </c>
      <c r="E43" s="186" t="inlineStr">
        <is>
          <t>WRAPTAPEABC Supply - Charlotte</t>
        </is>
      </c>
      <c r="F43" s="196" t="n">
        <v>13</v>
      </c>
    </row>
    <row r="44" ht="15" customHeight="1" s="107">
      <c r="A44" s="195" t="inlineStr">
        <is>
          <t>Richards Building Supply</t>
        </is>
      </c>
      <c r="B44" s="195" t="inlineStr">
        <is>
          <t>WRAPTAPE</t>
        </is>
      </c>
      <c r="C44" s="195" t="inlineStr">
        <is>
          <t>RL</t>
        </is>
      </c>
      <c r="D44" s="195" t="inlineStr">
        <is>
          <t>House Wrap Tape 1-7/8x165ft</t>
        </is>
      </c>
      <c r="E44" s="186" t="inlineStr">
        <is>
          <t>WRAPTAPERichards Building Supply</t>
        </is>
      </c>
      <c r="F44" s="196" t="n">
        <v>12.47</v>
      </c>
    </row>
    <row r="45" ht="15" customHeight="1" s="107">
      <c r="A45" s="195" t="inlineStr">
        <is>
          <t>Alside Revere</t>
        </is>
      </c>
      <c r="B45" s="195" t="inlineStr">
        <is>
          <t>WRAPTAPE</t>
        </is>
      </c>
      <c r="C45" s="195" t="inlineStr">
        <is>
          <t>RL</t>
        </is>
      </c>
      <c r="D45" s="195" t="inlineStr">
        <is>
          <t>House Wrap Tape 1-7/8x165ft</t>
        </is>
      </c>
      <c r="E45" s="186" t="inlineStr">
        <is>
          <t>WRAPTAPEAlside Revere</t>
        </is>
      </c>
      <c r="F45" s="196" t="n">
        <v>26.57</v>
      </c>
    </row>
    <row r="46" ht="15" customHeight="1" s="107">
      <c r="A46" s="195" t="inlineStr">
        <is>
          <t>Alside Revere - Mungo Homes</t>
        </is>
      </c>
      <c r="B46" s="195" t="inlineStr">
        <is>
          <t>WPT6BEADS</t>
        </is>
      </c>
      <c r="C46" s="195" t="inlineStr">
        <is>
          <t>SQ</t>
        </is>
      </c>
      <c r="D46" s="195" t="inlineStr">
        <is>
          <t>Williamsport 6in Beaded Lap Standard Colors</t>
        </is>
      </c>
      <c r="E46" s="186" t="inlineStr">
        <is>
          <t>WPT6BEADSAlside Revere - Mungo Homes</t>
        </is>
      </c>
      <c r="F46" s="196" t="n">
        <v>86.87</v>
      </c>
    </row>
    <row r="47" ht="15" customHeight="1" s="107">
      <c r="A47" s="195" t="inlineStr">
        <is>
          <t>Alside Revere - Pulte Homes</t>
        </is>
      </c>
      <c r="B47" s="195" t="inlineStr">
        <is>
          <t>WPT6BEADS</t>
        </is>
      </c>
      <c r="C47" s="195" t="inlineStr">
        <is>
          <t>SQ</t>
        </is>
      </c>
      <c r="D47" s="195" t="inlineStr">
        <is>
          <t>Williamsport 6in Beaded Lap Standard Colors</t>
        </is>
      </c>
      <c r="E47" s="186" t="inlineStr">
        <is>
          <t>WPT6BEADSAlside Revere - Pulte Homes</t>
        </is>
      </c>
      <c r="F47" s="196" t="n">
        <v>69.003</v>
      </c>
    </row>
    <row r="48" ht="15" customHeight="1" s="107">
      <c r="A48" s="195" t="inlineStr">
        <is>
          <t>Alside Revere - Lennar Homes</t>
        </is>
      </c>
      <c r="B48" s="195" t="inlineStr">
        <is>
          <t>WPT6BEADS</t>
        </is>
      </c>
      <c r="C48" s="195" t="inlineStr">
        <is>
          <t>SQ</t>
        </is>
      </c>
      <c r="D48" s="195" t="inlineStr">
        <is>
          <t>Williamsport 6in Beaded Lap Standard Colors</t>
        </is>
      </c>
      <c r="E48" s="186" t="inlineStr">
        <is>
          <t>WPT6BEADSAlside Revere - Lennar Homes</t>
        </is>
      </c>
      <c r="F48" s="196" t="n">
        <v>75.004</v>
      </c>
    </row>
    <row r="49" ht="15" customHeight="1" s="107">
      <c r="A49" s="195" t="inlineStr">
        <is>
          <t>Alside Revere</t>
        </is>
      </c>
      <c r="B49" s="195" t="inlineStr">
        <is>
          <t>WPT6BEADS</t>
        </is>
      </c>
      <c r="C49" s="195" t="inlineStr">
        <is>
          <t>SQ</t>
        </is>
      </c>
      <c r="D49" s="195" t="inlineStr">
        <is>
          <t>Williamsport 6in Beaded Lap Standard Colors</t>
        </is>
      </c>
      <c r="E49" s="186" t="inlineStr">
        <is>
          <t>WPT6BEADSAlside Revere</t>
        </is>
      </c>
      <c r="F49" s="196" t="n">
        <v>86.173</v>
      </c>
    </row>
    <row r="50" ht="15" customHeight="1" s="107">
      <c r="A50" s="195" t="inlineStr">
        <is>
          <t>Alside Revere - DR Horton</t>
        </is>
      </c>
      <c r="B50" s="195" t="inlineStr">
        <is>
          <t>WPT6BEADS</t>
        </is>
      </c>
      <c r="C50" s="195" t="inlineStr">
        <is>
          <t>SQ</t>
        </is>
      </c>
      <c r="D50" s="195" t="inlineStr">
        <is>
          <t>Williamsport 6in Beaded Lap Standard Colors</t>
        </is>
      </c>
      <c r="E50" s="186" t="inlineStr">
        <is>
          <t>WPT6BEADSAlside Revere - DR Horton</t>
        </is>
      </c>
      <c r="F50" s="196" t="n">
        <v>80.988</v>
      </c>
    </row>
    <row r="51" ht="15" customHeight="1" s="107">
      <c r="A51" s="195" t="inlineStr">
        <is>
          <t>Alside Revere - Tri Pointe Homes</t>
        </is>
      </c>
      <c r="B51" s="195" t="inlineStr">
        <is>
          <t>WPT6BEADS</t>
        </is>
      </c>
      <c r="C51" s="195" t="inlineStr">
        <is>
          <t>SQ</t>
        </is>
      </c>
      <c r="D51" s="195" t="inlineStr">
        <is>
          <t>Williamsport 6in Beaded Lap Standard Colors</t>
        </is>
      </c>
      <c r="E51" s="186" t="inlineStr">
        <is>
          <t>WPT6BEADSAlside Revere - Tri Pointe Homes</t>
        </is>
      </c>
      <c r="F51" s="196" t="n">
        <v>71.97799999999999</v>
      </c>
    </row>
    <row r="52" ht="15" customHeight="1" s="107">
      <c r="A52" s="195" t="inlineStr">
        <is>
          <t>Alside Revere - Beazer Homes</t>
        </is>
      </c>
      <c r="B52" s="195" t="inlineStr">
        <is>
          <t>WPT6BEADS</t>
        </is>
      </c>
      <c r="C52" s="195" t="inlineStr">
        <is>
          <t>SQ</t>
        </is>
      </c>
      <c r="D52" s="195" t="inlineStr">
        <is>
          <t>Williamsport 6in Beaded Lap Standard Colors</t>
        </is>
      </c>
      <c r="E52" s="186" t="inlineStr">
        <is>
          <t>WPT6BEADSAlside Revere - Beazer Homes</t>
        </is>
      </c>
      <c r="F52" s="196" t="n">
        <v>68.32299999999999</v>
      </c>
    </row>
    <row r="53" ht="15" customHeight="1" s="107">
      <c r="A53" s="195" t="inlineStr">
        <is>
          <t>Alside Revere - Century Complete</t>
        </is>
      </c>
      <c r="B53" s="195" t="inlineStr">
        <is>
          <t>WPT6BEADS</t>
        </is>
      </c>
      <c r="C53" s="195" t="inlineStr">
        <is>
          <t>SQ</t>
        </is>
      </c>
      <c r="D53" s="195" t="inlineStr">
        <is>
          <t>Williamsport 6in Beaded Lap Standard Colors</t>
        </is>
      </c>
      <c r="E53" s="186" t="inlineStr">
        <is>
          <t>WPT6BEADSAlside Revere - Century Complete</t>
        </is>
      </c>
      <c r="F53" s="196" t="n">
        <v>71.73999999999999</v>
      </c>
    </row>
    <row r="54" ht="15" customHeight="1" s="107">
      <c r="A54" s="195" t="inlineStr">
        <is>
          <t>Alside Revere - Beazer Homes</t>
        </is>
      </c>
      <c r="B54" s="195" t="inlineStr">
        <is>
          <t>WPT6BEADA</t>
        </is>
      </c>
      <c r="C54" s="195" t="inlineStr">
        <is>
          <t>SQ</t>
        </is>
      </c>
      <c r="D54" s="195" t="inlineStr">
        <is>
          <t>Williamsport 6in Beaded Lap Architectural Colors</t>
        </is>
      </c>
      <c r="E54" s="186" t="inlineStr">
        <is>
          <t>WPT6BEADAAlside Revere - Beazer Homes</t>
        </is>
      </c>
      <c r="F54" s="196" t="n">
        <v>79.985</v>
      </c>
    </row>
    <row r="55" ht="15" customHeight="1" s="107">
      <c r="A55" s="195" t="inlineStr">
        <is>
          <t>Alside Revere - Tri Pointe Homes</t>
        </is>
      </c>
      <c r="B55" s="195" t="inlineStr">
        <is>
          <t>WPT6BEADA</t>
        </is>
      </c>
      <c r="C55" s="195" t="inlineStr">
        <is>
          <t>SQ</t>
        </is>
      </c>
      <c r="D55" s="195" t="inlineStr">
        <is>
          <t>Williamsport 6in Beaded Lap Architectural Colors</t>
        </is>
      </c>
      <c r="E55" s="186" t="inlineStr">
        <is>
          <t>WPT6BEADAAlside Revere - Tri Pointe Homes</t>
        </is>
      </c>
      <c r="F55" s="196" t="n">
        <v>80.733</v>
      </c>
    </row>
    <row r="56" ht="15" customHeight="1" s="107">
      <c r="A56" s="195" t="inlineStr">
        <is>
          <t>Alside Revere - Century Complete</t>
        </is>
      </c>
      <c r="B56" s="195" t="inlineStr">
        <is>
          <t>WPT6BEADA</t>
        </is>
      </c>
      <c r="C56" s="195" t="inlineStr">
        <is>
          <t>SQ</t>
        </is>
      </c>
      <c r="D56" s="195" t="inlineStr">
        <is>
          <t>Williamsport 6in Beaded Lap Architectural Colors</t>
        </is>
      </c>
      <c r="E56" s="186" t="inlineStr">
        <is>
          <t>WPT6BEADAAlside Revere - Century Complete</t>
        </is>
      </c>
      <c r="F56" s="196" t="n">
        <v>83.98</v>
      </c>
    </row>
    <row r="57" ht="15" customHeight="1" s="107">
      <c r="A57" s="195" t="inlineStr">
        <is>
          <t>Alside Revere - DR Horton</t>
        </is>
      </c>
      <c r="B57" s="195" t="inlineStr">
        <is>
          <t>WPT6BEADA</t>
        </is>
      </c>
      <c r="C57" s="195" t="inlineStr">
        <is>
          <t>SQ</t>
        </is>
      </c>
      <c r="D57" s="195" t="inlineStr">
        <is>
          <t>Williamsport 6in Beaded Lap Architectural Colors</t>
        </is>
      </c>
      <c r="E57" s="186" t="inlineStr">
        <is>
          <t>WPT6BEADAAlside Revere - DR Horton</t>
        </is>
      </c>
      <c r="F57" s="196" t="n">
        <v>87.992</v>
      </c>
    </row>
    <row r="58" ht="15" customHeight="1" s="107">
      <c r="A58" s="195" t="inlineStr">
        <is>
          <t>Alside Revere</t>
        </is>
      </c>
      <c r="B58" s="195" t="inlineStr">
        <is>
          <t>WPT6BEADA</t>
        </is>
      </c>
      <c r="C58" s="195" t="inlineStr">
        <is>
          <t>SQ</t>
        </is>
      </c>
      <c r="D58" s="195" t="inlineStr">
        <is>
          <t>Williamsport 6in Beaded Lap Architectural Colors</t>
        </is>
      </c>
      <c r="E58" s="186" t="inlineStr">
        <is>
          <t>WPT6BEADAAlside Revere</t>
        </is>
      </c>
      <c r="F58" s="196" t="n">
        <v>91.10299999999999</v>
      </c>
    </row>
    <row r="59" ht="15" customHeight="1" s="107">
      <c r="A59" s="195" t="inlineStr">
        <is>
          <t>Alside Revere - Mungo Homes</t>
        </is>
      </c>
      <c r="B59" s="195" t="inlineStr">
        <is>
          <t>WPT6BEADA</t>
        </is>
      </c>
      <c r="C59" s="195" t="inlineStr">
        <is>
          <t>SQ</t>
        </is>
      </c>
      <c r="D59" s="195" t="inlineStr">
        <is>
          <t>Williamsport 6in Beaded Lap Architectural Colors</t>
        </is>
      </c>
      <c r="E59" s="186" t="inlineStr">
        <is>
          <t>WPT6BEADAAlside Revere - Mungo Homes</t>
        </is>
      </c>
      <c r="F59" s="196" t="n">
        <v>86.87</v>
      </c>
    </row>
    <row r="60" ht="15" customHeight="1" s="107">
      <c r="A60" s="195" t="inlineStr">
        <is>
          <t>Alside Revere - Pulte Homes</t>
        </is>
      </c>
      <c r="B60" s="195" t="inlineStr">
        <is>
          <t>WPT6BEADA</t>
        </is>
      </c>
      <c r="C60" s="195" t="inlineStr">
        <is>
          <t>SQ</t>
        </is>
      </c>
      <c r="D60" s="195" t="inlineStr">
        <is>
          <t>Williamsport 6in Beaded Lap Architectural Colors</t>
        </is>
      </c>
      <c r="E60" s="186" t="inlineStr">
        <is>
          <t>WPT6BEADAAlside Revere - Pulte Homes</t>
        </is>
      </c>
      <c r="F60" s="196" t="n">
        <v>81.005</v>
      </c>
    </row>
    <row r="61" ht="15" customHeight="1" s="107">
      <c r="A61" s="195" t="inlineStr">
        <is>
          <t>Alside Revere - Lennar Homes</t>
        </is>
      </c>
      <c r="B61" s="195" t="inlineStr">
        <is>
          <t>WPT6BEADA</t>
        </is>
      </c>
      <c r="C61" s="195" t="inlineStr">
        <is>
          <t>SQ</t>
        </is>
      </c>
      <c r="D61" s="195" t="inlineStr">
        <is>
          <t>Williamsport 6in Beaded Lap Architectural Colors</t>
        </is>
      </c>
      <c r="E61" s="186" t="inlineStr">
        <is>
          <t>WPT6BEADAAlside Revere - Lennar Homes</t>
        </is>
      </c>
      <c r="F61" s="196" t="n">
        <v>75.004</v>
      </c>
    </row>
    <row r="62" ht="15" customHeight="1" s="107">
      <c r="A62" s="195" t="inlineStr">
        <is>
          <t>Lansing Building Products - Charlotte</t>
        </is>
      </c>
      <c r="B62" s="195" t="inlineStr">
        <is>
          <t>WO54818PVC</t>
        </is>
      </c>
      <c r="C62" s="195" t="inlineStr">
        <is>
          <t>PC</t>
        </is>
      </c>
      <c r="D62" s="195" t="inlineStr">
        <is>
          <t>WOLF 5/4X8X18 TRIM BOARD SMOOTH</t>
        </is>
      </c>
      <c r="E62" s="186" t="inlineStr">
        <is>
          <t>WO54818PVCLansing Building Products - Charlotte</t>
        </is>
      </c>
      <c r="F62" s="196" t="n">
        <v>81.45</v>
      </c>
    </row>
    <row r="63" ht="15" customHeight="1" s="107">
      <c r="A63" s="195" t="inlineStr">
        <is>
          <t>Lansing Building Products - Charlotte</t>
        </is>
      </c>
      <c r="B63" s="195" t="inlineStr">
        <is>
          <t>WO54618PVC</t>
        </is>
      </c>
      <c r="C63" s="195" t="inlineStr">
        <is>
          <t>PC</t>
        </is>
      </c>
      <c r="D63" s="195" t="inlineStr">
        <is>
          <t>WOLF 5/4X6X18 TRIM BOARD SMOOTH</t>
        </is>
      </c>
      <c r="E63" s="186" t="inlineStr">
        <is>
          <t>WO54618PVCLansing Building Products - Charlotte</t>
        </is>
      </c>
      <c r="F63" s="196" t="n">
        <v>62.93</v>
      </c>
    </row>
    <row r="64" ht="15" customHeight="1" s="107">
      <c r="A64" s="195" t="inlineStr">
        <is>
          <t>Lansing Building Products - Charlotte</t>
        </is>
      </c>
      <c r="B64" s="195" t="inlineStr">
        <is>
          <t>WO54418PVC</t>
        </is>
      </c>
      <c r="C64" s="195" t="inlineStr">
        <is>
          <t>PC</t>
        </is>
      </c>
      <c r="D64" s="195" t="inlineStr">
        <is>
          <t>WOLF 5/4X4X18 TRIM BOARD SMOOTH</t>
        </is>
      </c>
      <c r="E64" s="186" t="inlineStr">
        <is>
          <t>WO54418PVCLansing Building Products - Charlotte</t>
        </is>
      </c>
      <c r="F64" s="196" t="n">
        <v>40.22</v>
      </c>
    </row>
    <row r="65" ht="15" customHeight="1" s="107">
      <c r="A65" s="195" t="inlineStr">
        <is>
          <t>Lansing Building Products - Charlotte</t>
        </is>
      </c>
      <c r="B65" s="195" t="inlineStr">
        <is>
          <t>WO541218PVC</t>
        </is>
      </c>
      <c r="C65" s="186" t="inlineStr">
        <is>
          <t>PC</t>
        </is>
      </c>
      <c r="D65" s="195" t="inlineStr">
        <is>
          <t>WOLF 5/4X12X18 TRIM BOARD SMOOTH</t>
        </is>
      </c>
      <c r="E65" s="186" t="inlineStr">
        <is>
          <t>WO541218PVCLansing Building Products - Charlotte</t>
        </is>
      </c>
      <c r="F65" s="196" t="n">
        <v>130.11</v>
      </c>
    </row>
    <row r="66" ht="15" customHeight="1" s="107">
      <c r="A66" s="195" t="inlineStr">
        <is>
          <t>Lansing Building Products - Charlotte</t>
        </is>
      </c>
      <c r="B66" s="195" t="inlineStr">
        <is>
          <t>WO541018PVC</t>
        </is>
      </c>
      <c r="C66" s="186" t="inlineStr">
        <is>
          <t>PC</t>
        </is>
      </c>
      <c r="D66" s="195" t="inlineStr">
        <is>
          <t>WOLF 5/4X10X18 TRIM BOARD SMOOTH</t>
        </is>
      </c>
      <c r="E66" s="186" t="inlineStr">
        <is>
          <t>WO541018PVCLansing Building Products - Charlotte</t>
        </is>
      </c>
      <c r="F66" s="196" t="n">
        <v>105.78</v>
      </c>
    </row>
    <row r="67" ht="15" customHeight="1" s="107">
      <c r="A67" s="195" t="inlineStr">
        <is>
          <t>Guy C Lee - Mount Pleasant</t>
        </is>
      </c>
      <c r="B67" s="195" t="inlineStr">
        <is>
          <t>WM266TR10</t>
        </is>
      </c>
      <c r="C67" s="186" t="inlineStr">
        <is>
          <t>PC</t>
        </is>
      </c>
      <c r="D67" s="195" t="inlineStr">
        <is>
          <t>Treated Lattice Strip 10ft</t>
        </is>
      </c>
      <c r="E67" s="186" t="inlineStr">
        <is>
          <t>WM266TR10Guy C Lee - Mount Pleasant</t>
        </is>
      </c>
      <c r="F67" s="196" t="n">
        <v>2.38</v>
      </c>
    </row>
    <row r="68" ht="15" customHeight="1" s="107">
      <c r="A68" s="195" t="inlineStr">
        <is>
          <t>Guy C Lee - Mount Pleasant</t>
        </is>
      </c>
      <c r="B68" s="195" t="inlineStr">
        <is>
          <t>WM240TR16</t>
        </is>
      </c>
      <c r="C68" s="186" t="inlineStr">
        <is>
          <t>EA</t>
        </is>
      </c>
      <c r="D68" s="195" t="inlineStr">
        <is>
          <t>240 HAND RAIL 1-1/4 X 2-1/4 X 16 RL</t>
        </is>
      </c>
      <c r="E68" s="186" t="inlineStr">
        <is>
          <t>WM240TR16Guy C Lee - Mount Pleasant</t>
        </is>
      </c>
      <c r="F68" s="196" t="n">
        <v>56.68</v>
      </c>
    </row>
    <row r="69" ht="15" customHeight="1" s="107">
      <c r="A69" s="195" t="inlineStr">
        <is>
          <t>Guy C Lee - Mount Pleasant</t>
        </is>
      </c>
      <c r="B69" s="195" t="inlineStr">
        <is>
          <t>WM106TR</t>
        </is>
      </c>
      <c r="C69" s="186" t="inlineStr">
        <is>
          <t>PC</t>
        </is>
      </c>
      <c r="D69" s="195" t="inlineStr">
        <is>
          <t>#106 Quarter Round 11/16x11/16  Treated (16ft)</t>
        </is>
      </c>
      <c r="E69" s="186" t="inlineStr">
        <is>
          <t>WM106TRGuy C Lee - Mount Pleasant</t>
        </is>
      </c>
      <c r="F69" s="196" t="n">
        <v>23.04</v>
      </c>
    </row>
    <row r="70" ht="15" customHeight="1" s="107">
      <c r="A70" s="195" t="inlineStr">
        <is>
          <t>Guy C Lee - Mount Pleasant</t>
        </is>
      </c>
      <c r="B70" s="195" t="inlineStr">
        <is>
          <t>WM100TR</t>
        </is>
      </c>
      <c r="C70" s="186" t="inlineStr">
        <is>
          <t>PC</t>
        </is>
      </c>
      <c r="D70" s="195" t="inlineStr">
        <is>
          <t>#100 Cove 11/16x11/16 Treated (16ft)</t>
        </is>
      </c>
      <c r="E70" s="186" t="inlineStr">
        <is>
          <t>WM100TRGuy C Lee - Mount Pleasant</t>
        </is>
      </c>
      <c r="F70" s="196" t="n">
        <v>13.76</v>
      </c>
    </row>
    <row r="71" ht="15" customHeight="1" s="107">
      <c r="A71" s="195" t="inlineStr">
        <is>
          <t>Alside Revere - Myrtle Beach</t>
        </is>
      </c>
      <c r="B71" s="195" t="inlineStr">
        <is>
          <t>WEWHPMNS</t>
        </is>
      </c>
      <c r="C71" s="186" t="inlineStr">
        <is>
          <t>EA</t>
        </is>
      </c>
      <c r="D71" s="195" t="inlineStr">
        <is>
          <t>WEATHERABLES WOOD HARDWARE FOR POST MOUNT</t>
        </is>
      </c>
      <c r="E71" s="186" t="inlineStr">
        <is>
          <t>WEWHPMNSAlside Revere - Myrtle Beach</t>
        </is>
      </c>
      <c r="F71" s="196" t="n">
        <v>10.98</v>
      </c>
    </row>
    <row r="72" ht="15" customHeight="1" s="107">
      <c r="A72" s="195" t="inlineStr">
        <is>
          <t>Alside Revere - Myrtle Beach</t>
        </is>
      </c>
      <c r="B72" s="195" t="inlineStr">
        <is>
          <t>WEUPMNS</t>
        </is>
      </c>
      <c r="C72" s="186" t="inlineStr">
        <is>
          <t>EA</t>
        </is>
      </c>
      <c r="D72" s="195" t="inlineStr">
        <is>
          <t>WEATHERABLES UNIVERSAL POST MOUNT</t>
        </is>
      </c>
      <c r="E72" s="186" t="inlineStr">
        <is>
          <t>WEUPMNSAlside Revere - Myrtle Beach</t>
        </is>
      </c>
      <c r="F72" s="196" t="n">
        <v>63.95</v>
      </c>
    </row>
    <row r="73" ht="15" customHeight="1" s="107">
      <c r="A73" s="195" t="inlineStr">
        <is>
          <t>Alside Revere - Myrtle Beach</t>
        </is>
      </c>
      <c r="B73" s="195" t="inlineStr">
        <is>
          <t>WESR366WNS</t>
        </is>
      </c>
      <c r="C73" s="186" t="inlineStr">
        <is>
          <t>EA</t>
        </is>
      </c>
      <c r="D73" s="195" t="inlineStr">
        <is>
          <t>WEATHERABLES 36IN X 6FT STRAIGHT RAIL SP WHITE</t>
        </is>
      </c>
      <c r="E73" s="186" t="inlineStr">
        <is>
          <t>WESR366WNSAlside Revere - Myrtle Beach</t>
        </is>
      </c>
      <c r="F73" s="196" t="n">
        <v>107.83</v>
      </c>
    </row>
    <row r="74" ht="15" customHeight="1" s="107">
      <c r="A74" s="195" t="inlineStr">
        <is>
          <t>Alside Revere - Myrtle Beach</t>
        </is>
      </c>
      <c r="B74" s="206" t="inlineStr">
        <is>
          <t>WEPS4NS</t>
        </is>
      </c>
      <c r="C74" s="186" t="inlineStr">
        <is>
          <t>EA</t>
        </is>
      </c>
      <c r="D74" s="195" t="inlineStr">
        <is>
          <t>WEATHERABLES 4IN POST SKIRT</t>
        </is>
      </c>
      <c r="E74" s="186" t="inlineStr">
        <is>
          <t>WEPS4NSAlside Revere - Myrtle Beach</t>
        </is>
      </c>
      <c r="F74" s="196" t="n">
        <v>5.5</v>
      </c>
    </row>
    <row r="75" ht="15" customHeight="1" s="107">
      <c r="A75" s="195" t="inlineStr">
        <is>
          <t>Alside Revere - Myrtle Beach</t>
        </is>
      </c>
      <c r="B75" s="206" t="inlineStr">
        <is>
          <t>WEFPC4WNS</t>
        </is>
      </c>
      <c r="C75" s="186" t="inlineStr">
        <is>
          <t>EA</t>
        </is>
      </c>
      <c r="D75" s="195" t="inlineStr">
        <is>
          <t>WEATHERABLES 4IN FLAT POST CAP SP WHITE</t>
        </is>
      </c>
      <c r="E75" s="186" t="inlineStr">
        <is>
          <t>WEFPC4WNSAlside Revere - Myrtle Beach</t>
        </is>
      </c>
      <c r="F75" s="196" t="n">
        <v>1.65</v>
      </c>
    </row>
    <row r="76" ht="15" customHeight="1" s="107">
      <c r="A76" s="195" t="inlineStr">
        <is>
          <t>Alside Revere - Myrtle Beach</t>
        </is>
      </c>
      <c r="B76" s="206" t="inlineStr">
        <is>
          <t>WECHPMNS</t>
        </is>
      </c>
      <c r="C76" s="186" t="inlineStr">
        <is>
          <t>EA</t>
        </is>
      </c>
      <c r="D76" s="195" t="inlineStr">
        <is>
          <t>WEATHERABLES CONCRETE HARDWARE FOR POST MOUNT</t>
        </is>
      </c>
      <c r="E76" s="186" t="inlineStr">
        <is>
          <t>WECHPMNSAlside Revere - Myrtle Beach</t>
        </is>
      </c>
      <c r="F76" s="196" t="n">
        <v>6.75</v>
      </c>
    </row>
    <row r="77" ht="15" customHeight="1" s="107">
      <c r="A77" s="195" t="inlineStr">
        <is>
          <t>Alside Revere - Myrtle Beach</t>
        </is>
      </c>
      <c r="B77" s="206" t="inlineStr">
        <is>
          <t>WEBP4448WNS</t>
        </is>
      </c>
      <c r="C77" s="186" t="inlineStr">
        <is>
          <t>EA</t>
        </is>
      </c>
      <c r="D77" s="195" t="inlineStr">
        <is>
          <t>WEATHERABLES 4X4X48 BLANK POST WHITE</t>
        </is>
      </c>
      <c r="E77" s="186" t="inlineStr">
        <is>
          <t>WEBP4448WNSAlside Revere - Myrtle Beach</t>
        </is>
      </c>
      <c r="F77" s="196" t="n">
        <v>11.7</v>
      </c>
    </row>
    <row r="78" ht="15" customHeight="1" s="107">
      <c r="A78" s="195" t="inlineStr">
        <is>
          <t>Summit Stairs and Millwork</t>
        </is>
      </c>
      <c r="B78" s="206" t="inlineStr">
        <is>
          <t>WCH96X6</t>
        </is>
      </c>
      <c r="C78" s="186" t="inlineStr">
        <is>
          <t>EA</t>
        </is>
      </c>
      <c r="D78" s="195" t="inlineStr">
        <is>
          <t>FYPON CROSSHEAD 96X6X3 SMOOTH</t>
        </is>
      </c>
      <c r="E78" s="186" t="inlineStr">
        <is>
          <t>WCH96X6Summit Stairs and Millwork</t>
        </is>
      </c>
      <c r="F78" s="196" t="n">
        <v>117.4</v>
      </c>
    </row>
    <row r="79" ht="15" customHeight="1" s="107">
      <c r="A79" s="195" t="inlineStr">
        <is>
          <t>Lansing Building Products - Wilmington</t>
        </is>
      </c>
      <c r="B79" s="206" t="inlineStr">
        <is>
          <t>WCH96X6</t>
        </is>
      </c>
      <c r="C79" s="186" t="inlineStr">
        <is>
          <t>EA</t>
        </is>
      </c>
      <c r="D79" s="195" t="inlineStr">
        <is>
          <t>FYPON CROSSHEAD 96X6X3 SMOOTH</t>
        </is>
      </c>
      <c r="E79" s="186" t="inlineStr">
        <is>
          <t>WCH96X6Lansing Building Products - Wilmington</t>
        </is>
      </c>
      <c r="F79" s="196" t="n">
        <v>105.66</v>
      </c>
    </row>
    <row r="80" ht="15" customHeight="1" s="107">
      <c r="A80" s="195" t="inlineStr">
        <is>
          <t>Lansing Building Products - Charleston</t>
        </is>
      </c>
      <c r="B80" s="206" t="inlineStr">
        <is>
          <t>WCH96X6</t>
        </is>
      </c>
      <c r="C80" s="186" t="inlineStr">
        <is>
          <t>EA</t>
        </is>
      </c>
      <c r="D80" s="195" t="inlineStr">
        <is>
          <t>FYPON CROSSHEAD 96X6X3 SMOOTH</t>
        </is>
      </c>
      <c r="E80" s="186" t="inlineStr">
        <is>
          <t>WCH96X6Lansing Building Products - Charleston</t>
        </is>
      </c>
      <c r="F80" s="196" t="n">
        <v>105.66</v>
      </c>
    </row>
    <row r="81" ht="15" customHeight="1" s="107">
      <c r="A81" s="195" t="inlineStr">
        <is>
          <t>Lansing Building Products - Greensboro</t>
        </is>
      </c>
      <c r="B81" s="206" t="inlineStr">
        <is>
          <t>WCH96X6</t>
        </is>
      </c>
      <c r="C81" s="186" t="inlineStr">
        <is>
          <t>EA</t>
        </is>
      </c>
      <c r="D81" s="195" t="inlineStr">
        <is>
          <t>FYPON CROSSHEAD 96X6X3 SMOOTH</t>
        </is>
      </c>
      <c r="E81" s="186" t="inlineStr">
        <is>
          <t>WCH96X6Lansing Building Products - Greensboro</t>
        </is>
      </c>
      <c r="F81" s="196" t="n">
        <v>111.81</v>
      </c>
    </row>
    <row r="82" ht="15" customHeight="1" s="107">
      <c r="A82" s="195" t="inlineStr">
        <is>
          <t>Lansing Building Products - Myrtle Beach</t>
        </is>
      </c>
      <c r="B82" s="206" t="inlineStr">
        <is>
          <t>WCH96X6</t>
        </is>
      </c>
      <c r="C82" s="186" t="inlineStr">
        <is>
          <t>EA</t>
        </is>
      </c>
      <c r="D82" s="195" t="inlineStr">
        <is>
          <t>FYPON CROSSHEAD 96X6X3 SMOOTH</t>
        </is>
      </c>
      <c r="E82" s="186" t="inlineStr">
        <is>
          <t>WCH96X6Lansing Building Products - Myrtle Beach</t>
        </is>
      </c>
      <c r="F82" s="196" t="n">
        <v>105.66</v>
      </c>
    </row>
    <row r="83" ht="15" customHeight="1" s="107">
      <c r="A83" s="195" t="inlineStr">
        <is>
          <t>Lansing Building Products - Charlotte</t>
        </is>
      </c>
      <c r="B83" s="206" t="inlineStr">
        <is>
          <t>WCH96X6</t>
        </is>
      </c>
      <c r="C83" s="186" t="inlineStr">
        <is>
          <t>EA</t>
        </is>
      </c>
      <c r="D83" s="195" t="inlineStr">
        <is>
          <t>FYPON CROSSHEAD 96X6X3 SMOOTH</t>
        </is>
      </c>
      <c r="E83" s="186" t="inlineStr">
        <is>
          <t>WCH96X6Lansing Building Products - Charlotte</t>
        </is>
      </c>
      <c r="F83" s="196" t="n">
        <v>105.66</v>
      </c>
    </row>
    <row r="84" ht="15" customHeight="1" s="107">
      <c r="A84" s="195" t="inlineStr">
        <is>
          <t>Lansing Building Products - Greenville</t>
        </is>
      </c>
      <c r="B84" s="206" t="inlineStr">
        <is>
          <t>WCH96X6</t>
        </is>
      </c>
      <c r="C84" s="186" t="inlineStr">
        <is>
          <t>EA</t>
        </is>
      </c>
      <c r="D84" s="195" t="inlineStr">
        <is>
          <t>FYPON CROSSHEAD 96X6X3 SMOOTH</t>
        </is>
      </c>
      <c r="E84" s="186" t="inlineStr">
        <is>
          <t>WCH96X6Lansing Building Products - Greenville</t>
        </is>
      </c>
      <c r="F84" s="196" t="n">
        <v>111.81</v>
      </c>
    </row>
    <row r="85" ht="15" customHeight="1" s="107">
      <c r="A85" s="195" t="inlineStr">
        <is>
          <t>Lansing Building Products - Columbia</t>
        </is>
      </c>
      <c r="B85" s="206" t="inlineStr">
        <is>
          <t>WCH96X6</t>
        </is>
      </c>
      <c r="C85" s="186" t="inlineStr">
        <is>
          <t>EA</t>
        </is>
      </c>
      <c r="D85" s="195" t="inlineStr">
        <is>
          <t>FYPON CROSSHEAD 96X6X3 SMOOTH</t>
        </is>
      </c>
      <c r="E85" s="186" t="inlineStr">
        <is>
          <t>WCH96X6Lansing Building Products - Columbia</t>
        </is>
      </c>
      <c r="F85" s="196" t="n">
        <v>118.87</v>
      </c>
    </row>
    <row r="86" ht="15" customHeight="1" s="107">
      <c r="A86" s="195" t="inlineStr">
        <is>
          <t>Lansing Building Products</t>
        </is>
      </c>
      <c r="B86" s="206" t="inlineStr">
        <is>
          <t>WCH96X6</t>
        </is>
      </c>
      <c r="C86" s="186" t="inlineStr">
        <is>
          <t>EA</t>
        </is>
      </c>
      <c r="D86" s="195" t="inlineStr">
        <is>
          <t>FYPON CROSSHEAD 96X6X3 SMOOTH</t>
        </is>
      </c>
      <c r="E86" s="186" t="inlineStr">
        <is>
          <t>WCH96X6Lansing Building Products</t>
        </is>
      </c>
      <c r="F86" s="196" t="n">
        <v>105.66</v>
      </c>
    </row>
    <row r="87" ht="15" customHeight="1" s="107">
      <c r="A87" s="195" t="inlineStr">
        <is>
          <t>ABC Supply - Columbia - Stanley Martin</t>
        </is>
      </c>
      <c r="B87" s="206" t="inlineStr">
        <is>
          <t>WCH96X6</t>
        </is>
      </c>
      <c r="C87" s="186" t="inlineStr">
        <is>
          <t>EA</t>
        </is>
      </c>
      <c r="D87" s="195" t="inlineStr">
        <is>
          <t>FYPON CROSSHEAD 96X6X3 SMOOTH</t>
        </is>
      </c>
      <c r="E87" s="186" t="inlineStr">
        <is>
          <t>WCH96X6ABC Supply - Columbia - Stanley Martin</t>
        </is>
      </c>
      <c r="F87" s="196" t="n">
        <v>113.16</v>
      </c>
    </row>
    <row r="88" ht="15" customHeight="1" s="107">
      <c r="A88" s="195" t="inlineStr">
        <is>
          <t>ABC Supply - Columbia</t>
        </is>
      </c>
      <c r="B88" s="206" t="inlineStr">
        <is>
          <t>WCH96X6</t>
        </is>
      </c>
      <c r="C88" s="186" t="inlineStr">
        <is>
          <t>EA</t>
        </is>
      </c>
      <c r="D88" s="195" t="inlineStr">
        <is>
          <t>FYPON CROSSHEAD 96X6X3 SMOOTH</t>
        </is>
      </c>
      <c r="E88" s="186" t="inlineStr">
        <is>
          <t>WCH96X6ABC Supply - Columbia</t>
        </is>
      </c>
      <c r="F88" s="196" t="n">
        <v>113.16</v>
      </c>
    </row>
    <row r="89" ht="15" customHeight="1" s="107">
      <c r="A89" s="195" t="inlineStr">
        <is>
          <t>Summit Stairs and Millwork</t>
        </is>
      </c>
      <c r="B89" s="206" t="inlineStr">
        <is>
          <t>WCH87X6</t>
        </is>
      </c>
      <c r="C89" s="186" t="inlineStr">
        <is>
          <t>EA</t>
        </is>
      </c>
      <c r="D89" s="195" t="inlineStr">
        <is>
          <t>FYPON CROSSHEAD 87X6X3 SMOOTH</t>
        </is>
      </c>
      <c r="E89" s="186" t="inlineStr">
        <is>
          <t>WCH87X6Summit Stairs and Millwork</t>
        </is>
      </c>
      <c r="F89" s="196" t="n">
        <v>106.39</v>
      </c>
    </row>
    <row r="90" ht="15" customHeight="1" s="107">
      <c r="A90" s="195" t="inlineStr">
        <is>
          <t>Lansing Building Products - Myrtle Beach</t>
        </is>
      </c>
      <c r="B90" s="206" t="inlineStr">
        <is>
          <t>WCH87X6</t>
        </is>
      </c>
      <c r="C90" s="186" t="inlineStr">
        <is>
          <t>EA</t>
        </is>
      </c>
      <c r="D90" s="195" t="inlineStr">
        <is>
          <t>FYPON CROSSHEAD 87X6X3 SMOOTH</t>
        </is>
      </c>
      <c r="E90" s="186" t="inlineStr">
        <is>
          <t>WCH87X6Lansing Building Products - Myrtle Beach</t>
        </is>
      </c>
      <c r="F90" s="196" t="n">
        <v>95.76000000000001</v>
      </c>
    </row>
    <row r="91" ht="15" customHeight="1" s="107">
      <c r="A91" s="195" t="inlineStr">
        <is>
          <t>Lansing Building Products - Charlotte</t>
        </is>
      </c>
      <c r="B91" s="206" t="inlineStr">
        <is>
          <t>WCH87X6</t>
        </is>
      </c>
      <c r="C91" s="186" t="inlineStr">
        <is>
          <t>EA</t>
        </is>
      </c>
      <c r="D91" s="195" t="inlineStr">
        <is>
          <t>FYPON CROSSHEAD 87X6X3 SMOOTH</t>
        </is>
      </c>
      <c r="E91" s="186" t="inlineStr">
        <is>
          <t>WCH87X6Lansing Building Products - Charlotte</t>
        </is>
      </c>
      <c r="F91" s="196" t="n">
        <v>95.76000000000001</v>
      </c>
    </row>
    <row r="92" ht="15" customHeight="1" s="107">
      <c r="A92" s="195" t="inlineStr">
        <is>
          <t>Lansing Building Products</t>
        </is>
      </c>
      <c r="B92" s="206" t="inlineStr">
        <is>
          <t>WCH87X6</t>
        </is>
      </c>
      <c r="C92" s="186" t="inlineStr">
        <is>
          <t>EA</t>
        </is>
      </c>
      <c r="D92" s="195" t="inlineStr">
        <is>
          <t>FYPON CROSSHEAD 87X6X3 SMOOTH</t>
        </is>
      </c>
      <c r="E92" s="186" t="inlineStr">
        <is>
          <t>WCH87X6Lansing Building Products</t>
        </is>
      </c>
      <c r="F92" s="196" t="n">
        <v>95.76000000000001</v>
      </c>
    </row>
    <row r="93" ht="15" customHeight="1" s="107">
      <c r="A93" s="195" t="inlineStr">
        <is>
          <t>Lansing Building Products - Columbia</t>
        </is>
      </c>
      <c r="B93" s="206" t="inlineStr">
        <is>
          <t>WCH87X6</t>
        </is>
      </c>
      <c r="C93" s="186" t="inlineStr">
        <is>
          <t>EA</t>
        </is>
      </c>
      <c r="D93" s="195" t="inlineStr">
        <is>
          <t>FYPON CROSSHEAD 87X6X3 SMOOTH</t>
        </is>
      </c>
      <c r="E93" s="186" t="inlineStr">
        <is>
          <t>WCH87X6Lansing Building Products - Columbia</t>
        </is>
      </c>
      <c r="F93" s="196" t="n">
        <v>107.72</v>
      </c>
    </row>
    <row r="94" ht="15" customHeight="1" s="107">
      <c r="A94" s="195" t="inlineStr">
        <is>
          <t>Lansing Building Products - Greenville</t>
        </is>
      </c>
      <c r="B94" s="206" t="inlineStr">
        <is>
          <t>WCH87X6</t>
        </is>
      </c>
      <c r="C94" s="186" t="inlineStr">
        <is>
          <t>EA</t>
        </is>
      </c>
      <c r="D94" s="195" t="inlineStr">
        <is>
          <t>FYPON CROSSHEAD 87X6X3 SMOOTH</t>
        </is>
      </c>
      <c r="E94" s="186" t="inlineStr">
        <is>
          <t>WCH87X6Lansing Building Products - Greenville</t>
        </is>
      </c>
      <c r="F94" s="196" t="n">
        <v>139.64</v>
      </c>
    </row>
    <row r="95" ht="15" customHeight="1" s="107">
      <c r="A95" s="195" t="inlineStr">
        <is>
          <t>Lansing Building Products - Charleston</t>
        </is>
      </c>
      <c r="B95" s="206" t="inlineStr">
        <is>
          <t>WCH87X6</t>
        </is>
      </c>
      <c r="C95" s="186" t="inlineStr">
        <is>
          <t>EA</t>
        </is>
      </c>
      <c r="D95" s="195" t="inlineStr">
        <is>
          <t>FYPON CROSSHEAD 87X6X3 SMOOTH</t>
        </is>
      </c>
      <c r="E95" s="186" t="inlineStr">
        <is>
          <t>WCH87X6Lansing Building Products - Charleston</t>
        </is>
      </c>
      <c r="F95" s="196" t="n">
        <v>95.76000000000001</v>
      </c>
    </row>
    <row r="96" ht="15" customHeight="1" s="107">
      <c r="A96" s="195" t="inlineStr">
        <is>
          <t>Lansing Building Products - Greensboro</t>
        </is>
      </c>
      <c r="B96" s="206" t="inlineStr">
        <is>
          <t>WCH87X6</t>
        </is>
      </c>
      <c r="C96" s="186" t="inlineStr">
        <is>
          <t>EA</t>
        </is>
      </c>
      <c r="D96" s="195" t="inlineStr">
        <is>
          <t>FYPON CROSSHEAD 87X6X3 SMOOTH</t>
        </is>
      </c>
      <c r="E96" s="186" t="inlineStr">
        <is>
          <t>WCH87X6Lansing Building Products - Greensboro</t>
        </is>
      </c>
      <c r="F96" s="196" t="n">
        <v>139.64</v>
      </c>
    </row>
    <row r="97" ht="15" customHeight="1" s="107">
      <c r="A97" s="195" t="inlineStr">
        <is>
          <t>Lansing Building Products - Wilmington</t>
        </is>
      </c>
      <c r="B97" s="206" t="inlineStr">
        <is>
          <t>WCH87X6</t>
        </is>
      </c>
      <c r="C97" s="186" t="inlineStr">
        <is>
          <t>EA</t>
        </is>
      </c>
      <c r="D97" s="195" t="inlineStr">
        <is>
          <t>FYPON CROSSHEAD 87X6X3 SMOOTH</t>
        </is>
      </c>
      <c r="E97" s="186" t="inlineStr">
        <is>
          <t>WCH87X6Lansing Building Products - Wilmington</t>
        </is>
      </c>
      <c r="F97" s="196" t="n">
        <v>95.76000000000001</v>
      </c>
    </row>
    <row r="98" ht="15" customHeight="1" s="107">
      <c r="A98" s="195" t="inlineStr">
        <is>
          <t>ABC Supply - Columbia</t>
        </is>
      </c>
      <c r="B98" s="206" t="inlineStr">
        <is>
          <t>WCH87X6</t>
        </is>
      </c>
      <c r="C98" s="186" t="inlineStr">
        <is>
          <t>EA</t>
        </is>
      </c>
      <c r="D98" s="195" t="inlineStr">
        <is>
          <t>FYPON CROSSHEAD 87X6X3 SMOOTH</t>
        </is>
      </c>
      <c r="E98" s="186" t="inlineStr">
        <is>
          <t>WCH87X6ABC Supply - Columbia</t>
        </is>
      </c>
      <c r="F98" s="196" t="n">
        <v>102.59</v>
      </c>
    </row>
    <row r="99" ht="15" customHeight="1" s="107">
      <c r="A99" s="195" t="inlineStr">
        <is>
          <t>ABC Supply - Columbia - Stanley Martin</t>
        </is>
      </c>
      <c r="B99" s="206" t="inlineStr">
        <is>
          <t>WCH87X6</t>
        </is>
      </c>
      <c r="C99" s="186" t="inlineStr">
        <is>
          <t>EA</t>
        </is>
      </c>
      <c r="D99" s="195" t="inlineStr">
        <is>
          <t>FYPON CROSSHEAD 87X6X3 SMOOTH</t>
        </is>
      </c>
      <c r="E99" s="186" t="inlineStr">
        <is>
          <t>WCH87X6ABC Supply - Columbia - Stanley Martin</t>
        </is>
      </c>
      <c r="F99" s="196" t="n">
        <v>102.59</v>
      </c>
    </row>
    <row r="100" ht="15" customHeight="1" s="107">
      <c r="A100" s="195" t="inlineStr">
        <is>
          <t>Summit Stairs and Millwork</t>
        </is>
      </c>
      <c r="B100" s="206" t="inlineStr">
        <is>
          <t>WCH86X9</t>
        </is>
      </c>
      <c r="C100" s="186" t="inlineStr">
        <is>
          <t>EA</t>
        </is>
      </c>
      <c r="D100" s="195" t="inlineStr">
        <is>
          <t>FYPON CROSSHEAD 86X9X4-1/2 SMOOTH</t>
        </is>
      </c>
      <c r="E100" s="186" t="inlineStr">
        <is>
          <t>WCH86X9Summit Stairs and Millwork</t>
        </is>
      </c>
      <c r="F100" s="196" t="n">
        <v>140.01</v>
      </c>
    </row>
    <row r="101" ht="15" customHeight="1" s="107">
      <c r="A101" s="195" t="inlineStr">
        <is>
          <t>Lansing Building Products</t>
        </is>
      </c>
      <c r="B101" s="206" t="inlineStr">
        <is>
          <t>WCH86X9</t>
        </is>
      </c>
      <c r="C101" s="186" t="inlineStr">
        <is>
          <t>EA</t>
        </is>
      </c>
      <c r="D101" s="195" t="inlineStr">
        <is>
          <t>FYPON CROSSHEAD 86X9X4-1/2 SMOOTH</t>
        </is>
      </c>
      <c r="E101" s="186" t="inlineStr">
        <is>
          <t>WCH86X9Lansing Building Products</t>
        </is>
      </c>
      <c r="F101" s="196" t="n">
        <v>126.01</v>
      </c>
    </row>
    <row r="102" ht="15" customHeight="1" s="107">
      <c r="A102" s="195" t="inlineStr">
        <is>
          <t>Lansing Building Products - Charleston</t>
        </is>
      </c>
      <c r="B102" s="206" t="inlineStr">
        <is>
          <t>WCH86X9</t>
        </is>
      </c>
      <c r="C102" s="186" t="inlineStr">
        <is>
          <t>EA</t>
        </is>
      </c>
      <c r="D102" s="195" t="inlineStr">
        <is>
          <t>FYPON CROSSHEAD 86X9X4-1/2 SMOOTH</t>
        </is>
      </c>
      <c r="E102" s="186" t="inlineStr">
        <is>
          <t>WCH86X9Lansing Building Products - Charleston</t>
        </is>
      </c>
      <c r="F102" s="196" t="n">
        <v>126.01</v>
      </c>
    </row>
    <row r="103" ht="15" customHeight="1" s="107">
      <c r="A103" s="195" t="inlineStr">
        <is>
          <t>Lansing Building Products - Charlotte</t>
        </is>
      </c>
      <c r="B103" s="206" t="inlineStr">
        <is>
          <t>WCH86X9</t>
        </is>
      </c>
      <c r="C103" s="186" t="inlineStr">
        <is>
          <t>EA</t>
        </is>
      </c>
      <c r="D103" s="195" t="inlineStr">
        <is>
          <t>FYPON CROSSHEAD 86X9X4-1/2 SMOOTH</t>
        </is>
      </c>
      <c r="E103" s="186" t="inlineStr">
        <is>
          <t>WCH86X9Lansing Building Products - Charlotte</t>
        </is>
      </c>
      <c r="F103" s="196" t="n">
        <v>126.01</v>
      </c>
    </row>
    <row r="104" ht="15" customHeight="1" s="107">
      <c r="A104" s="195" t="inlineStr">
        <is>
          <t>Lansing Building Products - Columbia</t>
        </is>
      </c>
      <c r="B104" s="206" t="inlineStr">
        <is>
          <t>WCH86X9</t>
        </is>
      </c>
      <c r="C104" s="186" t="inlineStr">
        <is>
          <t>EA</t>
        </is>
      </c>
      <c r="D104" s="195" t="inlineStr">
        <is>
          <t>FYPON CROSSHEAD 86X9X4-1/2 SMOOTH</t>
        </is>
      </c>
      <c r="E104" s="186" t="inlineStr">
        <is>
          <t>WCH86X9Lansing Building Products - Columbia</t>
        </is>
      </c>
      <c r="F104" s="196" t="n">
        <v>141.76</v>
      </c>
    </row>
    <row r="105" ht="15" customHeight="1" s="107">
      <c r="A105" s="195" t="inlineStr">
        <is>
          <t>Lansing Building Products - Myrtle Beach</t>
        </is>
      </c>
      <c r="B105" s="206" t="inlineStr">
        <is>
          <t>WCH86X9</t>
        </is>
      </c>
      <c r="C105" s="186" t="inlineStr">
        <is>
          <t>EA</t>
        </is>
      </c>
      <c r="D105" s="195" t="inlineStr">
        <is>
          <t>FYPON CROSSHEAD 86X9X4-1/2 SMOOTH</t>
        </is>
      </c>
      <c r="E105" s="186" t="inlineStr">
        <is>
          <t>WCH86X9Lansing Building Products - Myrtle Beach</t>
        </is>
      </c>
      <c r="F105" s="196" t="n">
        <v>126.01</v>
      </c>
    </row>
    <row r="106" ht="15" customHeight="1" s="107">
      <c r="A106" s="195" t="inlineStr">
        <is>
          <t>Lansing Building Products - Greensboro</t>
        </is>
      </c>
      <c r="B106" s="206" t="inlineStr">
        <is>
          <t>WCH86X9</t>
        </is>
      </c>
      <c r="C106" s="186" t="inlineStr">
        <is>
          <t>EA</t>
        </is>
      </c>
      <c r="D106" s="195" t="inlineStr">
        <is>
          <t>FYPON CROSSHEAD 86X9X4-1/2 SMOOTH</t>
        </is>
      </c>
      <c r="E106" s="186" t="inlineStr">
        <is>
          <t>WCH86X9Lansing Building Products - Greensboro</t>
        </is>
      </c>
      <c r="F106" s="196" t="n">
        <v>183.76</v>
      </c>
    </row>
    <row r="107" ht="15" customHeight="1" s="107">
      <c r="A107" s="195" t="inlineStr">
        <is>
          <t>Lansing Building Products - Wilmington</t>
        </is>
      </c>
      <c r="B107" s="206" t="inlineStr">
        <is>
          <t>WCH86X9</t>
        </is>
      </c>
      <c r="C107" s="186" t="inlineStr">
        <is>
          <t>EA</t>
        </is>
      </c>
      <c r="D107" s="195" t="inlineStr">
        <is>
          <t>FYPON CROSSHEAD 86X9X4-1/2 SMOOTH</t>
        </is>
      </c>
      <c r="E107" s="186" t="inlineStr">
        <is>
          <t>WCH86X9Lansing Building Products - Wilmington</t>
        </is>
      </c>
      <c r="F107" s="196" t="n">
        <v>126.01</v>
      </c>
    </row>
    <row r="108" ht="15" customHeight="1" s="107">
      <c r="A108" s="195" t="inlineStr">
        <is>
          <t>Lansing Building Products - Greenville</t>
        </is>
      </c>
      <c r="B108" s="206" t="inlineStr">
        <is>
          <t>WCH86X9</t>
        </is>
      </c>
      <c r="C108" s="186" t="inlineStr">
        <is>
          <t>EA</t>
        </is>
      </c>
      <c r="D108" s="195" t="inlineStr">
        <is>
          <t>FYPON CROSSHEAD 86X9X4-1/2 SMOOTH</t>
        </is>
      </c>
      <c r="E108" s="186" t="inlineStr">
        <is>
          <t>WCH86X9Lansing Building Products - Greenville</t>
        </is>
      </c>
      <c r="F108" s="196" t="n">
        <v>183.76</v>
      </c>
    </row>
    <row r="109" ht="15" customHeight="1" s="107">
      <c r="A109" s="195" t="inlineStr">
        <is>
          <t>ABC Supply - Columbia</t>
        </is>
      </c>
      <c r="B109" s="206" t="inlineStr">
        <is>
          <t>WCH84X6</t>
        </is>
      </c>
      <c r="C109" s="186" t="inlineStr">
        <is>
          <t>EA</t>
        </is>
      </c>
      <c r="D109" s="195" t="inlineStr">
        <is>
          <t>FYPON CROSSHEAD 84X6X3 SMOOTH</t>
        </is>
      </c>
      <c r="E109" s="186" t="inlineStr">
        <is>
          <t>WCH84X6ABC Supply - Columbia</t>
        </is>
      </c>
      <c r="F109" s="196" t="n">
        <v>98.98999999999999</v>
      </c>
    </row>
    <row r="110" ht="15" customHeight="1" s="107">
      <c r="A110" s="195" t="inlineStr">
        <is>
          <t>Lansing Building Products - Wilmington</t>
        </is>
      </c>
      <c r="B110" s="206" t="inlineStr">
        <is>
          <t>WCH84X6</t>
        </is>
      </c>
      <c r="C110" s="186" t="inlineStr">
        <is>
          <t>EA</t>
        </is>
      </c>
      <c r="D110" s="195" t="inlineStr">
        <is>
          <t>FYPON CROSSHEAD 84X6X3 SMOOTH</t>
        </is>
      </c>
      <c r="E110" s="186" t="inlineStr">
        <is>
          <t>WCH84X6Lansing Building Products - Wilmington</t>
        </is>
      </c>
      <c r="F110" s="196" t="n">
        <v>92.45</v>
      </c>
    </row>
    <row r="111" ht="15" customHeight="1" s="107">
      <c r="A111" s="195" t="inlineStr">
        <is>
          <t>Lansing Building Products - Myrtle Beach</t>
        </is>
      </c>
      <c r="B111" s="206" t="inlineStr">
        <is>
          <t>WCH84X6</t>
        </is>
      </c>
      <c r="C111" s="186" t="inlineStr">
        <is>
          <t>EA</t>
        </is>
      </c>
      <c r="D111" s="195" t="inlineStr">
        <is>
          <t>FYPON CROSSHEAD 84X6X3 SMOOTH</t>
        </is>
      </c>
      <c r="E111" s="186" t="inlineStr">
        <is>
          <t>WCH84X6Lansing Building Products - Myrtle Beach</t>
        </is>
      </c>
      <c r="F111" s="196" t="n">
        <v>92.45</v>
      </c>
    </row>
    <row r="112" ht="15" customHeight="1" s="107">
      <c r="A112" s="195" t="inlineStr">
        <is>
          <t>Lansing Building Products - Charlotte</t>
        </is>
      </c>
      <c r="B112" s="206" t="inlineStr">
        <is>
          <t>WCH84X6</t>
        </is>
      </c>
      <c r="C112" s="186" t="inlineStr">
        <is>
          <t>EA</t>
        </is>
      </c>
      <c r="D112" s="195" t="inlineStr">
        <is>
          <t>FYPON CROSSHEAD 84X6X3 SMOOTH</t>
        </is>
      </c>
      <c r="E112" s="186" t="inlineStr">
        <is>
          <t>WCH84X6Lansing Building Products - Charlotte</t>
        </is>
      </c>
      <c r="F112" s="196" t="n">
        <v>92.45</v>
      </c>
    </row>
    <row r="113" ht="15" customHeight="1" s="107">
      <c r="A113" s="195" t="inlineStr">
        <is>
          <t>Lansing Building Products - Greensboro</t>
        </is>
      </c>
      <c r="B113" s="195" t="inlineStr">
        <is>
          <t>WCH84X6</t>
        </is>
      </c>
      <c r="C113" s="186" t="inlineStr">
        <is>
          <t>EA</t>
        </is>
      </c>
      <c r="D113" s="195" t="inlineStr">
        <is>
          <t>FYPON CROSSHEAD 84X6X3 SMOOTH</t>
        </is>
      </c>
      <c r="E113" s="186" t="inlineStr">
        <is>
          <t>WCH84X6Lansing Building Products - Greensboro</t>
        </is>
      </c>
      <c r="F113" s="196" t="n">
        <v>134.83</v>
      </c>
    </row>
    <row r="114" ht="15" customHeight="1" s="107">
      <c r="A114" s="195" t="inlineStr">
        <is>
          <t>Lansing Building Products - Charleston</t>
        </is>
      </c>
      <c r="B114" s="195" t="inlineStr">
        <is>
          <t>WCH84X6</t>
        </is>
      </c>
      <c r="C114" s="186" t="inlineStr">
        <is>
          <t>EA</t>
        </is>
      </c>
      <c r="D114" s="195" t="inlineStr">
        <is>
          <t>FYPON CROSSHEAD 84X6X3 SMOOTH</t>
        </is>
      </c>
      <c r="E114" s="186" t="inlineStr">
        <is>
          <t>WCH84X6Lansing Building Products - Charleston</t>
        </is>
      </c>
      <c r="F114" s="196" t="n">
        <v>92.45</v>
      </c>
    </row>
    <row r="115" ht="15" customHeight="1" s="107">
      <c r="A115" s="195" t="inlineStr">
        <is>
          <t>Lansing Building Products</t>
        </is>
      </c>
      <c r="B115" s="195" t="inlineStr">
        <is>
          <t>WCH84X6</t>
        </is>
      </c>
      <c r="C115" s="186" t="inlineStr">
        <is>
          <t>EA</t>
        </is>
      </c>
      <c r="D115" s="195" t="inlineStr">
        <is>
          <t>FYPON CROSSHEAD 84X6X3 SMOOTH</t>
        </is>
      </c>
      <c r="E115" s="186" t="inlineStr">
        <is>
          <t>WCH84X6Lansing Building Products</t>
        </is>
      </c>
      <c r="F115" s="196" t="n">
        <v>92.45</v>
      </c>
    </row>
    <row r="116" ht="15" customHeight="1" s="107">
      <c r="A116" s="195" t="inlineStr">
        <is>
          <t>Lansing Building Products - Greenville</t>
        </is>
      </c>
      <c r="B116" s="195" t="inlineStr">
        <is>
          <t>WCH84X6</t>
        </is>
      </c>
      <c r="C116" s="186" t="inlineStr">
        <is>
          <t>EA</t>
        </is>
      </c>
      <c r="D116" s="195" t="inlineStr">
        <is>
          <t>FYPON CROSSHEAD 84X6X3 SMOOTH</t>
        </is>
      </c>
      <c r="E116" s="186" t="inlineStr">
        <is>
          <t>WCH84X6Lansing Building Products - Greenville</t>
        </is>
      </c>
      <c r="F116" s="196" t="n">
        <v>134.83</v>
      </c>
    </row>
    <row r="117" ht="15" customHeight="1" s="107">
      <c r="A117" s="195" t="inlineStr">
        <is>
          <t>Lansing Building Products - Columbia</t>
        </is>
      </c>
      <c r="B117" s="195" t="inlineStr">
        <is>
          <t>WCH84X6</t>
        </is>
      </c>
      <c r="C117" s="186" t="inlineStr">
        <is>
          <t>EA</t>
        </is>
      </c>
      <c r="D117" s="195" t="inlineStr">
        <is>
          <t>FYPON CROSSHEAD 84X6X3 SMOOTH</t>
        </is>
      </c>
      <c r="E117" s="186" t="inlineStr">
        <is>
          <t>WCH84X6Lansing Building Products - Columbia</t>
        </is>
      </c>
      <c r="F117" s="196" t="n">
        <v>104.01</v>
      </c>
    </row>
    <row r="118" ht="15" customHeight="1" s="107">
      <c r="A118" s="195" t="inlineStr">
        <is>
          <t>Summit Stairs and Millwork</t>
        </is>
      </c>
      <c r="B118" s="195" t="inlineStr">
        <is>
          <t>WCH84X6</t>
        </is>
      </c>
      <c r="C118" s="186" t="inlineStr">
        <is>
          <t>EA</t>
        </is>
      </c>
      <c r="D118" s="195" t="inlineStr">
        <is>
          <t>FYPON CROSSHEAD 84X6X3 SMOOTH</t>
        </is>
      </c>
      <c r="E118" s="186" t="inlineStr">
        <is>
          <t>WCH84X6Summit Stairs and Millwork</t>
        </is>
      </c>
      <c r="F118" s="196" t="n">
        <v>102.73</v>
      </c>
    </row>
    <row r="119" ht="15" customHeight="1" s="107">
      <c r="A119" s="195" t="inlineStr">
        <is>
          <t>Summit Stairs and Millwork</t>
        </is>
      </c>
      <c r="B119" s="195" t="inlineStr">
        <is>
          <t>WCH82X9</t>
        </is>
      </c>
      <c r="C119" s="186" t="inlineStr">
        <is>
          <t>EA</t>
        </is>
      </c>
      <c r="D119" s="195" t="inlineStr">
        <is>
          <t>FYPON CROSSHEAD 82X9X4-1/2 SMOOTH</t>
        </is>
      </c>
      <c r="E119" s="186" t="inlineStr">
        <is>
          <t>WCH82X9Summit Stairs and Millwork</t>
        </is>
      </c>
      <c r="F119" s="196" t="n">
        <v>133.49</v>
      </c>
    </row>
    <row r="120" ht="15" customHeight="1" s="107">
      <c r="A120" s="195" t="inlineStr">
        <is>
          <t>Lansing Building Products - Charlotte</t>
        </is>
      </c>
      <c r="B120" s="195" t="inlineStr">
        <is>
          <t>WCH82X9</t>
        </is>
      </c>
      <c r="C120" s="186" t="inlineStr">
        <is>
          <t>EA</t>
        </is>
      </c>
      <c r="D120" s="195" t="inlineStr">
        <is>
          <t>FYPON CROSSHEAD 82X9X4-1/2 SMOOTH</t>
        </is>
      </c>
      <c r="E120" s="186" t="inlineStr">
        <is>
          <t>WCH82X9Lansing Building Products - Charlotte</t>
        </is>
      </c>
      <c r="F120" s="196" t="n">
        <v>120.14</v>
      </c>
    </row>
    <row r="121" ht="15" customHeight="1" s="107">
      <c r="A121" s="195" t="inlineStr">
        <is>
          <t>Lansing Building Products - Columbia</t>
        </is>
      </c>
      <c r="B121" s="195" t="inlineStr">
        <is>
          <t>WCH82X9</t>
        </is>
      </c>
      <c r="C121" s="186" t="inlineStr">
        <is>
          <t>EA</t>
        </is>
      </c>
      <c r="D121" s="195" t="inlineStr">
        <is>
          <t>FYPON CROSSHEAD 82X9X4-1/2 SMOOTH</t>
        </is>
      </c>
      <c r="E121" s="186" t="inlineStr">
        <is>
          <t>WCH82X9Lansing Building Products - Columbia</t>
        </is>
      </c>
      <c r="F121" s="196" t="n">
        <v>135.16</v>
      </c>
    </row>
    <row r="122" ht="15" customHeight="1" s="107">
      <c r="A122" s="195" t="inlineStr">
        <is>
          <t>Lansing Building Products - Greenville</t>
        </is>
      </c>
      <c r="B122" s="195" t="inlineStr">
        <is>
          <t>WCH82X9</t>
        </is>
      </c>
      <c r="C122" s="186" t="inlineStr">
        <is>
          <t>EA</t>
        </is>
      </c>
      <c r="D122" s="195" t="inlineStr">
        <is>
          <t>FYPON CROSSHEAD 82X9X4-1/2 SMOOTH</t>
        </is>
      </c>
      <c r="E122" s="186" t="inlineStr">
        <is>
          <t>WCH82X9Lansing Building Products - Greenville</t>
        </is>
      </c>
      <c r="F122" s="196" t="n">
        <v>175.2</v>
      </c>
    </row>
    <row r="123" ht="15" customHeight="1" s="107">
      <c r="A123" s="195" t="inlineStr">
        <is>
          <t>Lansing Building Products</t>
        </is>
      </c>
      <c r="B123" s="195" t="inlineStr">
        <is>
          <t>WCH82X9</t>
        </is>
      </c>
      <c r="C123" s="186" t="inlineStr">
        <is>
          <t>EA</t>
        </is>
      </c>
      <c r="D123" s="195" t="inlineStr">
        <is>
          <t>FYPON CROSSHEAD 82X9X4-1/2 SMOOTH</t>
        </is>
      </c>
      <c r="E123" s="186" t="inlineStr">
        <is>
          <t>WCH82X9Lansing Building Products</t>
        </is>
      </c>
      <c r="F123" s="196" t="n">
        <v>120.14</v>
      </c>
    </row>
    <row r="124" ht="15" customHeight="1" s="107">
      <c r="A124" s="195" t="inlineStr">
        <is>
          <t>Lansing Building Products - Greensboro</t>
        </is>
      </c>
      <c r="B124" s="195" t="inlineStr">
        <is>
          <t>WCH82X9</t>
        </is>
      </c>
      <c r="C124" s="186" t="inlineStr">
        <is>
          <t>EA</t>
        </is>
      </c>
      <c r="D124" s="195" t="inlineStr">
        <is>
          <t>FYPON CROSSHEAD 82X9X4-1/2 SMOOTH</t>
        </is>
      </c>
      <c r="E124" s="186" t="inlineStr">
        <is>
          <t>WCH82X9Lansing Building Products - Greensboro</t>
        </is>
      </c>
      <c r="F124" s="196" t="n">
        <v>175.2</v>
      </c>
    </row>
    <row r="125" ht="15" customHeight="1" s="107">
      <c r="A125" s="195" t="inlineStr">
        <is>
          <t>Lansing Building Products - Wilmington</t>
        </is>
      </c>
      <c r="B125" s="195" t="inlineStr">
        <is>
          <t>WCH82X9</t>
        </is>
      </c>
      <c r="C125" s="186" t="inlineStr">
        <is>
          <t>EA</t>
        </is>
      </c>
      <c r="D125" s="195" t="inlineStr">
        <is>
          <t>FYPON CROSSHEAD 82X9X4-1/2 SMOOTH</t>
        </is>
      </c>
      <c r="E125" s="186" t="inlineStr">
        <is>
          <t>WCH82X9Lansing Building Products - Wilmington</t>
        </is>
      </c>
      <c r="F125" s="196" t="n">
        <v>120.14</v>
      </c>
    </row>
    <row r="126" ht="15" customHeight="1" s="107">
      <c r="A126" s="195" t="inlineStr">
        <is>
          <t>Lansing Building Products - Myrtle Beach</t>
        </is>
      </c>
      <c r="B126" s="195" t="inlineStr">
        <is>
          <t>WCH82X9</t>
        </is>
      </c>
      <c r="C126" s="186" t="inlineStr">
        <is>
          <t>EA</t>
        </is>
      </c>
      <c r="D126" s="195" t="inlineStr">
        <is>
          <t>FYPON CROSSHEAD 82X9X4-1/2 SMOOTH</t>
        </is>
      </c>
      <c r="E126" s="186" t="inlineStr">
        <is>
          <t>WCH82X9Lansing Building Products - Myrtle Beach</t>
        </is>
      </c>
      <c r="F126" s="196" t="n">
        <v>120.14</v>
      </c>
    </row>
    <row r="127" ht="15" customHeight="1" s="107">
      <c r="A127" s="195" t="inlineStr">
        <is>
          <t>Lansing Building Products - Charleston</t>
        </is>
      </c>
      <c r="B127" s="195" t="inlineStr">
        <is>
          <t>WCH82X9</t>
        </is>
      </c>
      <c r="C127" s="186" t="inlineStr">
        <is>
          <t>EA</t>
        </is>
      </c>
      <c r="D127" s="195" t="inlineStr">
        <is>
          <t>FYPON CROSSHEAD 82X9X4-1/2 SMOOTH</t>
        </is>
      </c>
      <c r="E127" s="186" t="inlineStr">
        <is>
          <t>WCH82X9Lansing Building Products - Charleston</t>
        </is>
      </c>
      <c r="F127" s="196" t="n">
        <v>120.14</v>
      </c>
    </row>
    <row r="128" ht="15" customHeight="1" s="107">
      <c r="A128" s="195" t="inlineStr">
        <is>
          <t>Summit Stairs and Millwork</t>
        </is>
      </c>
      <c r="B128" s="195" t="inlineStr">
        <is>
          <t>WCH80X9</t>
        </is>
      </c>
      <c r="C128" s="186" t="inlineStr">
        <is>
          <t>EA</t>
        </is>
      </c>
      <c r="D128" s="195" t="inlineStr">
        <is>
          <t>FYPON CROSSHEAD 80X9X4-1/2 SMOOTH</t>
        </is>
      </c>
      <c r="E128" s="186" t="inlineStr">
        <is>
          <t>WCH80X9Summit Stairs and Millwork</t>
        </is>
      </c>
      <c r="F128" s="196" t="n">
        <v>130.23</v>
      </c>
    </row>
    <row r="129" ht="15" customHeight="1" s="107">
      <c r="A129" s="195" t="inlineStr">
        <is>
          <t>Lansing Building Products - Charleston</t>
        </is>
      </c>
      <c r="B129" s="195" t="inlineStr">
        <is>
          <t>WCH80X9</t>
        </is>
      </c>
      <c r="C129" s="186" t="inlineStr">
        <is>
          <t>EA</t>
        </is>
      </c>
      <c r="D129" s="195" t="inlineStr">
        <is>
          <t>FYPON CROSSHEAD 80X9X4-1/2 SMOOTH</t>
        </is>
      </c>
      <c r="E129" s="186" t="inlineStr">
        <is>
          <t>WCH80X9Lansing Building Products - Charleston</t>
        </is>
      </c>
      <c r="F129" s="196" t="n">
        <v>117.21</v>
      </c>
    </row>
    <row r="130" ht="15" customHeight="1" s="107">
      <c r="A130" s="195" t="inlineStr">
        <is>
          <t>Lansing Building Products - Charlotte</t>
        </is>
      </c>
      <c r="B130" s="195" t="inlineStr">
        <is>
          <t>WCH80X9</t>
        </is>
      </c>
      <c r="C130" s="186" t="inlineStr">
        <is>
          <t>EA</t>
        </is>
      </c>
      <c r="D130" s="195" t="inlineStr">
        <is>
          <t>FYPON CROSSHEAD 80X9X4-1/2 SMOOTH</t>
        </is>
      </c>
      <c r="E130" s="186" t="inlineStr">
        <is>
          <t>WCH80X9Lansing Building Products - Charlotte</t>
        </is>
      </c>
      <c r="F130" s="196" t="n">
        <v>117.21</v>
      </c>
    </row>
    <row r="131" ht="15" customHeight="1" s="107">
      <c r="A131" s="195" t="inlineStr">
        <is>
          <t>Lansing Building Products - Myrtle Beach</t>
        </is>
      </c>
      <c r="B131" s="195" t="inlineStr">
        <is>
          <t>WCH80X9</t>
        </is>
      </c>
      <c r="C131" s="186" t="inlineStr">
        <is>
          <t>EA</t>
        </is>
      </c>
      <c r="D131" s="195" t="inlineStr">
        <is>
          <t>FYPON CROSSHEAD 80X9X4-1/2 SMOOTH</t>
        </is>
      </c>
      <c r="E131" s="186" t="inlineStr">
        <is>
          <t>WCH80X9Lansing Building Products - Myrtle Beach</t>
        </is>
      </c>
      <c r="F131" s="196" t="n">
        <v>117.21</v>
      </c>
    </row>
    <row r="132" ht="15" customHeight="1" s="107">
      <c r="A132" s="195" t="inlineStr">
        <is>
          <t>Lansing Building Products - Wilmington</t>
        </is>
      </c>
      <c r="B132" s="195" t="inlineStr">
        <is>
          <t>WCH80X9</t>
        </is>
      </c>
      <c r="C132" s="186" t="inlineStr">
        <is>
          <t>EA</t>
        </is>
      </c>
      <c r="D132" s="195" t="inlineStr">
        <is>
          <t>FYPON CROSSHEAD 80X9X4-1/2 SMOOTH</t>
        </is>
      </c>
      <c r="E132" s="186" t="inlineStr">
        <is>
          <t>WCH80X9Lansing Building Products - Wilmington</t>
        </is>
      </c>
      <c r="F132" s="196" t="n">
        <v>117.21</v>
      </c>
    </row>
    <row r="133" ht="15" customHeight="1" s="107">
      <c r="A133" s="195" t="inlineStr">
        <is>
          <t>Lansing Building Products - Greensboro</t>
        </is>
      </c>
      <c r="B133" s="195" t="inlineStr">
        <is>
          <t>WCH80X9</t>
        </is>
      </c>
      <c r="C133" s="186" t="inlineStr">
        <is>
          <t>EA</t>
        </is>
      </c>
      <c r="D133" s="195" t="inlineStr">
        <is>
          <t>FYPON CROSSHEAD 80X9X4-1/2 SMOOTH</t>
        </is>
      </c>
      <c r="E133" s="186" t="inlineStr">
        <is>
          <t>WCH80X9Lansing Building Products - Greensboro</t>
        </is>
      </c>
      <c r="F133" s="196" t="n">
        <v>170.93</v>
      </c>
    </row>
    <row r="134" ht="15" customHeight="1" s="107">
      <c r="A134" s="195" t="inlineStr">
        <is>
          <t>Lansing Building Products - Greenville</t>
        </is>
      </c>
      <c r="B134" s="195" t="inlineStr">
        <is>
          <t>WCH80X9</t>
        </is>
      </c>
      <c r="C134" s="186" t="inlineStr">
        <is>
          <t>EA</t>
        </is>
      </c>
      <c r="D134" s="195" t="inlineStr">
        <is>
          <t>FYPON CROSSHEAD 80X9X4-1/2 SMOOTH</t>
        </is>
      </c>
      <c r="E134" s="186" t="inlineStr">
        <is>
          <t>WCH80X9Lansing Building Products - Greenville</t>
        </is>
      </c>
      <c r="F134" s="196" t="n">
        <v>170.93</v>
      </c>
    </row>
    <row r="135" ht="15" customHeight="1" s="107">
      <c r="A135" s="195" t="inlineStr">
        <is>
          <t>Lansing Building Products - Columbia</t>
        </is>
      </c>
      <c r="B135" s="195" t="inlineStr">
        <is>
          <t>WCH80X9</t>
        </is>
      </c>
      <c r="C135" s="186" t="inlineStr">
        <is>
          <t>EA</t>
        </is>
      </c>
      <c r="D135" s="195" t="inlineStr">
        <is>
          <t>FYPON CROSSHEAD 80X9X4-1/2 SMOOTH</t>
        </is>
      </c>
      <c r="E135" s="186" t="inlineStr">
        <is>
          <t>WCH80X9Lansing Building Products - Columbia</t>
        </is>
      </c>
      <c r="F135" s="196" t="n">
        <v>131.85</v>
      </c>
    </row>
    <row r="136" ht="15" customHeight="1" s="107">
      <c r="A136" s="195" t="inlineStr">
        <is>
          <t>Lansing Building Products</t>
        </is>
      </c>
      <c r="B136" s="195" t="inlineStr">
        <is>
          <t>WCH80X9</t>
        </is>
      </c>
      <c r="C136" s="186" t="inlineStr">
        <is>
          <t>EA</t>
        </is>
      </c>
      <c r="D136" s="195" t="inlineStr">
        <is>
          <t>FYPON CROSSHEAD 80X9X4-1/2 SMOOTH</t>
        </is>
      </c>
      <c r="E136" s="186" t="inlineStr">
        <is>
          <t>WCH80X9Lansing Building Products</t>
        </is>
      </c>
      <c r="F136" s="196" t="n">
        <v>117.21</v>
      </c>
    </row>
    <row r="137" ht="15" customHeight="1" s="107">
      <c r="A137" s="195" t="inlineStr">
        <is>
          <t>Summit Stairs and Millwork</t>
        </is>
      </c>
      <c r="B137" s="195" t="inlineStr">
        <is>
          <t>WCH79X6</t>
        </is>
      </c>
      <c r="C137" s="186" t="inlineStr">
        <is>
          <t>EA</t>
        </is>
      </c>
      <c r="D137" s="195" t="inlineStr">
        <is>
          <t>FYPON CROSSHEAD 79X6X3 SMOOTH</t>
        </is>
      </c>
      <c r="E137" s="186" t="inlineStr">
        <is>
          <t>WCH79X6Summit Stairs and Millwork</t>
        </is>
      </c>
      <c r="F137" s="196" t="n">
        <v>96.62</v>
      </c>
    </row>
    <row r="138" ht="15" customHeight="1" s="107">
      <c r="A138" s="195" t="inlineStr">
        <is>
          <t>Lansing Building Products</t>
        </is>
      </c>
      <c r="B138" s="195" t="inlineStr">
        <is>
          <t>WCH79X6</t>
        </is>
      </c>
      <c r="C138" s="186" t="inlineStr">
        <is>
          <t>EA</t>
        </is>
      </c>
      <c r="D138" s="195" t="inlineStr">
        <is>
          <t>FYPON CROSSHEAD 79X6X3 SMOOTH</t>
        </is>
      </c>
      <c r="E138" s="186" t="inlineStr">
        <is>
          <t>WCH79X6Lansing Building Products</t>
        </is>
      </c>
      <c r="F138" s="196" t="n">
        <v>86.95999999999999</v>
      </c>
    </row>
    <row r="139" ht="15" customHeight="1" s="107">
      <c r="A139" s="195" t="inlineStr">
        <is>
          <t>Lansing Building Products - Columbia</t>
        </is>
      </c>
      <c r="B139" s="195" t="inlineStr">
        <is>
          <t>WCH79X6</t>
        </is>
      </c>
      <c r="C139" s="186" t="inlineStr">
        <is>
          <t>EA</t>
        </is>
      </c>
      <c r="D139" s="195" t="inlineStr">
        <is>
          <t>FYPON CROSSHEAD 79X6X3 SMOOTH</t>
        </is>
      </c>
      <c r="E139" s="186" t="inlineStr">
        <is>
          <t>WCH79X6Lansing Building Products - Columbia</t>
        </is>
      </c>
      <c r="F139" s="196" t="n">
        <v>97.83</v>
      </c>
    </row>
    <row r="140" ht="15" customHeight="1" s="107">
      <c r="A140" s="195" t="inlineStr">
        <is>
          <t>Lansing Building Products - Charleston</t>
        </is>
      </c>
      <c r="B140" s="195" t="inlineStr">
        <is>
          <t>WCH79X6</t>
        </is>
      </c>
      <c r="C140" s="186" t="inlineStr">
        <is>
          <t>EA</t>
        </is>
      </c>
      <c r="D140" s="195" t="inlineStr">
        <is>
          <t>FYPON CROSSHEAD 79X6X3 SMOOTH</t>
        </is>
      </c>
      <c r="E140" s="186" t="inlineStr">
        <is>
          <t>WCH79X6Lansing Building Products - Charleston</t>
        </is>
      </c>
      <c r="F140" s="196" t="n">
        <v>86.95999999999999</v>
      </c>
    </row>
    <row r="141" ht="15" customHeight="1" s="107">
      <c r="A141" s="195" t="inlineStr">
        <is>
          <t>Lansing Building Products - Charlotte</t>
        </is>
      </c>
      <c r="B141" s="195" t="inlineStr">
        <is>
          <t>WCH79X6</t>
        </is>
      </c>
      <c r="C141" s="186" t="inlineStr">
        <is>
          <t>EA</t>
        </is>
      </c>
      <c r="D141" s="195" t="inlineStr">
        <is>
          <t>FYPON CROSSHEAD 79X6X3 SMOOTH</t>
        </is>
      </c>
      <c r="E141" s="186" t="inlineStr">
        <is>
          <t>WCH79X6Lansing Building Products - Charlotte</t>
        </is>
      </c>
      <c r="F141" s="196" t="n">
        <v>86.95999999999999</v>
      </c>
    </row>
    <row r="142" ht="15" customHeight="1" s="107">
      <c r="A142" s="195" t="inlineStr">
        <is>
          <t>Lansing Building Products - Myrtle Beach</t>
        </is>
      </c>
      <c r="B142" s="195" t="inlineStr">
        <is>
          <t>WCH79X6</t>
        </is>
      </c>
      <c r="C142" s="186" t="inlineStr">
        <is>
          <t>EA</t>
        </is>
      </c>
      <c r="D142" s="195" t="inlineStr">
        <is>
          <t>FYPON CROSSHEAD 79X6X3 SMOOTH</t>
        </is>
      </c>
      <c r="E142" s="186" t="inlineStr">
        <is>
          <t>WCH79X6Lansing Building Products - Myrtle Beach</t>
        </is>
      </c>
      <c r="F142" s="196" t="n">
        <v>86.95999999999999</v>
      </c>
    </row>
    <row r="143" ht="15" customHeight="1" s="107">
      <c r="A143" s="195" t="inlineStr">
        <is>
          <t>Lansing Building Products - Greensboro</t>
        </is>
      </c>
      <c r="B143" s="195" t="inlineStr">
        <is>
          <t>WCH79X6</t>
        </is>
      </c>
      <c r="C143" s="186" t="inlineStr">
        <is>
          <t>EA</t>
        </is>
      </c>
      <c r="D143" s="195" t="inlineStr">
        <is>
          <t>FYPON CROSSHEAD 79X6X3 SMOOTH</t>
        </is>
      </c>
      <c r="E143" s="186" t="inlineStr">
        <is>
          <t>WCH79X6Lansing Building Products - Greensboro</t>
        </is>
      </c>
      <c r="F143" s="196" t="n">
        <v>126.81</v>
      </c>
    </row>
    <row r="144" ht="15" customHeight="1" s="107">
      <c r="A144" s="195" t="inlineStr">
        <is>
          <t>Lansing Building Products - Wilmington</t>
        </is>
      </c>
      <c r="B144" s="195" t="inlineStr">
        <is>
          <t>WCH79X6</t>
        </is>
      </c>
      <c r="C144" s="186" t="inlineStr">
        <is>
          <t>EA</t>
        </is>
      </c>
      <c r="D144" s="195" t="inlineStr">
        <is>
          <t>FYPON CROSSHEAD 79X6X3 SMOOTH</t>
        </is>
      </c>
      <c r="E144" s="186" t="inlineStr">
        <is>
          <t>WCH79X6Lansing Building Products - Wilmington</t>
        </is>
      </c>
      <c r="F144" s="196" t="n">
        <v>86.95999999999999</v>
      </c>
    </row>
    <row r="145" ht="15" customHeight="1" s="107">
      <c r="A145" s="195" t="inlineStr">
        <is>
          <t>Lansing Building Products - Greenville</t>
        </is>
      </c>
      <c r="B145" s="195" t="inlineStr">
        <is>
          <t>WCH79X6</t>
        </is>
      </c>
      <c r="C145" s="186" t="inlineStr">
        <is>
          <t>EA</t>
        </is>
      </c>
      <c r="D145" s="195" t="inlineStr">
        <is>
          <t>FYPON CROSSHEAD 79X6X3 SMOOTH</t>
        </is>
      </c>
      <c r="E145" s="186" t="inlineStr">
        <is>
          <t>WCH79X6Lansing Building Products - Greenville</t>
        </is>
      </c>
      <c r="F145" s="196" t="n">
        <v>126.81</v>
      </c>
    </row>
    <row r="146" ht="15" customHeight="1" s="107">
      <c r="A146" s="195" t="inlineStr">
        <is>
          <t>ABC Supply - Columbia - Stanley Martin</t>
        </is>
      </c>
      <c r="B146" s="195" t="inlineStr">
        <is>
          <t>WCH79X6</t>
        </is>
      </c>
      <c r="C146" s="186" t="inlineStr">
        <is>
          <t>EA</t>
        </is>
      </c>
      <c r="D146" s="195" t="inlineStr">
        <is>
          <t>FYPON CROSSHEAD 79X6X3 SMOOTH</t>
        </is>
      </c>
      <c r="E146" s="186" t="inlineStr">
        <is>
          <t>WCH79X6ABC Supply - Columbia - Stanley Martin</t>
        </is>
      </c>
      <c r="F146" s="196" t="n">
        <v>93.09999999999999</v>
      </c>
    </row>
    <row r="147" ht="15" customHeight="1" s="107">
      <c r="A147" s="195" t="inlineStr">
        <is>
          <t>ABC Supply - Columbia</t>
        </is>
      </c>
      <c r="B147" s="195" t="inlineStr">
        <is>
          <t>WCH79X6</t>
        </is>
      </c>
      <c r="C147" s="186" t="inlineStr">
        <is>
          <t>EA</t>
        </is>
      </c>
      <c r="D147" s="195" t="inlineStr">
        <is>
          <t>FYPON CROSSHEAD 79X6X3 SMOOTH</t>
        </is>
      </c>
      <c r="E147" s="186" t="inlineStr">
        <is>
          <t>WCH79X6ABC Supply - Columbia</t>
        </is>
      </c>
      <c r="F147" s="196" t="n">
        <v>93.09999999999999</v>
      </c>
    </row>
    <row r="148" ht="15" customHeight="1" s="107">
      <c r="A148" s="195" t="inlineStr">
        <is>
          <t>Summit Stairs and Millwork</t>
        </is>
      </c>
      <c r="B148" s="195" t="inlineStr">
        <is>
          <t>WCH76X6</t>
        </is>
      </c>
      <c r="C148" s="186" t="inlineStr">
        <is>
          <t>EA</t>
        </is>
      </c>
      <c r="D148" s="195" t="inlineStr">
        <is>
          <t>FYPON CROSSHEAD 76X6X3 SMOOTH</t>
        </is>
      </c>
      <c r="E148" s="186" t="inlineStr">
        <is>
          <t>WCH76X6Summit Stairs and Millwork</t>
        </is>
      </c>
      <c r="F148" s="196" t="n">
        <v>92.95</v>
      </c>
    </row>
    <row r="149" ht="15" customHeight="1" s="107">
      <c r="A149" s="195" t="inlineStr">
        <is>
          <t>ABC Supply - Columbia - Stanley Martin</t>
        </is>
      </c>
      <c r="B149" s="195" t="inlineStr">
        <is>
          <t>WCH76X6</t>
        </is>
      </c>
      <c r="C149" s="186" t="inlineStr">
        <is>
          <t>EA</t>
        </is>
      </c>
      <c r="D149" s="195" t="inlineStr">
        <is>
          <t>FYPON CROSSHEAD 76X6X3 SMOOTH</t>
        </is>
      </c>
      <c r="E149" s="186" t="inlineStr">
        <is>
          <t>WCH76X6ABC Supply - Columbia - Stanley Martin</t>
        </is>
      </c>
      <c r="F149" s="196" t="n">
        <v>89.56</v>
      </c>
    </row>
    <row r="150" ht="15" customHeight="1" s="107">
      <c r="A150" s="195" t="inlineStr">
        <is>
          <t>ABC Supply - Columbia</t>
        </is>
      </c>
      <c r="B150" s="195" t="inlineStr">
        <is>
          <t>WCH76X6</t>
        </is>
      </c>
      <c r="C150" s="186" t="inlineStr">
        <is>
          <t>EA</t>
        </is>
      </c>
      <c r="D150" s="195" t="inlineStr">
        <is>
          <t>FYPON CROSSHEAD 76X6X3 SMOOTH</t>
        </is>
      </c>
      <c r="E150" s="186" t="inlineStr">
        <is>
          <t>WCH76X6ABC Supply - Columbia</t>
        </is>
      </c>
      <c r="F150" s="196" t="n">
        <v>89.56</v>
      </c>
    </row>
    <row r="151" ht="15" customHeight="1" s="107">
      <c r="A151" s="195" t="inlineStr">
        <is>
          <t>Lansing Building Products - Myrtle Beach</t>
        </is>
      </c>
      <c r="B151" s="195" t="inlineStr">
        <is>
          <t>WCH76X6</t>
        </is>
      </c>
      <c r="C151" s="186" t="inlineStr">
        <is>
          <t>EA</t>
        </is>
      </c>
      <c r="D151" s="195" t="inlineStr">
        <is>
          <t>FYPON CROSSHEAD 76X6X3 SMOOTH</t>
        </is>
      </c>
      <c r="E151" s="186" t="inlineStr">
        <is>
          <t>WCH76X6Lansing Building Products - Myrtle Beach</t>
        </is>
      </c>
      <c r="F151" s="196" t="n">
        <v>83.65000000000001</v>
      </c>
    </row>
    <row r="152" ht="15" customHeight="1" s="107">
      <c r="A152" s="195" t="inlineStr">
        <is>
          <t>Lansing Building Products</t>
        </is>
      </c>
      <c r="B152" s="195" t="inlineStr">
        <is>
          <t>WCH76X6</t>
        </is>
      </c>
      <c r="C152" s="186" t="inlineStr">
        <is>
          <t>EA</t>
        </is>
      </c>
      <c r="D152" s="195" t="inlineStr">
        <is>
          <t>FYPON CROSSHEAD 76X6X3 SMOOTH</t>
        </is>
      </c>
      <c r="E152" s="186" t="inlineStr">
        <is>
          <t>WCH76X6Lansing Building Products</t>
        </is>
      </c>
      <c r="F152" s="196" t="n">
        <v>83.65000000000001</v>
      </c>
    </row>
    <row r="153" ht="15" customHeight="1" s="107">
      <c r="A153" s="195" t="inlineStr">
        <is>
          <t>Lansing Building Products - Charleston</t>
        </is>
      </c>
      <c r="B153" s="195" t="inlineStr">
        <is>
          <t>WCH76X6</t>
        </is>
      </c>
      <c r="C153" s="186" t="inlineStr">
        <is>
          <t>EA</t>
        </is>
      </c>
      <c r="D153" s="195" t="inlineStr">
        <is>
          <t>FYPON CROSSHEAD 76X6X3 SMOOTH</t>
        </is>
      </c>
      <c r="E153" s="186" t="inlineStr">
        <is>
          <t>WCH76X6Lansing Building Products - Charleston</t>
        </is>
      </c>
      <c r="F153" s="196" t="n">
        <v>83.65000000000001</v>
      </c>
    </row>
    <row r="154" ht="15" customHeight="1" s="107">
      <c r="A154" s="195" t="inlineStr">
        <is>
          <t>Lansing Building Products - Charlotte</t>
        </is>
      </c>
      <c r="B154" s="195" t="inlineStr">
        <is>
          <t>WCH76X6</t>
        </is>
      </c>
      <c r="C154" s="186" t="inlineStr">
        <is>
          <t>EA</t>
        </is>
      </c>
      <c r="D154" s="195" t="inlineStr">
        <is>
          <t>FYPON CROSSHEAD 76X6X3 SMOOTH</t>
        </is>
      </c>
      <c r="E154" s="186" t="inlineStr">
        <is>
          <t>WCH76X6Lansing Building Products - Charlotte</t>
        </is>
      </c>
      <c r="F154" s="196" t="n">
        <v>83.65000000000001</v>
      </c>
    </row>
    <row r="155" ht="15" customHeight="1" s="107">
      <c r="A155" s="195" t="inlineStr">
        <is>
          <t>Lansing Building Products - Wilmington</t>
        </is>
      </c>
      <c r="B155" s="195" t="inlineStr">
        <is>
          <t>WCH76X6</t>
        </is>
      </c>
      <c r="C155" s="186" t="inlineStr">
        <is>
          <t>EA</t>
        </is>
      </c>
      <c r="D155" s="195" t="inlineStr">
        <is>
          <t>FYPON CROSSHEAD 76X6X3 SMOOTH</t>
        </is>
      </c>
      <c r="E155" s="186" t="inlineStr">
        <is>
          <t>WCH76X6Lansing Building Products - Wilmington</t>
        </is>
      </c>
      <c r="F155" s="196" t="n">
        <v>83.65000000000001</v>
      </c>
    </row>
    <row r="156" ht="15" customHeight="1" s="107">
      <c r="A156" s="195" t="inlineStr">
        <is>
          <t>Lansing Building Products - Greensboro</t>
        </is>
      </c>
      <c r="B156" s="195" t="inlineStr">
        <is>
          <t>WCH76X6</t>
        </is>
      </c>
      <c r="C156" s="186" t="inlineStr">
        <is>
          <t>EA</t>
        </is>
      </c>
      <c r="D156" s="195" t="inlineStr">
        <is>
          <t>FYPON CROSSHEAD 76X6X3 SMOOTH</t>
        </is>
      </c>
      <c r="E156" s="186" t="inlineStr">
        <is>
          <t>WCH76X6Lansing Building Products - Greensboro</t>
        </is>
      </c>
      <c r="F156" s="196" t="n">
        <v>122</v>
      </c>
    </row>
    <row r="157" ht="15" customHeight="1" s="107">
      <c r="A157" s="195" t="inlineStr">
        <is>
          <t>Lansing Building Products - Greenville</t>
        </is>
      </c>
      <c r="B157" s="195" t="inlineStr">
        <is>
          <t>WCH76X6</t>
        </is>
      </c>
      <c r="C157" s="186" t="inlineStr">
        <is>
          <t>EA</t>
        </is>
      </c>
      <c r="D157" s="195" t="inlineStr">
        <is>
          <t>FYPON CROSSHEAD 76X6X3 SMOOTH</t>
        </is>
      </c>
      <c r="E157" s="186" t="inlineStr">
        <is>
          <t>WCH76X6Lansing Building Products - Greenville</t>
        </is>
      </c>
      <c r="F157" s="196" t="n">
        <v>122</v>
      </c>
    </row>
    <row r="158" ht="15" customHeight="1" s="107">
      <c r="A158" s="195" t="inlineStr">
        <is>
          <t>Lansing Building Products - Columbia</t>
        </is>
      </c>
      <c r="B158" s="195" t="inlineStr">
        <is>
          <t>WCH76X6</t>
        </is>
      </c>
      <c r="C158" s="186" t="inlineStr">
        <is>
          <t>EA</t>
        </is>
      </c>
      <c r="D158" s="195" t="inlineStr">
        <is>
          <t>FYPON CROSSHEAD 76X6X3 SMOOTH</t>
        </is>
      </c>
      <c r="E158" s="186" t="inlineStr">
        <is>
          <t>WCH76X6Lansing Building Products - Columbia</t>
        </is>
      </c>
      <c r="F158" s="196" t="n">
        <v>94.11</v>
      </c>
    </row>
    <row r="159" ht="15" customHeight="1" s="107">
      <c r="A159" s="195" t="inlineStr">
        <is>
          <t>Lansing Building Products - Charleston</t>
        </is>
      </c>
      <c r="B159" s="195" t="inlineStr">
        <is>
          <t>WCH74X6</t>
        </is>
      </c>
      <c r="C159" s="186" t="inlineStr">
        <is>
          <t>EA</t>
        </is>
      </c>
      <c r="D159" s="195" t="inlineStr">
        <is>
          <t>FYPON CROSSHEAD 74X6X3 SMOOTH</t>
        </is>
      </c>
      <c r="E159" s="186" t="inlineStr">
        <is>
          <t>WCH74X6Lansing Building Products - Charleston</t>
        </is>
      </c>
      <c r="F159" s="196" t="n">
        <v>81.45</v>
      </c>
    </row>
    <row r="160" ht="15" customHeight="1" s="107">
      <c r="A160" s="195" t="inlineStr">
        <is>
          <t>Lansing Building Products - Charlotte</t>
        </is>
      </c>
      <c r="B160" s="195" t="inlineStr">
        <is>
          <t>WCH74X6</t>
        </is>
      </c>
      <c r="C160" s="186" t="inlineStr">
        <is>
          <t>EA</t>
        </is>
      </c>
      <c r="D160" s="195" t="inlineStr">
        <is>
          <t>FYPON CROSSHEAD 74X6X3 SMOOTH</t>
        </is>
      </c>
      <c r="E160" s="186" t="inlineStr">
        <is>
          <t>WCH74X6Lansing Building Products - Charlotte</t>
        </is>
      </c>
      <c r="F160" s="196" t="n">
        <v>81.45</v>
      </c>
    </row>
    <row r="161" ht="15" customHeight="1" s="107">
      <c r="A161" s="195" t="inlineStr">
        <is>
          <t>Lansing Building Products - Myrtle Beach</t>
        </is>
      </c>
      <c r="B161" s="195" t="inlineStr">
        <is>
          <t>WCH74X6</t>
        </is>
      </c>
      <c r="C161" s="186" t="inlineStr">
        <is>
          <t>EA</t>
        </is>
      </c>
      <c r="D161" s="195" t="inlineStr">
        <is>
          <t>FYPON CROSSHEAD 74X6X3 SMOOTH</t>
        </is>
      </c>
      <c r="E161" s="186" t="inlineStr">
        <is>
          <t>WCH74X6Lansing Building Products - Myrtle Beach</t>
        </is>
      </c>
      <c r="F161" s="196" t="n">
        <v>81.45</v>
      </c>
    </row>
    <row r="162" ht="15" customHeight="1" s="107">
      <c r="A162" s="195" t="inlineStr">
        <is>
          <t>Lansing Building Products - Wilmington</t>
        </is>
      </c>
      <c r="B162" s="195" t="inlineStr">
        <is>
          <t>WCH74X6</t>
        </is>
      </c>
      <c r="C162" s="186" t="inlineStr">
        <is>
          <t>EA</t>
        </is>
      </c>
      <c r="D162" s="195" t="inlineStr">
        <is>
          <t>FYPON CROSSHEAD 74X6X3 SMOOTH</t>
        </is>
      </c>
      <c r="E162" s="186" t="inlineStr">
        <is>
          <t>WCH74X6Lansing Building Products - Wilmington</t>
        </is>
      </c>
      <c r="F162" s="196" t="n">
        <v>81.45</v>
      </c>
    </row>
    <row r="163" ht="15" customHeight="1" s="107">
      <c r="A163" s="195" t="inlineStr">
        <is>
          <t>Lansing Building Products - Greensboro</t>
        </is>
      </c>
      <c r="B163" s="195" t="inlineStr">
        <is>
          <t>WCH74X6</t>
        </is>
      </c>
      <c r="C163" s="186" t="inlineStr">
        <is>
          <t>EA</t>
        </is>
      </c>
      <c r="D163" s="195" t="inlineStr">
        <is>
          <t>FYPON CROSSHEAD 74X6X3 SMOOTH</t>
        </is>
      </c>
      <c r="E163" s="186" t="inlineStr">
        <is>
          <t>WCH74X6Lansing Building Products - Greensboro</t>
        </is>
      </c>
      <c r="F163" s="196" t="n">
        <v>118.78</v>
      </c>
    </row>
    <row r="164" ht="15" customHeight="1" s="107">
      <c r="A164" s="195" t="inlineStr">
        <is>
          <t>Lansing Building Products</t>
        </is>
      </c>
      <c r="B164" s="195" t="inlineStr">
        <is>
          <t>WCH74X6</t>
        </is>
      </c>
      <c r="C164" s="186" t="inlineStr">
        <is>
          <t>EA</t>
        </is>
      </c>
      <c r="D164" s="195" t="inlineStr">
        <is>
          <t>FYPON CROSSHEAD 74X6X3 SMOOTH</t>
        </is>
      </c>
      <c r="E164" s="186" t="inlineStr">
        <is>
          <t>WCH74X6Lansing Building Products</t>
        </is>
      </c>
      <c r="F164" s="196" t="n">
        <v>81.45</v>
      </c>
    </row>
    <row r="165" ht="15" customHeight="1" s="107">
      <c r="A165" s="195" t="inlineStr">
        <is>
          <t>Lansing Building Products - Greenville</t>
        </is>
      </c>
      <c r="B165" s="195" t="inlineStr">
        <is>
          <t>WCH74X6</t>
        </is>
      </c>
      <c r="C165" s="186" t="inlineStr">
        <is>
          <t>EA</t>
        </is>
      </c>
      <c r="D165" s="195" t="inlineStr">
        <is>
          <t>FYPON CROSSHEAD 74X6X3 SMOOTH</t>
        </is>
      </c>
      <c r="E165" s="186" t="inlineStr">
        <is>
          <t>WCH74X6Lansing Building Products - Greenville</t>
        </is>
      </c>
      <c r="F165" s="196" t="n">
        <v>118.78</v>
      </c>
    </row>
    <row r="166" ht="15" customHeight="1" s="107">
      <c r="A166" s="195" t="inlineStr">
        <is>
          <t>Lansing Building Products - Columbia</t>
        </is>
      </c>
      <c r="B166" s="195" t="inlineStr">
        <is>
          <t>WCH74X6</t>
        </is>
      </c>
      <c r="C166" s="186" t="inlineStr">
        <is>
          <t>EA</t>
        </is>
      </c>
      <c r="D166" s="195" t="inlineStr">
        <is>
          <t>FYPON CROSSHEAD 74X6X3 SMOOTH</t>
        </is>
      </c>
      <c r="E166" s="186" t="inlineStr">
        <is>
          <t>WCH74X6Lansing Building Products - Columbia</t>
        </is>
      </c>
      <c r="F166" s="196" t="n">
        <v>91.63</v>
      </c>
    </row>
    <row r="167" ht="15" customHeight="1" s="107">
      <c r="A167" s="195" t="inlineStr">
        <is>
          <t>Summit Stairs and Millwork</t>
        </is>
      </c>
      <c r="B167" s="195" t="inlineStr">
        <is>
          <t>WCH74X6</t>
        </is>
      </c>
      <c r="C167" s="186" t="inlineStr">
        <is>
          <t>EA</t>
        </is>
      </c>
      <c r="D167" s="195" t="inlineStr">
        <is>
          <t>FYPON CROSSHEAD 74X6X3 SMOOTH</t>
        </is>
      </c>
      <c r="E167" s="186" t="inlineStr">
        <is>
          <t>WCH74X6Summit Stairs and Millwork</t>
        </is>
      </c>
      <c r="F167" s="196" t="n">
        <v>90.5</v>
      </c>
    </row>
    <row r="168" ht="15" customHeight="1" s="107">
      <c r="A168" s="195" t="inlineStr">
        <is>
          <t>Alside Revere</t>
        </is>
      </c>
      <c r="B168" s="195" t="inlineStr">
        <is>
          <t>WCH74X6</t>
        </is>
      </c>
      <c r="C168" s="186" t="inlineStr">
        <is>
          <t>EA</t>
        </is>
      </c>
      <c r="D168" s="195" t="inlineStr">
        <is>
          <t>FYPON CROSSHEAD 74X6X3 SMOOTH</t>
        </is>
      </c>
      <c r="E168" s="186" t="inlineStr">
        <is>
          <t>WCH74X6Alside Revere</t>
        </is>
      </c>
      <c r="F168" s="196" t="n">
        <v>79.19</v>
      </c>
    </row>
    <row r="169" ht="15" customHeight="1" s="107">
      <c r="A169" s="195" t="inlineStr">
        <is>
          <t>Summit Stairs and Millwork</t>
        </is>
      </c>
      <c r="B169" s="195" t="inlineStr">
        <is>
          <t>WCH72X9</t>
        </is>
      </c>
      <c r="C169" s="186" t="inlineStr">
        <is>
          <t>EA</t>
        </is>
      </c>
      <c r="D169" s="195" t="inlineStr">
        <is>
          <t>FYPON CROSSHEAD 72X9X4-1/2 SMOOTH</t>
        </is>
      </c>
      <c r="E169" s="186" t="inlineStr">
        <is>
          <t>WCH72X9Summit Stairs and Millwork</t>
        </is>
      </c>
      <c r="F169" s="196" t="n">
        <v>117.21</v>
      </c>
    </row>
    <row r="170" ht="15" customHeight="1" s="107">
      <c r="A170" s="195" t="inlineStr">
        <is>
          <t>ABC Supply - Columbia - Stanley Martin</t>
        </is>
      </c>
      <c r="B170" s="195" t="inlineStr">
        <is>
          <t>WCH72X9</t>
        </is>
      </c>
      <c r="C170" s="186" t="inlineStr">
        <is>
          <t>EA</t>
        </is>
      </c>
      <c r="D170" s="195" t="inlineStr">
        <is>
          <t>FYPON CROSSHEAD 72X9X4-1/2 SMOOTH</t>
        </is>
      </c>
      <c r="E170" s="186" t="inlineStr">
        <is>
          <t>WCH72X9ABC Supply - Columbia - Stanley Martin</t>
        </is>
      </c>
      <c r="F170" s="196" t="n">
        <v>112.94</v>
      </c>
    </row>
    <row r="171" ht="15" customHeight="1" s="107">
      <c r="A171" s="195" t="inlineStr">
        <is>
          <t>ABC Supply - Columbia</t>
        </is>
      </c>
      <c r="B171" s="195" t="inlineStr">
        <is>
          <t>WCH72X9</t>
        </is>
      </c>
      <c r="C171" s="186" t="inlineStr">
        <is>
          <t>EA</t>
        </is>
      </c>
      <c r="D171" s="195" t="inlineStr">
        <is>
          <t>FYPON CROSSHEAD 72X9X4-1/2 SMOOTH</t>
        </is>
      </c>
      <c r="E171" s="186" t="inlineStr">
        <is>
          <t>WCH72X9ABC Supply - Columbia</t>
        </is>
      </c>
      <c r="F171" s="196" t="n">
        <v>112.94</v>
      </c>
    </row>
    <row r="172" ht="15" customHeight="1" s="107">
      <c r="A172" s="195" t="inlineStr">
        <is>
          <t>Lansing Building Products - Columbia</t>
        </is>
      </c>
      <c r="B172" s="195" t="inlineStr">
        <is>
          <t>WCH72X9</t>
        </is>
      </c>
      <c r="C172" s="186" t="inlineStr">
        <is>
          <t>EA</t>
        </is>
      </c>
      <c r="D172" s="195" t="inlineStr">
        <is>
          <t>FYPON CROSSHEAD 72X9X4-1/2 SMOOTH</t>
        </is>
      </c>
      <c r="E172" s="186" t="inlineStr">
        <is>
          <t>WCH72X9Lansing Building Products - Columbia</t>
        </is>
      </c>
      <c r="F172" s="196" t="n">
        <v>118.68</v>
      </c>
    </row>
    <row r="173" ht="15" customHeight="1" s="107">
      <c r="A173" s="195" t="inlineStr">
        <is>
          <t>Lansing Building Products - Greenville</t>
        </is>
      </c>
      <c r="B173" s="195" t="inlineStr">
        <is>
          <t>WCH72X9</t>
        </is>
      </c>
      <c r="C173" s="186" t="inlineStr">
        <is>
          <t>EA</t>
        </is>
      </c>
      <c r="D173" s="195" t="inlineStr">
        <is>
          <t>FYPON CROSSHEAD 72X9X4-1/2 SMOOTH</t>
        </is>
      </c>
      <c r="E173" s="186" t="inlineStr">
        <is>
          <t>WCH72X9Lansing Building Products - Greenville</t>
        </is>
      </c>
      <c r="F173" s="196" t="n">
        <v>153.84</v>
      </c>
    </row>
    <row r="174" ht="15" customHeight="1" s="107">
      <c r="A174" s="195" t="inlineStr">
        <is>
          <t>Lansing Building Products - Greensboro</t>
        </is>
      </c>
      <c r="B174" s="195" t="inlineStr">
        <is>
          <t>WCH72X9</t>
        </is>
      </c>
      <c r="C174" s="186" t="inlineStr">
        <is>
          <t>EA</t>
        </is>
      </c>
      <c r="D174" s="195" t="inlineStr">
        <is>
          <t>FYPON CROSSHEAD 72X9X4-1/2 SMOOTH</t>
        </is>
      </c>
      <c r="E174" s="186" t="inlineStr">
        <is>
          <t>WCH72X9Lansing Building Products - Greensboro</t>
        </is>
      </c>
      <c r="F174" s="196" t="n">
        <v>153.84</v>
      </c>
    </row>
    <row r="175" ht="15" customHeight="1" s="107">
      <c r="A175" s="195" t="inlineStr">
        <is>
          <t>Lansing Building Products - Wilmington</t>
        </is>
      </c>
      <c r="B175" s="195" t="inlineStr">
        <is>
          <t>WCH72X9</t>
        </is>
      </c>
      <c r="C175" s="186" t="inlineStr">
        <is>
          <t>EA</t>
        </is>
      </c>
      <c r="D175" s="195" t="inlineStr">
        <is>
          <t>FYPON CROSSHEAD 72X9X4-1/2 SMOOTH</t>
        </is>
      </c>
      <c r="E175" s="186" t="inlineStr">
        <is>
          <t>WCH72X9Lansing Building Products - Wilmington</t>
        </is>
      </c>
      <c r="F175" s="196" t="n">
        <v>105.5</v>
      </c>
    </row>
    <row r="176" ht="15" customHeight="1" s="107">
      <c r="A176" s="195" t="inlineStr">
        <is>
          <t>Lansing Building Products - Myrtle Beach</t>
        </is>
      </c>
      <c r="B176" s="195" t="inlineStr">
        <is>
          <t>WCH72X9</t>
        </is>
      </c>
      <c r="C176" s="186" t="inlineStr">
        <is>
          <t>EA</t>
        </is>
      </c>
      <c r="D176" s="195" t="inlineStr">
        <is>
          <t>FYPON CROSSHEAD 72X9X4-1/2 SMOOTH</t>
        </is>
      </c>
      <c r="E176" s="186" t="inlineStr">
        <is>
          <t>WCH72X9Lansing Building Products - Myrtle Beach</t>
        </is>
      </c>
      <c r="F176" s="196" t="n">
        <v>105.5</v>
      </c>
    </row>
    <row r="177" ht="15" customHeight="1" s="107">
      <c r="A177" s="195" t="inlineStr">
        <is>
          <t>Lansing Building Products - Charlotte</t>
        </is>
      </c>
      <c r="B177" s="195" t="inlineStr">
        <is>
          <t>WCH72X9</t>
        </is>
      </c>
      <c r="C177" s="186" t="inlineStr">
        <is>
          <t>EA</t>
        </is>
      </c>
      <c r="D177" s="195" t="inlineStr">
        <is>
          <t>FYPON CROSSHEAD 72X9X4-1/2 SMOOTH</t>
        </is>
      </c>
      <c r="E177" s="186" t="inlineStr">
        <is>
          <t>WCH72X9Lansing Building Products - Charlotte</t>
        </is>
      </c>
      <c r="F177" s="196" t="n">
        <v>105.5</v>
      </c>
    </row>
    <row r="178" ht="15" customHeight="1" s="107">
      <c r="A178" s="195" t="inlineStr">
        <is>
          <t>Lansing Building Products - Charleston</t>
        </is>
      </c>
      <c r="B178" s="195" t="inlineStr">
        <is>
          <t>WCH72X9</t>
        </is>
      </c>
      <c r="C178" s="186" t="inlineStr">
        <is>
          <t>EA</t>
        </is>
      </c>
      <c r="D178" s="195" t="inlineStr">
        <is>
          <t>FYPON CROSSHEAD 72X9X4-1/2 SMOOTH</t>
        </is>
      </c>
      <c r="E178" s="186" t="inlineStr">
        <is>
          <t>WCH72X9Lansing Building Products - Charleston</t>
        </is>
      </c>
      <c r="F178" s="196" t="n">
        <v>105.5</v>
      </c>
    </row>
    <row r="179" ht="15" customHeight="1" s="107">
      <c r="A179" s="195" t="inlineStr">
        <is>
          <t>Lansing Building Products</t>
        </is>
      </c>
      <c r="B179" s="195" t="inlineStr">
        <is>
          <t>WCH72X9</t>
        </is>
      </c>
      <c r="C179" s="186" t="inlineStr">
        <is>
          <t>EA</t>
        </is>
      </c>
      <c r="D179" s="195" t="inlineStr">
        <is>
          <t>FYPON CROSSHEAD 72X9X4-1/2 SMOOTH</t>
        </is>
      </c>
      <c r="E179" s="186" t="inlineStr">
        <is>
          <t>WCH72X9Lansing Building Products</t>
        </is>
      </c>
      <c r="F179" s="196" t="n">
        <v>105.5</v>
      </c>
    </row>
    <row r="180" ht="15" customHeight="1" s="107">
      <c r="A180" s="195" t="inlineStr">
        <is>
          <t>Summit Stairs and Millwork</t>
        </is>
      </c>
      <c r="B180" s="195" t="inlineStr">
        <is>
          <t>WCH72X6</t>
        </is>
      </c>
      <c r="C180" s="186" t="inlineStr">
        <is>
          <t>EA</t>
        </is>
      </c>
      <c r="D180" s="195" t="inlineStr">
        <is>
          <t>FYPON CROSSHEAD 72X6X3 SMOOTH</t>
        </is>
      </c>
      <c r="E180" s="186" t="inlineStr">
        <is>
          <t>WCH72X6Summit Stairs and Millwork</t>
        </is>
      </c>
      <c r="F180" s="196" t="n">
        <v>88.05</v>
      </c>
    </row>
    <row r="181" ht="15" customHeight="1" s="107">
      <c r="A181" s="195" t="inlineStr">
        <is>
          <t>Lansing Building Products - Greenville</t>
        </is>
      </c>
      <c r="B181" s="195" t="inlineStr">
        <is>
          <t>WCH72X6</t>
        </is>
      </c>
      <c r="C181" s="186" t="inlineStr">
        <is>
          <t>EA</t>
        </is>
      </c>
      <c r="D181" s="195" t="inlineStr">
        <is>
          <t>FYPON CROSSHEAD 72X6X3 SMOOTH</t>
        </is>
      </c>
      <c r="E181" s="186" t="inlineStr">
        <is>
          <t>WCH72X6Lansing Building Products - Greenville</t>
        </is>
      </c>
      <c r="F181" s="196" t="n">
        <v>115.56</v>
      </c>
    </row>
    <row r="182" ht="15" customHeight="1" s="107">
      <c r="A182" s="195" t="inlineStr">
        <is>
          <t>Lansing Building Products</t>
        </is>
      </c>
      <c r="B182" s="195" t="inlineStr">
        <is>
          <t>WCH72X6</t>
        </is>
      </c>
      <c r="C182" s="186" t="inlineStr">
        <is>
          <t>EA</t>
        </is>
      </c>
      <c r="D182" s="195" t="inlineStr">
        <is>
          <t>FYPON CROSSHEAD 72X6X3 SMOOTH</t>
        </is>
      </c>
      <c r="E182" s="186" t="inlineStr">
        <is>
          <t>WCH72X6Lansing Building Products</t>
        </is>
      </c>
      <c r="F182" s="196" t="n">
        <v>79.23999999999999</v>
      </c>
    </row>
    <row r="183" ht="15" customHeight="1" s="107">
      <c r="A183" s="195" t="inlineStr">
        <is>
          <t>Lansing Building Products - Charleston</t>
        </is>
      </c>
      <c r="B183" s="195" t="inlineStr">
        <is>
          <t>WCH72X6</t>
        </is>
      </c>
      <c r="C183" s="186" t="inlineStr">
        <is>
          <t>EA</t>
        </is>
      </c>
      <c r="D183" s="195" t="inlineStr">
        <is>
          <t>FYPON CROSSHEAD 72X6X3 SMOOTH</t>
        </is>
      </c>
      <c r="E183" s="186" t="inlineStr">
        <is>
          <t>WCH72X6Lansing Building Products - Charleston</t>
        </is>
      </c>
      <c r="F183" s="196" t="n">
        <v>79.23999999999999</v>
      </c>
    </row>
    <row r="184" ht="15" customHeight="1" s="107">
      <c r="A184" s="195" t="inlineStr">
        <is>
          <t>Lansing Building Products - Charlotte</t>
        </is>
      </c>
      <c r="B184" s="195" t="inlineStr">
        <is>
          <t>WCH72X6</t>
        </is>
      </c>
      <c r="C184" s="186" t="inlineStr">
        <is>
          <t>EA</t>
        </is>
      </c>
      <c r="D184" s="195" t="inlineStr">
        <is>
          <t>FYPON CROSSHEAD 72X6X3 SMOOTH</t>
        </is>
      </c>
      <c r="E184" s="186" t="inlineStr">
        <is>
          <t>WCH72X6Lansing Building Products - Charlotte</t>
        </is>
      </c>
      <c r="F184" s="196" t="n">
        <v>79.23999999999999</v>
      </c>
    </row>
    <row r="185" ht="15" customHeight="1" s="107">
      <c r="A185" s="195" t="inlineStr">
        <is>
          <t>Lansing Building Products - Myrtle Beach</t>
        </is>
      </c>
      <c r="B185" s="195" t="inlineStr">
        <is>
          <t>WCH72X6</t>
        </is>
      </c>
      <c r="C185" s="186" t="inlineStr">
        <is>
          <t>EA</t>
        </is>
      </c>
      <c r="D185" s="195" t="inlineStr">
        <is>
          <t>FYPON CROSSHEAD 72X6X3 SMOOTH</t>
        </is>
      </c>
      <c r="E185" s="186" t="inlineStr">
        <is>
          <t>WCH72X6Lansing Building Products - Myrtle Beach</t>
        </is>
      </c>
      <c r="F185" s="196" t="n">
        <v>79.23999999999999</v>
      </c>
    </row>
    <row r="186" ht="15" customHeight="1" s="107">
      <c r="A186" s="195" t="inlineStr">
        <is>
          <t>Lansing Building Products - Wilmington</t>
        </is>
      </c>
      <c r="B186" s="195" t="inlineStr">
        <is>
          <t>WCH72X6</t>
        </is>
      </c>
      <c r="C186" s="186" t="inlineStr">
        <is>
          <t>EA</t>
        </is>
      </c>
      <c r="D186" s="195" t="inlineStr">
        <is>
          <t>FYPON CROSSHEAD 72X6X3 SMOOTH</t>
        </is>
      </c>
      <c r="E186" s="186" t="inlineStr">
        <is>
          <t>WCH72X6Lansing Building Products - Wilmington</t>
        </is>
      </c>
      <c r="F186" s="196" t="n">
        <v>79.23999999999999</v>
      </c>
    </row>
    <row r="187" ht="15" customHeight="1" s="107">
      <c r="A187" s="195" t="inlineStr">
        <is>
          <t>Lansing Building Products - Greensboro</t>
        </is>
      </c>
      <c r="B187" s="195" t="inlineStr">
        <is>
          <t>WCH72X6</t>
        </is>
      </c>
      <c r="C187" s="186" t="inlineStr">
        <is>
          <t>EA</t>
        </is>
      </c>
      <c r="D187" s="195" t="inlineStr">
        <is>
          <t>FYPON CROSSHEAD 72X6X3 SMOOTH</t>
        </is>
      </c>
      <c r="E187" s="186" t="inlineStr">
        <is>
          <t>WCH72X6Lansing Building Products - Greensboro</t>
        </is>
      </c>
      <c r="F187" s="196" t="n">
        <v>115.56</v>
      </c>
    </row>
    <row r="188" ht="15" customHeight="1" s="107">
      <c r="A188" s="195" t="inlineStr">
        <is>
          <t>Lansing Building Products - Columbia</t>
        </is>
      </c>
      <c r="B188" s="195" t="inlineStr">
        <is>
          <t>WCH72X6</t>
        </is>
      </c>
      <c r="C188" s="186" t="inlineStr">
        <is>
          <t>EA</t>
        </is>
      </c>
      <c r="D188" s="195" t="inlineStr">
        <is>
          <t>FYPON CROSSHEAD 72X6X3 SMOOTH</t>
        </is>
      </c>
      <c r="E188" s="186" t="inlineStr">
        <is>
          <t>WCH72X6Lansing Building Products - Columbia</t>
        </is>
      </c>
      <c r="F188" s="196" t="n">
        <v>89.15000000000001</v>
      </c>
    </row>
    <row r="189" ht="15" customHeight="1" s="107">
      <c r="A189" s="195" t="inlineStr">
        <is>
          <t>ABC Supply - Columbia - Stanley Martin</t>
        </is>
      </c>
      <c r="B189" s="195" t="inlineStr">
        <is>
          <t>WCH72X6</t>
        </is>
      </c>
      <c r="C189" s="186" t="inlineStr">
        <is>
          <t>EA</t>
        </is>
      </c>
      <c r="D189" s="195" t="inlineStr">
        <is>
          <t>FYPON CROSSHEAD 72X6X3 SMOOTH</t>
        </is>
      </c>
      <c r="E189" s="186" t="inlineStr">
        <is>
          <t>WCH72X6ABC Supply - Columbia - Stanley Martin</t>
        </is>
      </c>
      <c r="F189" s="196" t="n">
        <v>84.88</v>
      </c>
    </row>
    <row r="190" ht="15" customHeight="1" s="107">
      <c r="A190" s="195" t="inlineStr">
        <is>
          <t>ABC Supply - Columbia</t>
        </is>
      </c>
      <c r="B190" s="195" t="inlineStr">
        <is>
          <t>WCH72X6</t>
        </is>
      </c>
      <c r="C190" s="186" t="inlineStr">
        <is>
          <t>EA</t>
        </is>
      </c>
      <c r="D190" s="195" t="inlineStr">
        <is>
          <t>FYPON CROSSHEAD 72X6X3 SMOOTH</t>
        </is>
      </c>
      <c r="E190" s="186" t="inlineStr">
        <is>
          <t>WCH72X6ABC Supply - Columbia</t>
        </is>
      </c>
      <c r="F190" s="196" t="n">
        <v>84.88</v>
      </c>
    </row>
    <row r="191" ht="15" customHeight="1" s="107">
      <c r="A191" s="195" t="inlineStr">
        <is>
          <t>Summit Stairs and Millwork</t>
        </is>
      </c>
      <c r="B191" s="195" t="inlineStr">
        <is>
          <t>WCH64X9</t>
        </is>
      </c>
      <c r="C191" s="186" t="inlineStr">
        <is>
          <t>EA</t>
        </is>
      </c>
      <c r="D191" s="195" t="inlineStr">
        <is>
          <t>FYPON CROSSHEAD 64X9X4-1/2 SMOOTH</t>
        </is>
      </c>
      <c r="E191" s="186" t="inlineStr">
        <is>
          <t>WCH64X9Summit Stairs and Millwork</t>
        </is>
      </c>
      <c r="F191" s="196" t="n">
        <v>104.19</v>
      </c>
    </row>
    <row r="192" ht="15" customHeight="1" s="107">
      <c r="A192" s="195" t="inlineStr">
        <is>
          <t>Lansing Building Products - Charlotte</t>
        </is>
      </c>
      <c r="B192" s="195" t="inlineStr">
        <is>
          <t>WCH64X9</t>
        </is>
      </c>
      <c r="C192" s="186" t="inlineStr">
        <is>
          <t>EA</t>
        </is>
      </c>
      <c r="D192" s="195" t="inlineStr">
        <is>
          <t>FYPON CROSSHEAD 64X9X4-1/2 SMOOTH</t>
        </is>
      </c>
      <c r="E192" s="186" t="inlineStr">
        <is>
          <t>WCH64X9Lansing Building Products - Charlotte</t>
        </is>
      </c>
      <c r="F192" s="196" t="n">
        <v>93.77</v>
      </c>
    </row>
    <row r="193" ht="15" customHeight="1" s="107">
      <c r="A193" s="195" t="inlineStr">
        <is>
          <t>Lansing Building Products - Myrtle Beach</t>
        </is>
      </c>
      <c r="B193" s="195" t="inlineStr">
        <is>
          <t>WCH64X9</t>
        </is>
      </c>
      <c r="C193" s="186" t="inlineStr">
        <is>
          <t>EA</t>
        </is>
      </c>
      <c r="D193" s="195" t="inlineStr">
        <is>
          <t>FYPON CROSSHEAD 64X9X4-1/2 SMOOTH</t>
        </is>
      </c>
      <c r="E193" s="186" t="inlineStr">
        <is>
          <t>WCH64X9Lansing Building Products - Myrtle Beach</t>
        </is>
      </c>
      <c r="F193" s="196" t="n">
        <v>93.77</v>
      </c>
    </row>
    <row r="194" ht="15" customHeight="1" s="107">
      <c r="A194" s="195" t="inlineStr">
        <is>
          <t>Lansing Building Products - Wilmington</t>
        </is>
      </c>
      <c r="B194" s="195" t="inlineStr">
        <is>
          <t>WCH64X9</t>
        </is>
      </c>
      <c r="C194" s="186" t="inlineStr">
        <is>
          <t>EA</t>
        </is>
      </c>
      <c r="D194" s="195" t="inlineStr">
        <is>
          <t>FYPON CROSSHEAD 64X9X4-1/2 SMOOTH</t>
        </is>
      </c>
      <c r="E194" s="186" t="inlineStr">
        <is>
          <t>WCH64X9Lansing Building Products - Wilmington</t>
        </is>
      </c>
      <c r="F194" s="196" t="n">
        <v>93.77</v>
      </c>
    </row>
    <row r="195" ht="15" customHeight="1" s="107">
      <c r="A195" s="195" t="inlineStr">
        <is>
          <t>Lansing Building Products - Greensboro</t>
        </is>
      </c>
      <c r="B195" s="195" t="inlineStr">
        <is>
          <t>WCH64X9</t>
        </is>
      </c>
      <c r="C195" s="186" t="inlineStr">
        <is>
          <t>EA</t>
        </is>
      </c>
      <c r="D195" s="195" t="inlineStr">
        <is>
          <t>FYPON CROSSHEAD 64X9X4-1/2 SMOOTH</t>
        </is>
      </c>
      <c r="E195" s="186" t="inlineStr">
        <is>
          <t>WCH64X9Lansing Building Products - Greensboro</t>
        </is>
      </c>
      <c r="F195" s="196" t="n">
        <v>136.75</v>
      </c>
    </row>
    <row r="196" ht="15" customHeight="1" s="107">
      <c r="A196" s="195" t="inlineStr">
        <is>
          <t>Lansing Building Products - Greenville</t>
        </is>
      </c>
      <c r="B196" s="195" t="inlineStr">
        <is>
          <t>WCH64X9</t>
        </is>
      </c>
      <c r="C196" s="186" t="inlineStr">
        <is>
          <t>EA</t>
        </is>
      </c>
      <c r="D196" s="195" t="inlineStr">
        <is>
          <t>FYPON CROSSHEAD 64X9X4-1/2 SMOOTH</t>
        </is>
      </c>
      <c r="E196" s="186" t="inlineStr">
        <is>
          <t>WCH64X9Lansing Building Products - Greenville</t>
        </is>
      </c>
      <c r="F196" s="196" t="n">
        <v>136.75</v>
      </c>
    </row>
    <row r="197" ht="15" customHeight="1" s="107">
      <c r="A197" s="195" t="inlineStr">
        <is>
          <t>Lansing Building Products - Columbia</t>
        </is>
      </c>
      <c r="B197" s="195" t="inlineStr">
        <is>
          <t>WCH64X9</t>
        </is>
      </c>
      <c r="C197" s="186" t="inlineStr">
        <is>
          <t>EA</t>
        </is>
      </c>
      <c r="D197" s="195" t="inlineStr">
        <is>
          <t>FYPON CROSSHEAD 64X9X4-1/2 SMOOTH</t>
        </is>
      </c>
      <c r="E197" s="186" t="inlineStr">
        <is>
          <t>WCH64X9Lansing Building Products - Columbia</t>
        </is>
      </c>
      <c r="F197" s="196" t="n">
        <v>105.49</v>
      </c>
    </row>
    <row r="198" ht="15" customHeight="1" s="107">
      <c r="A198" s="195" t="inlineStr">
        <is>
          <t>Lansing Building Products - Charleston</t>
        </is>
      </c>
      <c r="B198" s="195" t="inlineStr">
        <is>
          <t>WCH64X9</t>
        </is>
      </c>
      <c r="C198" s="186" t="inlineStr">
        <is>
          <t>EA</t>
        </is>
      </c>
      <c r="D198" s="195" t="inlineStr">
        <is>
          <t>FYPON CROSSHEAD 64X9X4-1/2 SMOOTH</t>
        </is>
      </c>
      <c r="E198" s="186" t="inlineStr">
        <is>
          <t>WCH64X9Lansing Building Products - Charleston</t>
        </is>
      </c>
      <c r="F198" s="196" t="n">
        <v>93.77</v>
      </c>
    </row>
    <row r="199" ht="15" customHeight="1" s="107">
      <c r="A199" s="195" t="inlineStr">
        <is>
          <t>ABC Supply - Columbia</t>
        </is>
      </c>
      <c r="B199" s="195" t="inlineStr">
        <is>
          <t>WCH64X9</t>
        </is>
      </c>
      <c r="C199" s="186" t="inlineStr">
        <is>
          <t>EA</t>
        </is>
      </c>
      <c r="D199" s="195" t="inlineStr">
        <is>
          <t>FYPON CROSSHEAD 64X9X4-1/2 SMOOTH</t>
        </is>
      </c>
      <c r="E199" s="186" t="inlineStr">
        <is>
          <t>WCH64X9ABC Supply - Columbia</t>
        </is>
      </c>
      <c r="F199" s="196" t="n">
        <v>100.39</v>
      </c>
    </row>
    <row r="200" ht="15" customHeight="1" s="107">
      <c r="A200" s="195" t="inlineStr">
        <is>
          <t>Lansing Building Products</t>
        </is>
      </c>
      <c r="B200" s="195" t="inlineStr">
        <is>
          <t>WCH64X9</t>
        </is>
      </c>
      <c r="C200" s="186" t="inlineStr">
        <is>
          <t>EA</t>
        </is>
      </c>
      <c r="D200" s="195" t="inlineStr">
        <is>
          <t>FYPON CROSSHEAD 64X9X4-1/2 SMOOTH</t>
        </is>
      </c>
      <c r="E200" s="186" t="inlineStr">
        <is>
          <t>WCH64X9Lansing Building Products</t>
        </is>
      </c>
      <c r="F200" s="196" t="n">
        <v>93.77</v>
      </c>
    </row>
    <row r="201" ht="15" customHeight="1" s="107">
      <c r="A201" s="195" t="inlineStr">
        <is>
          <t>ABC Supply - Columbia - Stanley Martin</t>
        </is>
      </c>
      <c r="B201" s="195" t="inlineStr">
        <is>
          <t>WCH64X9</t>
        </is>
      </c>
      <c r="C201" s="186" t="inlineStr">
        <is>
          <t>EA</t>
        </is>
      </c>
      <c r="D201" s="195" t="inlineStr">
        <is>
          <t>FYPON CROSSHEAD 64X9X4-1/2 SMOOTH</t>
        </is>
      </c>
      <c r="E201" s="186" t="inlineStr">
        <is>
          <t>WCH64X9ABC Supply - Columbia - Stanley Martin</t>
        </is>
      </c>
      <c r="F201" s="196" t="n">
        <v>100.39</v>
      </c>
    </row>
    <row r="202" ht="15" customHeight="1" s="107">
      <c r="A202" s="195" t="inlineStr">
        <is>
          <t>Summit Stairs and Millwork</t>
        </is>
      </c>
      <c r="B202" s="195" t="inlineStr">
        <is>
          <t>WCH64X6</t>
        </is>
      </c>
      <c r="C202" s="186" t="inlineStr">
        <is>
          <t>EA</t>
        </is>
      </c>
      <c r="D202" s="195" t="inlineStr">
        <is>
          <t>FYPON CROSSHEAD 64X6X3 SMOOTH</t>
        </is>
      </c>
      <c r="E202" s="186" t="inlineStr">
        <is>
          <t>WCH64X6Summit Stairs and Millwork</t>
        </is>
      </c>
      <c r="F202" s="196" t="n">
        <v>78.27</v>
      </c>
    </row>
    <row r="203" ht="15" customHeight="1" s="107">
      <c r="A203" s="195" t="inlineStr">
        <is>
          <t>Alside Revere</t>
        </is>
      </c>
      <c r="B203" s="195" t="inlineStr">
        <is>
          <t>WCH64X6</t>
        </is>
      </c>
      <c r="C203" s="186" t="inlineStr">
        <is>
          <t>EA</t>
        </is>
      </c>
      <c r="D203" s="195" t="inlineStr">
        <is>
          <t>FYPON CROSSHEAD 64X6X3 SMOOTH</t>
        </is>
      </c>
      <c r="E203" s="186" t="inlineStr">
        <is>
          <t>WCH64X6Alside Revere</t>
        </is>
      </c>
      <c r="F203" s="196" t="n">
        <v>71.91</v>
      </c>
    </row>
    <row r="204" ht="15" customHeight="1" s="107">
      <c r="A204" s="195" t="inlineStr">
        <is>
          <t>ABC Supply - Columbia - Stanley Martin</t>
        </is>
      </c>
      <c r="B204" s="195" t="inlineStr">
        <is>
          <t>WCH64X6</t>
        </is>
      </c>
      <c r="C204" s="186" t="inlineStr">
        <is>
          <t>EA</t>
        </is>
      </c>
      <c r="D204" s="195" t="inlineStr">
        <is>
          <t>FYPON CROSSHEAD 64X6X3 SMOOTH</t>
        </is>
      </c>
      <c r="E204" s="186" t="inlineStr">
        <is>
          <t>WCH64X6ABC Supply - Columbia - Stanley Martin</t>
        </is>
      </c>
      <c r="F204" s="196" t="n">
        <v>75.42</v>
      </c>
    </row>
    <row r="205" ht="15" customHeight="1" s="107">
      <c r="A205" s="195" t="inlineStr">
        <is>
          <t>ABC Supply - Columbia</t>
        </is>
      </c>
      <c r="B205" s="195" t="inlineStr">
        <is>
          <t>WCH64X6</t>
        </is>
      </c>
      <c r="C205" s="186" t="inlineStr">
        <is>
          <t>EA</t>
        </is>
      </c>
      <c r="D205" s="195" t="inlineStr">
        <is>
          <t>FYPON CROSSHEAD 64X6X3 SMOOTH</t>
        </is>
      </c>
      <c r="E205" s="186" t="inlineStr">
        <is>
          <t>WCH64X6ABC Supply - Columbia</t>
        </is>
      </c>
      <c r="F205" s="196" t="n">
        <v>75.42</v>
      </c>
    </row>
    <row r="206" ht="15" customHeight="1" s="107">
      <c r="A206" s="195" t="inlineStr">
        <is>
          <t>Lansing Building Products - Myrtle Beach</t>
        </is>
      </c>
      <c r="B206" s="195" t="inlineStr">
        <is>
          <t>WCH64X6</t>
        </is>
      </c>
      <c r="C206" s="186" t="inlineStr">
        <is>
          <t>EA</t>
        </is>
      </c>
      <c r="D206" s="195" t="inlineStr">
        <is>
          <t>FYPON CROSSHEAD 64X6X3 SMOOTH</t>
        </is>
      </c>
      <c r="E206" s="186" t="inlineStr">
        <is>
          <t>WCH64X6Lansing Building Products - Myrtle Beach</t>
        </is>
      </c>
      <c r="F206" s="196" t="n">
        <v>70.44</v>
      </c>
    </row>
    <row r="207" ht="15" customHeight="1" s="107">
      <c r="A207" s="195" t="inlineStr">
        <is>
          <t>Lansing Building Products - Charlotte</t>
        </is>
      </c>
      <c r="B207" s="195" t="inlineStr">
        <is>
          <t>WCH64X6</t>
        </is>
      </c>
      <c r="C207" s="186" t="inlineStr">
        <is>
          <t>EA</t>
        </is>
      </c>
      <c r="D207" s="195" t="inlineStr">
        <is>
          <t>FYPON CROSSHEAD 64X6X3 SMOOTH</t>
        </is>
      </c>
      <c r="E207" s="186" t="inlineStr">
        <is>
          <t>WCH64X6Lansing Building Products - Charlotte</t>
        </is>
      </c>
      <c r="F207" s="196" t="n">
        <v>70.44</v>
      </c>
    </row>
    <row r="208" ht="15" customHeight="1" s="107">
      <c r="A208" s="195" t="inlineStr">
        <is>
          <t>Lansing Building Products - Charleston</t>
        </is>
      </c>
      <c r="B208" s="195" t="inlineStr">
        <is>
          <t>WCH64X6</t>
        </is>
      </c>
      <c r="C208" s="186" t="inlineStr">
        <is>
          <t>EA</t>
        </is>
      </c>
      <c r="D208" s="195" t="inlineStr">
        <is>
          <t>FYPON CROSSHEAD 64X6X3 SMOOTH</t>
        </is>
      </c>
      <c r="E208" s="186" t="inlineStr">
        <is>
          <t>WCH64X6Lansing Building Products - Charleston</t>
        </is>
      </c>
      <c r="F208" s="196" t="n">
        <v>70.44</v>
      </c>
    </row>
    <row r="209" ht="15" customHeight="1" s="107">
      <c r="A209" s="195" t="inlineStr">
        <is>
          <t>Lansing Building Products - Columbia</t>
        </is>
      </c>
      <c r="B209" s="195" t="inlineStr">
        <is>
          <t>WCH64X6</t>
        </is>
      </c>
      <c r="C209" s="186" t="inlineStr">
        <is>
          <t>EA</t>
        </is>
      </c>
      <c r="D209" s="195" t="inlineStr">
        <is>
          <t>FYPON CROSSHEAD 64X6X3 SMOOTH</t>
        </is>
      </c>
      <c r="E209" s="186" t="inlineStr">
        <is>
          <t>WCH64X6Lansing Building Products - Columbia</t>
        </is>
      </c>
      <c r="F209" s="196" t="n">
        <v>79.25</v>
      </c>
    </row>
    <row r="210" ht="15" customHeight="1" s="107">
      <c r="A210" s="195" t="inlineStr">
        <is>
          <t>Lansing Building Products</t>
        </is>
      </c>
      <c r="B210" s="195" t="inlineStr">
        <is>
          <t>WCH64X6</t>
        </is>
      </c>
      <c r="C210" s="186" t="inlineStr">
        <is>
          <t>EA</t>
        </is>
      </c>
      <c r="D210" s="195" t="inlineStr">
        <is>
          <t>FYPON CROSSHEAD 64X6X3 SMOOTH</t>
        </is>
      </c>
      <c r="E210" s="186" t="inlineStr">
        <is>
          <t>WCH64X6Lansing Building Products</t>
        </is>
      </c>
      <c r="F210" s="196" t="n">
        <v>70.44</v>
      </c>
    </row>
    <row r="211" ht="15" customHeight="1" s="107">
      <c r="A211" s="195" t="inlineStr">
        <is>
          <t>Lansing Building Products - Greensboro</t>
        </is>
      </c>
      <c r="B211" s="195" t="inlineStr">
        <is>
          <t>WCH64X6</t>
        </is>
      </c>
      <c r="C211" s="186" t="inlineStr">
        <is>
          <t>EA</t>
        </is>
      </c>
      <c r="D211" s="195" t="inlineStr">
        <is>
          <t>FYPON CROSSHEAD 64X6X3 SMOOTH</t>
        </is>
      </c>
      <c r="E211" s="186" t="inlineStr">
        <is>
          <t>WCH64X6Lansing Building Products - Greensboro</t>
        </is>
      </c>
      <c r="F211" s="196" t="n">
        <v>102.73</v>
      </c>
    </row>
    <row r="212" ht="15" customHeight="1" s="107">
      <c r="A212" s="195" t="inlineStr">
        <is>
          <t>Lansing Building Products - Greenville</t>
        </is>
      </c>
      <c r="B212" s="195" t="inlineStr">
        <is>
          <t>WCH64X6</t>
        </is>
      </c>
      <c r="C212" s="186" t="inlineStr">
        <is>
          <t>EA</t>
        </is>
      </c>
      <c r="D212" s="195" t="inlineStr">
        <is>
          <t>FYPON CROSSHEAD 64X6X3 SMOOTH</t>
        </is>
      </c>
      <c r="E212" s="186" t="inlineStr">
        <is>
          <t>WCH64X6Lansing Building Products - Greenville</t>
        </is>
      </c>
      <c r="F212" s="196" t="n">
        <v>102.73</v>
      </c>
    </row>
    <row r="213" ht="15" customHeight="1" s="107">
      <c r="A213" s="195" t="inlineStr">
        <is>
          <t>Lansing Building Products - Wilmington</t>
        </is>
      </c>
      <c r="B213" s="195" t="inlineStr">
        <is>
          <t>WCH64X6</t>
        </is>
      </c>
      <c r="C213" s="186" t="inlineStr">
        <is>
          <t>EA</t>
        </is>
      </c>
      <c r="D213" s="195" t="inlineStr">
        <is>
          <t>FYPON CROSSHEAD 64X6X3 SMOOTH</t>
        </is>
      </c>
      <c r="E213" s="186" t="inlineStr">
        <is>
          <t>WCH64X6Lansing Building Products - Wilmington</t>
        </is>
      </c>
      <c r="F213" s="196" t="n">
        <v>70.44</v>
      </c>
    </row>
    <row r="214" ht="15" customHeight="1" s="107">
      <c r="A214" s="195" t="inlineStr">
        <is>
          <t>Summit Stairs and Millwork</t>
        </is>
      </c>
      <c r="B214" s="195" t="inlineStr">
        <is>
          <t>WCH60X6</t>
        </is>
      </c>
      <c r="C214" s="186" t="inlineStr">
        <is>
          <t>EA</t>
        </is>
      </c>
      <c r="D214" s="195" t="inlineStr">
        <is>
          <t>FYPON CROSSHEAD 60X6X3 SMOOTH</t>
        </is>
      </c>
      <c r="E214" s="186" t="inlineStr">
        <is>
          <t>WCH60X6Summit Stairs and Millwork</t>
        </is>
      </c>
      <c r="F214" s="196" t="n">
        <v>73.38</v>
      </c>
    </row>
    <row r="215" ht="15" customHeight="1" s="107">
      <c r="A215" s="195" t="inlineStr">
        <is>
          <t>Lansing Building Products - Greensboro</t>
        </is>
      </c>
      <c r="B215" s="195" t="inlineStr">
        <is>
          <t>WCH60X6</t>
        </is>
      </c>
      <c r="C215" s="186" t="inlineStr">
        <is>
          <t>EA</t>
        </is>
      </c>
      <c r="D215" s="195" t="inlineStr">
        <is>
          <t>FYPON CROSSHEAD 60X6X3 SMOOTH</t>
        </is>
      </c>
      <c r="E215" s="186" t="inlineStr">
        <is>
          <t>WCH60X6Lansing Building Products - Greensboro</t>
        </is>
      </c>
      <c r="F215" s="196" t="n">
        <v>96.31</v>
      </c>
    </row>
    <row r="216" ht="15" customHeight="1" s="107">
      <c r="A216" s="195" t="inlineStr">
        <is>
          <t>Lansing Building Products - Greenville</t>
        </is>
      </c>
      <c r="B216" s="195" t="inlineStr">
        <is>
          <t>WCH60X6</t>
        </is>
      </c>
      <c r="C216" s="186" t="inlineStr">
        <is>
          <t>EA</t>
        </is>
      </c>
      <c r="D216" s="195" t="inlineStr">
        <is>
          <t>FYPON CROSSHEAD 60X6X3 SMOOTH</t>
        </is>
      </c>
      <c r="E216" s="186" t="inlineStr">
        <is>
          <t>WCH60X6Lansing Building Products - Greenville</t>
        </is>
      </c>
      <c r="F216" s="196" t="n">
        <v>96.31</v>
      </c>
    </row>
    <row r="217" ht="15" customHeight="1" s="107">
      <c r="A217" s="195" t="inlineStr">
        <is>
          <t>Lansing Building Products - Wilmington</t>
        </is>
      </c>
      <c r="B217" s="195" t="inlineStr">
        <is>
          <t>WCH60X6</t>
        </is>
      </c>
      <c r="C217" s="186" t="inlineStr">
        <is>
          <t>EA</t>
        </is>
      </c>
      <c r="D217" s="195" t="inlineStr">
        <is>
          <t>FYPON CROSSHEAD 60X6X3 SMOOTH</t>
        </is>
      </c>
      <c r="E217" s="186" t="inlineStr">
        <is>
          <t>WCH60X6Lansing Building Products - Wilmington</t>
        </is>
      </c>
      <c r="F217" s="196" t="n">
        <v>66.04000000000001</v>
      </c>
    </row>
    <row r="218" ht="15" customHeight="1" s="107">
      <c r="A218" s="195" t="inlineStr">
        <is>
          <t>Lansing Building Products - Myrtle Beach</t>
        </is>
      </c>
      <c r="B218" s="195" t="inlineStr">
        <is>
          <t>WCH60X6</t>
        </is>
      </c>
      <c r="C218" s="186" t="inlineStr">
        <is>
          <t>EA</t>
        </is>
      </c>
      <c r="D218" s="195" t="inlineStr">
        <is>
          <t>FYPON CROSSHEAD 60X6X3 SMOOTH</t>
        </is>
      </c>
      <c r="E218" s="186" t="inlineStr">
        <is>
          <t>WCH60X6Lansing Building Products - Myrtle Beach</t>
        </is>
      </c>
      <c r="F218" s="196" t="n">
        <v>66.04000000000001</v>
      </c>
    </row>
    <row r="219" ht="15" customHeight="1" s="107">
      <c r="A219" s="195" t="inlineStr">
        <is>
          <t>Lansing Building Products - Charlotte</t>
        </is>
      </c>
      <c r="B219" s="195" t="inlineStr">
        <is>
          <t>WCH60X6</t>
        </is>
      </c>
      <c r="C219" s="186" t="inlineStr">
        <is>
          <t>EA</t>
        </is>
      </c>
      <c r="D219" s="195" t="inlineStr">
        <is>
          <t>FYPON CROSSHEAD 60X6X3 SMOOTH</t>
        </is>
      </c>
      <c r="E219" s="186" t="inlineStr">
        <is>
          <t>WCH60X6Lansing Building Products - Charlotte</t>
        </is>
      </c>
      <c r="F219" s="196" t="n">
        <v>66.04000000000001</v>
      </c>
    </row>
    <row r="220" ht="15" customHeight="1" s="107">
      <c r="A220" s="195" t="inlineStr">
        <is>
          <t>Lansing Building Products - Charleston</t>
        </is>
      </c>
      <c r="B220" s="195" t="inlineStr">
        <is>
          <t>WCH60X6</t>
        </is>
      </c>
      <c r="C220" s="186" t="inlineStr">
        <is>
          <t>EA</t>
        </is>
      </c>
      <c r="D220" s="195" t="inlineStr">
        <is>
          <t>FYPON CROSSHEAD 60X6X3 SMOOTH</t>
        </is>
      </c>
      <c r="E220" s="186" t="inlineStr">
        <is>
          <t>WCH60X6Lansing Building Products - Charleston</t>
        </is>
      </c>
      <c r="F220" s="196" t="n">
        <v>66.04000000000001</v>
      </c>
    </row>
    <row r="221" ht="15" customHeight="1" s="107">
      <c r="A221" s="195" t="inlineStr">
        <is>
          <t>Lansing Building Products - Columbia</t>
        </is>
      </c>
      <c r="B221" s="195" t="inlineStr">
        <is>
          <t>WCH60X6</t>
        </is>
      </c>
      <c r="C221" s="186" t="inlineStr">
        <is>
          <t>EA</t>
        </is>
      </c>
      <c r="D221" s="195" t="inlineStr">
        <is>
          <t>FYPON CROSSHEAD 60X6X3 SMOOTH</t>
        </is>
      </c>
      <c r="E221" s="186" t="inlineStr">
        <is>
          <t>WCH60X6Lansing Building Products - Columbia</t>
        </is>
      </c>
      <c r="F221" s="196" t="n">
        <v>74.29000000000001</v>
      </c>
    </row>
    <row r="222" ht="15" customHeight="1" s="107">
      <c r="A222" s="195" t="inlineStr">
        <is>
          <t>Lansing Building Products</t>
        </is>
      </c>
      <c r="B222" s="195" t="inlineStr">
        <is>
          <t>WCH60X6</t>
        </is>
      </c>
      <c r="C222" s="186" t="inlineStr">
        <is>
          <t>EA</t>
        </is>
      </c>
      <c r="D222" s="195" t="inlineStr">
        <is>
          <t>FYPON CROSSHEAD 60X6X3 SMOOTH</t>
        </is>
      </c>
      <c r="E222" s="186" t="inlineStr">
        <is>
          <t>WCH60X6Lansing Building Products</t>
        </is>
      </c>
      <c r="F222" s="196" t="n">
        <v>66.04000000000001</v>
      </c>
    </row>
    <row r="223" ht="15" customHeight="1" s="107">
      <c r="A223" s="195" t="inlineStr">
        <is>
          <t>Summit Stairs and Millwork</t>
        </is>
      </c>
      <c r="B223" s="195" t="inlineStr">
        <is>
          <t>WCH56X9</t>
        </is>
      </c>
      <c r="C223" s="186" t="inlineStr">
        <is>
          <t>EA</t>
        </is>
      </c>
      <c r="D223" s="195" t="inlineStr">
        <is>
          <t>FYPON CROSSHEAD 56X9X4-1/2 SMOOTH</t>
        </is>
      </c>
      <c r="E223" s="186" t="inlineStr">
        <is>
          <t>WCH56X9Summit Stairs and Millwork</t>
        </is>
      </c>
      <c r="F223" s="196" t="n">
        <v>91.17</v>
      </c>
    </row>
    <row r="224" ht="15" customHeight="1" s="107">
      <c r="A224" s="195" t="inlineStr">
        <is>
          <t>Lansing Building Products - Columbia</t>
        </is>
      </c>
      <c r="B224" s="195" t="inlineStr">
        <is>
          <t>WCH56X9</t>
        </is>
      </c>
      <c r="C224" s="186" t="inlineStr">
        <is>
          <t>EA</t>
        </is>
      </c>
      <c r="D224" s="195" t="inlineStr">
        <is>
          <t>FYPON CROSSHEAD 56X9X4-1/2 SMOOTH</t>
        </is>
      </c>
      <c r="E224" s="186" t="inlineStr">
        <is>
          <t>WCH56X9Lansing Building Products - Columbia</t>
        </is>
      </c>
      <c r="F224" s="196" t="n">
        <v>92.31</v>
      </c>
    </row>
    <row r="225" ht="15" customHeight="1" s="107">
      <c r="A225" s="195" t="inlineStr">
        <is>
          <t>Lansing Building Products - Wilmington</t>
        </is>
      </c>
      <c r="B225" s="195" t="inlineStr">
        <is>
          <t>WCH56X9</t>
        </is>
      </c>
      <c r="C225" s="186" t="inlineStr">
        <is>
          <t>EA</t>
        </is>
      </c>
      <c r="D225" s="195" t="inlineStr">
        <is>
          <t>FYPON CROSSHEAD 56X9X4-1/2 SMOOTH</t>
        </is>
      </c>
      <c r="E225" s="186" t="inlineStr">
        <is>
          <t>WCH56X9Lansing Building Products - Wilmington</t>
        </is>
      </c>
      <c r="F225" s="196" t="n">
        <v>82.05</v>
      </c>
    </row>
    <row r="226" ht="15" customHeight="1" s="107">
      <c r="A226" s="195" t="inlineStr">
        <is>
          <t>Lansing Building Products - Myrtle Beach</t>
        </is>
      </c>
      <c r="B226" s="195" t="inlineStr">
        <is>
          <t>WCH56X9</t>
        </is>
      </c>
      <c r="C226" s="186" t="inlineStr">
        <is>
          <t>EA</t>
        </is>
      </c>
      <c r="D226" s="195" t="inlineStr">
        <is>
          <t>FYPON CROSSHEAD 56X9X4-1/2 SMOOTH</t>
        </is>
      </c>
      <c r="E226" s="186" t="inlineStr">
        <is>
          <t>WCH56X9Lansing Building Products - Myrtle Beach</t>
        </is>
      </c>
      <c r="F226" s="196" t="n">
        <v>82.05</v>
      </c>
    </row>
    <row r="227" ht="15" customHeight="1" s="107">
      <c r="A227" s="195" t="inlineStr">
        <is>
          <t>Lansing Building Products - Charlotte</t>
        </is>
      </c>
      <c r="B227" s="195" t="inlineStr">
        <is>
          <t>WCH56X9</t>
        </is>
      </c>
      <c r="C227" s="186" t="inlineStr">
        <is>
          <t>EA</t>
        </is>
      </c>
      <c r="D227" s="195" t="inlineStr">
        <is>
          <t>FYPON CROSSHEAD 56X9X4-1/2 SMOOTH</t>
        </is>
      </c>
      <c r="E227" s="186" t="inlineStr">
        <is>
          <t>WCH56X9Lansing Building Products - Charlotte</t>
        </is>
      </c>
      <c r="F227" s="196" t="n">
        <v>82.05</v>
      </c>
    </row>
    <row r="228" ht="15" customHeight="1" s="107">
      <c r="A228" s="195" t="inlineStr">
        <is>
          <t>Lansing Building Products - Charleston</t>
        </is>
      </c>
      <c r="B228" s="195" t="inlineStr">
        <is>
          <t>WCH56X9</t>
        </is>
      </c>
      <c r="C228" s="186" t="inlineStr">
        <is>
          <t>EA</t>
        </is>
      </c>
      <c r="D228" s="195" t="inlineStr">
        <is>
          <t>FYPON CROSSHEAD 56X9X4-1/2 SMOOTH</t>
        </is>
      </c>
      <c r="E228" s="186" t="inlineStr">
        <is>
          <t>WCH56X9Lansing Building Products - Charleston</t>
        </is>
      </c>
      <c r="F228" s="196" t="n">
        <v>82.05</v>
      </c>
    </row>
    <row r="229" ht="15" customHeight="1" s="107">
      <c r="A229" s="195" t="inlineStr">
        <is>
          <t>Lansing Building Products</t>
        </is>
      </c>
      <c r="B229" s="195" t="inlineStr">
        <is>
          <t>WCH56X9</t>
        </is>
      </c>
      <c r="C229" s="186" t="inlineStr">
        <is>
          <t>EA</t>
        </is>
      </c>
      <c r="D229" s="195" t="inlineStr">
        <is>
          <t>FYPON CROSSHEAD 56X9X4-1/2 SMOOTH</t>
        </is>
      </c>
      <c r="E229" s="186" t="inlineStr">
        <is>
          <t>WCH56X9Lansing Building Products</t>
        </is>
      </c>
      <c r="F229" s="196" t="n">
        <v>82.05</v>
      </c>
    </row>
    <row r="230" ht="15" customHeight="1" s="107">
      <c r="A230" s="195" t="inlineStr">
        <is>
          <t>Summit Stairs and Millwork</t>
        </is>
      </c>
      <c r="B230" s="195" t="inlineStr">
        <is>
          <t>WCH56X6</t>
        </is>
      </c>
      <c r="C230" s="186" t="inlineStr">
        <is>
          <t>EA</t>
        </is>
      </c>
      <c r="D230" s="195" t="inlineStr">
        <is>
          <t>FYPON CROSSHEAD 56X6X3-1/2 SMOOTH</t>
        </is>
      </c>
      <c r="E230" s="186" t="inlineStr">
        <is>
          <t>WCH56X6Summit Stairs and Millwork</t>
        </is>
      </c>
      <c r="F230" s="196" t="n">
        <v>68.48999999999999</v>
      </c>
    </row>
    <row r="231" ht="15" customHeight="1" s="107">
      <c r="A231" s="195" t="inlineStr">
        <is>
          <t>Alside Revere</t>
        </is>
      </c>
      <c r="B231" s="195" t="inlineStr">
        <is>
          <t>WCH56X6</t>
        </is>
      </c>
      <c r="C231" s="186" t="inlineStr">
        <is>
          <t>EA</t>
        </is>
      </c>
      <c r="D231" s="195" t="inlineStr">
        <is>
          <t>FYPON CROSSHEAD 56X6X3-1/2 SMOOTH</t>
        </is>
      </c>
      <c r="E231" s="186" t="inlineStr">
        <is>
          <t>WCH56X6Alside Revere</t>
        </is>
      </c>
      <c r="F231" s="196" t="n">
        <v>62.93</v>
      </c>
    </row>
    <row r="232" ht="15" customHeight="1" s="107">
      <c r="A232" s="195" t="inlineStr">
        <is>
          <t>Lansing Building Products - Columbia</t>
        </is>
      </c>
      <c r="B232" s="195" t="inlineStr">
        <is>
          <t>WCH56X6</t>
        </is>
      </c>
      <c r="C232" s="186" t="inlineStr">
        <is>
          <t>EA</t>
        </is>
      </c>
      <c r="D232" s="195" t="inlineStr">
        <is>
          <t>FYPON CROSSHEAD 56X6X3-1/2 SMOOTH</t>
        </is>
      </c>
      <c r="E232" s="186" t="inlineStr">
        <is>
          <t>WCH56X6Lansing Building Products - Columbia</t>
        </is>
      </c>
      <c r="F232" s="196" t="n">
        <v>69.34999999999999</v>
      </c>
    </row>
    <row r="233" ht="15" customHeight="1" s="107">
      <c r="A233" s="195" t="inlineStr">
        <is>
          <t>Lansing Building Products - Greenville</t>
        </is>
      </c>
      <c r="B233" s="195" t="inlineStr">
        <is>
          <t>WCH56X6</t>
        </is>
      </c>
      <c r="C233" s="186" t="inlineStr">
        <is>
          <t>EA</t>
        </is>
      </c>
      <c r="D233" s="195" t="inlineStr">
        <is>
          <t>FYPON CROSSHEAD 56X6X3-1/2 SMOOTH</t>
        </is>
      </c>
      <c r="E233" s="186" t="inlineStr">
        <is>
          <t>WCH56X6Lansing Building Products - Greenville</t>
        </is>
      </c>
      <c r="F233" s="196" t="n">
        <v>89.89</v>
      </c>
    </row>
    <row r="234" ht="15" customHeight="1" s="107">
      <c r="A234" s="195" t="inlineStr">
        <is>
          <t>Lansing Building Products - Greensboro</t>
        </is>
      </c>
      <c r="B234" s="195" t="inlineStr">
        <is>
          <t>WCH56X6</t>
        </is>
      </c>
      <c r="C234" s="186" t="inlineStr">
        <is>
          <t>EA</t>
        </is>
      </c>
      <c r="D234" s="195" t="inlineStr">
        <is>
          <t>FYPON CROSSHEAD 56X6X3-1/2 SMOOTH</t>
        </is>
      </c>
      <c r="E234" s="186" t="inlineStr">
        <is>
          <t>WCH56X6Lansing Building Products - Greensboro</t>
        </is>
      </c>
      <c r="F234" s="196" t="n">
        <v>89.89</v>
      </c>
    </row>
    <row r="235" ht="15" customHeight="1" s="107">
      <c r="A235" s="195" t="inlineStr">
        <is>
          <t>Lansing Building Products - Wilmington</t>
        </is>
      </c>
      <c r="B235" s="195" t="inlineStr">
        <is>
          <t>WCH56X6</t>
        </is>
      </c>
      <c r="C235" s="186" t="inlineStr">
        <is>
          <t>EA</t>
        </is>
      </c>
      <c r="D235" s="195" t="inlineStr">
        <is>
          <t>FYPON CROSSHEAD 56X6X3-1/2 SMOOTH</t>
        </is>
      </c>
      <c r="E235" s="186" t="inlineStr">
        <is>
          <t>WCH56X6Lansing Building Products - Wilmington</t>
        </is>
      </c>
      <c r="F235" s="196" t="n">
        <v>61.64</v>
      </c>
    </row>
    <row r="236" ht="15" customHeight="1" s="107">
      <c r="A236" s="195" t="inlineStr">
        <is>
          <t>Lansing Building Products - Myrtle Beach</t>
        </is>
      </c>
      <c r="B236" s="195" t="inlineStr">
        <is>
          <t>WCH56X6</t>
        </is>
      </c>
      <c r="C236" s="186" t="inlineStr">
        <is>
          <t>EA</t>
        </is>
      </c>
      <c r="D236" s="195" t="inlineStr">
        <is>
          <t>FYPON CROSSHEAD 56X6X3-1/2 SMOOTH</t>
        </is>
      </c>
      <c r="E236" s="186" t="inlineStr">
        <is>
          <t>WCH56X6Lansing Building Products - Myrtle Beach</t>
        </is>
      </c>
      <c r="F236" s="196" t="n">
        <v>61.64</v>
      </c>
    </row>
    <row r="237" ht="15" customHeight="1" s="107">
      <c r="A237" s="195" t="inlineStr">
        <is>
          <t>Lansing Building Products - Charlotte</t>
        </is>
      </c>
      <c r="B237" s="195" t="inlineStr">
        <is>
          <t>WCH56X6</t>
        </is>
      </c>
      <c r="C237" s="186" t="inlineStr">
        <is>
          <t>EA</t>
        </is>
      </c>
      <c r="D237" s="195" t="inlineStr">
        <is>
          <t>FYPON CROSSHEAD 56X6X3-1/2 SMOOTH</t>
        </is>
      </c>
      <c r="E237" s="186" t="inlineStr">
        <is>
          <t>WCH56X6Lansing Building Products - Charlotte</t>
        </is>
      </c>
      <c r="F237" s="196" t="n">
        <v>61.64</v>
      </c>
    </row>
    <row r="238" ht="15" customHeight="1" s="107">
      <c r="A238" s="195" t="inlineStr">
        <is>
          <t>Lansing Building Products - Charleston</t>
        </is>
      </c>
      <c r="B238" s="195" t="inlineStr">
        <is>
          <t>WCH56X6</t>
        </is>
      </c>
      <c r="C238" s="186" t="inlineStr">
        <is>
          <t>EA</t>
        </is>
      </c>
      <c r="D238" s="195" t="inlineStr">
        <is>
          <t>FYPON CROSSHEAD 56X6X3-1/2 SMOOTH</t>
        </is>
      </c>
      <c r="E238" s="186" t="inlineStr">
        <is>
          <t>WCH56X6Lansing Building Products - Charleston</t>
        </is>
      </c>
      <c r="F238" s="196" t="n">
        <v>61.64</v>
      </c>
    </row>
    <row r="239" ht="15" customHeight="1" s="107">
      <c r="A239" s="195" t="inlineStr">
        <is>
          <t>Lansing Building Products</t>
        </is>
      </c>
      <c r="B239" s="195" t="inlineStr">
        <is>
          <t>WCH56X6</t>
        </is>
      </c>
      <c r="C239" s="186" t="inlineStr">
        <is>
          <t>EA</t>
        </is>
      </c>
      <c r="D239" s="195" t="inlineStr">
        <is>
          <t>FYPON CROSSHEAD 56X6X3-1/2 SMOOTH</t>
        </is>
      </c>
      <c r="E239" s="186" t="inlineStr">
        <is>
          <t>WCH56X6Lansing Building Products</t>
        </is>
      </c>
      <c r="F239" s="196" t="n">
        <v>61.64</v>
      </c>
    </row>
    <row r="240" ht="15" customHeight="1" s="107">
      <c r="A240" s="195" t="inlineStr">
        <is>
          <t>Summit Stairs and Millwork</t>
        </is>
      </c>
      <c r="B240" s="195" t="inlineStr">
        <is>
          <t>WCH48X9</t>
        </is>
      </c>
      <c r="C240" s="186" t="inlineStr">
        <is>
          <t>EA</t>
        </is>
      </c>
      <c r="D240" s="195" t="inlineStr">
        <is>
          <t>FYPON CROSSHEAD 48X9X4-1/2 SMOOTH</t>
        </is>
      </c>
      <c r="E240" s="186" t="inlineStr">
        <is>
          <t>WCH48X9Summit Stairs and Millwork</t>
        </is>
      </c>
      <c r="F240" s="196" t="n">
        <v>78.14</v>
      </c>
    </row>
    <row r="241" ht="15" customHeight="1" s="107">
      <c r="A241" s="195" t="inlineStr">
        <is>
          <t>Lansing Building Products - Greenville</t>
        </is>
      </c>
      <c r="B241" s="195" t="inlineStr">
        <is>
          <t>WCH48X9</t>
        </is>
      </c>
      <c r="C241" s="186" t="inlineStr">
        <is>
          <t>EA</t>
        </is>
      </c>
      <c r="D241" s="195" t="inlineStr">
        <is>
          <t>FYPON CROSSHEAD 48X9X4-1/2 SMOOTH</t>
        </is>
      </c>
      <c r="E241" s="186" t="inlineStr">
        <is>
          <t>WCH48X9Lansing Building Products - Greenville</t>
        </is>
      </c>
      <c r="F241" s="196" t="n">
        <v>102.56</v>
      </c>
    </row>
    <row r="242" ht="15" customHeight="1" s="107">
      <c r="A242" s="195" t="inlineStr">
        <is>
          <t>Lansing Building Products - Greensboro</t>
        </is>
      </c>
      <c r="B242" s="195" t="inlineStr">
        <is>
          <t>WCH48X9</t>
        </is>
      </c>
      <c r="C242" s="186" t="inlineStr">
        <is>
          <t>EA</t>
        </is>
      </c>
      <c r="D242" s="195" t="inlineStr">
        <is>
          <t>FYPON CROSSHEAD 48X9X4-1/2 SMOOTH</t>
        </is>
      </c>
      <c r="E242" s="186" t="inlineStr">
        <is>
          <t>WCH48X9Lansing Building Products - Greensboro</t>
        </is>
      </c>
      <c r="F242" s="196" t="n">
        <v>102.56</v>
      </c>
    </row>
    <row r="243" ht="15" customHeight="1" s="107">
      <c r="A243" s="195" t="inlineStr">
        <is>
          <t>Lansing Building Products - Wilmington</t>
        </is>
      </c>
      <c r="B243" s="195" t="inlineStr">
        <is>
          <t>WCH48X9</t>
        </is>
      </c>
      <c r="C243" s="186" t="inlineStr">
        <is>
          <t>EA</t>
        </is>
      </c>
      <c r="D243" s="195" t="inlineStr">
        <is>
          <t>FYPON CROSSHEAD 48X9X4-1/2 SMOOTH</t>
        </is>
      </c>
      <c r="E243" s="186" t="inlineStr">
        <is>
          <t>WCH48X9Lansing Building Products - Wilmington</t>
        </is>
      </c>
      <c r="F243" s="196" t="n">
        <v>70.34</v>
      </c>
    </row>
    <row r="244" ht="15" customHeight="1" s="107">
      <c r="A244" s="195" t="inlineStr">
        <is>
          <t>Lansing Building Products - Columbia</t>
        </is>
      </c>
      <c r="B244" s="195" t="inlineStr">
        <is>
          <t>WCH48X9</t>
        </is>
      </c>
      <c r="C244" s="186" t="inlineStr">
        <is>
          <t>EA</t>
        </is>
      </c>
      <c r="D244" s="195" t="inlineStr">
        <is>
          <t>FYPON CROSSHEAD 48X9X4-1/2 SMOOTH</t>
        </is>
      </c>
      <c r="E244" s="186" t="inlineStr">
        <is>
          <t>WCH48X9Lansing Building Products - Columbia</t>
        </is>
      </c>
      <c r="F244" s="196" t="n">
        <v>79.12</v>
      </c>
    </row>
    <row r="245" ht="15" customHeight="1" s="107">
      <c r="A245" s="195" t="inlineStr">
        <is>
          <t>Lansing Building Products - Myrtle Beach</t>
        </is>
      </c>
      <c r="B245" s="195" t="inlineStr">
        <is>
          <t>WCH48X9</t>
        </is>
      </c>
      <c r="C245" s="186" t="inlineStr">
        <is>
          <t>EA</t>
        </is>
      </c>
      <c r="D245" s="195" t="inlineStr">
        <is>
          <t>FYPON CROSSHEAD 48X9X4-1/2 SMOOTH</t>
        </is>
      </c>
      <c r="E245" s="186" t="inlineStr">
        <is>
          <t>WCH48X9Lansing Building Products - Myrtle Beach</t>
        </is>
      </c>
      <c r="F245" s="196" t="n">
        <v>70.34</v>
      </c>
    </row>
    <row r="246" ht="15" customHeight="1" s="107">
      <c r="A246" s="195" t="inlineStr">
        <is>
          <t>Lansing Building Products - Charlotte</t>
        </is>
      </c>
      <c r="B246" s="195" t="inlineStr">
        <is>
          <t>WCH48X9</t>
        </is>
      </c>
      <c r="C246" s="186" t="inlineStr">
        <is>
          <t>EA</t>
        </is>
      </c>
      <c r="D246" s="195" t="inlineStr">
        <is>
          <t>FYPON CROSSHEAD 48X9X4-1/2 SMOOTH</t>
        </is>
      </c>
      <c r="E246" s="186" t="inlineStr">
        <is>
          <t>WCH48X9Lansing Building Products - Charlotte</t>
        </is>
      </c>
      <c r="F246" s="196" t="n">
        <v>70.34</v>
      </c>
    </row>
    <row r="247" ht="15" customHeight="1" s="107">
      <c r="A247" s="195" t="inlineStr">
        <is>
          <t>Lansing Building Products - Charleston</t>
        </is>
      </c>
      <c r="B247" s="195" t="inlineStr">
        <is>
          <t>WCH48X9</t>
        </is>
      </c>
      <c r="C247" s="186" t="inlineStr">
        <is>
          <t>EA</t>
        </is>
      </c>
      <c r="D247" s="195" t="inlineStr">
        <is>
          <t>FYPON CROSSHEAD 48X9X4-1/2 SMOOTH</t>
        </is>
      </c>
      <c r="E247" s="186" t="inlineStr">
        <is>
          <t>WCH48X9Lansing Building Products - Charleston</t>
        </is>
      </c>
      <c r="F247" s="196" t="n">
        <v>70.34</v>
      </c>
    </row>
    <row r="248" ht="15" customHeight="1" s="107">
      <c r="A248" s="195" t="inlineStr">
        <is>
          <t>Lansing Building Products</t>
        </is>
      </c>
      <c r="B248" s="195" t="inlineStr">
        <is>
          <t>WCH48X9</t>
        </is>
      </c>
      <c r="C248" s="186" t="inlineStr">
        <is>
          <t>EA</t>
        </is>
      </c>
      <c r="D248" s="195" t="inlineStr">
        <is>
          <t>FYPON CROSSHEAD 48X9X4-1/2 SMOOTH</t>
        </is>
      </c>
      <c r="E248" s="186" t="inlineStr">
        <is>
          <t>WCH48X9Lansing Building Products</t>
        </is>
      </c>
      <c r="F248" s="196" t="n">
        <v>70.34</v>
      </c>
    </row>
    <row r="249" ht="15" customHeight="1" s="107">
      <c r="A249" s="195" t="inlineStr">
        <is>
          <t>ABC Supply - Columbia</t>
        </is>
      </c>
      <c r="B249" s="195" t="inlineStr">
        <is>
          <t>WCH48X6</t>
        </is>
      </c>
      <c r="C249" s="186" t="inlineStr">
        <is>
          <t>EA</t>
        </is>
      </c>
      <c r="D249" s="195" t="inlineStr">
        <is>
          <t>FYPON CROSSHEAD 48X6X3 SMOOTH</t>
        </is>
      </c>
      <c r="E249" s="186" t="inlineStr">
        <is>
          <t>WCH48X6ABC Supply - Columbia</t>
        </is>
      </c>
      <c r="F249" s="196" t="n">
        <v>56.59</v>
      </c>
    </row>
    <row r="250" ht="15" customHeight="1" s="107">
      <c r="A250" s="195" t="inlineStr">
        <is>
          <t>Lansing Building Products - Charlotte</t>
        </is>
      </c>
      <c r="B250" s="195" t="inlineStr">
        <is>
          <t>WCH48X6</t>
        </is>
      </c>
      <c r="C250" s="186" t="inlineStr">
        <is>
          <t>EA</t>
        </is>
      </c>
      <c r="D250" s="195" t="inlineStr">
        <is>
          <t>FYPON CROSSHEAD 48X6X3 SMOOTH</t>
        </is>
      </c>
      <c r="E250" s="186" t="inlineStr">
        <is>
          <t>WCH48X6Lansing Building Products - Charlotte</t>
        </is>
      </c>
      <c r="F250" s="196" t="n">
        <v>52.83</v>
      </c>
    </row>
    <row r="251" ht="15" customHeight="1" s="107">
      <c r="A251" s="195" t="inlineStr">
        <is>
          <t>Lansing Building Products - Columbia</t>
        </is>
      </c>
      <c r="B251" s="195" t="inlineStr">
        <is>
          <t>WCH48X6</t>
        </is>
      </c>
      <c r="C251" s="186" t="inlineStr">
        <is>
          <t>EA</t>
        </is>
      </c>
      <c r="D251" s="195" t="inlineStr">
        <is>
          <t>FYPON CROSSHEAD 48X6X3 SMOOTH</t>
        </is>
      </c>
      <c r="E251" s="186" t="inlineStr">
        <is>
          <t>WCH48X6Lansing Building Products - Columbia</t>
        </is>
      </c>
      <c r="F251" s="196" t="n">
        <v>59.43</v>
      </c>
    </row>
    <row r="252" ht="15" customHeight="1" s="107">
      <c r="A252" s="195" t="inlineStr">
        <is>
          <t>Lansing Building Products - Greenville</t>
        </is>
      </c>
      <c r="B252" s="195" t="inlineStr">
        <is>
          <t>WCH48X6</t>
        </is>
      </c>
      <c r="C252" s="186" t="inlineStr">
        <is>
          <t>EA</t>
        </is>
      </c>
      <c r="D252" s="195" t="inlineStr">
        <is>
          <t>FYPON CROSSHEAD 48X6X3 SMOOTH</t>
        </is>
      </c>
      <c r="E252" s="186" t="inlineStr">
        <is>
          <t>WCH48X6Lansing Building Products - Greenville</t>
        </is>
      </c>
      <c r="F252" s="196" t="n">
        <v>77.04000000000001</v>
      </c>
    </row>
    <row r="253" ht="15" customHeight="1" s="107">
      <c r="A253" s="195" t="inlineStr">
        <is>
          <t>Lansing Building Products - Greensboro</t>
        </is>
      </c>
      <c r="B253" s="195" t="inlineStr">
        <is>
          <t>WCH48X6</t>
        </is>
      </c>
      <c r="C253" s="186" t="inlineStr">
        <is>
          <t>EA</t>
        </is>
      </c>
      <c r="D253" s="195" t="inlineStr">
        <is>
          <t>FYPON CROSSHEAD 48X6X3 SMOOTH</t>
        </is>
      </c>
      <c r="E253" s="186" t="inlineStr">
        <is>
          <t>WCH48X6Lansing Building Products - Greensboro</t>
        </is>
      </c>
      <c r="F253" s="196" t="n">
        <v>77.04000000000001</v>
      </c>
    </row>
    <row r="254" ht="15" customHeight="1" s="107">
      <c r="A254" s="195" t="inlineStr">
        <is>
          <t>Lansing Building Products - Wilmington</t>
        </is>
      </c>
      <c r="B254" s="195" t="inlineStr">
        <is>
          <t>WCH48X6</t>
        </is>
      </c>
      <c r="C254" s="186" t="inlineStr">
        <is>
          <t>EA</t>
        </is>
      </c>
      <c r="D254" s="195" t="inlineStr">
        <is>
          <t>FYPON CROSSHEAD 48X6X3 SMOOTH</t>
        </is>
      </c>
      <c r="E254" s="186" t="inlineStr">
        <is>
          <t>WCH48X6Lansing Building Products - Wilmington</t>
        </is>
      </c>
      <c r="F254" s="196" t="n">
        <v>52.83</v>
      </c>
    </row>
    <row r="255" ht="15" customHeight="1" s="107">
      <c r="A255" s="195" t="inlineStr">
        <is>
          <t>Lansing Building Products - Myrtle Beach</t>
        </is>
      </c>
      <c r="B255" s="195" t="inlineStr">
        <is>
          <t>WCH48X6</t>
        </is>
      </c>
      <c r="C255" s="186" t="inlineStr">
        <is>
          <t>EA</t>
        </is>
      </c>
      <c r="D255" s="195" t="inlineStr">
        <is>
          <t>FYPON CROSSHEAD 48X6X3 SMOOTH</t>
        </is>
      </c>
      <c r="E255" s="186" t="inlineStr">
        <is>
          <t>WCH48X6Lansing Building Products - Myrtle Beach</t>
        </is>
      </c>
      <c r="F255" s="196" t="n">
        <v>52.83</v>
      </c>
    </row>
    <row r="256" ht="15" customHeight="1" s="107">
      <c r="A256" s="195" t="inlineStr">
        <is>
          <t>Lansing Building Products - Charleston</t>
        </is>
      </c>
      <c r="B256" s="195" t="inlineStr">
        <is>
          <t>WCH48X6</t>
        </is>
      </c>
      <c r="C256" s="186" t="inlineStr">
        <is>
          <t>EA</t>
        </is>
      </c>
      <c r="D256" s="195" t="inlineStr">
        <is>
          <t>FYPON CROSSHEAD 48X6X3 SMOOTH</t>
        </is>
      </c>
      <c r="E256" s="186" t="inlineStr">
        <is>
          <t>WCH48X6Lansing Building Products - Charleston</t>
        </is>
      </c>
      <c r="F256" s="196" t="n">
        <v>52.83</v>
      </c>
    </row>
    <row r="257" ht="15" customHeight="1" s="107">
      <c r="A257" s="195" t="inlineStr">
        <is>
          <t>Lansing Building Products</t>
        </is>
      </c>
      <c r="B257" s="195" t="inlineStr">
        <is>
          <t>WCH48X6</t>
        </is>
      </c>
      <c r="C257" s="186" t="inlineStr">
        <is>
          <t>EA</t>
        </is>
      </c>
      <c r="D257" s="195" t="inlineStr">
        <is>
          <t>FYPON CROSSHEAD 48X6X3 SMOOTH</t>
        </is>
      </c>
      <c r="E257" s="186" t="inlineStr">
        <is>
          <t>WCH48X6Lansing Building Products</t>
        </is>
      </c>
      <c r="F257" s="196" t="n">
        <v>52.83</v>
      </c>
    </row>
    <row r="258" ht="15" customHeight="1" s="107">
      <c r="A258" s="195" t="inlineStr">
        <is>
          <t>Summit Stairs and Millwork</t>
        </is>
      </c>
      <c r="B258" s="195" t="inlineStr">
        <is>
          <t>WCH48X6</t>
        </is>
      </c>
      <c r="C258" s="186" t="inlineStr">
        <is>
          <t>EA</t>
        </is>
      </c>
      <c r="D258" s="195" t="inlineStr">
        <is>
          <t>FYPON CROSSHEAD 48X6X3 SMOOTH</t>
        </is>
      </c>
      <c r="E258" s="186" t="inlineStr">
        <is>
          <t>WCH48X6Summit Stairs and Millwork</t>
        </is>
      </c>
      <c r="F258" s="196" t="n">
        <v>58.7</v>
      </c>
    </row>
    <row r="259" ht="15" customHeight="1" s="107">
      <c r="A259" s="195" t="inlineStr">
        <is>
          <t>Summit Stairs and Millwork</t>
        </is>
      </c>
      <c r="B259" s="195" t="inlineStr">
        <is>
          <t>WCH44X6</t>
        </is>
      </c>
      <c r="C259" s="186" t="inlineStr">
        <is>
          <t>EA</t>
        </is>
      </c>
      <c r="D259" s="195" t="inlineStr">
        <is>
          <t>FYPON CROSSHEAD 44X6X3 SMOOTH</t>
        </is>
      </c>
      <c r="E259" s="186" t="inlineStr">
        <is>
          <t>WCH44X6Summit Stairs and Millwork</t>
        </is>
      </c>
      <c r="F259" s="196" t="n">
        <v>53.82</v>
      </c>
    </row>
    <row r="260" ht="15" customHeight="1" s="107">
      <c r="A260" s="195" t="inlineStr">
        <is>
          <t>ABC Supply - Columbia - Stanley Martin</t>
        </is>
      </c>
      <c r="B260" s="195" t="inlineStr">
        <is>
          <t>WCH44X6</t>
        </is>
      </c>
      <c r="C260" s="186" t="inlineStr">
        <is>
          <t>EA</t>
        </is>
      </c>
      <c r="D260" s="195" t="inlineStr">
        <is>
          <t>FYPON CROSSHEAD 44X6X3 SMOOTH</t>
        </is>
      </c>
      <c r="E260" s="186" t="inlineStr">
        <is>
          <t>WCH44X6ABC Supply - Columbia - Stanley Martin</t>
        </is>
      </c>
      <c r="F260" s="196" t="n">
        <v>51.88</v>
      </c>
    </row>
    <row r="261" ht="15" customHeight="1" s="107">
      <c r="A261" s="195" t="inlineStr">
        <is>
          <t>Lansing Building Products - Columbia</t>
        </is>
      </c>
      <c r="B261" s="195" t="inlineStr">
        <is>
          <t>WCH44X6</t>
        </is>
      </c>
      <c r="C261" s="186" t="inlineStr">
        <is>
          <t>EA</t>
        </is>
      </c>
      <c r="D261" s="195" t="inlineStr">
        <is>
          <t>FYPON CROSSHEAD 44X6X3 SMOOTH</t>
        </is>
      </c>
      <c r="E261" s="186" t="inlineStr">
        <is>
          <t>WCH44X6Lansing Building Products - Columbia</t>
        </is>
      </c>
      <c r="F261" s="196" t="n">
        <v>54.49</v>
      </c>
    </row>
    <row r="262" ht="15" customHeight="1" s="107">
      <c r="A262" s="195" t="inlineStr">
        <is>
          <t>Lansing Building Products - Greenville</t>
        </is>
      </c>
      <c r="B262" s="195" t="inlineStr">
        <is>
          <t>WCH44X6</t>
        </is>
      </c>
      <c r="C262" s="186" t="inlineStr">
        <is>
          <t>EA</t>
        </is>
      </c>
      <c r="D262" s="195" t="inlineStr">
        <is>
          <t>FYPON CROSSHEAD 44X6X3 SMOOTH</t>
        </is>
      </c>
      <c r="E262" s="186" t="inlineStr">
        <is>
          <t>WCH44X6Lansing Building Products - Greenville</t>
        </is>
      </c>
      <c r="F262" s="196" t="n">
        <v>70.64</v>
      </c>
    </row>
    <row r="263" ht="15" customHeight="1" s="107">
      <c r="A263" s="195" t="inlineStr">
        <is>
          <t>ABC Supply - Columbia</t>
        </is>
      </c>
      <c r="B263" s="195" t="inlineStr">
        <is>
          <t>WCH44X6</t>
        </is>
      </c>
      <c r="C263" s="186" t="inlineStr">
        <is>
          <t>EA</t>
        </is>
      </c>
      <c r="D263" s="195" t="inlineStr">
        <is>
          <t>FYPON CROSSHEAD 44X6X3 SMOOTH</t>
        </is>
      </c>
      <c r="E263" s="186" t="inlineStr">
        <is>
          <t>WCH44X6ABC Supply - Columbia</t>
        </is>
      </c>
      <c r="F263" s="196" t="n">
        <v>51.88</v>
      </c>
    </row>
    <row r="264" ht="15" customHeight="1" s="107">
      <c r="A264" s="195" t="inlineStr">
        <is>
          <t>Lansing Building Products</t>
        </is>
      </c>
      <c r="B264" s="195" t="inlineStr">
        <is>
          <t>WCH44X6</t>
        </is>
      </c>
      <c r="C264" s="186" t="inlineStr">
        <is>
          <t>EA</t>
        </is>
      </c>
      <c r="D264" s="195" t="inlineStr">
        <is>
          <t>FYPON CROSSHEAD 44X6X3 SMOOTH</t>
        </is>
      </c>
      <c r="E264" s="186" t="inlineStr">
        <is>
          <t>WCH44X6Lansing Building Products</t>
        </is>
      </c>
      <c r="F264" s="196" t="n">
        <v>48.44</v>
      </c>
    </row>
    <row r="265" ht="15" customHeight="1" s="107">
      <c r="A265" s="195" t="inlineStr">
        <is>
          <t>Lansing Building Products - Greensboro</t>
        </is>
      </c>
      <c r="B265" s="195" t="inlineStr">
        <is>
          <t>WCH44X6</t>
        </is>
      </c>
      <c r="C265" s="186" t="inlineStr">
        <is>
          <t>EA</t>
        </is>
      </c>
      <c r="D265" s="195" t="inlineStr">
        <is>
          <t>FYPON CROSSHEAD 44X6X3 SMOOTH</t>
        </is>
      </c>
      <c r="E265" s="186" t="inlineStr">
        <is>
          <t>WCH44X6Lansing Building Products - Greensboro</t>
        </is>
      </c>
      <c r="F265" s="196" t="n">
        <v>70.64</v>
      </c>
    </row>
    <row r="266" ht="15" customHeight="1" s="107">
      <c r="A266" s="195" t="inlineStr">
        <is>
          <t>Lansing Building Products - Charleston</t>
        </is>
      </c>
      <c r="B266" s="195" t="inlineStr">
        <is>
          <t>WCH44X6</t>
        </is>
      </c>
      <c r="C266" s="186" t="inlineStr">
        <is>
          <t>EA</t>
        </is>
      </c>
      <c r="D266" s="195" t="inlineStr">
        <is>
          <t>FYPON CROSSHEAD 44X6X3 SMOOTH</t>
        </is>
      </c>
      <c r="E266" s="186" t="inlineStr">
        <is>
          <t>WCH44X6Lansing Building Products - Charleston</t>
        </is>
      </c>
      <c r="F266" s="196" t="n">
        <v>48.44</v>
      </c>
    </row>
    <row r="267" ht="15" customHeight="1" s="107">
      <c r="A267" s="195" t="inlineStr">
        <is>
          <t>Lansing Building Products - Charlotte</t>
        </is>
      </c>
      <c r="B267" s="195" t="inlineStr">
        <is>
          <t>WCH44X6</t>
        </is>
      </c>
      <c r="C267" s="186" t="inlineStr">
        <is>
          <t>EA</t>
        </is>
      </c>
      <c r="D267" s="195" t="inlineStr">
        <is>
          <t>FYPON CROSSHEAD 44X6X3 SMOOTH</t>
        </is>
      </c>
      <c r="E267" s="186" t="inlineStr">
        <is>
          <t>WCH44X6Lansing Building Products - Charlotte</t>
        </is>
      </c>
      <c r="F267" s="196" t="n">
        <v>48.44</v>
      </c>
    </row>
    <row r="268" ht="15" customHeight="1" s="107">
      <c r="A268" s="195" t="inlineStr">
        <is>
          <t>Lansing Building Products - Myrtle Beach</t>
        </is>
      </c>
      <c r="B268" s="195" t="inlineStr">
        <is>
          <t>WCH44X6</t>
        </is>
      </c>
      <c r="C268" s="186" t="inlineStr">
        <is>
          <t>EA</t>
        </is>
      </c>
      <c r="D268" s="195" t="inlineStr">
        <is>
          <t>FYPON CROSSHEAD 44X6X3 SMOOTH</t>
        </is>
      </c>
      <c r="E268" s="186" t="inlineStr">
        <is>
          <t>WCH44X6Lansing Building Products - Myrtle Beach</t>
        </is>
      </c>
      <c r="F268" s="196" t="n">
        <v>48.44</v>
      </c>
    </row>
    <row r="269" ht="15" customHeight="1" s="107">
      <c r="A269" s="195" t="inlineStr">
        <is>
          <t>Lansing Building Products - Wilmington</t>
        </is>
      </c>
      <c r="B269" s="195" t="inlineStr">
        <is>
          <t>WCH44X6</t>
        </is>
      </c>
      <c r="C269" s="186" t="inlineStr">
        <is>
          <t>EA</t>
        </is>
      </c>
      <c r="D269" s="195" t="inlineStr">
        <is>
          <t>FYPON CROSSHEAD 44X6X3 SMOOTH</t>
        </is>
      </c>
      <c r="E269" s="186" t="inlineStr">
        <is>
          <t>WCH44X6Lansing Building Products - Wilmington</t>
        </is>
      </c>
      <c r="F269" s="196" t="n">
        <v>48.44</v>
      </c>
    </row>
    <row r="270" ht="15" customHeight="1" s="107">
      <c r="A270" s="195" t="inlineStr">
        <is>
          <t>Summit Stairs and Millwork</t>
        </is>
      </c>
      <c r="B270" s="195" t="inlineStr">
        <is>
          <t>WCH40X6</t>
        </is>
      </c>
      <c r="C270" s="186" t="inlineStr">
        <is>
          <t>EA</t>
        </is>
      </c>
      <c r="D270" s="195" t="inlineStr">
        <is>
          <t>FYPON CROSSHEAD 40X6X3 SMOOTH</t>
        </is>
      </c>
      <c r="E270" s="186" t="inlineStr">
        <is>
          <t>WCH40X6Summit Stairs and Millwork</t>
        </is>
      </c>
      <c r="F270" s="196" t="n">
        <v>48.91</v>
      </c>
    </row>
    <row r="271" ht="15" customHeight="1" s="107">
      <c r="A271" s="195" t="inlineStr">
        <is>
          <t>Lansing Building Products - Wilmington</t>
        </is>
      </c>
      <c r="B271" s="195" t="inlineStr">
        <is>
          <t>WCH40X6</t>
        </is>
      </c>
      <c r="C271" s="186" t="inlineStr">
        <is>
          <t>EA</t>
        </is>
      </c>
      <c r="D271" s="195" t="inlineStr">
        <is>
          <t>FYPON CROSSHEAD 40X6X3 SMOOTH</t>
        </is>
      </c>
      <c r="E271" s="186" t="inlineStr">
        <is>
          <t>WCH40X6Lansing Building Products - Wilmington</t>
        </is>
      </c>
      <c r="F271" s="196" t="n">
        <v>44.02</v>
      </c>
    </row>
    <row r="272" ht="15" customHeight="1" s="107">
      <c r="A272" s="195" t="inlineStr">
        <is>
          <t>Lansing Building Products - Myrtle Beach</t>
        </is>
      </c>
      <c r="B272" s="195" t="inlineStr">
        <is>
          <t>WCH40X6</t>
        </is>
      </c>
      <c r="C272" s="186" t="inlineStr">
        <is>
          <t>EA</t>
        </is>
      </c>
      <c r="D272" s="195" t="inlineStr">
        <is>
          <t>FYPON CROSSHEAD 40X6X3 SMOOTH</t>
        </is>
      </c>
      <c r="E272" s="186" t="inlineStr">
        <is>
          <t>WCH40X6Lansing Building Products - Myrtle Beach</t>
        </is>
      </c>
      <c r="F272" s="196" t="n">
        <v>44.02</v>
      </c>
    </row>
    <row r="273" ht="15" customHeight="1" s="107">
      <c r="A273" s="195" t="inlineStr">
        <is>
          <t>ABC Supply - Columbia</t>
        </is>
      </c>
      <c r="B273" s="195" t="inlineStr">
        <is>
          <t>WCH40X6</t>
        </is>
      </c>
      <c r="C273" s="186" t="inlineStr">
        <is>
          <t>EA</t>
        </is>
      </c>
      <c r="D273" s="195" t="inlineStr">
        <is>
          <t>FYPON CROSSHEAD 40X6X3 SMOOTH</t>
        </is>
      </c>
      <c r="E273" s="186" t="inlineStr">
        <is>
          <t>WCH40X6ABC Supply - Columbia</t>
        </is>
      </c>
      <c r="F273" s="196" t="n">
        <v>47.16</v>
      </c>
    </row>
    <row r="274" ht="15" customHeight="1" s="107">
      <c r="A274" s="195" t="inlineStr">
        <is>
          <t>Lansing Building Products - Charlotte</t>
        </is>
      </c>
      <c r="B274" s="195" t="inlineStr">
        <is>
          <t>WCH40X6</t>
        </is>
      </c>
      <c r="C274" s="186" t="inlineStr">
        <is>
          <t>EA</t>
        </is>
      </c>
      <c r="D274" s="195" t="inlineStr">
        <is>
          <t>FYPON CROSSHEAD 40X6X3 SMOOTH</t>
        </is>
      </c>
      <c r="E274" s="186" t="inlineStr">
        <is>
          <t>WCH40X6Lansing Building Products - Charlotte</t>
        </is>
      </c>
      <c r="F274" s="196" t="n">
        <v>44.02</v>
      </c>
    </row>
    <row r="275" ht="15" customHeight="1" s="107">
      <c r="A275" s="195" t="inlineStr">
        <is>
          <t>Lansing Building Products - Charleston</t>
        </is>
      </c>
      <c r="B275" s="195" t="inlineStr">
        <is>
          <t>WCH40X6</t>
        </is>
      </c>
      <c r="C275" s="186" t="inlineStr">
        <is>
          <t>EA</t>
        </is>
      </c>
      <c r="D275" s="195" t="inlineStr">
        <is>
          <t>FYPON CROSSHEAD 40X6X3 SMOOTH</t>
        </is>
      </c>
      <c r="E275" s="186" t="inlineStr">
        <is>
          <t>WCH40X6Lansing Building Products - Charleston</t>
        </is>
      </c>
      <c r="F275" s="196" t="n">
        <v>44.02</v>
      </c>
    </row>
    <row r="276" ht="15" customHeight="1" s="107">
      <c r="A276" s="195" t="inlineStr">
        <is>
          <t>Lansing Building Products</t>
        </is>
      </c>
      <c r="B276" s="195" t="inlineStr">
        <is>
          <t>WCH40X6</t>
        </is>
      </c>
      <c r="C276" s="186" t="inlineStr">
        <is>
          <t>EA</t>
        </is>
      </c>
      <c r="D276" s="195" t="inlineStr">
        <is>
          <t>FYPON CROSSHEAD 40X6X3 SMOOTH</t>
        </is>
      </c>
      <c r="E276" s="186" t="inlineStr">
        <is>
          <t>WCH40X6Lansing Building Products</t>
        </is>
      </c>
      <c r="F276" s="196" t="n">
        <v>44.02</v>
      </c>
    </row>
    <row r="277" ht="15" customHeight="1" s="107">
      <c r="A277" s="195" t="inlineStr">
        <is>
          <t>Lansing Building Products - Greensboro</t>
        </is>
      </c>
      <c r="B277" s="195" t="inlineStr">
        <is>
          <t>WCH40X6</t>
        </is>
      </c>
      <c r="C277" s="186" t="inlineStr">
        <is>
          <t>EA</t>
        </is>
      </c>
      <c r="D277" s="195" t="inlineStr">
        <is>
          <t>FYPON CROSSHEAD 40X6X3 SMOOTH</t>
        </is>
      </c>
      <c r="E277" s="186" t="inlineStr">
        <is>
          <t>WCH40X6Lansing Building Products - Greensboro</t>
        </is>
      </c>
      <c r="F277" s="196" t="n">
        <v>64.2</v>
      </c>
    </row>
    <row r="278" ht="15" customHeight="1" s="107">
      <c r="A278" s="195" t="inlineStr">
        <is>
          <t>Lansing Building Products - Greenville</t>
        </is>
      </c>
      <c r="B278" s="195" t="inlineStr">
        <is>
          <t>WCH40X6</t>
        </is>
      </c>
      <c r="C278" s="186" t="inlineStr">
        <is>
          <t>EA</t>
        </is>
      </c>
      <c r="D278" s="195" t="inlineStr">
        <is>
          <t>FYPON CROSSHEAD 40X6X3 SMOOTH</t>
        </is>
      </c>
      <c r="E278" s="186" t="inlineStr">
        <is>
          <t>WCH40X6Lansing Building Products - Greenville</t>
        </is>
      </c>
      <c r="F278" s="196" t="n">
        <v>64.2</v>
      </c>
    </row>
    <row r="279" ht="15" customHeight="1" s="107">
      <c r="A279" s="195" t="inlineStr">
        <is>
          <t>Lansing Building Products - Columbia</t>
        </is>
      </c>
      <c r="B279" s="195" t="inlineStr">
        <is>
          <t>WCH40X6</t>
        </is>
      </c>
      <c r="C279" s="186" t="inlineStr">
        <is>
          <t>EA</t>
        </is>
      </c>
      <c r="D279" s="195" t="inlineStr">
        <is>
          <t>FYPON CROSSHEAD 40X6X3 SMOOTH</t>
        </is>
      </c>
      <c r="E279" s="186" t="inlineStr">
        <is>
          <t>WCH40X6Lansing Building Products - Columbia</t>
        </is>
      </c>
      <c r="F279" s="196" t="n">
        <v>49.52</v>
      </c>
    </row>
    <row r="280" ht="15" customHeight="1" s="107">
      <c r="A280" s="195" t="inlineStr">
        <is>
          <t>ABC Supply - Columbia - Stanley Martin</t>
        </is>
      </c>
      <c r="B280" s="195" t="inlineStr">
        <is>
          <t>WCH40X6</t>
        </is>
      </c>
      <c r="C280" s="186" t="inlineStr">
        <is>
          <t>EA</t>
        </is>
      </c>
      <c r="D280" s="195" t="inlineStr">
        <is>
          <t>FYPON CROSSHEAD 40X6X3 SMOOTH</t>
        </is>
      </c>
      <c r="E280" s="186" t="inlineStr">
        <is>
          <t>WCH40X6ABC Supply - Columbia - Stanley Martin</t>
        </is>
      </c>
      <c r="F280" s="196" t="n">
        <v>47.16</v>
      </c>
    </row>
    <row r="281" ht="15" customHeight="1" s="107">
      <c r="A281" s="195" t="inlineStr">
        <is>
          <t>Summit Stairs and Millwork</t>
        </is>
      </c>
      <c r="B281" s="195" t="inlineStr">
        <is>
          <t>WCH38X6</t>
        </is>
      </c>
      <c r="C281" s="186" t="inlineStr">
        <is>
          <t>EA</t>
        </is>
      </c>
      <c r="D281" s="195" t="inlineStr">
        <is>
          <t>FYPON CROSSHEAD 38X6X3 SMOOTH</t>
        </is>
      </c>
      <c r="E281" s="186" t="inlineStr">
        <is>
          <t>WCH38X6Summit Stairs and Millwork</t>
        </is>
      </c>
      <c r="F281" s="196" t="n">
        <v>46.47</v>
      </c>
    </row>
    <row r="282" ht="15" customHeight="1" s="107">
      <c r="A282" s="195" t="inlineStr">
        <is>
          <t>Lansing Building Products - Greensboro</t>
        </is>
      </c>
      <c r="B282" s="195" t="inlineStr">
        <is>
          <t>WCH38X6</t>
        </is>
      </c>
      <c r="C282" s="186" t="inlineStr">
        <is>
          <t>EA</t>
        </is>
      </c>
      <c r="D282" s="195" t="inlineStr">
        <is>
          <t>FYPON CROSSHEAD 38X6X3 SMOOTH</t>
        </is>
      </c>
      <c r="E282" s="186" t="inlineStr">
        <is>
          <t>WCH38X6Lansing Building Products - Greensboro</t>
        </is>
      </c>
      <c r="F282" s="196" t="n">
        <v>60.99</v>
      </c>
    </row>
    <row r="283" ht="15" customHeight="1" s="107">
      <c r="A283" s="195" t="inlineStr">
        <is>
          <t>Lansing Building Products - Wilmington</t>
        </is>
      </c>
      <c r="B283" s="195" t="inlineStr">
        <is>
          <t>WCH38X6</t>
        </is>
      </c>
      <c r="C283" s="186" t="inlineStr">
        <is>
          <t>EA</t>
        </is>
      </c>
      <c r="D283" s="195" t="inlineStr">
        <is>
          <t>FYPON CROSSHEAD 38X6X3 SMOOTH</t>
        </is>
      </c>
      <c r="E283" s="186" t="inlineStr">
        <is>
          <t>WCH38X6Lansing Building Products - Wilmington</t>
        </is>
      </c>
      <c r="F283" s="196" t="n">
        <v>41.82</v>
      </c>
    </row>
    <row r="284" ht="15" customHeight="1" s="107">
      <c r="A284" s="195" t="inlineStr">
        <is>
          <t>Lansing Building Products - Myrtle Beach</t>
        </is>
      </c>
      <c r="B284" s="195" t="inlineStr">
        <is>
          <t>WCH38X6</t>
        </is>
      </c>
      <c r="C284" s="186" t="inlineStr">
        <is>
          <t>EA</t>
        </is>
      </c>
      <c r="D284" s="195" t="inlineStr">
        <is>
          <t>FYPON CROSSHEAD 38X6X3 SMOOTH</t>
        </is>
      </c>
      <c r="E284" s="186" t="inlineStr">
        <is>
          <t>WCH38X6Lansing Building Products - Myrtle Beach</t>
        </is>
      </c>
      <c r="F284" s="196" t="n">
        <v>41.82</v>
      </c>
    </row>
    <row r="285" ht="15" customHeight="1" s="107">
      <c r="A285" s="195" t="inlineStr">
        <is>
          <t>Lansing Building Products - Columbia</t>
        </is>
      </c>
      <c r="B285" s="195" t="inlineStr">
        <is>
          <t>WCH38X6</t>
        </is>
      </c>
      <c r="C285" s="186" t="inlineStr">
        <is>
          <t>EA</t>
        </is>
      </c>
      <c r="D285" s="195" t="inlineStr">
        <is>
          <t>FYPON CROSSHEAD 38X6X3 SMOOTH</t>
        </is>
      </c>
      <c r="E285" s="186" t="inlineStr">
        <is>
          <t>WCH38X6Lansing Building Products - Columbia</t>
        </is>
      </c>
      <c r="F285" s="196" t="n">
        <v>47.05</v>
      </c>
    </row>
    <row r="286" ht="15" customHeight="1" s="107">
      <c r="A286" s="195" t="inlineStr">
        <is>
          <t>Lansing Building Products - Greenville</t>
        </is>
      </c>
      <c r="B286" s="195" t="inlineStr">
        <is>
          <t>WCH38X6</t>
        </is>
      </c>
      <c r="C286" s="186" t="inlineStr">
        <is>
          <t>EA</t>
        </is>
      </c>
      <c r="D286" s="195" t="inlineStr">
        <is>
          <t>FYPON CROSSHEAD 38X6X3 SMOOTH</t>
        </is>
      </c>
      <c r="E286" s="186" t="inlineStr">
        <is>
          <t>WCH38X6Lansing Building Products - Greenville</t>
        </is>
      </c>
      <c r="F286" s="196" t="n">
        <v>60.99</v>
      </c>
    </row>
    <row r="287" ht="15" customHeight="1" s="107">
      <c r="A287" s="195" t="inlineStr">
        <is>
          <t>Lansing Building Products - Charlotte</t>
        </is>
      </c>
      <c r="B287" s="195" t="inlineStr">
        <is>
          <t>WCH38X6</t>
        </is>
      </c>
      <c r="C287" s="186" t="inlineStr">
        <is>
          <t>EA</t>
        </is>
      </c>
      <c r="D287" s="195" t="inlineStr">
        <is>
          <t>FYPON CROSSHEAD 38X6X3 SMOOTH</t>
        </is>
      </c>
      <c r="E287" s="186" t="inlineStr">
        <is>
          <t>WCH38X6Lansing Building Products - Charlotte</t>
        </is>
      </c>
      <c r="F287" s="196" t="n">
        <v>41.82</v>
      </c>
    </row>
    <row r="288" ht="15" customHeight="1" s="107">
      <c r="A288" s="195" t="inlineStr">
        <is>
          <t>Lansing Building Products - Charleston</t>
        </is>
      </c>
      <c r="B288" s="195" t="inlineStr">
        <is>
          <t>WCH38X6</t>
        </is>
      </c>
      <c r="C288" s="186" t="inlineStr">
        <is>
          <t>EA</t>
        </is>
      </c>
      <c r="D288" s="195" t="inlineStr">
        <is>
          <t>FYPON CROSSHEAD 38X6X3 SMOOTH</t>
        </is>
      </c>
      <c r="E288" s="186" t="inlineStr">
        <is>
          <t>WCH38X6Lansing Building Products - Charleston</t>
        </is>
      </c>
      <c r="F288" s="196" t="n">
        <v>41.82</v>
      </c>
    </row>
    <row r="289" ht="15" customHeight="1" s="107">
      <c r="A289" s="195" t="inlineStr">
        <is>
          <t>Lansing Building Products</t>
        </is>
      </c>
      <c r="B289" s="195" t="inlineStr">
        <is>
          <t>WCH38X6</t>
        </is>
      </c>
      <c r="C289" s="186" t="inlineStr">
        <is>
          <t>EA</t>
        </is>
      </c>
      <c r="D289" s="195" t="inlineStr">
        <is>
          <t>FYPON CROSSHEAD 38X6X3 SMOOTH</t>
        </is>
      </c>
      <c r="E289" s="186" t="inlineStr">
        <is>
          <t>WCH38X6Lansing Building Products</t>
        </is>
      </c>
      <c r="F289" s="196" t="n">
        <v>41.82</v>
      </c>
    </row>
    <row r="290" ht="15" customHeight="1" s="107">
      <c r="A290" s="195" t="inlineStr">
        <is>
          <t>Alside Revere</t>
        </is>
      </c>
      <c r="B290" s="195" t="inlineStr">
        <is>
          <t>WCH38X6</t>
        </is>
      </c>
      <c r="C290" s="186" t="inlineStr">
        <is>
          <t>EA</t>
        </is>
      </c>
      <c r="D290" s="195" t="inlineStr">
        <is>
          <t>FYPON CROSSHEAD 38X6X3 SMOOTH</t>
        </is>
      </c>
      <c r="E290" s="186" t="inlineStr">
        <is>
          <t>WCH38X6Alside Revere</t>
        </is>
      </c>
      <c r="F290" s="196" t="n">
        <v>42.69</v>
      </c>
    </row>
    <row r="291" ht="15" customHeight="1" s="107">
      <c r="A291" s="195" t="inlineStr">
        <is>
          <t>Lansing Building Products</t>
        </is>
      </c>
      <c r="B291" s="195" t="inlineStr">
        <is>
          <t>WCH36X6</t>
        </is>
      </c>
      <c r="C291" s="186" t="inlineStr">
        <is>
          <t>EA</t>
        </is>
      </c>
      <c r="D291" s="195" t="inlineStr">
        <is>
          <t>FYPON CROSSHEAD 36X6X3 SMOOTH</t>
        </is>
      </c>
      <c r="E291" s="186" t="inlineStr">
        <is>
          <t>WCH36X6Lansing Building Products</t>
        </is>
      </c>
      <c r="F291" s="196" t="n">
        <v>39.62</v>
      </c>
    </row>
    <row r="292" ht="15" customHeight="1" s="107">
      <c r="A292" s="195" t="inlineStr">
        <is>
          <t>ABC Supply - Columbia - Stanley Martin</t>
        </is>
      </c>
      <c r="B292" s="195" t="inlineStr">
        <is>
          <t>WCH36X6</t>
        </is>
      </c>
      <c r="C292" s="186" t="inlineStr">
        <is>
          <t>EA</t>
        </is>
      </c>
      <c r="D292" s="195" t="inlineStr">
        <is>
          <t>FYPON CROSSHEAD 36X6X3 SMOOTH</t>
        </is>
      </c>
      <c r="E292" s="186" t="inlineStr">
        <is>
          <t>WCH36X6ABC Supply - Columbia - Stanley Martin</t>
        </is>
      </c>
      <c r="F292" s="196" t="n">
        <v>42.64</v>
      </c>
    </row>
    <row r="293" ht="15" customHeight="1" s="107">
      <c r="A293" s="195" t="inlineStr">
        <is>
          <t>Lansing Building Products - Charleston</t>
        </is>
      </c>
      <c r="B293" s="195" t="inlineStr">
        <is>
          <t>WCH36X6</t>
        </is>
      </c>
      <c r="C293" s="186" t="inlineStr">
        <is>
          <t>EA</t>
        </is>
      </c>
      <c r="D293" s="195" t="inlineStr">
        <is>
          <t>FYPON CROSSHEAD 36X6X3 SMOOTH</t>
        </is>
      </c>
      <c r="E293" s="186" t="inlineStr">
        <is>
          <t>WCH36X6Lansing Building Products - Charleston</t>
        </is>
      </c>
      <c r="F293" s="196" t="n">
        <v>39.62</v>
      </c>
    </row>
    <row r="294" ht="15" customHeight="1" s="107">
      <c r="A294" s="195" t="inlineStr">
        <is>
          <t>Lansing Building Products - Myrtle Beach</t>
        </is>
      </c>
      <c r="B294" s="195" t="inlineStr">
        <is>
          <t>WCH36X6</t>
        </is>
      </c>
      <c r="C294" s="186" t="inlineStr">
        <is>
          <t>EA</t>
        </is>
      </c>
      <c r="D294" s="195" t="inlineStr">
        <is>
          <t>FYPON CROSSHEAD 36X6X3 SMOOTH</t>
        </is>
      </c>
      <c r="E294" s="186" t="inlineStr">
        <is>
          <t>WCH36X6Lansing Building Products - Myrtle Beach</t>
        </is>
      </c>
      <c r="F294" s="196" t="n">
        <v>39.62</v>
      </c>
    </row>
    <row r="295" ht="15" customHeight="1" s="107">
      <c r="A295" s="195" t="inlineStr">
        <is>
          <t>Lansing Building Products - Wilmington</t>
        </is>
      </c>
      <c r="B295" s="195" t="inlineStr">
        <is>
          <t>WCH36X6</t>
        </is>
      </c>
      <c r="C295" s="186" t="inlineStr">
        <is>
          <t>EA</t>
        </is>
      </c>
      <c r="D295" s="195" t="inlineStr">
        <is>
          <t>FYPON CROSSHEAD 36X6X3 SMOOTH</t>
        </is>
      </c>
      <c r="E295" s="186" t="inlineStr">
        <is>
          <t>WCH36X6Lansing Building Products - Wilmington</t>
        </is>
      </c>
      <c r="F295" s="196" t="n">
        <v>39.62</v>
      </c>
    </row>
    <row r="296" ht="15" customHeight="1" s="107">
      <c r="A296" s="195" t="inlineStr">
        <is>
          <t>Lansing Building Products - Greensboro</t>
        </is>
      </c>
      <c r="B296" s="195" t="inlineStr">
        <is>
          <t>WCH36X6</t>
        </is>
      </c>
      <c r="C296" s="186" t="inlineStr">
        <is>
          <t>EA</t>
        </is>
      </c>
      <c r="D296" s="195" t="inlineStr">
        <is>
          <t>FYPON CROSSHEAD 36X6X3 SMOOTH</t>
        </is>
      </c>
      <c r="E296" s="186" t="inlineStr">
        <is>
          <t>WCH36X6Lansing Building Products - Greensboro</t>
        </is>
      </c>
      <c r="F296" s="196" t="n">
        <v>57.78</v>
      </c>
    </row>
    <row r="297" ht="15" customHeight="1" s="107">
      <c r="A297" s="195" t="inlineStr">
        <is>
          <t>ABC Supply - Columbia</t>
        </is>
      </c>
      <c r="B297" s="195" t="inlineStr">
        <is>
          <t>WCH36X6</t>
        </is>
      </c>
      <c r="C297" s="186" t="inlineStr">
        <is>
          <t>EA</t>
        </is>
      </c>
      <c r="D297" s="195" t="inlineStr">
        <is>
          <t>FYPON CROSSHEAD 36X6X3 SMOOTH</t>
        </is>
      </c>
      <c r="E297" s="186" t="inlineStr">
        <is>
          <t>WCH36X6ABC Supply - Columbia</t>
        </is>
      </c>
      <c r="F297" s="196" t="n">
        <v>42.64</v>
      </c>
    </row>
    <row r="298" ht="15" customHeight="1" s="107">
      <c r="A298" s="195" t="inlineStr">
        <is>
          <t>Lansing Building Products - Greenville</t>
        </is>
      </c>
      <c r="B298" s="195" t="inlineStr">
        <is>
          <t>WCH36X6</t>
        </is>
      </c>
      <c r="C298" s="186" t="inlineStr">
        <is>
          <t>EA</t>
        </is>
      </c>
      <c r="D298" s="195" t="inlineStr">
        <is>
          <t>FYPON CROSSHEAD 36X6X3 SMOOTH</t>
        </is>
      </c>
      <c r="E298" s="186" t="inlineStr">
        <is>
          <t>WCH36X6Lansing Building Products - Greenville</t>
        </is>
      </c>
      <c r="F298" s="196" t="n">
        <v>57.78</v>
      </c>
    </row>
    <row r="299" ht="15" customHeight="1" s="107">
      <c r="A299" s="195" t="inlineStr">
        <is>
          <t>Alside Revere</t>
        </is>
      </c>
      <c r="B299" s="195" t="inlineStr">
        <is>
          <t>WCH36X6</t>
        </is>
      </c>
      <c r="C299" s="186" t="inlineStr">
        <is>
          <t>EA</t>
        </is>
      </c>
      <c r="D299" s="195" t="inlineStr">
        <is>
          <t>FYPON CROSSHEAD 36X6X3 SMOOTH</t>
        </is>
      </c>
      <c r="E299" s="186" t="inlineStr">
        <is>
          <t>WCH36X6Alside Revere</t>
        </is>
      </c>
      <c r="F299" s="196" t="n">
        <v>38.52</v>
      </c>
    </row>
    <row r="300" ht="15" customHeight="1" s="107">
      <c r="A300" s="195" t="inlineStr">
        <is>
          <t>Lansing Building Products - Charlotte</t>
        </is>
      </c>
      <c r="B300" s="195" t="inlineStr">
        <is>
          <t>WCH36X6</t>
        </is>
      </c>
      <c r="C300" s="186" t="inlineStr">
        <is>
          <t>EA</t>
        </is>
      </c>
      <c r="D300" s="195" t="inlineStr">
        <is>
          <t>FYPON CROSSHEAD 36X6X3 SMOOTH</t>
        </is>
      </c>
      <c r="E300" s="186" t="inlineStr">
        <is>
          <t>WCH36X6Lansing Building Products - Charlotte</t>
        </is>
      </c>
      <c r="F300" s="196" t="n">
        <v>39.62</v>
      </c>
    </row>
    <row r="301" ht="15" customHeight="1" s="107">
      <c r="A301" s="195" t="inlineStr">
        <is>
          <t>Lansing Building Products - Columbia</t>
        </is>
      </c>
      <c r="B301" s="195" t="inlineStr">
        <is>
          <t>WCH36X6</t>
        </is>
      </c>
      <c r="C301" s="186" t="inlineStr">
        <is>
          <t>EA</t>
        </is>
      </c>
      <c r="D301" s="195" t="inlineStr">
        <is>
          <t>FYPON CROSSHEAD 36X6X3 SMOOTH</t>
        </is>
      </c>
      <c r="E301" s="186" t="inlineStr">
        <is>
          <t>WCH36X6Lansing Building Products - Columbia</t>
        </is>
      </c>
      <c r="F301" s="196" t="n">
        <v>44.57</v>
      </c>
    </row>
    <row r="302" ht="15" customHeight="1" s="107">
      <c r="A302" s="195" t="inlineStr">
        <is>
          <t>Summit Stairs and Millwork</t>
        </is>
      </c>
      <c r="B302" s="195" t="inlineStr">
        <is>
          <t>WCH36X6</t>
        </is>
      </c>
      <c r="C302" s="186" t="inlineStr">
        <is>
          <t>EA</t>
        </is>
      </c>
      <c r="D302" s="195" t="inlineStr">
        <is>
          <t>FYPON CROSSHEAD 36X6X3 SMOOTH</t>
        </is>
      </c>
      <c r="E302" s="186" t="inlineStr">
        <is>
          <t>WCH36X6Summit Stairs and Millwork</t>
        </is>
      </c>
      <c r="F302" s="196" t="n">
        <v>44.02</v>
      </c>
    </row>
    <row r="303" ht="15" customHeight="1" s="107">
      <c r="A303" s="195" t="inlineStr">
        <is>
          <t>Summit Stairs and Millwork</t>
        </is>
      </c>
      <c r="B303" s="195" t="inlineStr">
        <is>
          <t>WCH32X9</t>
        </is>
      </c>
      <c r="C303" s="186" t="inlineStr">
        <is>
          <t>EA</t>
        </is>
      </c>
      <c r="D303" s="195" t="inlineStr">
        <is>
          <t>FYPON CROSSHEAD 32X9X4-1/2 SMOOTH</t>
        </is>
      </c>
      <c r="E303" s="186" t="inlineStr">
        <is>
          <t>WCH32X9Summit Stairs and Millwork</t>
        </is>
      </c>
      <c r="F303" s="196" t="n">
        <v>52.09</v>
      </c>
    </row>
    <row r="304" ht="15" customHeight="1" s="107">
      <c r="A304" s="195" t="inlineStr">
        <is>
          <t>Lansing Building Products</t>
        </is>
      </c>
      <c r="B304" s="195" t="inlineStr">
        <is>
          <t>WCH32X9</t>
        </is>
      </c>
      <c r="C304" s="186" t="inlineStr">
        <is>
          <t>EA</t>
        </is>
      </c>
      <c r="D304" s="195" t="inlineStr">
        <is>
          <t>FYPON CROSSHEAD 32X9X4-1/2 SMOOTH</t>
        </is>
      </c>
      <c r="E304" s="186" t="inlineStr">
        <is>
          <t>WCH32X9Lansing Building Products</t>
        </is>
      </c>
      <c r="F304" s="196" t="n">
        <v>46.88</v>
      </c>
    </row>
    <row r="305" ht="15" customHeight="1" s="107">
      <c r="A305" s="195" t="inlineStr">
        <is>
          <t>Lansing Building Products - Charleston</t>
        </is>
      </c>
      <c r="B305" s="195" t="inlineStr">
        <is>
          <t>WCH32X9</t>
        </is>
      </c>
      <c r="C305" s="186" t="inlineStr">
        <is>
          <t>EA</t>
        </is>
      </c>
      <c r="D305" s="195" t="inlineStr">
        <is>
          <t>FYPON CROSSHEAD 32X9X4-1/2 SMOOTH</t>
        </is>
      </c>
      <c r="E305" s="186" t="inlineStr">
        <is>
          <t>WCH32X9Lansing Building Products - Charleston</t>
        </is>
      </c>
      <c r="F305" s="196" t="n">
        <v>46.88</v>
      </c>
    </row>
    <row r="306" ht="15" customHeight="1" s="107">
      <c r="A306" s="195" t="inlineStr">
        <is>
          <t>Lansing Building Products - Columbia</t>
        </is>
      </c>
      <c r="B306" s="195" t="inlineStr">
        <is>
          <t>WCH32X9</t>
        </is>
      </c>
      <c r="C306" s="186" t="inlineStr">
        <is>
          <t>EA</t>
        </is>
      </c>
      <c r="D306" s="195" t="inlineStr">
        <is>
          <t>FYPON CROSSHEAD 32X9X4-1/2 SMOOTH</t>
        </is>
      </c>
      <c r="E306" s="186" t="inlineStr">
        <is>
          <t>WCH32X9Lansing Building Products - Columbia</t>
        </is>
      </c>
      <c r="F306" s="196" t="n">
        <v>52.75</v>
      </c>
    </row>
    <row r="307" ht="15" customHeight="1" s="107">
      <c r="A307" s="195" t="inlineStr">
        <is>
          <t>Lansing Building Products - Greenville</t>
        </is>
      </c>
      <c r="B307" s="195" t="inlineStr">
        <is>
          <t>WCH32X9</t>
        </is>
      </c>
      <c r="C307" s="186" t="inlineStr">
        <is>
          <t>EA</t>
        </is>
      </c>
      <c r="D307" s="195" t="inlineStr">
        <is>
          <t>FYPON CROSSHEAD 32X9X4-1/2 SMOOTH</t>
        </is>
      </c>
      <c r="E307" s="186" t="inlineStr">
        <is>
          <t>WCH32X9Lansing Building Products - Greenville</t>
        </is>
      </c>
      <c r="F307" s="196" t="n">
        <v>68.37</v>
      </c>
    </row>
    <row r="308" ht="15" customHeight="1" s="107">
      <c r="A308" s="195" t="inlineStr">
        <is>
          <t>Lansing Building Products - Greensboro</t>
        </is>
      </c>
      <c r="B308" s="195" t="inlineStr">
        <is>
          <t>WCH32X9</t>
        </is>
      </c>
      <c r="C308" s="186" t="inlineStr">
        <is>
          <t>EA</t>
        </is>
      </c>
      <c r="D308" s="195" t="inlineStr">
        <is>
          <t>FYPON CROSSHEAD 32X9X4-1/2 SMOOTH</t>
        </is>
      </c>
      <c r="E308" s="186" t="inlineStr">
        <is>
          <t>WCH32X9Lansing Building Products - Greensboro</t>
        </is>
      </c>
      <c r="F308" s="196" t="n">
        <v>68.37</v>
      </c>
    </row>
    <row r="309" ht="15" customHeight="1" s="107">
      <c r="A309" s="195" t="inlineStr">
        <is>
          <t>Lansing Building Products - Wilmington</t>
        </is>
      </c>
      <c r="B309" s="195" t="inlineStr">
        <is>
          <t>WCH32X9</t>
        </is>
      </c>
      <c r="C309" s="186" t="inlineStr">
        <is>
          <t>EA</t>
        </is>
      </c>
      <c r="D309" s="195" t="inlineStr">
        <is>
          <t>FYPON CROSSHEAD 32X9X4-1/2 SMOOTH</t>
        </is>
      </c>
      <c r="E309" s="186" t="inlineStr">
        <is>
          <t>WCH32X9Lansing Building Products - Wilmington</t>
        </is>
      </c>
      <c r="F309" s="196" t="n">
        <v>46.88</v>
      </c>
    </row>
    <row r="310" ht="15" customHeight="1" s="107">
      <c r="A310" s="195" t="inlineStr">
        <is>
          <t>Lansing Building Products - Myrtle Beach</t>
        </is>
      </c>
      <c r="B310" s="195" t="inlineStr">
        <is>
          <t>WCH32X9</t>
        </is>
      </c>
      <c r="C310" s="186" t="inlineStr">
        <is>
          <t>EA</t>
        </is>
      </c>
      <c r="D310" s="195" t="inlineStr">
        <is>
          <t>FYPON CROSSHEAD 32X9X4-1/2 SMOOTH</t>
        </is>
      </c>
      <c r="E310" s="186" t="inlineStr">
        <is>
          <t>WCH32X9Lansing Building Products - Myrtle Beach</t>
        </is>
      </c>
      <c r="F310" s="196" t="n">
        <v>46.88</v>
      </c>
    </row>
    <row r="311" ht="15" customHeight="1" s="107">
      <c r="A311" s="195" t="inlineStr">
        <is>
          <t>Lansing Building Products - Charlotte</t>
        </is>
      </c>
      <c r="B311" s="195" t="inlineStr">
        <is>
          <t>WCH32X9</t>
        </is>
      </c>
      <c r="C311" s="186" t="inlineStr">
        <is>
          <t>EA</t>
        </is>
      </c>
      <c r="D311" s="195" t="inlineStr">
        <is>
          <t>FYPON CROSSHEAD 32X9X4-1/2 SMOOTH</t>
        </is>
      </c>
      <c r="E311" s="186" t="inlineStr">
        <is>
          <t>WCH32X9Lansing Building Products - Charlotte</t>
        </is>
      </c>
      <c r="F311" s="196" t="n">
        <v>46.88</v>
      </c>
    </row>
    <row r="312" ht="15" customHeight="1" s="107">
      <c r="A312" s="195" t="inlineStr">
        <is>
          <t>Summit Stairs and Millwork</t>
        </is>
      </c>
      <c r="B312" s="195" t="inlineStr">
        <is>
          <t>WCH32X6</t>
        </is>
      </c>
      <c r="C312" s="186" t="inlineStr">
        <is>
          <t>EA</t>
        </is>
      </c>
      <c r="D312" s="195" t="inlineStr">
        <is>
          <t>FYPON CROSSHEAD 32X6X3 SMOOTH</t>
        </is>
      </c>
      <c r="E312" s="186" t="inlineStr">
        <is>
          <t>WCH32X6Summit Stairs and Millwork</t>
        </is>
      </c>
      <c r="F312" s="196" t="n">
        <v>39.13</v>
      </c>
    </row>
    <row r="313" ht="15" customHeight="1" s="107">
      <c r="A313" s="195" t="inlineStr">
        <is>
          <t>ABC Supply - Columbia</t>
        </is>
      </c>
      <c r="B313" s="195" t="inlineStr">
        <is>
          <t>WCH32X6</t>
        </is>
      </c>
      <c r="C313" s="186" t="inlineStr">
        <is>
          <t>EA</t>
        </is>
      </c>
      <c r="D313" s="195" t="inlineStr">
        <is>
          <t>FYPON CROSSHEAD 32X6X3 SMOOTH</t>
        </is>
      </c>
      <c r="E313" s="186" t="inlineStr">
        <is>
          <t>WCH32X6ABC Supply - Columbia</t>
        </is>
      </c>
      <c r="F313" s="196" t="n">
        <v>37.73</v>
      </c>
    </row>
    <row r="314" ht="15" customHeight="1" s="107">
      <c r="A314" s="195" t="inlineStr">
        <is>
          <t>Lansing Building Products - Columbia</t>
        </is>
      </c>
      <c r="B314" s="195" t="inlineStr">
        <is>
          <t>WCH32X6</t>
        </is>
      </c>
      <c r="C314" s="186" t="inlineStr">
        <is>
          <t>EA</t>
        </is>
      </c>
      <c r="D314" s="195" t="inlineStr">
        <is>
          <t>FYPON CROSSHEAD 32X6X3 SMOOTH</t>
        </is>
      </c>
      <c r="E314" s="186" t="inlineStr">
        <is>
          <t>WCH32X6Lansing Building Products - Columbia</t>
        </is>
      </c>
      <c r="F314" s="196" t="n">
        <v>39.61</v>
      </c>
    </row>
    <row r="315" ht="15" customHeight="1" s="107">
      <c r="A315" s="195" t="inlineStr">
        <is>
          <t>Lansing Building Products - Greenville</t>
        </is>
      </c>
      <c r="B315" s="195" t="inlineStr">
        <is>
          <t>WCH32X6</t>
        </is>
      </c>
      <c r="C315" s="186" t="inlineStr">
        <is>
          <t>EA</t>
        </is>
      </c>
      <c r="D315" s="195" t="inlineStr">
        <is>
          <t>FYPON CROSSHEAD 32X6X3 SMOOTH</t>
        </is>
      </c>
      <c r="E315" s="186" t="inlineStr">
        <is>
          <t>WCH32X6Lansing Building Products - Greenville</t>
        </is>
      </c>
      <c r="F315" s="196" t="n">
        <v>51.36</v>
      </c>
    </row>
    <row r="316" ht="15" customHeight="1" s="107">
      <c r="A316" s="195" t="inlineStr">
        <is>
          <t>Lansing Building Products - Charleston</t>
        </is>
      </c>
      <c r="B316" s="195" t="inlineStr">
        <is>
          <t>WCH32X6</t>
        </is>
      </c>
      <c r="C316" s="186" t="inlineStr">
        <is>
          <t>EA</t>
        </is>
      </c>
      <c r="D316" s="195" t="inlineStr">
        <is>
          <t>FYPON CROSSHEAD 32X6X3 SMOOTH</t>
        </is>
      </c>
      <c r="E316" s="186" t="inlineStr">
        <is>
          <t>WCH32X6Lansing Building Products - Charleston</t>
        </is>
      </c>
      <c r="F316" s="196" t="n">
        <v>35.22</v>
      </c>
    </row>
    <row r="317" ht="15" customHeight="1" s="107">
      <c r="A317" s="195" t="inlineStr">
        <is>
          <t>Lansing Building Products - Wilmington</t>
        </is>
      </c>
      <c r="B317" s="195" t="inlineStr">
        <is>
          <t>WCH32X6</t>
        </is>
      </c>
      <c r="C317" s="186" t="inlineStr">
        <is>
          <t>EA</t>
        </is>
      </c>
      <c r="D317" s="195" t="inlineStr">
        <is>
          <t>FYPON CROSSHEAD 32X6X3 SMOOTH</t>
        </is>
      </c>
      <c r="E317" s="186" t="inlineStr">
        <is>
          <t>WCH32X6Lansing Building Products - Wilmington</t>
        </is>
      </c>
      <c r="F317" s="196" t="n">
        <v>35.22</v>
      </c>
    </row>
    <row r="318" ht="15" customHeight="1" s="107">
      <c r="A318" s="195" t="inlineStr">
        <is>
          <t>Lansing Building Products</t>
        </is>
      </c>
      <c r="B318" s="195" t="inlineStr">
        <is>
          <t>WCH32X6</t>
        </is>
      </c>
      <c r="C318" s="186" t="inlineStr">
        <is>
          <t>EA</t>
        </is>
      </c>
      <c r="D318" s="195" t="inlineStr">
        <is>
          <t>FYPON CROSSHEAD 32X6X3 SMOOTH</t>
        </is>
      </c>
      <c r="E318" s="186" t="inlineStr">
        <is>
          <t>WCH32X6Lansing Building Products</t>
        </is>
      </c>
      <c r="F318" s="196" t="n">
        <v>35.22</v>
      </c>
    </row>
    <row r="319" ht="15" customHeight="1" s="107">
      <c r="A319" s="195" t="inlineStr">
        <is>
          <t>Lansing Building Products - Charlotte</t>
        </is>
      </c>
      <c r="B319" s="195" t="inlineStr">
        <is>
          <t>WCH32X6</t>
        </is>
      </c>
      <c r="C319" s="186" t="inlineStr">
        <is>
          <t>EA</t>
        </is>
      </c>
      <c r="D319" s="195" t="inlineStr">
        <is>
          <t>FYPON CROSSHEAD 32X6X3 SMOOTH</t>
        </is>
      </c>
      <c r="E319" s="186" t="inlineStr">
        <is>
          <t>WCH32X6Lansing Building Products - Charlotte</t>
        </is>
      </c>
      <c r="F319" s="196" t="n">
        <v>35.22</v>
      </c>
    </row>
    <row r="320" ht="15" customHeight="1" s="107">
      <c r="A320" s="195" t="inlineStr">
        <is>
          <t>Lansing Building Products - Greensboro</t>
        </is>
      </c>
      <c r="B320" s="195" t="inlineStr">
        <is>
          <t>WCH32X6</t>
        </is>
      </c>
      <c r="C320" s="186" t="inlineStr">
        <is>
          <t>EA</t>
        </is>
      </c>
      <c r="D320" s="195" t="inlineStr">
        <is>
          <t>FYPON CROSSHEAD 32X6X3 SMOOTH</t>
        </is>
      </c>
      <c r="E320" s="186" t="inlineStr">
        <is>
          <t>WCH32X6Lansing Building Products - Greensboro</t>
        </is>
      </c>
      <c r="F320" s="196" t="n">
        <v>51.36</v>
      </c>
    </row>
    <row r="321" ht="15" customHeight="1" s="107">
      <c r="A321" s="195" t="inlineStr">
        <is>
          <t>Lansing Building Products - Myrtle Beach</t>
        </is>
      </c>
      <c r="B321" s="195" t="inlineStr">
        <is>
          <t>WCH32X6</t>
        </is>
      </c>
      <c r="C321" s="186" t="inlineStr">
        <is>
          <t>EA</t>
        </is>
      </c>
      <c r="D321" s="195" t="inlineStr">
        <is>
          <t>FYPON CROSSHEAD 32X6X3 SMOOTH</t>
        </is>
      </c>
      <c r="E321" s="186" t="inlineStr">
        <is>
          <t>WCH32X6Lansing Building Products - Myrtle Beach</t>
        </is>
      </c>
      <c r="F321" s="196" t="n">
        <v>35.22</v>
      </c>
    </row>
    <row r="322" ht="15" customHeight="1" s="107">
      <c r="A322" s="195" t="inlineStr">
        <is>
          <t>Summit Stairs and Millwork</t>
        </is>
      </c>
      <c r="B322" s="195" t="inlineStr">
        <is>
          <t>WCH31X6</t>
        </is>
      </c>
      <c r="C322" s="186" t="inlineStr">
        <is>
          <t>EA</t>
        </is>
      </c>
      <c r="D322" s="195" t="inlineStr">
        <is>
          <t>FYPON CROSSHEAD 31X6X3 SMOOTH</t>
        </is>
      </c>
      <c r="E322" s="186" t="inlineStr">
        <is>
          <t>WCH31X6Summit Stairs and Millwork</t>
        </is>
      </c>
      <c r="F322" s="196" t="n">
        <v>37.91</v>
      </c>
    </row>
    <row r="323" ht="15" customHeight="1" s="107">
      <c r="A323" s="195" t="inlineStr">
        <is>
          <t>ABC Supply - Columbia</t>
        </is>
      </c>
      <c r="B323" s="195" t="inlineStr">
        <is>
          <t>WCH31X6</t>
        </is>
      </c>
      <c r="C323" s="186" t="inlineStr">
        <is>
          <t>EA</t>
        </is>
      </c>
      <c r="D323" s="195" t="inlineStr">
        <is>
          <t>FYPON CROSSHEAD 31X6X3 SMOOTH</t>
        </is>
      </c>
      <c r="E323" s="186" t="inlineStr">
        <is>
          <t>WCH31X6ABC Supply - Columbia</t>
        </is>
      </c>
      <c r="F323" s="196" t="n">
        <v>36.56</v>
      </c>
    </row>
    <row r="324" ht="15" customHeight="1" s="107">
      <c r="A324" s="195" t="inlineStr">
        <is>
          <t>Summit Stairs and Millwork</t>
        </is>
      </c>
      <c r="B324" s="195" t="inlineStr">
        <is>
          <t>WCH28X9</t>
        </is>
      </c>
      <c r="C324" s="186" t="inlineStr">
        <is>
          <t>EA</t>
        </is>
      </c>
      <c r="D324" s="195" t="inlineStr">
        <is>
          <t>FYPON CROSSHEAD 28X9X4-1/2 SMOOTH</t>
        </is>
      </c>
      <c r="E324" s="186" t="inlineStr">
        <is>
          <t>WCH28X9Summit Stairs and Millwork</t>
        </is>
      </c>
      <c r="F324" s="196" t="n">
        <v>45.58</v>
      </c>
    </row>
    <row r="325" ht="15" customHeight="1" s="107">
      <c r="A325" s="195" t="inlineStr">
        <is>
          <t>Lansing Building Products - Charlotte</t>
        </is>
      </c>
      <c r="B325" s="195" t="inlineStr">
        <is>
          <t>WCH28X9</t>
        </is>
      </c>
      <c r="C325" s="186" t="inlineStr">
        <is>
          <t>EA</t>
        </is>
      </c>
      <c r="D325" s="195" t="inlineStr">
        <is>
          <t>FYPON CROSSHEAD 28X9X4-1/2 SMOOTH</t>
        </is>
      </c>
      <c r="E325" s="186" t="inlineStr">
        <is>
          <t>WCH28X9Lansing Building Products - Charlotte</t>
        </is>
      </c>
      <c r="F325" s="196" t="n">
        <v>41.03</v>
      </c>
    </row>
    <row r="326" ht="15" customHeight="1" s="107">
      <c r="A326" s="195" t="inlineStr">
        <is>
          <t>Lansing Building Products - Myrtle Beach</t>
        </is>
      </c>
      <c r="B326" s="195" t="inlineStr">
        <is>
          <t>WCH28X9</t>
        </is>
      </c>
      <c r="C326" s="186" t="inlineStr">
        <is>
          <t>EA</t>
        </is>
      </c>
      <c r="D326" s="195" t="inlineStr">
        <is>
          <t>FYPON CROSSHEAD 28X9X4-1/2 SMOOTH</t>
        </is>
      </c>
      <c r="E326" s="186" t="inlineStr">
        <is>
          <t>WCH28X9Lansing Building Products - Myrtle Beach</t>
        </is>
      </c>
      <c r="F326" s="196" t="n">
        <v>41.03</v>
      </c>
    </row>
    <row r="327" ht="15" customHeight="1" s="107">
      <c r="A327" s="195" t="inlineStr">
        <is>
          <t>Lansing Building Products - Wilmington</t>
        </is>
      </c>
      <c r="B327" s="195" t="inlineStr">
        <is>
          <t>WCH28X9</t>
        </is>
      </c>
      <c r="C327" s="186" t="inlineStr">
        <is>
          <t>EA</t>
        </is>
      </c>
      <c r="D327" s="195" t="inlineStr">
        <is>
          <t>FYPON CROSSHEAD 28X9X4-1/2 SMOOTH</t>
        </is>
      </c>
      <c r="E327" s="186" t="inlineStr">
        <is>
          <t>WCH28X9Lansing Building Products - Wilmington</t>
        </is>
      </c>
      <c r="F327" s="196" t="n">
        <v>41.03</v>
      </c>
    </row>
    <row r="328" ht="15" customHeight="1" s="107">
      <c r="A328" s="195" t="inlineStr">
        <is>
          <t>Lansing Building Products - Greensboro</t>
        </is>
      </c>
      <c r="B328" s="195" t="inlineStr">
        <is>
          <t>WCH28X9</t>
        </is>
      </c>
      <c r="C328" s="186" t="inlineStr">
        <is>
          <t>EA</t>
        </is>
      </c>
      <c r="D328" s="195" t="inlineStr">
        <is>
          <t>FYPON CROSSHEAD 28X9X4-1/2 SMOOTH</t>
        </is>
      </c>
      <c r="E328" s="186" t="inlineStr">
        <is>
          <t>WCH28X9Lansing Building Products - Greensboro</t>
        </is>
      </c>
      <c r="F328" s="196" t="n">
        <v>59.82</v>
      </c>
    </row>
    <row r="329" ht="15" customHeight="1" s="107">
      <c r="A329" s="195" t="inlineStr">
        <is>
          <t>ABC Supply - Columbia</t>
        </is>
      </c>
      <c r="B329" s="195" t="inlineStr">
        <is>
          <t>WCH28X9</t>
        </is>
      </c>
      <c r="C329" s="186" t="inlineStr">
        <is>
          <t>EA</t>
        </is>
      </c>
      <c r="D329" s="195" t="inlineStr">
        <is>
          <t>FYPON CROSSHEAD 28X9X4-1/2 SMOOTH</t>
        </is>
      </c>
      <c r="E329" s="186" t="inlineStr">
        <is>
          <t>WCH28X9ABC Supply - Columbia</t>
        </is>
      </c>
      <c r="F329" s="196" t="n">
        <v>44.12</v>
      </c>
    </row>
    <row r="330" ht="15" customHeight="1" s="107">
      <c r="A330" s="195" t="inlineStr">
        <is>
          <t>Lansing Building Products - Greenville</t>
        </is>
      </c>
      <c r="B330" s="195" t="inlineStr">
        <is>
          <t>WCH28X9</t>
        </is>
      </c>
      <c r="C330" s="186" t="inlineStr">
        <is>
          <t>EA</t>
        </is>
      </c>
      <c r="D330" s="195" t="inlineStr">
        <is>
          <t>FYPON CROSSHEAD 28X9X4-1/2 SMOOTH</t>
        </is>
      </c>
      <c r="E330" s="186" t="inlineStr">
        <is>
          <t>WCH28X9Lansing Building Products - Greenville</t>
        </is>
      </c>
      <c r="F330" s="196" t="n">
        <v>59.82</v>
      </c>
    </row>
    <row r="331" ht="15" customHeight="1" s="107">
      <c r="A331" s="195" t="inlineStr">
        <is>
          <t>Lansing Building Products</t>
        </is>
      </c>
      <c r="B331" s="195" t="inlineStr">
        <is>
          <t>WCH28X9</t>
        </is>
      </c>
      <c r="C331" s="186" t="inlineStr">
        <is>
          <t>EA</t>
        </is>
      </c>
      <c r="D331" s="195" t="inlineStr">
        <is>
          <t>FYPON CROSSHEAD 28X9X4-1/2 SMOOTH</t>
        </is>
      </c>
      <c r="E331" s="186" t="inlineStr">
        <is>
          <t>WCH28X9Lansing Building Products</t>
        </is>
      </c>
      <c r="F331" s="196" t="n">
        <v>41.03</v>
      </c>
    </row>
    <row r="332" ht="15" customHeight="1" s="107">
      <c r="A332" s="195" t="inlineStr">
        <is>
          <t>Lansing Building Products - Columbia</t>
        </is>
      </c>
      <c r="B332" s="195" t="inlineStr">
        <is>
          <t>WCH28X9</t>
        </is>
      </c>
      <c r="C332" s="186" t="inlineStr">
        <is>
          <t>EA</t>
        </is>
      </c>
      <c r="D332" s="195" t="inlineStr">
        <is>
          <t>FYPON CROSSHEAD 28X9X4-1/2 SMOOTH</t>
        </is>
      </c>
      <c r="E332" s="186" t="inlineStr">
        <is>
          <t>WCH28X9Lansing Building Products - Columbia</t>
        </is>
      </c>
      <c r="F332" s="196" t="n">
        <v>46.15</v>
      </c>
    </row>
    <row r="333" ht="15" customHeight="1" s="107">
      <c r="A333" s="195" t="inlineStr">
        <is>
          <t>ABC Supply - Columbia - Stanley Martin</t>
        </is>
      </c>
      <c r="B333" s="195" t="inlineStr">
        <is>
          <t>WCH28X9</t>
        </is>
      </c>
      <c r="C333" s="186" t="inlineStr">
        <is>
          <t>EA</t>
        </is>
      </c>
      <c r="D333" s="195" t="inlineStr">
        <is>
          <t>FYPON CROSSHEAD 28X9X4-1/2 SMOOTH</t>
        </is>
      </c>
      <c r="E333" s="186" t="inlineStr">
        <is>
          <t>WCH28X9ABC Supply - Columbia - Stanley Martin</t>
        </is>
      </c>
      <c r="F333" s="196" t="n">
        <v>44.12</v>
      </c>
    </row>
    <row r="334" ht="15" customHeight="1" s="107">
      <c r="A334" s="195" t="inlineStr">
        <is>
          <t>Lansing Building Products - Charleston</t>
        </is>
      </c>
      <c r="B334" s="195" t="inlineStr">
        <is>
          <t>WCH28X9</t>
        </is>
      </c>
      <c r="C334" s="186" t="inlineStr">
        <is>
          <t>EA</t>
        </is>
      </c>
      <c r="D334" s="195" t="inlineStr">
        <is>
          <t>FYPON CROSSHEAD 28X9X4-1/2 SMOOTH</t>
        </is>
      </c>
      <c r="E334" s="186" t="inlineStr">
        <is>
          <t>WCH28X9Lansing Building Products - Charleston</t>
        </is>
      </c>
      <c r="F334" s="196" t="n">
        <v>41.03</v>
      </c>
    </row>
    <row r="335" ht="15" customHeight="1" s="107">
      <c r="A335" s="195" t="inlineStr">
        <is>
          <t>Summit Stairs and Millwork</t>
        </is>
      </c>
      <c r="B335" s="195" t="inlineStr">
        <is>
          <t>WCH28X6</t>
        </is>
      </c>
      <c r="C335" s="186" t="inlineStr">
        <is>
          <t>EA</t>
        </is>
      </c>
      <c r="D335" s="195" t="inlineStr">
        <is>
          <t>FYPON CROSSHEAD 28X6X3 SMOOTH</t>
        </is>
      </c>
      <c r="E335" s="186" t="inlineStr">
        <is>
          <t>WCH28X6Summit Stairs and Millwork</t>
        </is>
      </c>
      <c r="F335" s="196" t="n">
        <v>34.24</v>
      </c>
    </row>
    <row r="336" ht="15" customHeight="1" s="107">
      <c r="A336" s="195" t="inlineStr">
        <is>
          <t>Alside Revere</t>
        </is>
      </c>
      <c r="B336" s="195" t="inlineStr">
        <is>
          <t>WCH28X6</t>
        </is>
      </c>
      <c r="C336" s="186" t="inlineStr">
        <is>
          <t>EA</t>
        </is>
      </c>
      <c r="D336" s="195" t="inlineStr">
        <is>
          <t>FYPON CROSSHEAD 28X6X3 SMOOTH</t>
        </is>
      </c>
      <c r="E336" s="186" t="inlineStr">
        <is>
          <t>WCH28X6Alside Revere</t>
        </is>
      </c>
      <c r="F336" s="196" t="n">
        <v>29.96</v>
      </c>
    </row>
    <row r="337" ht="15" customHeight="1" s="107">
      <c r="A337" s="195" t="inlineStr">
        <is>
          <t>Lansing Building Products - Greenville</t>
        </is>
      </c>
      <c r="B337" s="195" t="inlineStr">
        <is>
          <t>WCH28X6</t>
        </is>
      </c>
      <c r="C337" s="186" t="inlineStr">
        <is>
          <t>EA</t>
        </is>
      </c>
      <c r="D337" s="195" t="inlineStr">
        <is>
          <t>FYPON CROSSHEAD 28X6X3 SMOOTH</t>
        </is>
      </c>
      <c r="E337" s="186" t="inlineStr">
        <is>
          <t>WCH28X6Lansing Building Products - Greenville</t>
        </is>
      </c>
      <c r="F337" s="196" t="n">
        <v>44.95</v>
      </c>
    </row>
    <row r="338" ht="15" customHeight="1" s="107">
      <c r="A338" s="195" t="inlineStr">
        <is>
          <t>Lansing Building Products - Columbia</t>
        </is>
      </c>
      <c r="B338" s="195" t="inlineStr">
        <is>
          <t>WCH28X6</t>
        </is>
      </c>
      <c r="C338" s="186" t="inlineStr">
        <is>
          <t>EA</t>
        </is>
      </c>
      <c r="D338" s="195" t="inlineStr">
        <is>
          <t>FYPON CROSSHEAD 28X6X3 SMOOTH</t>
        </is>
      </c>
      <c r="E338" s="186" t="inlineStr">
        <is>
          <t>WCH28X6Lansing Building Products - Columbia</t>
        </is>
      </c>
      <c r="F338" s="196" t="n">
        <v>34.68</v>
      </c>
    </row>
    <row r="339" ht="15" customHeight="1" s="107">
      <c r="A339" s="195" t="inlineStr">
        <is>
          <t>ABC Supply - Columbia</t>
        </is>
      </c>
      <c r="B339" s="195" t="inlineStr">
        <is>
          <t>WCH28X6</t>
        </is>
      </c>
      <c r="C339" s="186" t="inlineStr">
        <is>
          <t>EA</t>
        </is>
      </c>
      <c r="D339" s="195" t="inlineStr">
        <is>
          <t>FYPON CROSSHEAD 28X6X3 SMOOTH</t>
        </is>
      </c>
      <c r="E339" s="186" t="inlineStr">
        <is>
          <t>WCH28X6ABC Supply - Columbia</t>
        </is>
      </c>
      <c r="F339" s="196" t="n">
        <v>33.05</v>
      </c>
    </row>
    <row r="340" ht="15" customHeight="1" s="107">
      <c r="A340" s="195" t="inlineStr">
        <is>
          <t>Lansing Building Products</t>
        </is>
      </c>
      <c r="B340" s="195" t="inlineStr">
        <is>
          <t>WCH28X6</t>
        </is>
      </c>
      <c r="C340" s="186" t="inlineStr">
        <is>
          <t>EA</t>
        </is>
      </c>
      <c r="D340" s="195" t="inlineStr">
        <is>
          <t>FYPON CROSSHEAD 28X6X3 SMOOTH</t>
        </is>
      </c>
      <c r="E340" s="186" t="inlineStr">
        <is>
          <t>WCH28X6Lansing Building Products</t>
        </is>
      </c>
      <c r="F340" s="196" t="n">
        <v>30.82</v>
      </c>
    </row>
    <row r="341" ht="15" customHeight="1" s="107">
      <c r="A341" s="195" t="inlineStr">
        <is>
          <t>Lansing Building Products - Charleston</t>
        </is>
      </c>
      <c r="B341" s="195" t="inlineStr">
        <is>
          <t>WCH28X6</t>
        </is>
      </c>
      <c r="C341" s="186" t="inlineStr">
        <is>
          <t>EA</t>
        </is>
      </c>
      <c r="D341" s="195" t="inlineStr">
        <is>
          <t>FYPON CROSSHEAD 28X6X3 SMOOTH</t>
        </is>
      </c>
      <c r="E341" s="186" t="inlineStr">
        <is>
          <t>WCH28X6Lansing Building Products - Charleston</t>
        </is>
      </c>
      <c r="F341" s="196" t="n">
        <v>30.82</v>
      </c>
    </row>
    <row r="342" ht="15" customHeight="1" s="107">
      <c r="A342" s="195" t="inlineStr">
        <is>
          <t>Lansing Building Products - Charlotte</t>
        </is>
      </c>
      <c r="B342" s="195" t="inlineStr">
        <is>
          <t>WCH28X6</t>
        </is>
      </c>
      <c r="C342" s="186" t="inlineStr">
        <is>
          <t>EA</t>
        </is>
      </c>
      <c r="D342" s="195" t="inlineStr">
        <is>
          <t>FYPON CROSSHEAD 28X6X3 SMOOTH</t>
        </is>
      </c>
      <c r="E342" s="186" t="inlineStr">
        <is>
          <t>WCH28X6Lansing Building Products - Charlotte</t>
        </is>
      </c>
      <c r="F342" s="196" t="n">
        <v>30.82</v>
      </c>
    </row>
    <row r="343" ht="15" customHeight="1" s="107">
      <c r="A343" s="195" t="inlineStr">
        <is>
          <t>Lansing Building Products - Myrtle Beach</t>
        </is>
      </c>
      <c r="B343" s="195" t="inlineStr">
        <is>
          <t>WCH28X6</t>
        </is>
      </c>
      <c r="C343" s="186" t="inlineStr">
        <is>
          <t>EA</t>
        </is>
      </c>
      <c r="D343" s="195" t="inlineStr">
        <is>
          <t>FYPON CROSSHEAD 28X6X3 SMOOTH</t>
        </is>
      </c>
      <c r="E343" s="186" t="inlineStr">
        <is>
          <t>WCH28X6Lansing Building Products - Myrtle Beach</t>
        </is>
      </c>
      <c r="F343" s="196" t="n">
        <v>30.82</v>
      </c>
    </row>
    <row r="344" ht="15" customHeight="1" s="107">
      <c r="A344" s="195" t="inlineStr">
        <is>
          <t>Lansing Building Products - Wilmington</t>
        </is>
      </c>
      <c r="B344" s="195" t="inlineStr">
        <is>
          <t>WCH28X6</t>
        </is>
      </c>
      <c r="C344" s="186" t="inlineStr">
        <is>
          <t>EA</t>
        </is>
      </c>
      <c r="D344" s="195" t="inlineStr">
        <is>
          <t>FYPON CROSSHEAD 28X6X3 SMOOTH</t>
        </is>
      </c>
      <c r="E344" s="186" t="inlineStr">
        <is>
          <t>WCH28X6Lansing Building Products - Wilmington</t>
        </is>
      </c>
      <c r="F344" s="196" t="n">
        <v>30.82</v>
      </c>
    </row>
    <row r="345" ht="15" customHeight="1" s="107">
      <c r="A345" s="195" t="inlineStr">
        <is>
          <t>Lansing Building Products - Greensboro</t>
        </is>
      </c>
      <c r="B345" s="195" t="inlineStr">
        <is>
          <t>WCH28X6</t>
        </is>
      </c>
      <c r="C345" s="186" t="inlineStr">
        <is>
          <t>EA</t>
        </is>
      </c>
      <c r="D345" s="195" t="inlineStr">
        <is>
          <t>FYPON CROSSHEAD 28X6X3 SMOOTH</t>
        </is>
      </c>
      <c r="E345" s="186" t="inlineStr">
        <is>
          <t>WCH28X6Lansing Building Products - Greensboro</t>
        </is>
      </c>
      <c r="F345" s="196" t="n">
        <v>44.95</v>
      </c>
    </row>
    <row r="346" ht="15" customHeight="1" s="107">
      <c r="A346" s="195" t="inlineStr">
        <is>
          <t>ABC Supply - Columbia - Stanley Martin</t>
        </is>
      </c>
      <c r="B346" s="195" t="inlineStr">
        <is>
          <t>WCH28X6</t>
        </is>
      </c>
      <c r="C346" s="186" t="inlineStr">
        <is>
          <t>EA</t>
        </is>
      </c>
      <c r="D346" s="195" t="inlineStr">
        <is>
          <t>FYPON CROSSHEAD 28X6X3 SMOOTH</t>
        </is>
      </c>
      <c r="E346" s="186" t="inlineStr">
        <is>
          <t>WCH28X6ABC Supply - Columbia - Stanley Martin</t>
        </is>
      </c>
      <c r="F346" s="196" t="n">
        <v>33.05</v>
      </c>
    </row>
    <row r="347" ht="15" customHeight="1" s="107">
      <c r="A347" s="195" t="inlineStr">
        <is>
          <t>Summit Stairs and Millwork</t>
        </is>
      </c>
      <c r="B347" s="195" t="inlineStr">
        <is>
          <t>WCH26X9</t>
        </is>
      </c>
      <c r="C347" s="186" t="inlineStr">
        <is>
          <t>EA</t>
        </is>
      </c>
      <c r="D347" s="195" t="inlineStr">
        <is>
          <t>FYPON CROSSHEAD 26X9X4-1/2 SMOOTH</t>
        </is>
      </c>
      <c r="E347" s="186" t="inlineStr">
        <is>
          <t>WCH26X9Summit Stairs and Millwork</t>
        </is>
      </c>
      <c r="F347" s="196" t="n">
        <v>42.32</v>
      </c>
    </row>
    <row r="348" ht="15" customHeight="1" s="107">
      <c r="A348" s="195" t="inlineStr">
        <is>
          <t>ABC Supply - Columbia</t>
        </is>
      </c>
      <c r="B348" s="195" t="inlineStr">
        <is>
          <t>WCH26X9</t>
        </is>
      </c>
      <c r="C348" s="186" t="inlineStr">
        <is>
          <t>EA</t>
        </is>
      </c>
      <c r="D348" s="195" t="inlineStr">
        <is>
          <t>FYPON CROSSHEAD 26X9X4-1/2 SMOOTH</t>
        </is>
      </c>
      <c r="E348" s="186" t="inlineStr">
        <is>
          <t>WCH26X9ABC Supply - Columbia</t>
        </is>
      </c>
      <c r="F348" s="196" t="n">
        <v>40.78</v>
      </c>
    </row>
    <row r="349" ht="15" customHeight="1" s="107">
      <c r="A349" s="195" t="inlineStr">
        <is>
          <t>Lansing Building Products</t>
        </is>
      </c>
      <c r="B349" s="195" t="inlineStr">
        <is>
          <t>WCH26X9</t>
        </is>
      </c>
      <c r="C349" s="186" t="inlineStr">
        <is>
          <t>EA</t>
        </is>
      </c>
      <c r="D349" s="195" t="inlineStr">
        <is>
          <t>FYPON CROSSHEAD 26X9X4-1/2 SMOOTH</t>
        </is>
      </c>
      <c r="E349" s="186" t="inlineStr">
        <is>
          <t>WCH26X9Lansing Building Products</t>
        </is>
      </c>
      <c r="F349" s="196" t="n">
        <v>38.09</v>
      </c>
    </row>
    <row r="350" ht="15" customHeight="1" s="107">
      <c r="A350" s="195" t="inlineStr">
        <is>
          <t>ABC Supply - Columbia - Stanley Martin</t>
        </is>
      </c>
      <c r="B350" s="195" t="inlineStr">
        <is>
          <t>WCH26X9</t>
        </is>
      </c>
      <c r="C350" s="186" t="inlineStr">
        <is>
          <t>EA</t>
        </is>
      </c>
      <c r="D350" s="195" t="inlineStr">
        <is>
          <t>FYPON CROSSHEAD 26X9X4-1/2 SMOOTH</t>
        </is>
      </c>
      <c r="E350" s="186" t="inlineStr">
        <is>
          <t>WCH26X9ABC Supply - Columbia - Stanley Martin</t>
        </is>
      </c>
      <c r="F350" s="196" t="n">
        <v>40.78</v>
      </c>
    </row>
    <row r="351" ht="15" customHeight="1" s="107">
      <c r="A351" s="195" t="inlineStr">
        <is>
          <t>Lansing Building Products - Charleston</t>
        </is>
      </c>
      <c r="B351" s="195" t="inlineStr">
        <is>
          <t>WCH26X9</t>
        </is>
      </c>
      <c r="C351" s="186" t="inlineStr">
        <is>
          <t>EA</t>
        </is>
      </c>
      <c r="D351" s="195" t="inlineStr">
        <is>
          <t>FYPON CROSSHEAD 26X9X4-1/2 SMOOTH</t>
        </is>
      </c>
      <c r="E351" s="186" t="inlineStr">
        <is>
          <t>WCH26X9Lansing Building Products - Charleston</t>
        </is>
      </c>
      <c r="F351" s="196" t="n">
        <v>38.09</v>
      </c>
    </row>
    <row r="352" ht="15" customHeight="1" s="107">
      <c r="A352" s="195" t="inlineStr">
        <is>
          <t>Lansing Building Products - Charlotte</t>
        </is>
      </c>
      <c r="B352" s="195" t="inlineStr">
        <is>
          <t>WCH26X9</t>
        </is>
      </c>
      <c r="C352" s="186" t="inlineStr">
        <is>
          <t>EA</t>
        </is>
      </c>
      <c r="D352" s="195" t="inlineStr">
        <is>
          <t>FYPON CROSSHEAD 26X9X4-1/2 SMOOTH</t>
        </is>
      </c>
      <c r="E352" s="186" t="inlineStr">
        <is>
          <t>WCH26X9Lansing Building Products - Charlotte</t>
        </is>
      </c>
      <c r="F352" s="196" t="n">
        <v>38.09</v>
      </c>
    </row>
    <row r="353" ht="15" customHeight="1" s="107">
      <c r="A353" s="195" t="inlineStr">
        <is>
          <t>Lansing Building Products - Columbia</t>
        </is>
      </c>
      <c r="B353" s="195" t="inlineStr">
        <is>
          <t>WCH26X9</t>
        </is>
      </c>
      <c r="C353" s="186" t="inlineStr">
        <is>
          <t>EA</t>
        </is>
      </c>
      <c r="D353" s="195" t="inlineStr">
        <is>
          <t>FYPON CROSSHEAD 26X9X4-1/2 SMOOTH</t>
        </is>
      </c>
      <c r="E353" s="186" t="inlineStr">
        <is>
          <t>WCH26X9Lansing Building Products - Columbia</t>
        </is>
      </c>
      <c r="F353" s="196" t="n">
        <v>42.85</v>
      </c>
    </row>
    <row r="354" ht="15" customHeight="1" s="107">
      <c r="A354" s="195" t="inlineStr">
        <is>
          <t>Lansing Building Products - Greenville</t>
        </is>
      </c>
      <c r="B354" s="195" t="inlineStr">
        <is>
          <t>WCH26X9</t>
        </is>
      </c>
      <c r="C354" s="186" t="inlineStr">
        <is>
          <t>EA</t>
        </is>
      </c>
      <c r="D354" s="195" t="inlineStr">
        <is>
          <t>FYPON CROSSHEAD 26X9X4-1/2 SMOOTH</t>
        </is>
      </c>
      <c r="E354" s="186" t="inlineStr">
        <is>
          <t>WCH26X9Lansing Building Products - Greenville</t>
        </is>
      </c>
      <c r="F354" s="196" t="n">
        <v>55.55</v>
      </c>
    </row>
    <row r="355" ht="15" customHeight="1" s="107">
      <c r="A355" s="195" t="inlineStr">
        <is>
          <t>Lansing Building Products - Greensboro</t>
        </is>
      </c>
      <c r="B355" s="195" t="inlineStr">
        <is>
          <t>WCH26X9</t>
        </is>
      </c>
      <c r="C355" s="186" t="inlineStr">
        <is>
          <t>EA</t>
        </is>
      </c>
      <c r="D355" s="195" t="inlineStr">
        <is>
          <t>FYPON CROSSHEAD 26X9X4-1/2 SMOOTH</t>
        </is>
      </c>
      <c r="E355" s="186" t="inlineStr">
        <is>
          <t>WCH26X9Lansing Building Products - Greensboro</t>
        </is>
      </c>
      <c r="F355" s="196" t="n">
        <v>55.55</v>
      </c>
    </row>
    <row r="356" ht="15" customHeight="1" s="107">
      <c r="A356" s="195" t="inlineStr">
        <is>
          <t>Lansing Building Products - Wilmington</t>
        </is>
      </c>
      <c r="B356" s="195" t="inlineStr">
        <is>
          <t>WCH26X9</t>
        </is>
      </c>
      <c r="C356" s="186" t="inlineStr">
        <is>
          <t>EA</t>
        </is>
      </c>
      <c r="D356" s="195" t="inlineStr">
        <is>
          <t>FYPON CROSSHEAD 26X9X4-1/2 SMOOTH</t>
        </is>
      </c>
      <c r="E356" s="186" t="inlineStr">
        <is>
          <t>WCH26X9Lansing Building Products - Wilmington</t>
        </is>
      </c>
      <c r="F356" s="196" t="n">
        <v>38.09</v>
      </c>
    </row>
    <row r="357" ht="15" customHeight="1" s="107">
      <c r="A357" s="195" t="inlineStr">
        <is>
          <t>Lansing Building Products - Myrtle Beach</t>
        </is>
      </c>
      <c r="B357" s="195" t="inlineStr">
        <is>
          <t>WCH26X9</t>
        </is>
      </c>
      <c r="C357" s="186" t="inlineStr">
        <is>
          <t>EA</t>
        </is>
      </c>
      <c r="D357" s="195" t="inlineStr">
        <is>
          <t>FYPON CROSSHEAD 26X9X4-1/2 SMOOTH</t>
        </is>
      </c>
      <c r="E357" s="186" t="inlineStr">
        <is>
          <t>WCH26X9Lansing Building Products - Myrtle Beach</t>
        </is>
      </c>
      <c r="F357" s="196" t="n">
        <v>38.09</v>
      </c>
    </row>
    <row r="358" ht="15" customHeight="1" s="107">
      <c r="A358" s="195" t="inlineStr">
        <is>
          <t>ABC Supply - Columbia</t>
        </is>
      </c>
      <c r="B358" s="195" t="inlineStr">
        <is>
          <t>WCH26X6</t>
        </is>
      </c>
      <c r="C358" s="186" t="inlineStr">
        <is>
          <t>EA</t>
        </is>
      </c>
      <c r="D358" s="195" t="inlineStr">
        <is>
          <t>FYPON CROSSHEAD WCH26X6</t>
        </is>
      </c>
      <c r="E358" s="186" t="inlineStr">
        <is>
          <t>WCH26X6ABC Supply - Columbia</t>
        </is>
      </c>
      <c r="F358" s="196" t="n">
        <v>58.43</v>
      </c>
    </row>
    <row r="359" ht="15" customHeight="1" s="107">
      <c r="A359" s="195" t="inlineStr">
        <is>
          <t>Lansing Building Products - Myrtle Beach</t>
        </is>
      </c>
      <c r="B359" s="195" t="inlineStr">
        <is>
          <t>WCH26X6</t>
        </is>
      </c>
      <c r="C359" s="186" t="inlineStr">
        <is>
          <t>EA</t>
        </is>
      </c>
      <c r="D359" s="195" t="inlineStr">
        <is>
          <t>FYPON CROSSHEAD WCH26X6</t>
        </is>
      </c>
      <c r="E359" s="186" t="inlineStr">
        <is>
          <t>WCH26X6Lansing Building Products - Myrtle Beach</t>
        </is>
      </c>
      <c r="F359" s="196" t="n">
        <v>54.58</v>
      </c>
    </row>
    <row r="360" ht="15" customHeight="1" s="107">
      <c r="A360" s="195" t="inlineStr">
        <is>
          <t>Lansing Building Products - Wilmington</t>
        </is>
      </c>
      <c r="B360" s="195" t="inlineStr">
        <is>
          <t>WCH26X6</t>
        </is>
      </c>
      <c r="C360" s="186" t="inlineStr">
        <is>
          <t>EA</t>
        </is>
      </c>
      <c r="D360" s="195" t="inlineStr">
        <is>
          <t>FYPON CROSSHEAD WCH26X6</t>
        </is>
      </c>
      <c r="E360" s="186" t="inlineStr">
        <is>
          <t>WCH26X6Lansing Building Products - Wilmington</t>
        </is>
      </c>
      <c r="F360" s="196" t="n">
        <v>54.58</v>
      </c>
    </row>
    <row r="361" ht="15" customHeight="1" s="107">
      <c r="A361" s="195" t="inlineStr">
        <is>
          <t>ABC Supply - Columbia - Stanley Martin</t>
        </is>
      </c>
      <c r="B361" s="195" t="inlineStr">
        <is>
          <t>WCH26X6</t>
        </is>
      </c>
      <c r="C361" s="186" t="inlineStr">
        <is>
          <t>EA</t>
        </is>
      </c>
      <c r="D361" s="195" t="inlineStr">
        <is>
          <t>FYPON CROSSHEAD WCH26X6</t>
        </is>
      </c>
      <c r="E361" s="186" t="inlineStr">
        <is>
          <t>WCH26X6ABC Supply - Columbia - Stanley Martin</t>
        </is>
      </c>
      <c r="F361" s="196" t="n">
        <v>58.43</v>
      </c>
    </row>
    <row r="362" ht="15" customHeight="1" s="107">
      <c r="A362" s="195" t="inlineStr">
        <is>
          <t>Lansing Building Products</t>
        </is>
      </c>
      <c r="B362" s="195" t="inlineStr">
        <is>
          <t>WCH26X6</t>
        </is>
      </c>
      <c r="C362" s="186" t="inlineStr">
        <is>
          <t>EA</t>
        </is>
      </c>
      <c r="D362" s="195" t="inlineStr">
        <is>
          <t>FYPON CROSSHEAD WCH26X6</t>
        </is>
      </c>
      <c r="E362" s="186" t="inlineStr">
        <is>
          <t>WCH26X6Lansing Building Products</t>
        </is>
      </c>
      <c r="F362" s="196" t="n">
        <v>54.58</v>
      </c>
    </row>
    <row r="363" ht="15" customHeight="1" s="107">
      <c r="A363" s="195" t="inlineStr">
        <is>
          <t>Lansing Building Products - Columbia</t>
        </is>
      </c>
      <c r="B363" s="195" t="inlineStr">
        <is>
          <t>WCH26X6</t>
        </is>
      </c>
      <c r="C363" s="186" t="inlineStr">
        <is>
          <t>EA</t>
        </is>
      </c>
      <c r="D363" s="195" t="inlineStr">
        <is>
          <t>FYPON CROSSHEAD WCH26X6</t>
        </is>
      </c>
      <c r="E363" s="186" t="inlineStr">
        <is>
          <t>WCH26X6Lansing Building Products - Columbia</t>
        </is>
      </c>
      <c r="F363" s="196" t="n">
        <v>61.4</v>
      </c>
    </row>
    <row r="364" ht="15" customHeight="1" s="107">
      <c r="A364" s="195" t="inlineStr">
        <is>
          <t>Lansing Building Products - Greenville</t>
        </is>
      </c>
      <c r="B364" s="195" t="inlineStr">
        <is>
          <t>WCH26X6</t>
        </is>
      </c>
      <c r="C364" s="186" t="inlineStr">
        <is>
          <t>EA</t>
        </is>
      </c>
      <c r="D364" s="195" t="inlineStr">
        <is>
          <t>FYPON CROSSHEAD WCH26X6</t>
        </is>
      </c>
      <c r="E364" s="186" t="inlineStr">
        <is>
          <t>WCH26X6Lansing Building Products - Greenville</t>
        </is>
      </c>
      <c r="F364" s="196" t="n">
        <v>79.59</v>
      </c>
    </row>
    <row r="365" ht="15" customHeight="1" s="107">
      <c r="A365" s="195" t="inlineStr">
        <is>
          <t>Lansing Building Products - Greensboro</t>
        </is>
      </c>
      <c r="B365" s="195" t="inlineStr">
        <is>
          <t>WCH26X6</t>
        </is>
      </c>
      <c r="C365" s="186" t="inlineStr">
        <is>
          <t>EA</t>
        </is>
      </c>
      <c r="D365" s="195" t="inlineStr">
        <is>
          <t>FYPON CROSSHEAD WCH26X6</t>
        </is>
      </c>
      <c r="E365" s="186" t="inlineStr">
        <is>
          <t>WCH26X6Lansing Building Products - Greensboro</t>
        </is>
      </c>
      <c r="F365" s="196" t="n">
        <v>79.59</v>
      </c>
    </row>
    <row r="366" ht="15" customHeight="1" s="107">
      <c r="A366" s="195" t="inlineStr">
        <is>
          <t>Lansing Building Products - Charleston</t>
        </is>
      </c>
      <c r="B366" s="195" t="inlineStr">
        <is>
          <t>WCH26X6</t>
        </is>
      </c>
      <c r="C366" s="186" t="inlineStr">
        <is>
          <t>EA</t>
        </is>
      </c>
      <c r="D366" s="195" t="inlineStr">
        <is>
          <t>FYPON CROSSHEAD WCH26X6</t>
        </is>
      </c>
      <c r="E366" s="186" t="inlineStr">
        <is>
          <t>WCH26X6Lansing Building Products - Charleston</t>
        </is>
      </c>
      <c r="F366" s="196" t="n">
        <v>54.58</v>
      </c>
    </row>
    <row r="367" ht="15" customHeight="1" s="107">
      <c r="A367" s="195" t="inlineStr">
        <is>
          <t>Lansing Building Products - Charlotte</t>
        </is>
      </c>
      <c r="B367" s="195" t="inlineStr">
        <is>
          <t>WCH26X6</t>
        </is>
      </c>
      <c r="C367" s="186" t="inlineStr">
        <is>
          <t>EA</t>
        </is>
      </c>
      <c r="D367" s="195" t="inlineStr">
        <is>
          <t>FYPON CROSSHEAD WCH26X6</t>
        </is>
      </c>
      <c r="E367" s="186" t="inlineStr">
        <is>
          <t>WCH26X6Lansing Building Products - Charlotte</t>
        </is>
      </c>
      <c r="F367" s="196" t="n">
        <v>54.58</v>
      </c>
    </row>
    <row r="368" ht="15" customHeight="1" s="107">
      <c r="A368" s="195" t="inlineStr">
        <is>
          <t>Summit Stairs and Millwork</t>
        </is>
      </c>
      <c r="B368" s="195" t="inlineStr">
        <is>
          <t>WCH24X6</t>
        </is>
      </c>
      <c r="C368" s="186" t="inlineStr">
        <is>
          <t>EA</t>
        </is>
      </c>
      <c r="D368" s="195" t="inlineStr">
        <is>
          <t>FYPON CROSSHEAD 24X6X3 SMOOTH</t>
        </is>
      </c>
      <c r="E368" s="186" t="inlineStr">
        <is>
          <t>WCH24X6Summit Stairs and Millwork</t>
        </is>
      </c>
      <c r="F368" s="196" t="n">
        <v>29.36</v>
      </c>
    </row>
    <row r="369" ht="15" customHeight="1" s="107">
      <c r="A369" s="195" t="inlineStr">
        <is>
          <t>Lansing Building Products - Greenville</t>
        </is>
      </c>
      <c r="B369" s="195" t="inlineStr">
        <is>
          <t>WCH24X6</t>
        </is>
      </c>
      <c r="C369" s="186" t="inlineStr">
        <is>
          <t>EA</t>
        </is>
      </c>
      <c r="D369" s="195" t="inlineStr">
        <is>
          <t>FYPON CROSSHEAD 24X6X3 SMOOTH</t>
        </is>
      </c>
      <c r="E369" s="186" t="inlineStr">
        <is>
          <t>WCH24X6Lansing Building Products - Greenville</t>
        </is>
      </c>
      <c r="F369" s="196" t="n">
        <v>38.54</v>
      </c>
    </row>
    <row r="370" ht="15" customHeight="1" s="107">
      <c r="A370" s="195" t="inlineStr">
        <is>
          <t>Lansing Building Products - Columbia</t>
        </is>
      </c>
      <c r="B370" s="195" t="inlineStr">
        <is>
          <t>WCH24X6</t>
        </is>
      </c>
      <c r="C370" s="186" t="inlineStr">
        <is>
          <t>EA</t>
        </is>
      </c>
      <c r="D370" s="195" t="inlineStr">
        <is>
          <t>FYPON CROSSHEAD 24X6X3 SMOOTH</t>
        </is>
      </c>
      <c r="E370" s="186" t="inlineStr">
        <is>
          <t>WCH24X6Lansing Building Products - Columbia</t>
        </is>
      </c>
      <c r="F370" s="196" t="n">
        <v>29.73</v>
      </c>
    </row>
    <row r="371" ht="15" customHeight="1" s="107">
      <c r="A371" s="195" t="inlineStr">
        <is>
          <t>ABC Supply - Columbia - Stanley Martin</t>
        </is>
      </c>
      <c r="B371" s="195" t="inlineStr">
        <is>
          <t>WCH24X6</t>
        </is>
      </c>
      <c r="C371" s="186" t="inlineStr">
        <is>
          <t>EA</t>
        </is>
      </c>
      <c r="D371" s="195" t="inlineStr">
        <is>
          <t>FYPON CROSSHEAD 24X6X3 SMOOTH</t>
        </is>
      </c>
      <c r="E371" s="186" t="inlineStr">
        <is>
          <t>WCH24X6ABC Supply - Columbia - Stanley Martin</t>
        </is>
      </c>
      <c r="F371" s="196" t="n">
        <v>28.33</v>
      </c>
    </row>
    <row r="372" ht="15" customHeight="1" s="107">
      <c r="A372" s="195" t="inlineStr">
        <is>
          <t>Lansing Building Products - Greensboro</t>
        </is>
      </c>
      <c r="B372" s="195" t="inlineStr">
        <is>
          <t>WCH24X6</t>
        </is>
      </c>
      <c r="C372" s="186" t="inlineStr">
        <is>
          <t>EA</t>
        </is>
      </c>
      <c r="D372" s="195" t="inlineStr">
        <is>
          <t>FYPON CROSSHEAD 24X6X3 SMOOTH</t>
        </is>
      </c>
      <c r="E372" s="186" t="inlineStr">
        <is>
          <t>WCH24X6Lansing Building Products - Greensboro</t>
        </is>
      </c>
      <c r="F372" s="196" t="n">
        <v>38.54</v>
      </c>
    </row>
    <row r="373" ht="15" customHeight="1" s="107">
      <c r="A373" s="195" t="inlineStr">
        <is>
          <t>Alside Revere</t>
        </is>
      </c>
      <c r="B373" s="195" t="inlineStr">
        <is>
          <t>WCH24X6</t>
        </is>
      </c>
      <c r="C373" s="186" t="inlineStr">
        <is>
          <t>EA</t>
        </is>
      </c>
      <c r="D373" s="195" t="inlineStr">
        <is>
          <t>FYPON CROSSHEAD 24X6X3 SMOOTH</t>
        </is>
      </c>
      <c r="E373" s="186" t="inlineStr">
        <is>
          <t>WCH24X6Alside Revere</t>
        </is>
      </c>
      <c r="F373" s="196" t="n">
        <v>25.69</v>
      </c>
    </row>
    <row r="374" ht="15" customHeight="1" s="107">
      <c r="A374" s="195" t="inlineStr">
        <is>
          <t>Lansing Building Products - Wilmington</t>
        </is>
      </c>
      <c r="B374" s="195" t="inlineStr">
        <is>
          <t>WCH24X6</t>
        </is>
      </c>
      <c r="C374" s="186" t="inlineStr">
        <is>
          <t>EA</t>
        </is>
      </c>
      <c r="D374" s="195" t="inlineStr">
        <is>
          <t>FYPON CROSSHEAD 24X6X3 SMOOTH</t>
        </is>
      </c>
      <c r="E374" s="186" t="inlineStr">
        <is>
          <t>WCH24X6Lansing Building Products - Wilmington</t>
        </is>
      </c>
      <c r="F374" s="196" t="n">
        <v>26.42</v>
      </c>
    </row>
    <row r="375" ht="15" customHeight="1" s="107">
      <c r="A375" s="195" t="inlineStr">
        <is>
          <t>Lansing Building Products - Myrtle Beach</t>
        </is>
      </c>
      <c r="B375" s="195" t="inlineStr">
        <is>
          <t>WCH24X6</t>
        </is>
      </c>
      <c r="C375" s="186" t="inlineStr">
        <is>
          <t>EA</t>
        </is>
      </c>
      <c r="D375" s="195" t="inlineStr">
        <is>
          <t>FYPON CROSSHEAD 24X6X3 SMOOTH</t>
        </is>
      </c>
      <c r="E375" s="186" t="inlineStr">
        <is>
          <t>WCH24X6Lansing Building Products - Myrtle Beach</t>
        </is>
      </c>
      <c r="F375" s="196" t="n">
        <v>26.42</v>
      </c>
    </row>
    <row r="376" ht="15" customHeight="1" s="107">
      <c r="A376" s="195" t="inlineStr">
        <is>
          <t>Lansing Building Products - Charlotte</t>
        </is>
      </c>
      <c r="B376" s="195" t="inlineStr">
        <is>
          <t>WCH24X6</t>
        </is>
      </c>
      <c r="C376" s="186" t="inlineStr">
        <is>
          <t>EA</t>
        </is>
      </c>
      <c r="D376" s="195" t="inlineStr">
        <is>
          <t>FYPON CROSSHEAD 24X6X3 SMOOTH</t>
        </is>
      </c>
      <c r="E376" s="186" t="inlineStr">
        <is>
          <t>WCH24X6Lansing Building Products - Charlotte</t>
        </is>
      </c>
      <c r="F376" s="196" t="n">
        <v>26.42</v>
      </c>
    </row>
    <row r="377" ht="15" customHeight="1" s="107">
      <c r="A377" s="195" t="inlineStr">
        <is>
          <t>Lansing Building Products - Charleston</t>
        </is>
      </c>
      <c r="B377" s="195" t="inlineStr">
        <is>
          <t>WCH24X6</t>
        </is>
      </c>
      <c r="C377" s="186" t="inlineStr">
        <is>
          <t>EA</t>
        </is>
      </c>
      <c r="D377" s="195" t="inlineStr">
        <is>
          <t>FYPON CROSSHEAD 24X6X3 SMOOTH</t>
        </is>
      </c>
      <c r="E377" s="186" t="inlineStr">
        <is>
          <t>WCH24X6Lansing Building Products - Charleston</t>
        </is>
      </c>
      <c r="F377" s="196" t="n">
        <v>26.42</v>
      </c>
    </row>
    <row r="378" ht="15" customHeight="1" s="107">
      <c r="A378" s="195" t="inlineStr">
        <is>
          <t>Lansing Building Products</t>
        </is>
      </c>
      <c r="B378" s="195" t="inlineStr">
        <is>
          <t>WCH24X6</t>
        </is>
      </c>
      <c r="C378" s="186" t="inlineStr">
        <is>
          <t>EA</t>
        </is>
      </c>
      <c r="D378" s="195" t="inlineStr">
        <is>
          <t>FYPON CROSSHEAD 24X6X3 SMOOTH</t>
        </is>
      </c>
      <c r="E378" s="186" t="inlineStr">
        <is>
          <t>WCH24X6Lansing Building Products</t>
        </is>
      </c>
      <c r="F378" s="196" t="n">
        <v>26.42</v>
      </c>
    </row>
    <row r="379" ht="15" customHeight="1" s="107">
      <c r="A379" s="195" t="inlineStr">
        <is>
          <t>ABC Supply - Columbia</t>
        </is>
      </c>
      <c r="B379" s="195" t="inlineStr">
        <is>
          <t>WCH24X6</t>
        </is>
      </c>
      <c r="C379" s="186" t="inlineStr">
        <is>
          <t>EA</t>
        </is>
      </c>
      <c r="D379" s="195" t="inlineStr">
        <is>
          <t>FYPON CROSSHEAD 24X6X3 SMOOTH</t>
        </is>
      </c>
      <c r="E379" s="186" t="inlineStr">
        <is>
          <t>WCH24X6ABC Supply - Columbia</t>
        </is>
      </c>
      <c r="F379" s="196" t="n">
        <v>28.33</v>
      </c>
    </row>
    <row r="380" ht="15" customHeight="1" s="107">
      <c r="A380" s="195" t="inlineStr">
        <is>
          <t>Summit Stairs and Millwork</t>
        </is>
      </c>
      <c r="B380" s="195" t="inlineStr">
        <is>
          <t>WCH20X9</t>
        </is>
      </c>
      <c r="C380" s="186" t="inlineStr">
        <is>
          <t>EA</t>
        </is>
      </c>
      <c r="D380" s="195" t="inlineStr">
        <is>
          <t>FYPON CROSSHEAD 20X9X4-1/2 SMOOTH</t>
        </is>
      </c>
      <c r="E380" s="186" t="inlineStr">
        <is>
          <t>WCH20X9Summit Stairs and Millwork</t>
        </is>
      </c>
      <c r="F380" s="196" t="n">
        <v>32.55</v>
      </c>
    </row>
    <row r="381" ht="15" customHeight="1" s="107">
      <c r="A381" s="195" t="inlineStr">
        <is>
          <t>Alside Revere</t>
        </is>
      </c>
      <c r="B381" s="195" t="inlineStr">
        <is>
          <t>WCH20X9</t>
        </is>
      </c>
      <c r="C381" s="186" t="inlineStr">
        <is>
          <t>EA</t>
        </is>
      </c>
      <c r="D381" s="195" t="inlineStr">
        <is>
          <t>FYPON CROSSHEAD 20X9X4-1/2 SMOOTH</t>
        </is>
      </c>
      <c r="E381" s="186" t="inlineStr">
        <is>
          <t>WCH20X9Alside Revere</t>
        </is>
      </c>
      <c r="F381" s="196" t="n">
        <v>29.91</v>
      </c>
    </row>
    <row r="382" ht="15" customHeight="1" s="107">
      <c r="A382" s="195" t="inlineStr">
        <is>
          <t>Lansing Building Products - Charleston</t>
        </is>
      </c>
      <c r="B382" s="195" t="inlineStr">
        <is>
          <t>WCH20X9</t>
        </is>
      </c>
      <c r="C382" s="186" t="inlineStr">
        <is>
          <t>EA</t>
        </is>
      </c>
      <c r="D382" s="195" t="inlineStr">
        <is>
          <t>FYPON CROSSHEAD 20X9X4-1/2 SMOOTH</t>
        </is>
      </c>
      <c r="E382" s="186" t="inlineStr">
        <is>
          <t>WCH20X9Lansing Building Products - Charleston</t>
        </is>
      </c>
      <c r="F382" s="196" t="n">
        <v>29.3</v>
      </c>
    </row>
    <row r="383" ht="15" customHeight="1" s="107">
      <c r="A383" s="195" t="inlineStr">
        <is>
          <t>Lansing Building Products - Charlotte</t>
        </is>
      </c>
      <c r="B383" s="195" t="inlineStr">
        <is>
          <t>WCH20X9</t>
        </is>
      </c>
      <c r="C383" s="186" t="inlineStr">
        <is>
          <t>EA</t>
        </is>
      </c>
      <c r="D383" s="195" t="inlineStr">
        <is>
          <t>FYPON CROSSHEAD 20X9X4-1/2 SMOOTH</t>
        </is>
      </c>
      <c r="E383" s="186" t="inlineStr">
        <is>
          <t>WCH20X9Lansing Building Products - Charlotte</t>
        </is>
      </c>
      <c r="F383" s="196" t="n">
        <v>29.3</v>
      </c>
    </row>
    <row r="384" ht="15" customHeight="1" s="107">
      <c r="A384" s="195" t="inlineStr">
        <is>
          <t>Lansing Building Products - Myrtle Beach</t>
        </is>
      </c>
      <c r="B384" s="195" t="inlineStr">
        <is>
          <t>WCH20X9</t>
        </is>
      </c>
      <c r="C384" s="186" t="inlineStr">
        <is>
          <t>EA</t>
        </is>
      </c>
      <c r="D384" s="195" t="inlineStr">
        <is>
          <t>FYPON CROSSHEAD 20X9X4-1/2 SMOOTH</t>
        </is>
      </c>
      <c r="E384" s="186" t="inlineStr">
        <is>
          <t>WCH20X9Lansing Building Products - Myrtle Beach</t>
        </is>
      </c>
      <c r="F384" s="196" t="n">
        <v>29.3</v>
      </c>
    </row>
    <row r="385" ht="15" customHeight="1" s="107">
      <c r="A385" s="195" t="inlineStr">
        <is>
          <t>Lansing Building Products - Wilmington</t>
        </is>
      </c>
      <c r="B385" s="195" t="inlineStr">
        <is>
          <t>WCH20X9</t>
        </is>
      </c>
      <c r="C385" s="186" t="inlineStr">
        <is>
          <t>EA</t>
        </is>
      </c>
      <c r="D385" s="195" t="inlineStr">
        <is>
          <t>FYPON CROSSHEAD 20X9X4-1/2 SMOOTH</t>
        </is>
      </c>
      <c r="E385" s="186" t="inlineStr">
        <is>
          <t>WCH20X9Lansing Building Products - Wilmington</t>
        </is>
      </c>
      <c r="F385" s="196" t="n">
        <v>29.3</v>
      </c>
    </row>
    <row r="386" ht="15" customHeight="1" s="107">
      <c r="A386" s="195" t="inlineStr">
        <is>
          <t>Lansing Building Products - Greensboro</t>
        </is>
      </c>
      <c r="B386" s="195" t="inlineStr">
        <is>
          <t>WCH20X9</t>
        </is>
      </c>
      <c r="C386" s="186" t="inlineStr">
        <is>
          <t>EA</t>
        </is>
      </c>
      <c r="D386" s="195" t="inlineStr">
        <is>
          <t>FYPON CROSSHEAD 20X9X4-1/2 SMOOTH</t>
        </is>
      </c>
      <c r="E386" s="186" t="inlineStr">
        <is>
          <t>WCH20X9Lansing Building Products - Greensboro</t>
        </is>
      </c>
      <c r="F386" s="196" t="n">
        <v>42.73</v>
      </c>
    </row>
    <row r="387" ht="15" customHeight="1" s="107">
      <c r="A387" s="195" t="inlineStr">
        <is>
          <t>Lansing Building Products - Greenville</t>
        </is>
      </c>
      <c r="B387" s="195" t="inlineStr">
        <is>
          <t>WCH20X9</t>
        </is>
      </c>
      <c r="C387" s="186" t="inlineStr">
        <is>
          <t>EA</t>
        </is>
      </c>
      <c r="D387" s="195" t="inlineStr">
        <is>
          <t>FYPON CROSSHEAD 20X9X4-1/2 SMOOTH</t>
        </is>
      </c>
      <c r="E387" s="186" t="inlineStr">
        <is>
          <t>WCH20X9Lansing Building Products - Greenville</t>
        </is>
      </c>
      <c r="F387" s="196" t="n">
        <v>42.73</v>
      </c>
    </row>
    <row r="388" ht="15" customHeight="1" s="107">
      <c r="A388" s="195" t="inlineStr">
        <is>
          <t>Lansing Building Products - Columbia</t>
        </is>
      </c>
      <c r="B388" s="195" t="inlineStr">
        <is>
          <t>WCH20X9</t>
        </is>
      </c>
      <c r="C388" s="186" t="inlineStr">
        <is>
          <t>EA</t>
        </is>
      </c>
      <c r="D388" s="195" t="inlineStr">
        <is>
          <t>FYPON CROSSHEAD 20X9X4-1/2 SMOOTH</t>
        </is>
      </c>
      <c r="E388" s="186" t="inlineStr">
        <is>
          <t>WCH20X9Lansing Building Products - Columbia</t>
        </is>
      </c>
      <c r="F388" s="196" t="n">
        <v>32.96</v>
      </c>
    </row>
    <row r="389" ht="15" customHeight="1" s="107">
      <c r="A389" s="195" t="inlineStr">
        <is>
          <t>Lansing Building Products</t>
        </is>
      </c>
      <c r="B389" s="195" t="inlineStr">
        <is>
          <t>WCH20X9</t>
        </is>
      </c>
      <c r="C389" s="186" t="inlineStr">
        <is>
          <t>EA</t>
        </is>
      </c>
      <c r="D389" s="195" t="inlineStr">
        <is>
          <t>FYPON CROSSHEAD 20X9X4-1/2 SMOOTH</t>
        </is>
      </c>
      <c r="E389" s="186" t="inlineStr">
        <is>
          <t>WCH20X9Lansing Building Products</t>
        </is>
      </c>
      <c r="F389" s="196" t="n">
        <v>29.3</v>
      </c>
    </row>
    <row r="390" ht="15" customHeight="1" s="107">
      <c r="A390" s="195" t="inlineStr">
        <is>
          <t>ABC Supply - Columbia</t>
        </is>
      </c>
      <c r="B390" s="195" t="inlineStr">
        <is>
          <t>WCH20X9</t>
        </is>
      </c>
      <c r="C390" s="186" t="inlineStr">
        <is>
          <t>EA</t>
        </is>
      </c>
      <c r="D390" s="195" t="inlineStr">
        <is>
          <t>FYPON CROSSHEAD 20X9X4-1/2 SMOOTH</t>
        </is>
      </c>
      <c r="E390" s="186" t="inlineStr">
        <is>
          <t>WCH20X9ABC Supply - Columbia</t>
        </is>
      </c>
      <c r="F390" s="196" t="n">
        <v>31.41</v>
      </c>
    </row>
    <row r="391" ht="15" customHeight="1" s="107">
      <c r="A391" s="195" t="inlineStr">
        <is>
          <t>ABC Supply - Columbia</t>
        </is>
      </c>
      <c r="B391" s="195" t="inlineStr">
        <is>
          <t>WCH20x6</t>
        </is>
      </c>
      <c r="C391" s="186" t="inlineStr">
        <is>
          <t>EA</t>
        </is>
      </c>
      <c r="D391" s="195" t="inlineStr">
        <is>
          <t>20x6 fypon Crosshead 3in wide</t>
        </is>
      </c>
      <c r="E391" s="186" t="inlineStr">
        <is>
          <t>WCH20x6ABC Supply - Columbia</t>
        </is>
      </c>
      <c r="F391" s="196" t="n">
        <v>51.06</v>
      </c>
    </row>
    <row r="392" ht="15" customHeight="1" s="107">
      <c r="A392" s="195" t="inlineStr">
        <is>
          <t>Summit Stairs and Millwork</t>
        </is>
      </c>
      <c r="B392" s="195" t="inlineStr">
        <is>
          <t>WCH204X9K</t>
        </is>
      </c>
      <c r="C392" s="186" t="inlineStr">
        <is>
          <t>EA</t>
        </is>
      </c>
      <c r="D392" s="195" t="inlineStr">
        <is>
          <t>FYPON CROSSHEAD W/KEY 204X11X6 SMOOTH</t>
        </is>
      </c>
      <c r="E392" s="186" t="inlineStr">
        <is>
          <t>WCH204X9KSummit Stairs and Millwork</t>
        </is>
      </c>
      <c r="F392" s="196" t="n">
        <v>364.01</v>
      </c>
    </row>
    <row r="393" ht="15" customHeight="1" s="107">
      <c r="A393" s="195" t="inlineStr">
        <is>
          <t>Summit Stairs and Millwork</t>
        </is>
      </c>
      <c r="B393" s="195" t="inlineStr">
        <is>
          <t>WCH204X9</t>
        </is>
      </c>
      <c r="C393" s="186" t="inlineStr">
        <is>
          <t>EA</t>
        </is>
      </c>
      <c r="D393" s="195" t="inlineStr">
        <is>
          <t>FYPON CROSSHEAD 204X9X4-1/2 SMOOTH</t>
        </is>
      </c>
      <c r="E393" s="186" t="inlineStr">
        <is>
          <t>WCH204X9Summit Stairs and Millwork</t>
        </is>
      </c>
      <c r="F393" s="196" t="n">
        <v>332.09</v>
      </c>
    </row>
    <row r="394" ht="15" customHeight="1" s="107">
      <c r="A394" s="195" t="inlineStr">
        <is>
          <t>Lansing Building Products</t>
        </is>
      </c>
      <c r="B394" s="195" t="inlineStr">
        <is>
          <t>WCH204X9</t>
        </is>
      </c>
      <c r="C394" s="186" t="inlineStr">
        <is>
          <t>EA</t>
        </is>
      </c>
      <c r="D394" s="195" t="inlineStr">
        <is>
          <t>FYPON CROSSHEAD 204X9X4-1/2 SMOOTH</t>
        </is>
      </c>
      <c r="E394" s="186" t="inlineStr">
        <is>
          <t>WCH204X9Lansing Building Products</t>
        </is>
      </c>
      <c r="F394" s="196" t="n">
        <v>298.88</v>
      </c>
    </row>
    <row r="395" ht="15" customHeight="1" s="107">
      <c r="A395" s="195" t="inlineStr">
        <is>
          <t>Lansing Building Products - Columbia</t>
        </is>
      </c>
      <c r="B395" s="195" t="inlineStr">
        <is>
          <t>WCH204X9</t>
        </is>
      </c>
      <c r="C395" s="186" t="inlineStr">
        <is>
          <t>EA</t>
        </is>
      </c>
      <c r="D395" s="195" t="inlineStr">
        <is>
          <t>FYPON CROSSHEAD 204X9X4-1/2 SMOOTH</t>
        </is>
      </c>
      <c r="E395" s="186" t="inlineStr">
        <is>
          <t>WCH204X9Lansing Building Products - Columbia</t>
        </is>
      </c>
      <c r="F395" s="196" t="n">
        <v>336.24</v>
      </c>
    </row>
    <row r="396" ht="15" customHeight="1" s="107">
      <c r="A396" s="195" t="inlineStr">
        <is>
          <t>Lansing Building Products - Greenville</t>
        </is>
      </c>
      <c r="B396" s="195" t="inlineStr">
        <is>
          <t>WCH204X9</t>
        </is>
      </c>
      <c r="C396" s="186" t="inlineStr">
        <is>
          <t>EA</t>
        </is>
      </c>
      <c r="D396" s="195" t="inlineStr">
        <is>
          <t>FYPON CROSSHEAD 204X9X4-1/2 SMOOTH</t>
        </is>
      </c>
      <c r="E396" s="186" t="inlineStr">
        <is>
          <t>WCH204X9Lansing Building Products - Greenville</t>
        </is>
      </c>
      <c r="F396" s="196" t="n">
        <v>435.87</v>
      </c>
    </row>
    <row r="397" ht="15" customHeight="1" s="107">
      <c r="A397" s="195" t="inlineStr">
        <is>
          <t>Lansing Building Products - Greensboro</t>
        </is>
      </c>
      <c r="B397" s="195" t="inlineStr">
        <is>
          <t>WCH204X9</t>
        </is>
      </c>
      <c r="C397" s="186" t="inlineStr">
        <is>
          <t>EA</t>
        </is>
      </c>
      <c r="D397" s="195" t="inlineStr">
        <is>
          <t>FYPON CROSSHEAD 204X9X4-1/2 SMOOTH</t>
        </is>
      </c>
      <c r="E397" s="186" t="inlineStr">
        <is>
          <t>WCH204X9Lansing Building Products - Greensboro</t>
        </is>
      </c>
      <c r="F397" s="196" t="n">
        <v>435.87</v>
      </c>
    </row>
    <row r="398" ht="15" customHeight="1" s="107">
      <c r="A398" s="195" t="inlineStr">
        <is>
          <t>Lansing Building Products - Wilmington</t>
        </is>
      </c>
      <c r="B398" s="195" t="inlineStr">
        <is>
          <t>WCH204X9</t>
        </is>
      </c>
      <c r="C398" s="186" t="inlineStr">
        <is>
          <t>EA</t>
        </is>
      </c>
      <c r="D398" s="195" t="inlineStr">
        <is>
          <t>FYPON CROSSHEAD 204X9X4-1/2 SMOOTH</t>
        </is>
      </c>
      <c r="E398" s="186" t="inlineStr">
        <is>
          <t>WCH204X9Lansing Building Products - Wilmington</t>
        </is>
      </c>
      <c r="F398" s="196" t="n">
        <v>298.88</v>
      </c>
    </row>
    <row r="399" ht="15" customHeight="1" s="107">
      <c r="A399" s="195" t="inlineStr">
        <is>
          <t>Lansing Building Products - Charlotte</t>
        </is>
      </c>
      <c r="B399" s="195" t="inlineStr">
        <is>
          <t>WCH204X9</t>
        </is>
      </c>
      <c r="C399" s="186" t="inlineStr">
        <is>
          <t>EA</t>
        </is>
      </c>
      <c r="D399" s="195" t="inlineStr">
        <is>
          <t>FYPON CROSSHEAD 204X9X4-1/2 SMOOTH</t>
        </is>
      </c>
      <c r="E399" s="186" t="inlineStr">
        <is>
          <t>WCH204X9Lansing Building Products - Charlotte</t>
        </is>
      </c>
      <c r="F399" s="196" t="n">
        <v>298.88</v>
      </c>
    </row>
    <row r="400" ht="15" customHeight="1" s="107">
      <c r="A400" s="195" t="inlineStr">
        <is>
          <t>Lansing Building Products - Charleston</t>
        </is>
      </c>
      <c r="B400" s="195" t="inlineStr">
        <is>
          <t>WCH204X9</t>
        </is>
      </c>
      <c r="C400" s="186" t="inlineStr">
        <is>
          <t>EA</t>
        </is>
      </c>
      <c r="D400" s="195" t="inlineStr">
        <is>
          <t>FYPON CROSSHEAD 204X9X4-1/2 SMOOTH</t>
        </is>
      </c>
      <c r="E400" s="186" t="inlineStr">
        <is>
          <t>WCH204X9Lansing Building Products - Charleston</t>
        </is>
      </c>
      <c r="F400" s="196" t="n">
        <v>298.88</v>
      </c>
    </row>
    <row r="401" ht="15" customHeight="1" s="107">
      <c r="A401" s="195" t="inlineStr">
        <is>
          <t>Lansing Building Products - Myrtle Beach</t>
        </is>
      </c>
      <c r="B401" s="195" t="inlineStr">
        <is>
          <t>WCH204X9</t>
        </is>
      </c>
      <c r="C401" s="186" t="inlineStr">
        <is>
          <t>EA</t>
        </is>
      </c>
      <c r="D401" s="195" t="inlineStr">
        <is>
          <t>FYPON CROSSHEAD 204X9X4-1/2 SMOOTH</t>
        </is>
      </c>
      <c r="E401" s="186" t="inlineStr">
        <is>
          <t>WCH204X9Lansing Building Products - Myrtle Beach</t>
        </is>
      </c>
      <c r="F401" s="196" t="n">
        <v>298.88</v>
      </c>
    </row>
    <row r="402" ht="15" customHeight="1" s="107">
      <c r="A402" s="195" t="inlineStr">
        <is>
          <t>Summit Stairs and Millwork</t>
        </is>
      </c>
      <c r="B402" s="195" t="inlineStr">
        <is>
          <t>WCH200X9K</t>
        </is>
      </c>
      <c r="C402" s="186" t="inlineStr">
        <is>
          <t>EA</t>
        </is>
      </c>
      <c r="D402" s="195" t="inlineStr">
        <is>
          <t>FYPON CROSSHEAD W/KEY 200X11X6 SMOOTH</t>
        </is>
      </c>
      <c r="E402" s="186" t="inlineStr">
        <is>
          <t>WCH200X9KSummit Stairs and Millwork</t>
        </is>
      </c>
      <c r="F402" s="196" t="n">
        <v>357.49</v>
      </c>
    </row>
    <row r="403" ht="15" customHeight="1" s="107">
      <c r="A403" s="195" t="inlineStr">
        <is>
          <t>Lansing Building Products</t>
        </is>
      </c>
      <c r="B403" s="195" t="inlineStr">
        <is>
          <t>WCH200X9K</t>
        </is>
      </c>
      <c r="C403" s="186" t="inlineStr">
        <is>
          <t>EA</t>
        </is>
      </c>
      <c r="D403" s="195" t="inlineStr">
        <is>
          <t>FYPON CROSSHEAD W/KEY 200X11X6 SMOOTH</t>
        </is>
      </c>
      <c r="E403" s="186" t="inlineStr">
        <is>
          <t>WCH200X9KLansing Building Products</t>
        </is>
      </c>
      <c r="F403" s="196" t="n">
        <v>321.74</v>
      </c>
    </row>
    <row r="404" ht="15" customHeight="1" s="107">
      <c r="A404" s="195" t="inlineStr">
        <is>
          <t>Lansing Building Products - Columbia</t>
        </is>
      </c>
      <c r="B404" s="195" t="inlineStr">
        <is>
          <t>WCH200X9K</t>
        </is>
      </c>
      <c r="C404" s="186" t="inlineStr">
        <is>
          <t>EA</t>
        </is>
      </c>
      <c r="D404" s="195" t="inlineStr">
        <is>
          <t>FYPON CROSSHEAD W/KEY 200X11X6 SMOOTH</t>
        </is>
      </c>
      <c r="E404" s="186" t="inlineStr">
        <is>
          <t>WCH200X9KLansing Building Products - Columbia</t>
        </is>
      </c>
      <c r="F404" s="196" t="n">
        <v>361.96</v>
      </c>
    </row>
    <row r="405" ht="15" customHeight="1" s="107">
      <c r="A405" s="195" t="inlineStr">
        <is>
          <t>Lansing Building Products - Charleston</t>
        </is>
      </c>
      <c r="B405" s="195" t="inlineStr">
        <is>
          <t>WCH200X9K</t>
        </is>
      </c>
      <c r="C405" s="186" t="inlineStr">
        <is>
          <t>EA</t>
        </is>
      </c>
      <c r="D405" s="195" t="inlineStr">
        <is>
          <t>FYPON CROSSHEAD W/KEY 200X11X6 SMOOTH</t>
        </is>
      </c>
      <c r="E405" s="186" t="inlineStr">
        <is>
          <t>WCH200X9KLansing Building Products - Charleston</t>
        </is>
      </c>
      <c r="F405" s="196" t="n">
        <v>321.74</v>
      </c>
    </row>
    <row r="406" ht="15" customHeight="1" s="107">
      <c r="A406" s="195" t="inlineStr">
        <is>
          <t>Lansing Building Products - Greenville</t>
        </is>
      </c>
      <c r="B406" s="195" t="inlineStr">
        <is>
          <t>WCH200X9K</t>
        </is>
      </c>
      <c r="C406" s="186" t="inlineStr">
        <is>
          <t>EA</t>
        </is>
      </c>
      <c r="D406" s="195" t="inlineStr">
        <is>
          <t>FYPON CROSSHEAD W/KEY 200X11X6 SMOOTH</t>
        </is>
      </c>
      <c r="E406" s="186" t="inlineStr">
        <is>
          <t>WCH200X9KLansing Building Products - Greenville</t>
        </is>
      </c>
      <c r="F406" s="196" t="n">
        <v>469.21</v>
      </c>
    </row>
    <row r="407" ht="15" customHeight="1" s="107">
      <c r="A407" s="195" t="inlineStr">
        <is>
          <t>Lansing Building Products - Greensboro</t>
        </is>
      </c>
      <c r="B407" s="195" t="inlineStr">
        <is>
          <t>WCH200X9K</t>
        </is>
      </c>
      <c r="C407" s="186" t="inlineStr">
        <is>
          <t>EA</t>
        </is>
      </c>
      <c r="D407" s="195" t="inlineStr">
        <is>
          <t>FYPON CROSSHEAD W/KEY 200X11X6 SMOOTH</t>
        </is>
      </c>
      <c r="E407" s="186" t="inlineStr">
        <is>
          <t>WCH200X9KLansing Building Products - Greensboro</t>
        </is>
      </c>
      <c r="F407" s="196" t="n">
        <v>469.21</v>
      </c>
    </row>
    <row r="408" ht="15" customHeight="1" s="107">
      <c r="A408" s="195" t="inlineStr">
        <is>
          <t>Lansing Building Products - Wilmington</t>
        </is>
      </c>
      <c r="B408" s="195" t="inlineStr">
        <is>
          <t>WCH200X9K</t>
        </is>
      </c>
      <c r="C408" s="186" t="inlineStr">
        <is>
          <t>EA</t>
        </is>
      </c>
      <c r="D408" s="195" t="inlineStr">
        <is>
          <t>FYPON CROSSHEAD W/KEY 200X11X6 SMOOTH</t>
        </is>
      </c>
      <c r="E408" s="186" t="inlineStr">
        <is>
          <t>WCH200X9KLansing Building Products - Wilmington</t>
        </is>
      </c>
      <c r="F408" s="196" t="n">
        <v>321.74</v>
      </c>
    </row>
    <row r="409" ht="15" customHeight="1" s="107">
      <c r="A409" s="195" t="inlineStr">
        <is>
          <t>Lansing Building Products - Myrtle Beach</t>
        </is>
      </c>
      <c r="B409" s="195" t="inlineStr">
        <is>
          <t>WCH200X9K</t>
        </is>
      </c>
      <c r="C409" s="186" t="inlineStr">
        <is>
          <t>EA</t>
        </is>
      </c>
      <c r="D409" s="195" t="inlineStr">
        <is>
          <t>FYPON CROSSHEAD W/KEY 200X11X6 SMOOTH</t>
        </is>
      </c>
      <c r="E409" s="186" t="inlineStr">
        <is>
          <t>WCH200X9KLansing Building Products - Myrtle Beach</t>
        </is>
      </c>
      <c r="F409" s="196" t="n">
        <v>321.74</v>
      </c>
    </row>
    <row r="410" ht="15" customHeight="1" s="107">
      <c r="A410" s="195" t="inlineStr">
        <is>
          <t>Lansing Building Products - Charlotte</t>
        </is>
      </c>
      <c r="B410" s="195" t="inlineStr">
        <is>
          <t>WCH200X9K</t>
        </is>
      </c>
      <c r="C410" s="186" t="inlineStr">
        <is>
          <t>EA</t>
        </is>
      </c>
      <c r="D410" s="195" t="inlineStr">
        <is>
          <t>FYPON CROSSHEAD W/KEY 200X11X6 SMOOTH</t>
        </is>
      </c>
      <c r="E410" s="186" t="inlineStr">
        <is>
          <t>WCH200X9KLansing Building Products - Charlotte</t>
        </is>
      </c>
      <c r="F410" s="196" t="n">
        <v>321.74</v>
      </c>
    </row>
    <row r="411" ht="15" customHeight="1" s="107">
      <c r="A411" s="195" t="inlineStr">
        <is>
          <t>Summit Stairs and Millwork</t>
        </is>
      </c>
      <c r="B411" s="195" t="inlineStr">
        <is>
          <t>WCH197X9</t>
        </is>
      </c>
      <c r="C411" s="186" t="inlineStr">
        <is>
          <t>EA</t>
        </is>
      </c>
      <c r="D411" s="195" t="inlineStr">
        <is>
          <t>FYPON CROSSHEAD 197X9X4-1/2 SMOOTH</t>
        </is>
      </c>
      <c r="E411" s="186" t="inlineStr">
        <is>
          <t>WCH197X9Summit Stairs and Millwork</t>
        </is>
      </c>
      <c r="F411" s="196" t="n">
        <v>320.7</v>
      </c>
    </row>
    <row r="412" ht="15" customHeight="1" s="107">
      <c r="A412" s="195" t="inlineStr">
        <is>
          <t>Lansing Building Products</t>
        </is>
      </c>
      <c r="B412" s="195" t="inlineStr">
        <is>
          <t>WCH197X9</t>
        </is>
      </c>
      <c r="C412" s="186" t="inlineStr">
        <is>
          <t>EA</t>
        </is>
      </c>
      <c r="D412" s="195" t="inlineStr">
        <is>
          <t>FYPON CROSSHEAD 197X9X4-1/2 SMOOTH</t>
        </is>
      </c>
      <c r="E412" s="186" t="inlineStr">
        <is>
          <t>WCH197X9Lansing Building Products</t>
        </is>
      </c>
      <c r="F412" s="196" t="n">
        <v>288.63</v>
      </c>
    </row>
    <row r="413" ht="15" customHeight="1" s="107">
      <c r="A413" s="195" t="inlineStr">
        <is>
          <t>Lansing Building Products - Greensboro</t>
        </is>
      </c>
      <c r="B413" s="195" t="inlineStr">
        <is>
          <t>WCH197X9</t>
        </is>
      </c>
      <c r="C413" s="186" t="inlineStr">
        <is>
          <t>EA</t>
        </is>
      </c>
      <c r="D413" s="195" t="inlineStr">
        <is>
          <t>FYPON CROSSHEAD 197X9X4-1/2 SMOOTH</t>
        </is>
      </c>
      <c r="E413" s="186" t="inlineStr">
        <is>
          <t>WCH197X9Lansing Building Products - Greensboro</t>
        </is>
      </c>
      <c r="F413" s="196" t="n">
        <v>420.91</v>
      </c>
    </row>
    <row r="414" ht="15" customHeight="1" s="107">
      <c r="A414" s="195" t="inlineStr">
        <is>
          <t>Lansing Building Products - Wilmington</t>
        </is>
      </c>
      <c r="B414" s="195" t="inlineStr">
        <is>
          <t>WCH197X9</t>
        </is>
      </c>
      <c r="C414" s="186" t="inlineStr">
        <is>
          <t>EA</t>
        </is>
      </c>
      <c r="D414" s="195" t="inlineStr">
        <is>
          <t>FYPON CROSSHEAD 197X9X4-1/2 SMOOTH</t>
        </is>
      </c>
      <c r="E414" s="186" t="inlineStr">
        <is>
          <t>WCH197X9Lansing Building Products - Wilmington</t>
        </is>
      </c>
      <c r="F414" s="196" t="n">
        <v>288.63</v>
      </c>
    </row>
    <row r="415" ht="15" customHeight="1" s="107">
      <c r="A415" s="195" t="inlineStr">
        <is>
          <t>Lansing Building Products - Myrtle Beach</t>
        </is>
      </c>
      <c r="B415" s="195" t="inlineStr">
        <is>
          <t>WCH197X9</t>
        </is>
      </c>
      <c r="C415" s="186" t="inlineStr">
        <is>
          <t>EA</t>
        </is>
      </c>
      <c r="D415" s="195" t="inlineStr">
        <is>
          <t>FYPON CROSSHEAD 197X9X4-1/2 SMOOTH</t>
        </is>
      </c>
      <c r="E415" s="186" t="inlineStr">
        <is>
          <t>WCH197X9Lansing Building Products - Myrtle Beach</t>
        </is>
      </c>
      <c r="F415" s="196" t="n">
        <v>288.63</v>
      </c>
    </row>
    <row r="416" ht="15" customHeight="1" s="107">
      <c r="A416" s="195" t="inlineStr">
        <is>
          <t>Lansing Building Products - Charlotte</t>
        </is>
      </c>
      <c r="B416" s="195" t="inlineStr">
        <is>
          <t>WCH197X9</t>
        </is>
      </c>
      <c r="C416" s="186" t="inlineStr">
        <is>
          <t>EA</t>
        </is>
      </c>
      <c r="D416" s="195" t="inlineStr">
        <is>
          <t>FYPON CROSSHEAD 197X9X4-1/2 SMOOTH</t>
        </is>
      </c>
      <c r="E416" s="186" t="inlineStr">
        <is>
          <t>WCH197X9Lansing Building Products - Charlotte</t>
        </is>
      </c>
      <c r="F416" s="196" t="n">
        <v>288.63</v>
      </c>
    </row>
    <row r="417" ht="15" customHeight="1" s="107">
      <c r="A417" s="195" t="inlineStr">
        <is>
          <t>Lansing Building Products - Charleston</t>
        </is>
      </c>
      <c r="B417" s="195" t="inlineStr">
        <is>
          <t>WCH197X9</t>
        </is>
      </c>
      <c r="C417" s="186" t="inlineStr">
        <is>
          <t>EA</t>
        </is>
      </c>
      <c r="D417" s="195" t="inlineStr">
        <is>
          <t>FYPON CROSSHEAD 197X9X4-1/2 SMOOTH</t>
        </is>
      </c>
      <c r="E417" s="186" t="inlineStr">
        <is>
          <t>WCH197X9Lansing Building Products - Charleston</t>
        </is>
      </c>
      <c r="F417" s="196" t="n">
        <v>288.63</v>
      </c>
    </row>
    <row r="418" ht="15" customHeight="1" s="107">
      <c r="A418" s="195" t="inlineStr">
        <is>
          <t>Lansing Building Products - Greenville</t>
        </is>
      </c>
      <c r="B418" s="195" t="inlineStr">
        <is>
          <t>WCH197X9</t>
        </is>
      </c>
      <c r="C418" s="186" t="inlineStr">
        <is>
          <t>EA</t>
        </is>
      </c>
      <c r="D418" s="195" t="inlineStr">
        <is>
          <t>FYPON CROSSHEAD 197X9X4-1/2 SMOOTH</t>
        </is>
      </c>
      <c r="E418" s="186" t="inlineStr">
        <is>
          <t>WCH197X9Lansing Building Products - Greenville</t>
        </is>
      </c>
      <c r="F418" s="196" t="n">
        <v>420.91</v>
      </c>
    </row>
    <row r="419" ht="15" customHeight="1" s="107">
      <c r="A419" s="195" t="inlineStr">
        <is>
          <t>Alside Revere</t>
        </is>
      </c>
      <c r="B419" s="195" t="inlineStr">
        <is>
          <t>WCH197X9</t>
        </is>
      </c>
      <c r="C419" s="186" t="inlineStr">
        <is>
          <t>EA</t>
        </is>
      </c>
      <c r="D419" s="195" t="inlineStr">
        <is>
          <t>FYPON CROSSHEAD 197X9X4-1/2 SMOOTH</t>
        </is>
      </c>
      <c r="E419" s="186" t="inlineStr">
        <is>
          <t>WCH197X9Alside Revere</t>
        </is>
      </c>
      <c r="F419" s="196" t="n">
        <v>280.61</v>
      </c>
    </row>
    <row r="420" ht="15" customHeight="1" s="107">
      <c r="A420" s="195" t="inlineStr">
        <is>
          <t>Lansing Building Products - Columbia</t>
        </is>
      </c>
      <c r="B420" s="195" t="inlineStr">
        <is>
          <t>WCH197X9</t>
        </is>
      </c>
      <c r="C420" s="186" t="inlineStr">
        <is>
          <t>EA</t>
        </is>
      </c>
      <c r="D420" s="195" t="inlineStr">
        <is>
          <t>FYPON CROSSHEAD 197X9X4-1/2 SMOOTH</t>
        </is>
      </c>
      <c r="E420" s="186" t="inlineStr">
        <is>
          <t>WCH197X9Lansing Building Products - Columbia</t>
        </is>
      </c>
      <c r="F420" s="196" t="n">
        <v>324.71</v>
      </c>
    </row>
    <row r="421" ht="15" customHeight="1" s="107">
      <c r="A421" s="195" t="inlineStr">
        <is>
          <t>Summit Stairs and Millwork</t>
        </is>
      </c>
      <c r="B421" s="195" t="inlineStr">
        <is>
          <t>WCH196X9</t>
        </is>
      </c>
      <c r="C421" s="186" t="inlineStr">
        <is>
          <t>EA</t>
        </is>
      </c>
      <c r="D421" s="195" t="inlineStr">
        <is>
          <t>FYPON CROSSHEAD 196X9X4-1/2 SMOOTH</t>
        </is>
      </c>
      <c r="E421" s="186" t="inlineStr">
        <is>
          <t>WCH196X9Summit Stairs and Millwork</t>
        </is>
      </c>
      <c r="F421" s="196" t="n">
        <v>319.08</v>
      </c>
    </row>
    <row r="422" ht="15" customHeight="1" s="107">
      <c r="A422" s="195" t="inlineStr">
        <is>
          <t>Summit Stairs and Millwork</t>
        </is>
      </c>
      <c r="B422" s="195" t="inlineStr">
        <is>
          <t>WCH192X9</t>
        </is>
      </c>
      <c r="C422" s="186" t="inlineStr">
        <is>
          <t>EA</t>
        </is>
      </c>
      <c r="D422" s="195" t="inlineStr">
        <is>
          <t>FYPON CROSSHEAD 192X9X4-1/2 SMOOTH</t>
        </is>
      </c>
      <c r="E422" s="186" t="inlineStr">
        <is>
          <t>WCH192X9Summit Stairs and Millwork</t>
        </is>
      </c>
      <c r="F422" s="196" t="n">
        <v>312.56</v>
      </c>
    </row>
    <row r="423" ht="15" customHeight="1" s="107">
      <c r="A423" s="195" t="inlineStr">
        <is>
          <t>Alside Revere</t>
        </is>
      </c>
      <c r="B423" s="195" t="inlineStr">
        <is>
          <t>WCH192X9</t>
        </is>
      </c>
      <c r="C423" s="186" t="inlineStr">
        <is>
          <t>EA</t>
        </is>
      </c>
      <c r="D423" s="195" t="inlineStr">
        <is>
          <t>FYPON CROSSHEAD 192X9X4-1/2 SMOOTH</t>
        </is>
      </c>
      <c r="E423" s="186" t="inlineStr">
        <is>
          <t>WCH192X9Alside Revere</t>
        </is>
      </c>
      <c r="F423" s="196" t="n">
        <v>273.49</v>
      </c>
    </row>
    <row r="424" ht="15" customHeight="1" s="107">
      <c r="A424" s="195" t="inlineStr">
        <is>
          <t>Lansing Building Products</t>
        </is>
      </c>
      <c r="B424" s="195" t="inlineStr">
        <is>
          <t>WCH192X9</t>
        </is>
      </c>
      <c r="C424" s="186" t="inlineStr">
        <is>
          <t>EA</t>
        </is>
      </c>
      <c r="D424" s="195" t="inlineStr">
        <is>
          <t>FYPON CROSSHEAD 192X9X4-1/2 SMOOTH</t>
        </is>
      </c>
      <c r="E424" s="186" t="inlineStr">
        <is>
          <t>WCH192X9Lansing Building Products</t>
        </is>
      </c>
      <c r="F424" s="196" t="n">
        <v>281.3</v>
      </c>
    </row>
    <row r="425" ht="15" customHeight="1" s="107">
      <c r="A425" s="195" t="inlineStr">
        <is>
          <t>Lansing Building Products - Columbia</t>
        </is>
      </c>
      <c r="B425" s="195" t="inlineStr">
        <is>
          <t>WCH192X9</t>
        </is>
      </c>
      <c r="C425" s="186" t="inlineStr">
        <is>
          <t>EA</t>
        </is>
      </c>
      <c r="D425" s="195" t="inlineStr">
        <is>
          <t>FYPON CROSSHEAD 192X9X4-1/2 SMOOTH</t>
        </is>
      </c>
      <c r="E425" s="186" t="inlineStr">
        <is>
          <t>WCH192X9Lansing Building Products - Columbia</t>
        </is>
      </c>
      <c r="F425" s="196" t="n">
        <v>316.47</v>
      </c>
    </row>
    <row r="426" ht="15" customHeight="1" s="107">
      <c r="A426" s="195" t="inlineStr">
        <is>
          <t>Lansing Building Products - Greensboro</t>
        </is>
      </c>
      <c r="B426" s="195" t="inlineStr">
        <is>
          <t>WCH192X9</t>
        </is>
      </c>
      <c r="C426" s="186" t="inlineStr">
        <is>
          <t>EA</t>
        </is>
      </c>
      <c r="D426" s="195" t="inlineStr">
        <is>
          <t>FYPON CROSSHEAD 192X9X4-1/2 SMOOTH</t>
        </is>
      </c>
      <c r="E426" s="186" t="inlineStr">
        <is>
          <t>WCH192X9Lansing Building Products - Greensboro</t>
        </is>
      </c>
      <c r="F426" s="196" t="n">
        <v>410.23</v>
      </c>
    </row>
    <row r="427" ht="15" customHeight="1" s="107">
      <c r="A427" s="195" t="inlineStr">
        <is>
          <t>Lansing Building Products - Charleston</t>
        </is>
      </c>
      <c r="B427" s="195" t="inlineStr">
        <is>
          <t>WCH192X9</t>
        </is>
      </c>
      <c r="C427" s="186" t="inlineStr">
        <is>
          <t>EA</t>
        </is>
      </c>
      <c r="D427" s="195" t="inlineStr">
        <is>
          <t>FYPON CROSSHEAD 192X9X4-1/2 SMOOTH</t>
        </is>
      </c>
      <c r="E427" s="186" t="inlineStr">
        <is>
          <t>WCH192X9Lansing Building Products - Charleston</t>
        </is>
      </c>
      <c r="F427" s="196" t="n">
        <v>281.3</v>
      </c>
    </row>
    <row r="428" ht="15" customHeight="1" s="107">
      <c r="A428" s="195" t="inlineStr">
        <is>
          <t>Lansing Building Products - Charlotte</t>
        </is>
      </c>
      <c r="B428" s="195" t="inlineStr">
        <is>
          <t>WCH192X9</t>
        </is>
      </c>
      <c r="C428" s="186" t="inlineStr">
        <is>
          <t>EA</t>
        </is>
      </c>
      <c r="D428" s="195" t="inlineStr">
        <is>
          <t>FYPON CROSSHEAD 192X9X4-1/2 SMOOTH</t>
        </is>
      </c>
      <c r="E428" s="186" t="inlineStr">
        <is>
          <t>WCH192X9Lansing Building Products - Charlotte</t>
        </is>
      </c>
      <c r="F428" s="196" t="n">
        <v>281.3</v>
      </c>
    </row>
    <row r="429" ht="15" customHeight="1" s="107">
      <c r="A429" s="195" t="inlineStr">
        <is>
          <t>Lansing Building Products - Wilmington</t>
        </is>
      </c>
      <c r="B429" s="195" t="inlineStr">
        <is>
          <t>WCH192X9</t>
        </is>
      </c>
      <c r="C429" s="186" t="inlineStr">
        <is>
          <t>EA</t>
        </is>
      </c>
      <c r="D429" s="195" t="inlineStr">
        <is>
          <t>FYPON CROSSHEAD 192X9X4-1/2 SMOOTH</t>
        </is>
      </c>
      <c r="E429" s="186" t="inlineStr">
        <is>
          <t>WCH192X9Lansing Building Products - Wilmington</t>
        </is>
      </c>
      <c r="F429" s="196" t="n">
        <v>281.3</v>
      </c>
    </row>
    <row r="430" ht="15" customHeight="1" s="107">
      <c r="A430" s="195" t="inlineStr">
        <is>
          <t>Lansing Building Products - Myrtle Beach</t>
        </is>
      </c>
      <c r="B430" s="195" t="inlineStr">
        <is>
          <t>WCH192X9</t>
        </is>
      </c>
      <c r="C430" s="186" t="inlineStr">
        <is>
          <t>EA</t>
        </is>
      </c>
      <c r="D430" s="195" t="inlineStr">
        <is>
          <t>FYPON CROSSHEAD 192X9X4-1/2 SMOOTH</t>
        </is>
      </c>
      <c r="E430" s="186" t="inlineStr">
        <is>
          <t>WCH192X9Lansing Building Products - Myrtle Beach</t>
        </is>
      </c>
      <c r="F430" s="196" t="n">
        <v>281.3</v>
      </c>
    </row>
    <row r="431" ht="15" customHeight="1" s="107">
      <c r="A431" s="195" t="inlineStr">
        <is>
          <t>Lansing Building Products - Greenville</t>
        </is>
      </c>
      <c r="B431" s="195" t="inlineStr">
        <is>
          <t>WCH192X9</t>
        </is>
      </c>
      <c r="C431" s="186" t="inlineStr">
        <is>
          <t>EA</t>
        </is>
      </c>
      <c r="D431" s="195" t="inlineStr">
        <is>
          <t>FYPON CROSSHEAD 192X9X4-1/2 SMOOTH</t>
        </is>
      </c>
      <c r="E431" s="186" t="inlineStr">
        <is>
          <t>WCH192X9Lansing Building Products - Greenville</t>
        </is>
      </c>
      <c r="F431" s="196" t="n">
        <v>410.23</v>
      </c>
    </row>
    <row r="432" ht="15" customHeight="1" s="107">
      <c r="A432" s="195" t="inlineStr">
        <is>
          <t>Summit Stairs and Millwork</t>
        </is>
      </c>
      <c r="B432" s="195" t="inlineStr">
        <is>
          <t>WCH108X6</t>
        </is>
      </c>
      <c r="C432" s="186" t="inlineStr">
        <is>
          <t>EA</t>
        </is>
      </c>
      <c r="D432" s="195" t="inlineStr">
        <is>
          <t>FYPON CROSSHEAD 108X6X3 SMOOTH</t>
        </is>
      </c>
      <c r="E432" s="186" t="inlineStr">
        <is>
          <t>WCH108X6Summit Stairs and Millwork</t>
        </is>
      </c>
      <c r="F432" s="196" t="n">
        <v>132.08</v>
      </c>
    </row>
    <row r="433" ht="15" customHeight="1" s="107">
      <c r="A433" s="195" t="inlineStr">
        <is>
          <t>Lansing Building Products</t>
        </is>
      </c>
      <c r="B433" s="195" t="inlineStr">
        <is>
          <t>WCH108X6</t>
        </is>
      </c>
      <c r="C433" s="186" t="inlineStr">
        <is>
          <t>EA</t>
        </is>
      </c>
      <c r="D433" s="195" t="inlineStr">
        <is>
          <t>FYPON CROSSHEAD 108X6X3 SMOOTH</t>
        </is>
      </c>
      <c r="E433" s="186" t="inlineStr">
        <is>
          <t>WCH108X6Lansing Building Products</t>
        </is>
      </c>
      <c r="F433" s="196" t="n">
        <v>118.87</v>
      </c>
    </row>
    <row r="434" ht="15" customHeight="1" s="107">
      <c r="A434" s="195" t="inlineStr">
        <is>
          <t>ABC Supply - Columbia</t>
        </is>
      </c>
      <c r="B434" s="195" t="inlineStr">
        <is>
          <t>WCH108X6</t>
        </is>
      </c>
      <c r="C434" s="186" t="inlineStr">
        <is>
          <t>EA</t>
        </is>
      </c>
      <c r="D434" s="195" t="inlineStr">
        <is>
          <t>FYPON CROSSHEAD 108X6X3 SMOOTH</t>
        </is>
      </c>
      <c r="E434" s="186" t="inlineStr">
        <is>
          <t>WCH108X6ABC Supply - Columbia</t>
        </is>
      </c>
      <c r="F434" s="196" t="n">
        <v>127.32</v>
      </c>
    </row>
    <row r="435" ht="15" customHeight="1" s="107">
      <c r="A435" s="195" t="inlineStr">
        <is>
          <t>ABC Supply - Columbia - Stanley Martin</t>
        </is>
      </c>
      <c r="B435" s="195" t="inlineStr">
        <is>
          <t>WCH108X6</t>
        </is>
      </c>
      <c r="C435" s="186" t="inlineStr">
        <is>
          <t>EA</t>
        </is>
      </c>
      <c r="D435" s="195" t="inlineStr">
        <is>
          <t>FYPON CROSSHEAD 108X6X3 SMOOTH</t>
        </is>
      </c>
      <c r="E435" s="186" t="inlineStr">
        <is>
          <t>WCH108X6ABC Supply - Columbia - Stanley Martin</t>
        </is>
      </c>
      <c r="F435" s="196" t="n">
        <v>127.32</v>
      </c>
    </row>
    <row r="436" ht="15" customHeight="1" s="107">
      <c r="A436" s="195" t="inlineStr">
        <is>
          <t>Lansing Building Products - Greensboro</t>
        </is>
      </c>
      <c r="B436" s="195" t="inlineStr">
        <is>
          <t>WCH108X6</t>
        </is>
      </c>
      <c r="C436" s="186" t="inlineStr">
        <is>
          <t>EA</t>
        </is>
      </c>
      <c r="D436" s="195" t="inlineStr">
        <is>
          <t>FYPON CROSSHEAD 108X6X3 SMOOTH</t>
        </is>
      </c>
      <c r="E436" s="186" t="inlineStr">
        <is>
          <t>WCH108X6Lansing Building Products - Greensboro</t>
        </is>
      </c>
      <c r="F436" s="196" t="n">
        <v>173.35</v>
      </c>
    </row>
    <row r="437" ht="15" customHeight="1" s="107">
      <c r="A437" s="195" t="inlineStr">
        <is>
          <t>Lansing Building Products - Columbia</t>
        </is>
      </c>
      <c r="B437" s="195" t="inlineStr">
        <is>
          <t>WCH108X6</t>
        </is>
      </c>
      <c r="C437" s="186" t="inlineStr">
        <is>
          <t>EA</t>
        </is>
      </c>
      <c r="D437" s="195" t="inlineStr">
        <is>
          <t>FYPON CROSSHEAD 108X6X3 SMOOTH</t>
        </is>
      </c>
      <c r="E437" s="186" t="inlineStr">
        <is>
          <t>WCH108X6Lansing Building Products - Columbia</t>
        </is>
      </c>
      <c r="F437" s="196" t="n">
        <v>133.72</v>
      </c>
    </row>
    <row r="438" ht="15" customHeight="1" s="107">
      <c r="A438" s="195" t="inlineStr">
        <is>
          <t>Lansing Building Products - Greenville</t>
        </is>
      </c>
      <c r="B438" s="195" t="inlineStr">
        <is>
          <t>WCH108X6</t>
        </is>
      </c>
      <c r="C438" s="186" t="inlineStr">
        <is>
          <t>EA</t>
        </is>
      </c>
      <c r="D438" s="195" t="inlineStr">
        <is>
          <t>FYPON CROSSHEAD 108X6X3 SMOOTH</t>
        </is>
      </c>
      <c r="E438" s="186" t="inlineStr">
        <is>
          <t>WCH108X6Lansing Building Products - Greenville</t>
        </is>
      </c>
      <c r="F438" s="196" t="n">
        <v>173.35</v>
      </c>
    </row>
    <row r="439" ht="15" customHeight="1" s="107">
      <c r="A439" s="195" t="inlineStr">
        <is>
          <t>Lansing Building Products - Wilmington</t>
        </is>
      </c>
      <c r="B439" s="195" t="inlineStr">
        <is>
          <t>WCH108X6</t>
        </is>
      </c>
      <c r="C439" s="186" t="inlineStr">
        <is>
          <t>EA</t>
        </is>
      </c>
      <c r="D439" s="195" t="inlineStr">
        <is>
          <t>FYPON CROSSHEAD 108X6X3 SMOOTH</t>
        </is>
      </c>
      <c r="E439" s="186" t="inlineStr">
        <is>
          <t>WCH108X6Lansing Building Products - Wilmington</t>
        </is>
      </c>
      <c r="F439" s="196" t="n">
        <v>118.87</v>
      </c>
    </row>
    <row r="440" ht="15" customHeight="1" s="107">
      <c r="A440" s="195" t="inlineStr">
        <is>
          <t>Lansing Building Products - Myrtle Beach</t>
        </is>
      </c>
      <c r="B440" s="195" t="inlineStr">
        <is>
          <t>WCH108X6</t>
        </is>
      </c>
      <c r="C440" s="186" t="inlineStr">
        <is>
          <t>EA</t>
        </is>
      </c>
      <c r="D440" s="195" t="inlineStr">
        <is>
          <t>FYPON CROSSHEAD 108X6X3 SMOOTH</t>
        </is>
      </c>
      <c r="E440" s="186" t="inlineStr">
        <is>
          <t>WCH108X6Lansing Building Products - Myrtle Beach</t>
        </is>
      </c>
      <c r="F440" s="196" t="n">
        <v>118.87</v>
      </c>
    </row>
    <row r="441" ht="15" customHeight="1" s="107">
      <c r="A441" s="195" t="inlineStr">
        <is>
          <t>Lansing Building Products - Charlotte</t>
        </is>
      </c>
      <c r="B441" s="195" t="inlineStr">
        <is>
          <t>WCH108X6</t>
        </is>
      </c>
      <c r="C441" s="186" t="inlineStr">
        <is>
          <t>EA</t>
        </is>
      </c>
      <c r="D441" s="195" t="inlineStr">
        <is>
          <t>FYPON CROSSHEAD 108X6X3 SMOOTH</t>
        </is>
      </c>
      <c r="E441" s="186" t="inlineStr">
        <is>
          <t>WCH108X6Lansing Building Products - Charlotte</t>
        </is>
      </c>
      <c r="F441" s="196" t="n">
        <v>118.87</v>
      </c>
    </row>
    <row r="442" ht="15" customHeight="1" s="107">
      <c r="A442" s="195" t="inlineStr">
        <is>
          <t>Lansing Building Products - Charleston</t>
        </is>
      </c>
      <c r="B442" s="195" t="inlineStr">
        <is>
          <t>WCH108X6</t>
        </is>
      </c>
      <c r="C442" s="186" t="inlineStr">
        <is>
          <t>EA</t>
        </is>
      </c>
      <c r="D442" s="195" t="inlineStr">
        <is>
          <t>FYPON CROSSHEAD 108X6X3 SMOOTH</t>
        </is>
      </c>
      <c r="E442" s="186" t="inlineStr">
        <is>
          <t>WCH108X6Lansing Building Products - Charleston</t>
        </is>
      </c>
      <c r="F442" s="196" t="n">
        <v>118.87</v>
      </c>
    </row>
    <row r="443" ht="15" customHeight="1" s="107">
      <c r="A443" s="195" t="inlineStr">
        <is>
          <t>Summit Stairs and Millwork</t>
        </is>
      </c>
      <c r="B443" s="195" t="inlineStr">
        <is>
          <t>WCH100X6</t>
        </is>
      </c>
      <c r="C443" s="186" t="inlineStr">
        <is>
          <t>EA</t>
        </is>
      </c>
      <c r="D443" s="195" t="inlineStr">
        <is>
          <t>FYPON CROSSHEAD 100X6X3 SMOOTH</t>
        </is>
      </c>
      <c r="E443" s="186" t="inlineStr">
        <is>
          <t>WCH100X6Summit Stairs and Millwork</t>
        </is>
      </c>
      <c r="F443" s="196" t="n">
        <v>122.29</v>
      </c>
    </row>
    <row r="444" ht="15" customHeight="1" s="107">
      <c r="A444" s="195" t="inlineStr">
        <is>
          <t>Lansing Building Products - Wilmington</t>
        </is>
      </c>
      <c r="B444" s="195" t="inlineStr">
        <is>
          <t>WCH100X6</t>
        </is>
      </c>
      <c r="C444" s="186" t="inlineStr">
        <is>
          <t>EA</t>
        </is>
      </c>
      <c r="D444" s="195" t="inlineStr">
        <is>
          <t>FYPON CROSSHEAD 100X6X3 SMOOTH</t>
        </is>
      </c>
      <c r="E444" s="186" t="inlineStr">
        <is>
          <t>WCH100X6Lansing Building Products - Wilmington</t>
        </is>
      </c>
      <c r="F444" s="196" t="n">
        <v>110.06</v>
      </c>
    </row>
    <row r="445" ht="15" customHeight="1" s="107">
      <c r="A445" s="195" t="inlineStr">
        <is>
          <t>ABC Supply - Columbia</t>
        </is>
      </c>
      <c r="B445" s="195" t="inlineStr">
        <is>
          <t>WCH100X6</t>
        </is>
      </c>
      <c r="C445" s="186" t="inlineStr">
        <is>
          <t>EA</t>
        </is>
      </c>
      <c r="D445" s="195" t="inlineStr">
        <is>
          <t>FYPON CROSSHEAD 100X6X3 SMOOTH</t>
        </is>
      </c>
      <c r="E445" s="186" t="inlineStr">
        <is>
          <t>WCH100X6ABC Supply - Columbia</t>
        </is>
      </c>
      <c r="F445" s="196" t="n">
        <v>117.85</v>
      </c>
    </row>
    <row r="446" ht="15" customHeight="1" s="107">
      <c r="A446" s="195" t="inlineStr">
        <is>
          <t>Lansing Building Products - Greensboro</t>
        </is>
      </c>
      <c r="B446" s="195" t="inlineStr">
        <is>
          <t>WCH100X6</t>
        </is>
      </c>
      <c r="C446" s="186" t="inlineStr">
        <is>
          <t>EA</t>
        </is>
      </c>
      <c r="D446" s="195" t="inlineStr">
        <is>
          <t>FYPON CROSSHEAD 100X6X3 SMOOTH</t>
        </is>
      </c>
      <c r="E446" s="186" t="inlineStr">
        <is>
          <t>WCH100X6Lansing Building Products - Greensboro</t>
        </is>
      </c>
      <c r="F446" s="196" t="n">
        <v>160.51</v>
      </c>
    </row>
    <row r="447" ht="15" customHeight="1" s="107">
      <c r="A447" s="195" t="inlineStr">
        <is>
          <t>ABC Supply - Columbia - Stanley Martin</t>
        </is>
      </c>
      <c r="B447" s="195" t="inlineStr">
        <is>
          <t>WCH100X6</t>
        </is>
      </c>
      <c r="C447" s="186" t="inlineStr">
        <is>
          <t>EA</t>
        </is>
      </c>
      <c r="D447" s="195" t="inlineStr">
        <is>
          <t>FYPON CROSSHEAD 100X6X3 SMOOTH</t>
        </is>
      </c>
      <c r="E447" s="186" t="inlineStr">
        <is>
          <t>WCH100X6ABC Supply - Columbia - Stanley Martin</t>
        </is>
      </c>
      <c r="F447" s="196" t="n">
        <v>117.85</v>
      </c>
    </row>
    <row r="448" ht="15" customHeight="1" s="107">
      <c r="A448" s="195" t="inlineStr">
        <is>
          <t>Lansing Building Products</t>
        </is>
      </c>
      <c r="B448" s="195" t="inlineStr">
        <is>
          <t>WCH100X6</t>
        </is>
      </c>
      <c r="C448" s="186" t="inlineStr">
        <is>
          <t>EA</t>
        </is>
      </c>
      <c r="D448" s="195" t="inlineStr">
        <is>
          <t>FYPON CROSSHEAD 100X6X3 SMOOTH</t>
        </is>
      </c>
      <c r="E448" s="186" t="inlineStr">
        <is>
          <t>WCH100X6Lansing Building Products</t>
        </is>
      </c>
      <c r="F448" s="196" t="n">
        <v>110.06</v>
      </c>
    </row>
    <row r="449" ht="15" customHeight="1" s="107">
      <c r="A449" s="195" t="inlineStr">
        <is>
          <t>Lansing Building Products - Columbia</t>
        </is>
      </c>
      <c r="B449" s="195" t="inlineStr">
        <is>
          <t>WCH100X6</t>
        </is>
      </c>
      <c r="C449" s="186" t="inlineStr">
        <is>
          <t>EA</t>
        </is>
      </c>
      <c r="D449" s="195" t="inlineStr">
        <is>
          <t>FYPON CROSSHEAD 100X6X3 SMOOTH</t>
        </is>
      </c>
      <c r="E449" s="186" t="inlineStr">
        <is>
          <t>WCH100X6Lansing Building Products - Columbia</t>
        </is>
      </c>
      <c r="F449" s="196" t="n">
        <v>123.83</v>
      </c>
    </row>
    <row r="450" ht="15" customHeight="1" s="107">
      <c r="A450" s="195" t="inlineStr">
        <is>
          <t>Lansing Building Products - Charleston</t>
        </is>
      </c>
      <c r="B450" s="195" t="inlineStr">
        <is>
          <t>WCH100X6</t>
        </is>
      </c>
      <c r="C450" s="186" t="inlineStr">
        <is>
          <t>EA</t>
        </is>
      </c>
      <c r="D450" s="195" t="inlineStr">
        <is>
          <t>FYPON CROSSHEAD 100X6X3 SMOOTH</t>
        </is>
      </c>
      <c r="E450" s="186" t="inlineStr">
        <is>
          <t>WCH100X6Lansing Building Products - Charleston</t>
        </is>
      </c>
      <c r="F450" s="196" t="n">
        <v>110.06</v>
      </c>
    </row>
    <row r="451" ht="15" customHeight="1" s="107">
      <c r="A451" s="195" t="inlineStr">
        <is>
          <t>Lansing Building Products - Charlotte</t>
        </is>
      </c>
      <c r="B451" s="195" t="inlineStr">
        <is>
          <t>WCH100X6</t>
        </is>
      </c>
      <c r="C451" s="186" t="inlineStr">
        <is>
          <t>EA</t>
        </is>
      </c>
      <c r="D451" s="195" t="inlineStr">
        <is>
          <t>FYPON CROSSHEAD 100X6X3 SMOOTH</t>
        </is>
      </c>
      <c r="E451" s="186" t="inlineStr">
        <is>
          <t>WCH100X6Lansing Building Products - Charlotte</t>
        </is>
      </c>
      <c r="F451" s="196" t="n">
        <v>110.06</v>
      </c>
    </row>
    <row r="452" ht="15" customHeight="1" s="107">
      <c r="A452" s="195" t="inlineStr">
        <is>
          <t>Lansing Building Products - Myrtle Beach</t>
        </is>
      </c>
      <c r="B452" s="195" t="inlineStr">
        <is>
          <t>WCH100X6</t>
        </is>
      </c>
      <c r="C452" s="186" t="inlineStr">
        <is>
          <t>EA</t>
        </is>
      </c>
      <c r="D452" s="195" t="inlineStr">
        <is>
          <t>FYPON CROSSHEAD 100X6X3 SMOOTH</t>
        </is>
      </c>
      <c r="E452" s="186" t="inlineStr">
        <is>
          <t>WCH100X6Lansing Building Products - Myrtle Beach</t>
        </is>
      </c>
      <c r="F452" s="196" t="n">
        <v>110.06</v>
      </c>
    </row>
    <row r="453" ht="15" customHeight="1" s="107">
      <c r="A453" s="195" t="inlineStr">
        <is>
          <t>Lansing Building Products - Greenville</t>
        </is>
      </c>
      <c r="B453" s="195" t="inlineStr">
        <is>
          <t>WCH100X6</t>
        </is>
      </c>
      <c r="C453" s="186" t="inlineStr">
        <is>
          <t>EA</t>
        </is>
      </c>
      <c r="D453" s="195" t="inlineStr">
        <is>
          <t>FYPON CROSSHEAD 100X6X3 SMOOTH</t>
        </is>
      </c>
      <c r="E453" s="186" t="inlineStr">
        <is>
          <t>WCH100X6Lansing Building Products - Greenville</t>
        </is>
      </c>
      <c r="F453" s="196" t="n">
        <v>160.51</v>
      </c>
    </row>
    <row r="454" ht="15" customHeight="1" s="107">
      <c r="A454" s="195" t="inlineStr">
        <is>
          <t>Guy C Lee - Clayton BULK</t>
        </is>
      </c>
      <c r="B454" s="195" t="inlineStr">
        <is>
          <t>WA50414</t>
        </is>
      </c>
      <c r="C454" s="186" t="inlineStr">
        <is>
          <t>EA</t>
        </is>
      </c>
      <c r="D454" s="195" t="inlineStr">
        <is>
          <t>STOCK ONLY 1/2X4-1/2 Wedge Anchor</t>
        </is>
      </c>
      <c r="E454" s="186" t="inlineStr">
        <is>
          <t>WA50414Guy C Lee - Clayton BULK</t>
        </is>
      </c>
      <c r="F454" s="196" t="n">
        <v>1.85</v>
      </c>
    </row>
    <row r="455" ht="15" customHeight="1" s="107">
      <c r="A455" s="195" t="inlineStr">
        <is>
          <t>Southern Carlson - Charlotte</t>
        </is>
      </c>
      <c r="B455" s="195" t="inlineStr">
        <is>
          <t>VPIN138100NS</t>
        </is>
      </c>
      <c r="C455" s="186" t="inlineStr">
        <is>
          <t>BX</t>
        </is>
      </c>
      <c r="D455" s="195" t="inlineStr">
        <is>
          <t>VERSAPIN 1-3/8 X .100</t>
        </is>
      </c>
      <c r="E455" s="186" t="inlineStr">
        <is>
          <t>VPIN138100NSSouthern Carlson - Charlotte</t>
        </is>
      </c>
      <c r="F455" s="196" t="n">
        <v>231</v>
      </c>
    </row>
    <row r="456" ht="15" customHeight="1" s="107">
      <c r="A456" s="195" t="inlineStr">
        <is>
          <t>Richards Building Supply - One27 Homes</t>
        </is>
      </c>
      <c r="B456" s="195" t="inlineStr">
        <is>
          <t>VFVXD5SLS</t>
        </is>
      </c>
      <c r="C456" s="186" t="inlineStr">
        <is>
          <t>SQ</t>
        </is>
      </c>
      <c r="D456" s="195" t="inlineStr">
        <is>
          <t>Variform Vortex Extreme D5 Straight Lap Standard Colors</t>
        </is>
      </c>
      <c r="E456" s="186" t="inlineStr">
        <is>
          <t>VFVXD5SLSRichards Building Supply - One27 Homes</t>
        </is>
      </c>
      <c r="F456" s="196" t="n">
        <v>95.59999999999999</v>
      </c>
    </row>
    <row r="457" ht="15" customHeight="1" s="107">
      <c r="A457" s="195" t="inlineStr">
        <is>
          <t>Richards Building Supply - One27 Homes</t>
        </is>
      </c>
      <c r="B457" s="195" t="inlineStr">
        <is>
          <t>VFVXD5SLP</t>
        </is>
      </c>
      <c r="C457" s="186" t="inlineStr">
        <is>
          <t>SQ</t>
        </is>
      </c>
      <c r="D457" s="195" t="inlineStr">
        <is>
          <t>Variform Vortex Extreme D5 Straight Lap Premium Colors</t>
        </is>
      </c>
      <c r="E457" s="186" t="inlineStr">
        <is>
          <t>VFVXD5SLPRichards Building Supply - One27 Homes</t>
        </is>
      </c>
      <c r="F457" s="196" t="n">
        <v>107.2</v>
      </c>
    </row>
    <row r="458" ht="15" customHeight="1" s="107">
      <c r="A458" s="195" t="inlineStr">
        <is>
          <t>Richards Building Supply - One27 Homes</t>
        </is>
      </c>
      <c r="B458" s="195" t="inlineStr">
        <is>
          <t>VFVXD5SLD</t>
        </is>
      </c>
      <c r="C458" s="186" t="inlineStr">
        <is>
          <t>SQ</t>
        </is>
      </c>
      <c r="D458" s="195" t="inlineStr">
        <is>
          <t>Variform Vortex Extreme D5 Straight Lap Dark Colors</t>
        </is>
      </c>
      <c r="E458" s="186" t="inlineStr">
        <is>
          <t>VFVXD5SLDRichards Building Supply - One27 Homes</t>
        </is>
      </c>
      <c r="F458" s="196" t="n">
        <v>100.5</v>
      </c>
    </row>
    <row r="459" ht="15" customHeight="1" s="107">
      <c r="A459" s="195" t="inlineStr">
        <is>
          <t>Richards Building Supply - One27 Homes</t>
        </is>
      </c>
      <c r="B459" s="195" t="inlineStr">
        <is>
          <t>VFVXD4SLS</t>
        </is>
      </c>
      <c r="C459" s="186" t="inlineStr">
        <is>
          <t>SQ</t>
        </is>
      </c>
      <c r="D459" s="195" t="inlineStr">
        <is>
          <t>Variform Vortex Extreme D4 Straight Lap Standard Colors</t>
        </is>
      </c>
      <c r="E459" s="186" t="inlineStr">
        <is>
          <t>VFVXD4SLSRichards Building Supply - One27 Homes</t>
        </is>
      </c>
      <c r="F459" s="196" t="n">
        <v>95.52</v>
      </c>
    </row>
    <row r="460" ht="15" customHeight="1" s="107">
      <c r="A460" s="195" t="inlineStr">
        <is>
          <t>Richards Building Supply - One27 Homes</t>
        </is>
      </c>
      <c r="B460" s="195" t="inlineStr">
        <is>
          <t>VFVXD4SLP</t>
        </is>
      </c>
      <c r="C460" s="186" t="inlineStr">
        <is>
          <t>SQ</t>
        </is>
      </c>
      <c r="D460" s="195" t="inlineStr">
        <is>
          <t>Variform Vortex Extreme D4 Straight Lap Premium Colors</t>
        </is>
      </c>
      <c r="E460" s="186" t="inlineStr">
        <is>
          <t>VFVXD4SLPRichards Building Supply - One27 Homes</t>
        </is>
      </c>
      <c r="F460" s="196" t="n">
        <v>107.16</v>
      </c>
    </row>
    <row r="461" ht="15" customHeight="1" s="107">
      <c r="A461" s="195" t="inlineStr">
        <is>
          <t>Richards Building Supply - One27 Homes</t>
        </is>
      </c>
      <c r="B461" s="195" t="inlineStr">
        <is>
          <t>VFVXD4SLD</t>
        </is>
      </c>
      <c r="C461" s="186" t="inlineStr">
        <is>
          <t>SQ</t>
        </is>
      </c>
      <c r="D461" s="195" t="inlineStr">
        <is>
          <t>Variform Vortex Extreme D4 Straight Lap Dark Colors</t>
        </is>
      </c>
      <c r="E461" s="186" t="inlineStr">
        <is>
          <t>VFVXD4SLDRichards Building Supply - One27 Homes</t>
        </is>
      </c>
      <c r="F461" s="196" t="n">
        <v>100.56</v>
      </c>
    </row>
    <row r="462" ht="15" customHeight="1" s="107">
      <c r="A462" s="195" t="inlineStr">
        <is>
          <t>ABC Supply - Lennar</t>
        </is>
      </c>
      <c r="B462" s="195" t="inlineStr">
        <is>
          <t>VFVXD45DLS</t>
        </is>
      </c>
      <c r="C462" s="186" t="inlineStr">
        <is>
          <t>SQ</t>
        </is>
      </c>
      <c r="D462" s="195" t="inlineStr">
        <is>
          <t>Variform Vortex Extreme D4.5 Dutch Lap Standard Colors</t>
        </is>
      </c>
      <c r="E462" s="186" t="inlineStr">
        <is>
          <t>VFVXD45DLSABC Supply - Lennar</t>
        </is>
      </c>
      <c r="F462" s="196" t="n">
        <v>85.70099999999999</v>
      </c>
    </row>
    <row r="463" ht="15" customHeight="1" s="107">
      <c r="A463" s="195" t="inlineStr">
        <is>
          <t>Richards Building Supply - One27 Homes</t>
        </is>
      </c>
      <c r="B463" s="195" t="inlineStr">
        <is>
          <t>VFVXD45DLS</t>
        </is>
      </c>
      <c r="C463" s="186" t="inlineStr">
        <is>
          <t>SQ</t>
        </is>
      </c>
      <c r="D463" s="195" t="inlineStr">
        <is>
          <t>Variform Vortex Extreme D4.5 Dutch Lap Standard Colors</t>
        </is>
      </c>
      <c r="E463" s="186" t="inlineStr">
        <is>
          <t>VFVXD45DLSRichards Building Supply - One27 Homes</t>
        </is>
      </c>
      <c r="F463" s="196" t="n">
        <v>95.48</v>
      </c>
    </row>
    <row r="464" ht="15" customHeight="1" s="107">
      <c r="A464" s="195" t="inlineStr">
        <is>
          <t>Richards Building Supply - One27 Homes</t>
        </is>
      </c>
      <c r="B464" s="195" t="inlineStr">
        <is>
          <t>VFVXD45DLP</t>
        </is>
      </c>
      <c r="C464" s="186" t="inlineStr">
        <is>
          <t>SQ</t>
        </is>
      </c>
      <c r="D464" s="195" t="inlineStr">
        <is>
          <t>Variform Vortex Extreme D4.5 Dutch Lap Premium Colors</t>
        </is>
      </c>
      <c r="E464" s="186" t="inlineStr">
        <is>
          <t>VFVXD45DLPRichards Building Supply - One27 Homes</t>
        </is>
      </c>
      <c r="F464" s="196" t="n">
        <v>107.25</v>
      </c>
    </row>
    <row r="465" ht="15" customHeight="1" s="107">
      <c r="A465" s="195" t="inlineStr">
        <is>
          <t>ABC Supply - Lennar</t>
        </is>
      </c>
      <c r="B465" s="195" t="inlineStr">
        <is>
          <t>VFVXD45DLP</t>
        </is>
      </c>
      <c r="C465" s="186" t="inlineStr">
        <is>
          <t>SQ</t>
        </is>
      </c>
      <c r="D465" s="195" t="inlineStr">
        <is>
          <t>Variform Vortex Extreme D4.5 Dutch Lap Premium Colors</t>
        </is>
      </c>
      <c r="E465" s="186" t="inlineStr">
        <is>
          <t>VFVXD45DLPABC Supply - Lennar</t>
        </is>
      </c>
      <c r="F465" s="196" t="n">
        <v>94.28100000000001</v>
      </c>
    </row>
    <row r="466" ht="15" customHeight="1" s="107">
      <c r="A466" s="195" t="inlineStr">
        <is>
          <t>Richards Building Supply</t>
        </is>
      </c>
      <c r="B466" s="195" t="inlineStr">
        <is>
          <t>VFVXD45DLP</t>
        </is>
      </c>
      <c r="C466" s="186" t="inlineStr">
        <is>
          <t>SQ</t>
        </is>
      </c>
      <c r="D466" s="195" t="inlineStr">
        <is>
          <t>Variform Vortex Extreme D4.5 Dutch Lap Premium Colors</t>
        </is>
      </c>
      <c r="E466" s="186" t="inlineStr">
        <is>
          <t>VFVXD45DLPRichards Building Supply</t>
        </is>
      </c>
      <c r="F466" s="196" t="n">
        <v>97.56999999999999</v>
      </c>
    </row>
    <row r="467" ht="15" customHeight="1" s="107">
      <c r="A467" s="195" t="inlineStr">
        <is>
          <t>ABC Supply - Lennar</t>
        </is>
      </c>
      <c r="B467" s="195" t="inlineStr">
        <is>
          <t>VFVXD45DLD</t>
        </is>
      </c>
      <c r="C467" s="186" t="inlineStr">
        <is>
          <t>SQ</t>
        </is>
      </c>
      <c r="D467" s="195" t="inlineStr">
        <is>
          <t>Variform Vortex Extreme D4.5 Dutch Lap Dark Colors</t>
        </is>
      </c>
      <c r="E467" s="186" t="inlineStr">
        <is>
          <t>VFVXD45DLDABC Supply - Lennar</t>
        </is>
      </c>
      <c r="F467" s="196" t="n">
        <v>91.42100000000001</v>
      </c>
    </row>
    <row r="468" ht="15" customHeight="1" s="107">
      <c r="A468" s="195" t="inlineStr">
        <is>
          <t>Richards Building Supply - One27 Homes</t>
        </is>
      </c>
      <c r="B468" s="195" t="inlineStr">
        <is>
          <t>VFVXD45DLD</t>
        </is>
      </c>
      <c r="C468" s="186" t="inlineStr">
        <is>
          <t>SQ</t>
        </is>
      </c>
      <c r="D468" s="195" t="inlineStr">
        <is>
          <t>Variform Vortex Extreme D4.5 Dutch Lap Dark Colors</t>
        </is>
      </c>
      <c r="E468" s="186" t="inlineStr">
        <is>
          <t>VFVXD45DLDRichards Building Supply - One27 Homes</t>
        </is>
      </c>
      <c r="F468" s="196" t="n">
        <v>100.54</v>
      </c>
    </row>
    <row r="469" ht="15" customHeight="1" s="107">
      <c r="A469" s="195" t="inlineStr">
        <is>
          <t>ABC Supply - Lennar</t>
        </is>
      </c>
      <c r="B469" s="195" t="inlineStr">
        <is>
          <t>VFVB65L</t>
        </is>
      </c>
      <c r="C469" s="186" t="inlineStr">
        <is>
          <t>SQ</t>
        </is>
      </c>
      <c r="D469" s="195" t="inlineStr">
        <is>
          <t>Variform Victoria Beaded 6.5in Light Colors</t>
        </is>
      </c>
      <c r="E469" s="186" t="inlineStr">
        <is>
          <t>VFVB65LABC Supply - Lennar</t>
        </is>
      </c>
      <c r="F469" s="196" t="n">
        <v>94.29000000000001</v>
      </c>
    </row>
    <row r="470" ht="15" customHeight="1" s="107">
      <c r="A470" s="195" t="inlineStr">
        <is>
          <t>Richards Building Supply - One27 Homes</t>
        </is>
      </c>
      <c r="B470" s="195" t="inlineStr">
        <is>
          <t>VFVB65L</t>
        </is>
      </c>
      <c r="C470" s="186" t="inlineStr">
        <is>
          <t>SQ</t>
        </is>
      </c>
      <c r="D470" s="195" t="inlineStr">
        <is>
          <t>Variform Victoria Beaded 6.5in Light Colors</t>
        </is>
      </c>
      <c r="E470" s="186" t="inlineStr">
        <is>
          <t>VFVB65LRichards Building Supply - One27 Homes</t>
        </is>
      </c>
      <c r="F470" s="196" t="n">
        <v>89.84999999999999</v>
      </c>
    </row>
    <row r="471" ht="15" customHeight="1" s="107">
      <c r="A471" s="195" t="inlineStr">
        <is>
          <t>Beacon - Stanley Martin</t>
        </is>
      </c>
      <c r="B471" s="195" t="inlineStr">
        <is>
          <t>VFVB65L</t>
        </is>
      </c>
      <c r="C471" s="186" t="inlineStr">
        <is>
          <t>SQ</t>
        </is>
      </c>
      <c r="D471" s="195" t="inlineStr">
        <is>
          <t>Variform Victoria Beaded 6.5in Light Colors</t>
        </is>
      </c>
      <c r="E471" s="186" t="inlineStr">
        <is>
          <t>VFVB65LBeacon - Stanley Martin</t>
        </is>
      </c>
      <c r="F471" s="196" t="n">
        <v>109.875</v>
      </c>
    </row>
    <row r="472" ht="15" customHeight="1" s="107">
      <c r="A472" s="195" t="inlineStr">
        <is>
          <t>ABC Supply - Charlotte - Stanley Martin</t>
        </is>
      </c>
      <c r="B472" s="195" t="inlineStr">
        <is>
          <t>VFVB65L</t>
        </is>
      </c>
      <c r="C472" s="186" t="inlineStr">
        <is>
          <t>SQ</t>
        </is>
      </c>
      <c r="D472" s="195" t="inlineStr">
        <is>
          <t>Variform Victoria Beaded 6.5in Light Colors</t>
        </is>
      </c>
      <c r="E472" s="186" t="inlineStr">
        <is>
          <t>VFVB65LABC Supply - Charlotte - Stanley Martin</t>
        </is>
      </c>
      <c r="F472" s="196" t="n">
        <v>107.25</v>
      </c>
    </row>
    <row r="473" ht="15" customHeight="1" s="107">
      <c r="A473" s="195" t="inlineStr">
        <is>
          <t>Beacon</t>
        </is>
      </c>
      <c r="B473" s="195" t="inlineStr">
        <is>
          <t>VFVB65L</t>
        </is>
      </c>
      <c r="C473" s="186" t="inlineStr">
        <is>
          <t>SQ</t>
        </is>
      </c>
      <c r="D473" s="195" t="inlineStr">
        <is>
          <t>Variform Victoria Beaded 6.5in Light Colors</t>
        </is>
      </c>
      <c r="E473" s="186" t="inlineStr">
        <is>
          <t>VFVB65LBeacon</t>
        </is>
      </c>
      <c r="F473" s="196" t="n">
        <v>109.875</v>
      </c>
    </row>
    <row r="474" ht="15" customHeight="1" s="107">
      <c r="A474" s="195" t="inlineStr">
        <is>
          <t>ABC Supply - Charlotte - Stanley Martin</t>
        </is>
      </c>
      <c r="B474" s="195" t="inlineStr">
        <is>
          <t>VFVB65D</t>
        </is>
      </c>
      <c r="C474" s="186" t="inlineStr">
        <is>
          <t>SQ</t>
        </is>
      </c>
      <c r="D474" s="195" t="inlineStr">
        <is>
          <t>Variform Victoria Beaded 6.5in Dark Colors</t>
        </is>
      </c>
      <c r="E474" s="186" t="inlineStr">
        <is>
          <t>VFVB65DABC Supply - Charlotte - Stanley Martin</t>
        </is>
      </c>
      <c r="F474" s="196" t="n">
        <v>110.7</v>
      </c>
    </row>
    <row r="475" ht="15" customHeight="1" s="107">
      <c r="A475" s="195" t="inlineStr">
        <is>
          <t>Beacon</t>
        </is>
      </c>
      <c r="B475" s="195" t="inlineStr">
        <is>
          <t>VFVB65D</t>
        </is>
      </c>
      <c r="C475" s="186" t="inlineStr">
        <is>
          <t>SQ</t>
        </is>
      </c>
      <c r="D475" s="195" t="inlineStr">
        <is>
          <t>Variform Victoria Beaded 6.5in Dark Colors</t>
        </is>
      </c>
      <c r="E475" s="186" t="inlineStr">
        <is>
          <t>VFVB65DBeacon</t>
        </is>
      </c>
      <c r="F475" s="196" t="n">
        <v>113.475</v>
      </c>
    </row>
    <row r="476" ht="15" customHeight="1" s="107">
      <c r="A476" s="195" t="inlineStr">
        <is>
          <t>Beacon - Stanley Martin</t>
        </is>
      </c>
      <c r="B476" s="195" t="inlineStr">
        <is>
          <t>VFVB65D</t>
        </is>
      </c>
      <c r="C476" s="186" t="inlineStr">
        <is>
          <t>SQ</t>
        </is>
      </c>
      <c r="D476" s="195" t="inlineStr">
        <is>
          <t>Variform Victoria Beaded 6.5in Dark Colors</t>
        </is>
      </c>
      <c r="E476" s="186" t="inlineStr">
        <is>
          <t>VFVB65DBeacon - Stanley Martin</t>
        </is>
      </c>
      <c r="F476" s="196" t="n">
        <v>113.475</v>
      </c>
    </row>
    <row r="477" ht="15" customHeight="1" s="107">
      <c r="A477" s="195" t="inlineStr">
        <is>
          <t>ABC Supply - Lennar</t>
        </is>
      </c>
      <c r="B477" s="195" t="inlineStr">
        <is>
          <t>VFVB65D</t>
        </is>
      </c>
      <c r="C477" s="186" t="inlineStr">
        <is>
          <t>SQ</t>
        </is>
      </c>
      <c r="D477" s="195" t="inlineStr">
        <is>
          <t>Variform Victoria Beaded 6.5in Dark Colors</t>
        </is>
      </c>
      <c r="E477" s="186" t="inlineStr">
        <is>
          <t>VFVB65DABC Supply - Lennar</t>
        </is>
      </c>
      <c r="F477" s="196" t="n">
        <v>101.43</v>
      </c>
    </row>
    <row r="478" ht="15" customHeight="1" s="107">
      <c r="A478" s="195" t="inlineStr">
        <is>
          <t>Richards Building Supply - One27 Homes</t>
        </is>
      </c>
      <c r="B478" s="195" t="inlineStr">
        <is>
          <t>VFVB65D</t>
        </is>
      </c>
      <c r="C478" s="186" t="inlineStr">
        <is>
          <t>SQ</t>
        </is>
      </c>
      <c r="D478" s="195" t="inlineStr">
        <is>
          <t>Variform Victoria Beaded 6.5in Dark Colors</t>
        </is>
      </c>
      <c r="E478" s="186" t="inlineStr">
        <is>
          <t>VFVB65DRichards Building Supply - One27 Homes</t>
        </is>
      </c>
      <c r="F478" s="196" t="n">
        <v>95.09999999999999</v>
      </c>
    </row>
    <row r="479" ht="15" customHeight="1" s="107">
      <c r="A479" s="195" t="inlineStr">
        <is>
          <t>ABC Supply - Charlotte - Stanley Martin</t>
        </is>
      </c>
      <c r="B479" s="195" t="inlineStr">
        <is>
          <t>VFT620OSCPS</t>
        </is>
      </c>
      <c r="C479" s="186" t="inlineStr">
        <is>
          <t>PC</t>
        </is>
      </c>
      <c r="D479" s="195" t="inlineStr">
        <is>
          <t>Variform Traditional 6in x 20ft OSCP Standard Colors</t>
        </is>
      </c>
      <c r="E479" s="186" t="inlineStr">
        <is>
          <t>VFT620OSCPSABC Supply - Charlotte - Stanley Martin</t>
        </is>
      </c>
      <c r="F479" s="196" t="n">
        <v>58.69</v>
      </c>
    </row>
    <row r="480" ht="15" customHeight="1" s="107">
      <c r="A480" s="195" t="inlineStr">
        <is>
          <t>Beacon</t>
        </is>
      </c>
      <c r="B480" s="195" t="inlineStr">
        <is>
          <t>VFT4VSOFS</t>
        </is>
      </c>
      <c r="C480" s="186" t="inlineStr">
        <is>
          <t>SQ</t>
        </is>
      </c>
      <c r="D480" s="195" t="inlineStr">
        <is>
          <t>Variform T4 Vented Soffit Standard Colors</t>
        </is>
      </c>
      <c r="E480" s="186" t="inlineStr">
        <is>
          <t>VFT4VSOFSBeacon</t>
        </is>
      </c>
      <c r="F480" s="196" t="n">
        <v>67.68000000000001</v>
      </c>
    </row>
    <row r="481" ht="15" customHeight="1" s="107">
      <c r="A481" s="195" t="inlineStr">
        <is>
          <t>Beacon - Stanley Martin</t>
        </is>
      </c>
      <c r="B481" s="195" t="inlineStr">
        <is>
          <t>VFT4VSOFS</t>
        </is>
      </c>
      <c r="C481" s="186" t="inlineStr">
        <is>
          <t>SQ</t>
        </is>
      </c>
      <c r="D481" s="195" t="inlineStr">
        <is>
          <t>Variform T4 Vented Soffit Standard Colors</t>
        </is>
      </c>
      <c r="E481" s="186" t="inlineStr">
        <is>
          <t>VFT4VSOFSBeacon - Stanley Martin</t>
        </is>
      </c>
      <c r="F481" s="196" t="n">
        <v>67.68000000000001</v>
      </c>
    </row>
    <row r="482" ht="15" customHeight="1" s="107">
      <c r="A482" s="195" t="inlineStr">
        <is>
          <t>ABC Supply - Charlotte - Stanley Martin</t>
        </is>
      </c>
      <c r="B482" s="195" t="inlineStr">
        <is>
          <t>VFT4VSOFS</t>
        </is>
      </c>
      <c r="C482" s="186" t="inlineStr">
        <is>
          <t>SQ</t>
        </is>
      </c>
      <c r="D482" s="195" t="inlineStr">
        <is>
          <t>Variform T4 Vented Soffit Standard Colors</t>
        </is>
      </c>
      <c r="E482" s="186" t="inlineStr">
        <is>
          <t>VFT4VSOFSABC Supply - Charlotte - Stanley Martin</t>
        </is>
      </c>
      <c r="F482" s="196" t="n">
        <v>70</v>
      </c>
    </row>
    <row r="483" ht="15" customHeight="1" s="107">
      <c r="A483" s="195" t="inlineStr">
        <is>
          <t>ABC Supply - Columbia</t>
        </is>
      </c>
      <c r="B483" s="195" t="inlineStr">
        <is>
          <t>VFT4VSOFS</t>
        </is>
      </c>
      <c r="C483" s="186" t="inlineStr">
        <is>
          <t>SQ</t>
        </is>
      </c>
      <c r="D483" s="195" t="inlineStr">
        <is>
          <t>Variform T4 Vented Soffit Standard Colors</t>
        </is>
      </c>
      <c r="E483" s="186" t="inlineStr">
        <is>
          <t>VFT4VSOFSABC Supply - Columbia</t>
        </is>
      </c>
      <c r="F483" s="196" t="n">
        <v>98.83199999999999</v>
      </c>
    </row>
    <row r="484" ht="15" customHeight="1" s="107">
      <c r="A484" s="195" t="inlineStr">
        <is>
          <t>ABC Supply - Pineville (Charlotte)</t>
        </is>
      </c>
      <c r="B484" s="195" t="inlineStr">
        <is>
          <t>VFT4VSOFS</t>
        </is>
      </c>
      <c r="C484" s="186" t="inlineStr">
        <is>
          <t>SQ</t>
        </is>
      </c>
      <c r="D484" s="195" t="inlineStr">
        <is>
          <t>Variform T4 Vented Soffit Standard Colors</t>
        </is>
      </c>
      <c r="E484" s="186" t="inlineStr">
        <is>
          <t>VFT4VSOFSABC Supply - Pineville (Charlotte)</t>
        </is>
      </c>
      <c r="F484" s="196" t="n">
        <v>82.31999999999999</v>
      </c>
    </row>
    <row r="485" ht="15" customHeight="1" s="107">
      <c r="A485" s="195" t="inlineStr">
        <is>
          <t>Richards Building Supply - One27 Homes</t>
        </is>
      </c>
      <c r="B485" s="195" t="inlineStr">
        <is>
          <t>VFT4VSOFS</t>
        </is>
      </c>
      <c r="C485" s="186" t="inlineStr">
        <is>
          <t>SQ</t>
        </is>
      </c>
      <c r="D485" s="195" t="inlineStr">
        <is>
          <t>Variform T4 Vented Soffit Standard Colors</t>
        </is>
      </c>
      <c r="E485" s="186" t="inlineStr">
        <is>
          <t>VFT4VSOFSRichards Building Supply - One27 Homes</t>
        </is>
      </c>
      <c r="F485" s="196" t="n">
        <v>59.2</v>
      </c>
    </row>
    <row r="486" ht="15" customHeight="1" s="107">
      <c r="A486" s="195" t="inlineStr">
        <is>
          <t>Beacon</t>
        </is>
      </c>
      <c r="B486" s="195" t="inlineStr">
        <is>
          <t>VFT4VSOFM</t>
        </is>
      </c>
      <c r="C486" s="186" t="inlineStr">
        <is>
          <t>SQ</t>
        </is>
      </c>
      <c r="D486" s="195" t="inlineStr">
        <is>
          <t>Variform T4 Vented Soffit Musket Brown</t>
        </is>
      </c>
      <c r="E486" s="186" t="inlineStr">
        <is>
          <t>VFT4VSOFMBeacon</t>
        </is>
      </c>
      <c r="F486" s="196" t="n">
        <v>69.28</v>
      </c>
    </row>
    <row r="487" ht="15" customHeight="1" s="107">
      <c r="A487" s="195" t="inlineStr">
        <is>
          <t>Beacon - Stanley Martin</t>
        </is>
      </c>
      <c r="B487" s="195" t="inlineStr">
        <is>
          <t>VFT4VSOFM</t>
        </is>
      </c>
      <c r="C487" s="186" t="inlineStr">
        <is>
          <t>SQ</t>
        </is>
      </c>
      <c r="D487" s="195" t="inlineStr">
        <is>
          <t>Variform T4 Vented Soffit Musket Brown</t>
        </is>
      </c>
      <c r="E487" s="186" t="inlineStr">
        <is>
          <t>VFT4VSOFMBeacon - Stanley Martin</t>
        </is>
      </c>
      <c r="F487" s="196" t="n">
        <v>69.28</v>
      </c>
    </row>
    <row r="488" ht="15" customHeight="1" s="107">
      <c r="A488" s="195" t="inlineStr">
        <is>
          <t>ABC Supply - Charlotte - Stanley Martin</t>
        </is>
      </c>
      <c r="B488" s="195" t="inlineStr">
        <is>
          <t>VFT4VSOFD</t>
        </is>
      </c>
      <c r="C488" s="186" t="inlineStr">
        <is>
          <t>SQ</t>
        </is>
      </c>
      <c r="D488" s="195" t="inlineStr">
        <is>
          <t>Variform T4 Vented Soffit Dark Colors</t>
        </is>
      </c>
      <c r="E488" s="186" t="inlineStr">
        <is>
          <t>VFT4VSOFDABC Supply - Charlotte - Stanley Martin</t>
        </is>
      </c>
      <c r="F488" s="196" t="n">
        <v>72.23999999999999</v>
      </c>
    </row>
    <row r="489" ht="15" customHeight="1" s="107">
      <c r="A489" s="195" t="inlineStr">
        <is>
          <t>Beacon - Stanley Martin</t>
        </is>
      </c>
      <c r="B489" s="195" t="inlineStr">
        <is>
          <t>VFT4VSOFD</t>
        </is>
      </c>
      <c r="C489" s="186" t="inlineStr">
        <is>
          <t>SQ</t>
        </is>
      </c>
      <c r="D489" s="195" t="inlineStr">
        <is>
          <t>Variform T4 Vented Soffit Dark Colors</t>
        </is>
      </c>
      <c r="E489" s="186" t="inlineStr">
        <is>
          <t>VFT4VSOFDBeacon - Stanley Martin</t>
        </is>
      </c>
      <c r="F489" s="196" t="n">
        <v>67.68000000000001</v>
      </c>
    </row>
    <row r="490" ht="15" customHeight="1" s="107">
      <c r="A490" s="195" t="inlineStr">
        <is>
          <t>Beacon</t>
        </is>
      </c>
      <c r="B490" s="195" t="inlineStr">
        <is>
          <t>VFT4VSOFD</t>
        </is>
      </c>
      <c r="C490" s="186" t="inlineStr">
        <is>
          <t>SQ</t>
        </is>
      </c>
      <c r="D490" s="195" t="inlineStr">
        <is>
          <t>Variform T4 Vented Soffit Dark Colors</t>
        </is>
      </c>
      <c r="E490" s="186" t="inlineStr">
        <is>
          <t>VFT4VSOFDBeacon</t>
        </is>
      </c>
      <c r="F490" s="196" t="n">
        <v>67.68000000000001</v>
      </c>
    </row>
    <row r="491" ht="15" customHeight="1" s="107">
      <c r="A491" s="195" t="inlineStr">
        <is>
          <t>ABC Supply - Charlotte - Stanley Martin</t>
        </is>
      </c>
      <c r="B491" s="195" t="inlineStr">
        <is>
          <t>VFT4SSOFS</t>
        </is>
      </c>
      <c r="C491" s="186" t="inlineStr">
        <is>
          <t>SQ</t>
        </is>
      </c>
      <c r="D491" s="195" t="inlineStr">
        <is>
          <t>Variform T4 Solid Soffit Standard Colors</t>
        </is>
      </c>
      <c r="E491" s="186" t="inlineStr">
        <is>
          <t>VFT4SSOFSABC Supply - Charlotte - Stanley Martin</t>
        </is>
      </c>
      <c r="F491" s="196" t="n">
        <v>70</v>
      </c>
    </row>
    <row r="492" ht="15" customHeight="1" s="107">
      <c r="A492" s="195" t="inlineStr">
        <is>
          <t>ABC Supply - Columbia</t>
        </is>
      </c>
      <c r="B492" s="195" t="inlineStr">
        <is>
          <t>VFT4SSOFS</t>
        </is>
      </c>
      <c r="C492" s="186" t="inlineStr">
        <is>
          <t>SQ</t>
        </is>
      </c>
      <c r="D492" s="195" t="inlineStr">
        <is>
          <t>Variform T4 Solid Soffit Standard Colors</t>
        </is>
      </c>
      <c r="E492" s="186" t="inlineStr">
        <is>
          <t>VFT4SSOFSABC Supply - Columbia</t>
        </is>
      </c>
      <c r="F492" s="196" t="n">
        <v>98.792</v>
      </c>
    </row>
    <row r="493" ht="15" customHeight="1" s="107">
      <c r="A493" s="195" t="inlineStr">
        <is>
          <t>ABC Supply - Pineville (Charlotte)</t>
        </is>
      </c>
      <c r="B493" s="195" t="inlineStr">
        <is>
          <t>VFT4SSOFS</t>
        </is>
      </c>
      <c r="C493" s="186" t="inlineStr">
        <is>
          <t>SQ</t>
        </is>
      </c>
      <c r="D493" s="195" t="inlineStr">
        <is>
          <t>Variform T4 Solid Soffit Standard Colors</t>
        </is>
      </c>
      <c r="E493" s="186" t="inlineStr">
        <is>
          <t>VFT4SSOFSABC Supply - Pineville (Charlotte)</t>
        </is>
      </c>
      <c r="F493" s="196" t="n">
        <v>82.31999999999999</v>
      </c>
    </row>
    <row r="494" ht="15" customHeight="1" s="107">
      <c r="A494" s="195" t="inlineStr">
        <is>
          <t>Beacon</t>
        </is>
      </c>
      <c r="B494" s="195" t="inlineStr">
        <is>
          <t>VFT4SSOFS</t>
        </is>
      </c>
      <c r="C494" s="186" t="inlineStr">
        <is>
          <t>SQ</t>
        </is>
      </c>
      <c r="D494" s="195" t="inlineStr">
        <is>
          <t>Variform T4 Solid Soffit Standard Colors</t>
        </is>
      </c>
      <c r="E494" s="186" t="inlineStr">
        <is>
          <t>VFT4SSOFSBeacon</t>
        </is>
      </c>
      <c r="F494" s="196" t="n">
        <v>67.68000000000001</v>
      </c>
    </row>
    <row r="495" ht="15" customHeight="1" s="107">
      <c r="A495" s="195" t="inlineStr">
        <is>
          <t>Beacon - Stanley Martin</t>
        </is>
      </c>
      <c r="B495" s="195" t="inlineStr">
        <is>
          <t>VFT4SSOFS</t>
        </is>
      </c>
      <c r="C495" s="186" t="inlineStr">
        <is>
          <t>SQ</t>
        </is>
      </c>
      <c r="D495" s="195" t="inlineStr">
        <is>
          <t>Variform T4 Solid Soffit Standard Colors</t>
        </is>
      </c>
      <c r="E495" s="186" t="inlineStr">
        <is>
          <t>VFT4SSOFSBeacon - Stanley Martin</t>
        </is>
      </c>
      <c r="F495" s="196" t="n">
        <v>67.68000000000001</v>
      </c>
    </row>
    <row r="496" ht="15" customHeight="1" s="107">
      <c r="A496" s="195" t="inlineStr">
        <is>
          <t>Richards Building Supply - One27 Homes</t>
        </is>
      </c>
      <c r="B496" s="195" t="inlineStr">
        <is>
          <t>VFT4SSOFS</t>
        </is>
      </c>
      <c r="C496" s="186" t="inlineStr">
        <is>
          <t>SQ</t>
        </is>
      </c>
      <c r="D496" s="195" t="inlineStr">
        <is>
          <t>Variform T4 Solid Soffit Standard Colors</t>
        </is>
      </c>
      <c r="E496" s="186" t="inlineStr">
        <is>
          <t>VFT4SSOFSRichards Building Supply - One27 Homes</t>
        </is>
      </c>
      <c r="F496" s="196" t="n">
        <v>59.2</v>
      </c>
    </row>
    <row r="497" ht="15" customHeight="1" s="107">
      <c r="A497" s="195" t="inlineStr">
        <is>
          <t>Beacon - Stanley Martin</t>
        </is>
      </c>
      <c r="B497" s="195" t="inlineStr">
        <is>
          <t>VFT4SSOFM</t>
        </is>
      </c>
      <c r="C497" s="186" t="inlineStr">
        <is>
          <t>SQ</t>
        </is>
      </c>
      <c r="D497" s="195" t="inlineStr">
        <is>
          <t>Variform T4 Solid Soffit Musket Brown</t>
        </is>
      </c>
      <c r="E497" s="186" t="inlineStr">
        <is>
          <t>VFT4SSOFMBeacon - Stanley Martin</t>
        </is>
      </c>
      <c r="F497" s="196" t="n">
        <v>69.28</v>
      </c>
    </row>
    <row r="498" ht="15" customHeight="1" s="107">
      <c r="A498" s="195" t="inlineStr">
        <is>
          <t>Beacon</t>
        </is>
      </c>
      <c r="B498" s="195" t="inlineStr">
        <is>
          <t>VFT4SSOFM</t>
        </is>
      </c>
      <c r="C498" s="186" t="inlineStr">
        <is>
          <t>SQ</t>
        </is>
      </c>
      <c r="D498" s="195" t="inlineStr">
        <is>
          <t>Variform T4 Solid Soffit Musket Brown</t>
        </is>
      </c>
      <c r="E498" s="186" t="inlineStr">
        <is>
          <t>VFT4SSOFMBeacon</t>
        </is>
      </c>
      <c r="F498" s="196" t="n">
        <v>69.28</v>
      </c>
    </row>
    <row r="499" ht="15" customHeight="1" s="107">
      <c r="A499" s="195" t="inlineStr">
        <is>
          <t>Beacon</t>
        </is>
      </c>
      <c r="B499" s="195" t="inlineStr">
        <is>
          <t>VFT4SSOFD</t>
        </is>
      </c>
      <c r="C499" s="186" t="inlineStr">
        <is>
          <t>SQ</t>
        </is>
      </c>
      <c r="D499" s="195" t="inlineStr">
        <is>
          <t>Variform T4 Solid Soffit Dark Colors</t>
        </is>
      </c>
      <c r="E499" s="186" t="inlineStr">
        <is>
          <t>VFT4SSOFDBeacon</t>
        </is>
      </c>
      <c r="F499" s="196" t="n">
        <v>67.68000000000001</v>
      </c>
    </row>
    <row r="500" ht="15" customHeight="1" s="107">
      <c r="A500" s="195" t="inlineStr">
        <is>
          <t>Beacon - Stanley Martin</t>
        </is>
      </c>
      <c r="B500" s="195" t="inlineStr">
        <is>
          <t>VFT4SSOFD</t>
        </is>
      </c>
      <c r="C500" s="186" t="inlineStr">
        <is>
          <t>SQ</t>
        </is>
      </c>
      <c r="D500" s="195" t="inlineStr">
        <is>
          <t>Variform T4 Solid Soffit Dark Colors</t>
        </is>
      </c>
      <c r="E500" s="186" t="inlineStr">
        <is>
          <t>VFT4SSOFDBeacon - Stanley Martin</t>
        </is>
      </c>
      <c r="F500" s="196" t="n">
        <v>67.68000000000001</v>
      </c>
    </row>
    <row r="501" ht="15" customHeight="1" s="107">
      <c r="A501" s="195" t="inlineStr">
        <is>
          <t>ABC Supply - Charlotte - Stanley Martin</t>
        </is>
      </c>
      <c r="B501" s="195" t="inlineStr">
        <is>
          <t>VFT4SSOFD</t>
        </is>
      </c>
      <c r="C501" s="186" t="inlineStr">
        <is>
          <t>SQ</t>
        </is>
      </c>
      <c r="D501" s="195" t="inlineStr">
        <is>
          <t>Variform T4 Solid Soffit Dark Colors</t>
        </is>
      </c>
      <c r="E501" s="186" t="inlineStr">
        <is>
          <t>VFT4SSOFDABC Supply - Charlotte - Stanley Martin</t>
        </is>
      </c>
      <c r="F501" s="196" t="n">
        <v>72.23999999999999</v>
      </c>
    </row>
    <row r="502" ht="15" customHeight="1" s="107">
      <c r="A502" s="195" t="inlineStr">
        <is>
          <t>Richards Building Supply - One27 Homes</t>
        </is>
      </c>
      <c r="B502" s="195" t="inlineStr">
        <is>
          <t>VFSPLIT</t>
        </is>
      </c>
      <c r="C502" s="186" t="inlineStr">
        <is>
          <t>EA</t>
        </is>
      </c>
      <c r="D502" s="195" t="inlineStr">
        <is>
          <t>Variform Split Block/Hose Bib Standard Colors</t>
        </is>
      </c>
      <c r="E502" s="186" t="inlineStr">
        <is>
          <t>VFSPLITRichards Building Supply - One27 Homes</t>
        </is>
      </c>
      <c r="F502" s="196" t="n">
        <v>7.39</v>
      </c>
    </row>
    <row r="503" ht="15" customHeight="1" s="107">
      <c r="A503" s="195" t="inlineStr">
        <is>
          <t>Richards Building Supply</t>
        </is>
      </c>
      <c r="B503" s="195" t="inlineStr">
        <is>
          <t>VFSPLIT</t>
        </is>
      </c>
      <c r="C503" s="186" t="inlineStr">
        <is>
          <t>EA</t>
        </is>
      </c>
      <c r="D503" s="195" t="inlineStr">
        <is>
          <t>Variform Split Block/Hose Bib Standard Colors</t>
        </is>
      </c>
      <c r="E503" s="186" t="inlineStr">
        <is>
          <t>VFSPLITRichards Building Supply</t>
        </is>
      </c>
      <c r="F503" s="196" t="n">
        <v>7.76</v>
      </c>
    </row>
    <row r="504" ht="15" customHeight="1" s="107">
      <c r="A504" s="195" t="inlineStr">
        <is>
          <t>ABC Supply - Charlotte - Stanley Martin</t>
        </is>
      </c>
      <c r="B504" s="195" t="inlineStr">
        <is>
          <t>VFRP1581</t>
        </is>
      </c>
      <c r="C504" s="186" t="inlineStr">
        <is>
          <t>PR</t>
        </is>
      </c>
      <c r="D504" s="195" t="inlineStr">
        <is>
          <t>Variform Raised Panel Shutter 15x81</t>
        </is>
      </c>
      <c r="E504" s="186" t="inlineStr">
        <is>
          <t>VFRP1581ABC Supply - Charlotte - Stanley Martin</t>
        </is>
      </c>
      <c r="F504" s="196" t="n">
        <v>83.95999999999999</v>
      </c>
    </row>
    <row r="505" ht="15" customHeight="1" s="107">
      <c r="A505" s="195" t="inlineStr">
        <is>
          <t>ABC Supply - Charlotte - Stanley Martin</t>
        </is>
      </c>
      <c r="B505" s="195" t="inlineStr">
        <is>
          <t>VFRP1575</t>
        </is>
      </c>
      <c r="C505" s="186" t="inlineStr">
        <is>
          <t>PR</t>
        </is>
      </c>
      <c r="D505" s="195" t="inlineStr">
        <is>
          <t>Variform Raised Panel Shutter 15x75</t>
        </is>
      </c>
      <c r="E505" s="186" t="inlineStr">
        <is>
          <t>VFRP1575ABC Supply - Charlotte - Stanley Martin</t>
        </is>
      </c>
      <c r="F505" s="196" t="n">
        <v>80.75</v>
      </c>
    </row>
    <row r="506" ht="15" customHeight="1" s="107">
      <c r="A506" s="195" t="inlineStr">
        <is>
          <t>Richards Building Supply - One27 Homes</t>
        </is>
      </c>
      <c r="B506" s="195" t="inlineStr">
        <is>
          <t>VFRP1575</t>
        </is>
      </c>
      <c r="C506" s="186" t="inlineStr">
        <is>
          <t>PR</t>
        </is>
      </c>
      <c r="D506" s="195" t="inlineStr">
        <is>
          <t>Variform Raised Panel Shutter 15x75</t>
        </is>
      </c>
      <c r="E506" s="186" t="inlineStr">
        <is>
          <t>VFRP1575Richards Building Supply - One27 Homes</t>
        </is>
      </c>
      <c r="F506" s="196" t="n">
        <v>70.04000000000001</v>
      </c>
    </row>
    <row r="507" ht="15" customHeight="1" s="107">
      <c r="A507" s="195" t="inlineStr">
        <is>
          <t>Richards Building Supply</t>
        </is>
      </c>
      <c r="B507" s="195" t="inlineStr">
        <is>
          <t>VFRP1575</t>
        </is>
      </c>
      <c r="C507" s="186" t="inlineStr">
        <is>
          <t>PR</t>
        </is>
      </c>
      <c r="D507" s="195" t="inlineStr">
        <is>
          <t>Variform Raised Panel Shutter 15x75</t>
        </is>
      </c>
      <c r="E507" s="186" t="inlineStr">
        <is>
          <t>VFRP1575Richards Building Supply</t>
        </is>
      </c>
      <c r="F507" s="196" t="n">
        <v>93.61</v>
      </c>
    </row>
    <row r="508" ht="15" customHeight="1" s="107">
      <c r="A508" s="195" t="inlineStr">
        <is>
          <t>Richards Building Supply</t>
        </is>
      </c>
      <c r="B508" s="195" t="inlineStr">
        <is>
          <t>VFRP1571</t>
        </is>
      </c>
      <c r="C508" s="186" t="inlineStr">
        <is>
          <t>PR</t>
        </is>
      </c>
      <c r="D508" s="195" t="inlineStr">
        <is>
          <t>Variform Raised Panel Shutter 15x71</t>
        </is>
      </c>
      <c r="E508" s="186" t="inlineStr">
        <is>
          <t>VFRP1571Richards Building Supply</t>
        </is>
      </c>
      <c r="F508" s="196" t="n">
        <v>91.66</v>
      </c>
    </row>
    <row r="509" ht="15" customHeight="1" s="107">
      <c r="A509" s="195" t="inlineStr">
        <is>
          <t>Richards Building Supply - One27 Homes</t>
        </is>
      </c>
      <c r="B509" s="195" t="inlineStr">
        <is>
          <t>VFRP1571</t>
        </is>
      </c>
      <c r="C509" s="186" t="inlineStr">
        <is>
          <t>PR</t>
        </is>
      </c>
      <c r="D509" s="195" t="inlineStr">
        <is>
          <t>Variform Raised Panel Shutter 15x71</t>
        </is>
      </c>
      <c r="E509" s="186" t="inlineStr">
        <is>
          <t>VFRP1571Richards Building Supply - One27 Homes</t>
        </is>
      </c>
      <c r="F509" s="196" t="n">
        <v>68.56</v>
      </c>
    </row>
    <row r="510" ht="15" customHeight="1" s="107">
      <c r="A510" s="195" t="inlineStr">
        <is>
          <t>ABC Supply - Charlotte - Stanley Martin</t>
        </is>
      </c>
      <c r="B510" s="195" t="inlineStr">
        <is>
          <t>VFRP1571</t>
        </is>
      </c>
      <c r="C510" s="186" t="inlineStr">
        <is>
          <t>PR</t>
        </is>
      </c>
      <c r="D510" s="195" t="inlineStr">
        <is>
          <t>Variform Raised Panel Shutter 15x71</t>
        </is>
      </c>
      <c r="E510" s="186" t="inlineStr">
        <is>
          <t>VFRP1571ABC Supply - Charlotte - Stanley Martin</t>
        </is>
      </c>
      <c r="F510" s="196" t="n">
        <v>75.03</v>
      </c>
    </row>
    <row r="511" ht="15" customHeight="1" s="107">
      <c r="A511" s="195" t="inlineStr">
        <is>
          <t>ABC Supply - Charlotte - Stanley Martin</t>
        </is>
      </c>
      <c r="B511" s="195" t="inlineStr">
        <is>
          <t>VFRP1567</t>
        </is>
      </c>
      <c r="C511" s="186" t="inlineStr">
        <is>
          <t>PR</t>
        </is>
      </c>
      <c r="D511" s="195" t="inlineStr">
        <is>
          <t>Variform Raised Panel Shutter 15x67</t>
        </is>
      </c>
      <c r="E511" s="186" t="inlineStr">
        <is>
          <t>VFRP1567ABC Supply - Charlotte - Stanley Martin</t>
        </is>
      </c>
      <c r="F511" s="196" t="n">
        <v>76.01000000000001</v>
      </c>
    </row>
    <row r="512" ht="15" customHeight="1" s="107">
      <c r="A512" s="195" t="inlineStr">
        <is>
          <t>Richards Building Supply</t>
        </is>
      </c>
      <c r="B512" s="195" t="inlineStr">
        <is>
          <t>VFRP1567</t>
        </is>
      </c>
      <c r="C512" s="186" t="inlineStr">
        <is>
          <t>PR</t>
        </is>
      </c>
      <c r="D512" s="195" t="inlineStr">
        <is>
          <t>Variform Raised Panel Shutter 15x67</t>
        </is>
      </c>
      <c r="E512" s="186" t="inlineStr">
        <is>
          <t>VFRP1567Richards Building Supply</t>
        </is>
      </c>
      <c r="F512" s="196" t="n">
        <v>87.04000000000001</v>
      </c>
    </row>
    <row r="513" ht="15" customHeight="1" s="107">
      <c r="A513" s="195" t="inlineStr">
        <is>
          <t>Richards Building Supply - One27 Homes</t>
        </is>
      </c>
      <c r="B513" s="195" t="inlineStr">
        <is>
          <t>VFRP1567</t>
        </is>
      </c>
      <c r="C513" s="186" t="inlineStr">
        <is>
          <t>PR</t>
        </is>
      </c>
      <c r="D513" s="195" t="inlineStr">
        <is>
          <t>Variform Raised Panel Shutter 15x67</t>
        </is>
      </c>
      <c r="E513" s="186" t="inlineStr">
        <is>
          <t>VFRP1567Richards Building Supply - One27 Homes</t>
        </is>
      </c>
      <c r="F513" s="196" t="n">
        <v>65.12</v>
      </c>
    </row>
    <row r="514" ht="15" customHeight="1" s="107">
      <c r="A514" s="195" t="inlineStr">
        <is>
          <t>Richards Building Supply</t>
        </is>
      </c>
      <c r="B514" s="195" t="inlineStr">
        <is>
          <t>VFRP1563</t>
        </is>
      </c>
      <c r="C514" s="186" t="inlineStr">
        <is>
          <t>PR</t>
        </is>
      </c>
      <c r="D514" s="195" t="inlineStr">
        <is>
          <t>Variform Raised Panel Shutter 15x63</t>
        </is>
      </c>
      <c r="E514" s="186" t="inlineStr">
        <is>
          <t>VFRP1563Richards Building Supply</t>
        </is>
      </c>
      <c r="F514" s="196" t="n">
        <v>82.20999999999999</v>
      </c>
    </row>
    <row r="515" ht="15" customHeight="1" s="107">
      <c r="A515" s="195" t="inlineStr">
        <is>
          <t>Richards Building Supply - One27 Homes</t>
        </is>
      </c>
      <c r="B515" s="195" t="inlineStr">
        <is>
          <t>VFRP1563</t>
        </is>
      </c>
      <c r="C515" s="186" t="inlineStr">
        <is>
          <t>PR</t>
        </is>
      </c>
      <c r="D515" s="195" t="inlineStr">
        <is>
          <t>Variform Raised Panel Shutter 15x63</t>
        </is>
      </c>
      <c r="E515" s="186" t="inlineStr">
        <is>
          <t>VFRP1563Richards Building Supply - One27 Homes</t>
        </is>
      </c>
      <c r="F515" s="196" t="n">
        <v>61.5</v>
      </c>
    </row>
    <row r="516" ht="15" customHeight="1" s="107">
      <c r="A516" s="195" t="inlineStr">
        <is>
          <t>ABC Supply - Charlotte - Stanley Martin</t>
        </is>
      </c>
      <c r="B516" s="195" t="inlineStr">
        <is>
          <t>VFRP1563</t>
        </is>
      </c>
      <c r="C516" s="186" t="inlineStr">
        <is>
          <t>PR</t>
        </is>
      </c>
      <c r="D516" s="195" t="inlineStr">
        <is>
          <t>Variform Raised Panel Shutter 15x63</t>
        </is>
      </c>
      <c r="E516" s="186" t="inlineStr">
        <is>
          <t>VFRP1563ABC Supply - Charlotte - Stanley Martin</t>
        </is>
      </c>
      <c r="F516" s="196" t="n">
        <v>68.69</v>
      </c>
    </row>
    <row r="517" ht="15" customHeight="1" s="107">
      <c r="A517" s="195" t="inlineStr">
        <is>
          <t>ABC Supply - Charlotte - Stanley Martin</t>
        </is>
      </c>
      <c r="B517" s="195" t="inlineStr">
        <is>
          <t>VFRP1559</t>
        </is>
      </c>
      <c r="C517" s="186" t="inlineStr">
        <is>
          <t>PR</t>
        </is>
      </c>
      <c r="D517" s="195" t="inlineStr">
        <is>
          <t>Variform Raised Panel Shutter 15x59</t>
        </is>
      </c>
      <c r="E517" s="186" t="inlineStr">
        <is>
          <t>VFRP1559ABC Supply - Charlotte - Stanley Martin</t>
        </is>
      </c>
      <c r="F517" s="196" t="n">
        <v>57.31</v>
      </c>
    </row>
    <row r="518" ht="15" customHeight="1" s="107">
      <c r="A518" s="195" t="inlineStr">
        <is>
          <t>Richards Building Supply - One27 Homes</t>
        </is>
      </c>
      <c r="B518" s="195" t="inlineStr">
        <is>
          <t>VFRP1559</t>
        </is>
      </c>
      <c r="C518" s="186" t="inlineStr">
        <is>
          <t>PR</t>
        </is>
      </c>
      <c r="D518" s="195" t="inlineStr">
        <is>
          <t>Variform Raised Panel Shutter 15x59</t>
        </is>
      </c>
      <c r="E518" s="186" t="inlineStr">
        <is>
          <t>VFRP1559Richards Building Supply - One27 Homes</t>
        </is>
      </c>
      <c r="F518" s="196" t="n">
        <v>56.3</v>
      </c>
    </row>
    <row r="519" ht="15" customHeight="1" s="107">
      <c r="A519" s="195" t="inlineStr">
        <is>
          <t>Richards Building Supply</t>
        </is>
      </c>
      <c r="B519" s="195" t="inlineStr">
        <is>
          <t>VFRP1559</t>
        </is>
      </c>
      <c r="C519" s="186" t="inlineStr">
        <is>
          <t>PR</t>
        </is>
      </c>
      <c r="D519" s="195" t="inlineStr">
        <is>
          <t>Variform Raised Panel Shutter 15x59</t>
        </is>
      </c>
      <c r="E519" s="186" t="inlineStr">
        <is>
          <t>VFRP1559Richards Building Supply</t>
        </is>
      </c>
      <c r="F519" s="196" t="n">
        <v>75.26000000000001</v>
      </c>
    </row>
    <row r="520" ht="15" customHeight="1" s="107">
      <c r="A520" s="195" t="inlineStr">
        <is>
          <t>ABC Supply - Lennar</t>
        </is>
      </c>
      <c r="B520" s="195" t="inlineStr">
        <is>
          <t>VFRP1559</t>
        </is>
      </c>
      <c r="C520" s="186" t="inlineStr">
        <is>
          <t>PR</t>
        </is>
      </c>
      <c r="D520" s="195" t="inlineStr">
        <is>
          <t>Variform Raised Panel Shutter 15x59</t>
        </is>
      </c>
      <c r="E520" s="186" t="inlineStr">
        <is>
          <t>VFRP1559ABC Supply - Lennar</t>
        </is>
      </c>
      <c r="F520" s="196" t="n">
        <v>65.97</v>
      </c>
    </row>
    <row r="521" ht="15" customHeight="1" s="107">
      <c r="A521" s="195" t="inlineStr">
        <is>
          <t>Richards Building Supply</t>
        </is>
      </c>
      <c r="B521" s="195" t="inlineStr">
        <is>
          <t>VFRP1555</t>
        </is>
      </c>
      <c r="C521" s="186" t="inlineStr">
        <is>
          <t>PR</t>
        </is>
      </c>
      <c r="D521" s="195" t="inlineStr">
        <is>
          <t>Variform Raised Panel Shutter 15x55</t>
        </is>
      </c>
      <c r="E521" s="186" t="inlineStr">
        <is>
          <t>VFRP1555Richards Building Supply</t>
        </is>
      </c>
      <c r="F521" s="196" t="n">
        <v>69.8</v>
      </c>
    </row>
    <row r="522" ht="15" customHeight="1" s="107">
      <c r="A522" s="195" t="inlineStr">
        <is>
          <t>Richards Building Supply - One27 Homes</t>
        </is>
      </c>
      <c r="B522" s="195" t="inlineStr">
        <is>
          <t>VFRP1555</t>
        </is>
      </c>
      <c r="C522" s="186" t="inlineStr">
        <is>
          <t>PR</t>
        </is>
      </c>
      <c r="D522" s="195" t="inlineStr">
        <is>
          <t>Variform Raised Panel Shutter 15x55</t>
        </is>
      </c>
      <c r="E522" s="186" t="inlineStr">
        <is>
          <t>VFRP1555Richards Building Supply - One27 Homes</t>
        </is>
      </c>
      <c r="F522" s="196" t="n">
        <v>52.18</v>
      </c>
    </row>
    <row r="523" ht="15" customHeight="1" s="107">
      <c r="A523" s="195" t="inlineStr">
        <is>
          <t>ABC Supply - Charlotte - Stanley Martin</t>
        </is>
      </c>
      <c r="B523" s="195" t="inlineStr">
        <is>
          <t>VFRP1555</t>
        </is>
      </c>
      <c r="C523" s="186" t="inlineStr">
        <is>
          <t>PR</t>
        </is>
      </c>
      <c r="D523" s="195" t="inlineStr">
        <is>
          <t>Variform Raised Panel Shutter 15x55</t>
        </is>
      </c>
      <c r="E523" s="186" t="inlineStr">
        <is>
          <t>VFRP1555ABC Supply - Charlotte - Stanley Martin</t>
        </is>
      </c>
      <c r="F523" s="196" t="n">
        <v>58.93</v>
      </c>
    </row>
    <row r="524" ht="15" customHeight="1" s="107">
      <c r="A524" s="195" t="inlineStr">
        <is>
          <t>ABC Supply - Charlotte - Stanley Martin</t>
        </is>
      </c>
      <c r="B524" s="195" t="inlineStr">
        <is>
          <t>VFRP1551</t>
        </is>
      </c>
      <c r="C524" s="186" t="inlineStr">
        <is>
          <t>PR</t>
        </is>
      </c>
      <c r="D524" s="195" t="inlineStr">
        <is>
          <t>Variform Raised Panel Shutter 15x51</t>
        </is>
      </c>
      <c r="E524" s="186" t="inlineStr">
        <is>
          <t>VFRP1551ABC Supply - Charlotte - Stanley Martin</t>
        </is>
      </c>
      <c r="F524" s="196" t="n">
        <v>46.67</v>
      </c>
    </row>
    <row r="525" ht="15" customHeight="1" s="107">
      <c r="A525" s="195" t="inlineStr">
        <is>
          <t>Richards Building Supply</t>
        </is>
      </c>
      <c r="B525" s="195" t="inlineStr">
        <is>
          <t>VFRP1551</t>
        </is>
      </c>
      <c r="C525" s="186" t="inlineStr">
        <is>
          <t>PR</t>
        </is>
      </c>
      <c r="D525" s="195" t="inlineStr">
        <is>
          <t>Variform Raised Panel Shutter 15x51</t>
        </is>
      </c>
      <c r="E525" s="186" t="inlineStr">
        <is>
          <t>VFRP1551Richards Building Supply</t>
        </is>
      </c>
      <c r="F525" s="196" t="n">
        <v>66.2</v>
      </c>
    </row>
    <row r="526" ht="15" customHeight="1" s="107">
      <c r="A526" s="195" t="inlineStr">
        <is>
          <t>Richards Building Supply - One27 Homes</t>
        </is>
      </c>
      <c r="B526" s="195" t="inlineStr">
        <is>
          <t>VFRP1551</t>
        </is>
      </c>
      <c r="C526" s="186" t="inlineStr">
        <is>
          <t>PR</t>
        </is>
      </c>
      <c r="D526" s="195" t="inlineStr">
        <is>
          <t>Variform Raised Panel Shutter 15x51</t>
        </is>
      </c>
      <c r="E526" s="186" t="inlineStr">
        <is>
          <t>VFRP1551Richards Building Supply - One27 Homes</t>
        </is>
      </c>
      <c r="F526" s="196" t="n">
        <v>49.48</v>
      </c>
    </row>
    <row r="527" ht="15" customHeight="1" s="107">
      <c r="A527" s="195" t="inlineStr">
        <is>
          <t>Richards Building Supply - One27 Homes</t>
        </is>
      </c>
      <c r="B527" s="195" t="inlineStr">
        <is>
          <t>VFRP1547</t>
        </is>
      </c>
      <c r="C527" s="186" t="inlineStr">
        <is>
          <t>PR</t>
        </is>
      </c>
      <c r="D527" s="195" t="inlineStr">
        <is>
          <t>Variform Raised Panel Shutter 15x47</t>
        </is>
      </c>
      <c r="E527" s="186" t="inlineStr">
        <is>
          <t>VFRP1547Richards Building Supply - One27 Homes</t>
        </is>
      </c>
      <c r="F527" s="196" t="n">
        <v>46.44</v>
      </c>
    </row>
    <row r="528" ht="15" customHeight="1" s="107">
      <c r="A528" s="195" t="inlineStr">
        <is>
          <t>Richards Building Supply</t>
        </is>
      </c>
      <c r="B528" s="195" t="inlineStr">
        <is>
          <t>VFRP1547</t>
        </is>
      </c>
      <c r="C528" s="186" t="inlineStr">
        <is>
          <t>PR</t>
        </is>
      </c>
      <c r="D528" s="195" t="inlineStr">
        <is>
          <t>Variform Raised Panel Shutter 15x47</t>
        </is>
      </c>
      <c r="E528" s="186" t="inlineStr">
        <is>
          <t>VFRP1547Richards Building Supply</t>
        </is>
      </c>
      <c r="F528" s="196" t="n">
        <v>62.4</v>
      </c>
    </row>
    <row r="529" ht="15" customHeight="1" s="107">
      <c r="A529" s="195" t="inlineStr">
        <is>
          <t>ABC Supply - Charlotte - Stanley Martin</t>
        </is>
      </c>
      <c r="B529" s="195" t="inlineStr">
        <is>
          <t>VFRP1547</t>
        </is>
      </c>
      <c r="C529" s="186" t="inlineStr">
        <is>
          <t>PR</t>
        </is>
      </c>
      <c r="D529" s="195" t="inlineStr">
        <is>
          <t>Variform Raised Panel Shutter 15x47</t>
        </is>
      </c>
      <c r="E529" s="186" t="inlineStr">
        <is>
          <t>VFRP1547ABC Supply - Charlotte - Stanley Martin</t>
        </is>
      </c>
      <c r="F529" s="196" t="n">
        <v>44</v>
      </c>
    </row>
    <row r="530" ht="15" customHeight="1" s="107">
      <c r="A530" s="195" t="inlineStr">
        <is>
          <t>ABC Supply - Charlotte - Stanley Martin</t>
        </is>
      </c>
      <c r="B530" s="195" t="inlineStr">
        <is>
          <t>VFRP1543</t>
        </is>
      </c>
      <c r="C530" s="186" t="inlineStr">
        <is>
          <t>PR</t>
        </is>
      </c>
      <c r="D530" s="195" t="inlineStr">
        <is>
          <t>Variform Raised Panel Shutter 15x43</t>
        </is>
      </c>
      <c r="E530" s="186" t="inlineStr">
        <is>
          <t>VFRP1543ABC Supply - Charlotte - Stanley Martin</t>
        </is>
      </c>
      <c r="F530" s="196" t="n">
        <v>42.4</v>
      </c>
    </row>
    <row r="531" ht="15" customHeight="1" s="107">
      <c r="A531" s="195" t="inlineStr">
        <is>
          <t>Richards Building Supply - One27 Homes</t>
        </is>
      </c>
      <c r="B531" s="195" t="inlineStr">
        <is>
          <t>VFRP1543</t>
        </is>
      </c>
      <c r="C531" s="186" t="inlineStr">
        <is>
          <t>PR</t>
        </is>
      </c>
      <c r="D531" s="195" t="inlineStr">
        <is>
          <t>Variform Raised Panel Shutter 15x43</t>
        </is>
      </c>
      <c r="E531" s="186" t="inlineStr">
        <is>
          <t>VFRP1543Richards Building Supply - One27 Homes</t>
        </is>
      </c>
      <c r="F531" s="196" t="n">
        <v>43.14</v>
      </c>
    </row>
    <row r="532" ht="15" customHeight="1" s="107">
      <c r="A532" s="195" t="inlineStr">
        <is>
          <t>Richards Building Supply</t>
        </is>
      </c>
      <c r="B532" s="195" t="inlineStr">
        <is>
          <t>VFRP1543</t>
        </is>
      </c>
      <c r="C532" s="186" t="inlineStr">
        <is>
          <t>PR</t>
        </is>
      </c>
      <c r="D532" s="195" t="inlineStr">
        <is>
          <t>Variform Raised Panel Shutter 15x43</t>
        </is>
      </c>
      <c r="E532" s="186" t="inlineStr">
        <is>
          <t>VFRP1543Richards Building Supply</t>
        </is>
      </c>
      <c r="F532" s="196" t="n">
        <v>57.75</v>
      </c>
    </row>
    <row r="533" ht="15" customHeight="1" s="107">
      <c r="A533" s="195" t="inlineStr">
        <is>
          <t>Richards Building Supply</t>
        </is>
      </c>
      <c r="B533" s="195" t="inlineStr">
        <is>
          <t>VFRP1539</t>
        </is>
      </c>
      <c r="C533" s="186" t="inlineStr">
        <is>
          <t>PR</t>
        </is>
      </c>
      <c r="D533" s="195" t="inlineStr">
        <is>
          <t>Variform Raised Panel Shutter 15x39</t>
        </is>
      </c>
      <c r="E533" s="186" t="inlineStr">
        <is>
          <t>VFRP1539Richards Building Supply</t>
        </is>
      </c>
      <c r="F533" s="196" t="n">
        <v>44.04</v>
      </c>
    </row>
    <row r="534" ht="15" customHeight="1" s="107">
      <c r="A534" s="195" t="inlineStr">
        <is>
          <t>ABC Supply - Charlotte - Stanley Martin</t>
        </is>
      </c>
      <c r="B534" s="195" t="inlineStr">
        <is>
          <t>VFRP1539</t>
        </is>
      </c>
      <c r="C534" s="186" t="inlineStr">
        <is>
          <t>PR</t>
        </is>
      </c>
      <c r="D534" s="195" t="inlineStr">
        <is>
          <t>Variform Raised Panel Shutter 15x39</t>
        </is>
      </c>
      <c r="E534" s="186" t="inlineStr">
        <is>
          <t>VFRP1539ABC Supply - Charlotte - Stanley Martin</t>
        </is>
      </c>
      <c r="F534" s="196" t="n">
        <v>38.93</v>
      </c>
    </row>
    <row r="535" ht="15" customHeight="1" s="107">
      <c r="A535" s="195" t="inlineStr">
        <is>
          <t>ABC Supply - Charlotte - Stanley Martin</t>
        </is>
      </c>
      <c r="B535" s="195" t="inlineStr">
        <is>
          <t>VFRP1535</t>
        </is>
      </c>
      <c r="C535" s="186" t="inlineStr">
        <is>
          <t>PR</t>
        </is>
      </c>
      <c r="D535" s="195" t="inlineStr">
        <is>
          <t>Variform Raised Panel Shutter 15x35</t>
        </is>
      </c>
      <c r="E535" s="186" t="inlineStr">
        <is>
          <t>VFRP1535ABC Supply - Charlotte - Stanley Martin</t>
        </is>
      </c>
      <c r="F535" s="196" t="n">
        <v>35.2</v>
      </c>
    </row>
    <row r="536" ht="15" customHeight="1" s="107">
      <c r="A536" s="195" t="inlineStr">
        <is>
          <t>Richards Building Supply</t>
        </is>
      </c>
      <c r="B536" s="195" t="inlineStr">
        <is>
          <t>VFRP1535</t>
        </is>
      </c>
      <c r="C536" s="186" t="inlineStr">
        <is>
          <t>PR</t>
        </is>
      </c>
      <c r="D536" s="195" t="inlineStr">
        <is>
          <t>Variform Raised Panel Shutter 15x35</t>
        </is>
      </c>
      <c r="E536" s="186" t="inlineStr">
        <is>
          <t>VFRP1535Richards Building Supply</t>
        </is>
      </c>
      <c r="F536" s="196" t="n">
        <v>50.68</v>
      </c>
    </row>
    <row r="537" ht="15" customHeight="1" s="107">
      <c r="A537" s="195" t="inlineStr">
        <is>
          <t>Richards Building Supply</t>
        </is>
      </c>
      <c r="B537" s="195" t="inlineStr">
        <is>
          <t>VFRP1531</t>
        </is>
      </c>
      <c r="C537" s="186" t="inlineStr">
        <is>
          <t>PR</t>
        </is>
      </c>
      <c r="D537" s="195" t="inlineStr">
        <is>
          <t>Variform Raised Panel Shutter 15x31</t>
        </is>
      </c>
      <c r="E537" s="186" t="inlineStr">
        <is>
          <t>VFRP1531Richards Building Supply</t>
        </is>
      </c>
      <c r="F537" s="196" t="n">
        <v>38.39</v>
      </c>
    </row>
    <row r="538" ht="15" customHeight="1" s="107">
      <c r="A538" s="195" t="inlineStr">
        <is>
          <t>ABC Supply - Charlotte - Stanley Martin</t>
        </is>
      </c>
      <c r="B538" s="195" t="inlineStr">
        <is>
          <t>VFRP1531</t>
        </is>
      </c>
      <c r="C538" s="186" t="inlineStr">
        <is>
          <t>PR</t>
        </is>
      </c>
      <c r="D538" s="195" t="inlineStr">
        <is>
          <t>Variform Raised Panel Shutter 15x31</t>
        </is>
      </c>
      <c r="E538" s="186" t="inlineStr">
        <is>
          <t>VFRP1531ABC Supply - Charlotte - Stanley Martin</t>
        </is>
      </c>
      <c r="F538" s="196" t="n">
        <v>34.13</v>
      </c>
    </row>
    <row r="539" ht="15" customHeight="1" s="107">
      <c r="A539" s="195" t="inlineStr">
        <is>
          <t>ABC Supply - Charlotte - Stanley Martin</t>
        </is>
      </c>
      <c r="B539" s="195" t="inlineStr">
        <is>
          <t>VFRP1267</t>
        </is>
      </c>
      <c r="C539" s="186" t="inlineStr">
        <is>
          <t>PR</t>
        </is>
      </c>
      <c r="D539" s="195" t="inlineStr">
        <is>
          <t>Variform Raised Panel Shutter 12x67</t>
        </is>
      </c>
      <c r="E539" s="186" t="inlineStr">
        <is>
          <t>VFRP1267ABC Supply - Charlotte - Stanley Martin</t>
        </is>
      </c>
      <c r="F539" s="196" t="n">
        <v>70.75</v>
      </c>
    </row>
    <row r="540" ht="15" customHeight="1" s="107">
      <c r="A540" s="195" t="inlineStr">
        <is>
          <t>ABC Supply - Charlotte - Stanley Martin</t>
        </is>
      </c>
      <c r="B540" s="195" t="inlineStr">
        <is>
          <t>VFRP1263</t>
        </is>
      </c>
      <c r="C540" s="186" t="inlineStr">
        <is>
          <t>PR</t>
        </is>
      </c>
      <c r="D540" s="195" t="inlineStr">
        <is>
          <t>Variform Raised Panel Shutter 12x63</t>
        </is>
      </c>
      <c r="E540" s="186" t="inlineStr">
        <is>
          <t>VFRP1263ABC Supply - Charlotte - Stanley Martin</t>
        </is>
      </c>
      <c r="F540" s="196" t="n">
        <v>67.20999999999999</v>
      </c>
    </row>
    <row r="541" ht="15" customHeight="1" s="107">
      <c r="A541" s="195" t="inlineStr">
        <is>
          <t>ABC Supply - Charlotte - Stanley Martin</t>
        </is>
      </c>
      <c r="B541" s="195" t="inlineStr">
        <is>
          <t>VFRP1259</t>
        </is>
      </c>
      <c r="C541" s="186" t="inlineStr">
        <is>
          <t>PR</t>
        </is>
      </c>
      <c r="D541" s="195" t="inlineStr">
        <is>
          <t>Variform Raised Panel Shutter 12x59</t>
        </is>
      </c>
      <c r="E541" s="186" t="inlineStr">
        <is>
          <t>VFRP1259ABC Supply - Charlotte - Stanley Martin</t>
        </is>
      </c>
      <c r="F541" s="196" t="n">
        <v>66.48999999999999</v>
      </c>
    </row>
    <row r="542" ht="15" customHeight="1" s="107">
      <c r="A542" s="195" t="inlineStr">
        <is>
          <t>Richards Building Supply</t>
        </is>
      </c>
      <c r="B542" s="195" t="inlineStr">
        <is>
          <t>VFRP1259</t>
        </is>
      </c>
      <c r="C542" s="186" t="inlineStr">
        <is>
          <t>PR</t>
        </is>
      </c>
      <c r="D542" s="195" t="inlineStr">
        <is>
          <t>Variform Raised Panel Shutter 12x59</t>
        </is>
      </c>
      <c r="E542" s="186" t="inlineStr">
        <is>
          <t>VFRP1259Richards Building Supply</t>
        </is>
      </c>
      <c r="F542" s="196" t="n">
        <v>60.01</v>
      </c>
    </row>
    <row r="543" ht="15" customHeight="1" s="107">
      <c r="A543" s="195" t="inlineStr">
        <is>
          <t>Richards Building Supply</t>
        </is>
      </c>
      <c r="B543" s="195" t="inlineStr">
        <is>
          <t>VFRP1235</t>
        </is>
      </c>
      <c r="C543" s="186" t="inlineStr">
        <is>
          <t>PR</t>
        </is>
      </c>
      <c r="D543" s="195" t="inlineStr">
        <is>
          <t>Variform Raised Panel Shutter 12x35</t>
        </is>
      </c>
      <c r="E543" s="186" t="inlineStr">
        <is>
          <t>VFRP1235Richards Building Supply</t>
        </is>
      </c>
      <c r="F543" s="196" t="n">
        <v>60.01</v>
      </c>
    </row>
    <row r="544" ht="15" customHeight="1" s="107">
      <c r="A544" s="195" t="inlineStr">
        <is>
          <t>Richards Building Supply</t>
        </is>
      </c>
      <c r="B544" s="195" t="inlineStr">
        <is>
          <t>VFROUND22</t>
        </is>
      </c>
      <c r="C544" s="186" t="inlineStr">
        <is>
          <t>EA</t>
        </is>
      </c>
      <c r="D544" s="195" t="inlineStr">
        <is>
          <t>Variform Round Vent 22 Standard Colors</t>
        </is>
      </c>
      <c r="E544" s="186" t="inlineStr">
        <is>
          <t>VFROUND22Richards Building Supply</t>
        </is>
      </c>
      <c r="F544" s="196" t="n">
        <v>67.40000000000001</v>
      </c>
    </row>
    <row r="545" ht="15" customHeight="1" s="107">
      <c r="A545" s="195" t="inlineStr">
        <is>
          <t>Richards Building Supply - One27 Homes</t>
        </is>
      </c>
      <c r="B545" s="195" t="inlineStr">
        <is>
          <t>VFROUND22</t>
        </is>
      </c>
      <c r="C545" s="186" t="inlineStr">
        <is>
          <t>EA</t>
        </is>
      </c>
      <c r="D545" s="195" t="inlineStr">
        <is>
          <t>Variform Round Vent 22 Standard Colors</t>
        </is>
      </c>
      <c r="E545" s="186" t="inlineStr">
        <is>
          <t>VFROUND22Richards Building Supply - One27 Homes</t>
        </is>
      </c>
      <c r="F545" s="196" t="n">
        <v>45.87</v>
      </c>
    </row>
    <row r="546" ht="15" customHeight="1" s="107">
      <c r="A546" s="195" t="inlineStr">
        <is>
          <t>ABC Supply - Charlotte - Stanley Martin</t>
        </is>
      </c>
      <c r="B546" s="195" t="inlineStr">
        <is>
          <t>VFRJBLK</t>
        </is>
      </c>
      <c r="C546" s="186" t="inlineStr">
        <is>
          <t>EA</t>
        </is>
      </c>
      <c r="D546" s="195" t="inlineStr">
        <is>
          <t>Variform Recessed J-Block Mounting Block Standard Colors</t>
        </is>
      </c>
      <c r="E546" s="186" t="inlineStr">
        <is>
          <t>VFRJBLKABC Supply - Charlotte - Stanley Martin</t>
        </is>
      </c>
      <c r="F546" s="196" t="n">
        <v>9.1</v>
      </c>
    </row>
    <row r="547" ht="15" customHeight="1" s="107">
      <c r="A547" s="195" t="inlineStr">
        <is>
          <t>ABC Supply - Charlotte - Stanley Martin</t>
        </is>
      </c>
      <c r="B547" s="195" t="inlineStr">
        <is>
          <t>VFRECT1824P</t>
        </is>
      </c>
      <c r="C547" s="186" t="inlineStr">
        <is>
          <t>EA</t>
        </is>
      </c>
      <c r="D547" s="195" t="inlineStr">
        <is>
          <t>Variform Rectangle Vent 18x24 Paintable</t>
        </is>
      </c>
      <c r="E547" s="186" t="inlineStr">
        <is>
          <t>VFRECT1824PABC Supply - Charlotte - Stanley Martin</t>
        </is>
      </c>
      <c r="F547" s="196" t="n">
        <v>62.42</v>
      </c>
    </row>
    <row r="548" ht="15" customHeight="1" s="107">
      <c r="A548" s="195" t="inlineStr">
        <is>
          <t>ABC Supply - Charlotte - Stanley Martin</t>
        </is>
      </c>
      <c r="B548" s="195" t="inlineStr">
        <is>
          <t>VFRECT1824</t>
        </is>
      </c>
      <c r="C548" s="186" t="inlineStr">
        <is>
          <t>EA</t>
        </is>
      </c>
      <c r="D548" s="195" t="inlineStr">
        <is>
          <t>Variform Rectangle Vent 18x24 Standard Colors</t>
        </is>
      </c>
      <c r="E548" s="186" t="inlineStr">
        <is>
          <t>VFRECT1824ABC Supply - Charlotte - Stanley Martin</t>
        </is>
      </c>
      <c r="F548" s="196" t="n">
        <v>63.22</v>
      </c>
    </row>
    <row r="549" ht="15" customHeight="1" s="107">
      <c r="A549" s="195" t="inlineStr">
        <is>
          <t>Richards Building Supply</t>
        </is>
      </c>
      <c r="B549" s="195" t="inlineStr">
        <is>
          <t>VFRECT1824</t>
        </is>
      </c>
      <c r="C549" s="186" t="inlineStr">
        <is>
          <t>EA</t>
        </is>
      </c>
      <c r="D549" s="195" t="inlineStr">
        <is>
          <t>Variform Rectangle Vent 18x24 Standard Colors</t>
        </is>
      </c>
      <c r="E549" s="186" t="inlineStr">
        <is>
          <t>VFRECT1824Richards Building Supply</t>
        </is>
      </c>
      <c r="F549" s="196" t="n">
        <v>42.96</v>
      </c>
    </row>
    <row r="550" ht="15" customHeight="1" s="107">
      <c r="A550" s="195" t="inlineStr">
        <is>
          <t>Richards Building Supply - One27 Homes</t>
        </is>
      </c>
      <c r="B550" s="195" t="inlineStr">
        <is>
          <t>VFRECT1824</t>
        </is>
      </c>
      <c r="C550" s="186" t="inlineStr">
        <is>
          <t>EA</t>
        </is>
      </c>
      <c r="D550" s="195" t="inlineStr">
        <is>
          <t>Variform Rectangle Vent 18x24 Standard Colors</t>
        </is>
      </c>
      <c r="E550" s="186" t="inlineStr">
        <is>
          <t>VFRECT1824Richards Building Supply - One27 Homes</t>
        </is>
      </c>
      <c r="F550" s="196" t="n">
        <v>42.96</v>
      </c>
    </row>
    <row r="551" ht="15" customHeight="1" s="107">
      <c r="A551" s="195" t="inlineStr">
        <is>
          <t>Richards Building Supply</t>
        </is>
      </c>
      <c r="B551" s="195" t="inlineStr">
        <is>
          <t>VFRECT1420</t>
        </is>
      </c>
      <c r="C551" s="186" t="inlineStr">
        <is>
          <t>EA</t>
        </is>
      </c>
      <c r="D551" s="195" t="inlineStr">
        <is>
          <t>Variform Rectangle Vent 14x20 Standard Colors</t>
        </is>
      </c>
      <c r="E551" s="186" t="inlineStr">
        <is>
          <t>VFRECT1420Richards Building Supply</t>
        </is>
      </c>
      <c r="F551" s="196" t="n">
        <v>33.92</v>
      </c>
    </row>
    <row r="552" ht="15" customHeight="1" s="107">
      <c r="A552" s="195" t="inlineStr">
        <is>
          <t>Richards Building Supply - One27 Homes</t>
        </is>
      </c>
      <c r="B552" s="195" t="inlineStr">
        <is>
          <t>VFRECT1420</t>
        </is>
      </c>
      <c r="C552" s="186" t="inlineStr">
        <is>
          <t>EA</t>
        </is>
      </c>
      <c r="D552" s="195" t="inlineStr">
        <is>
          <t>Variform Rectangle Vent 14x20 Standard Colors</t>
        </is>
      </c>
      <c r="E552" s="186" t="inlineStr">
        <is>
          <t>VFRECT1420Richards Building Supply - One27 Homes</t>
        </is>
      </c>
      <c r="F552" s="196" t="n">
        <v>35.62</v>
      </c>
    </row>
    <row r="553" ht="15" customHeight="1" s="107">
      <c r="A553" s="195" t="inlineStr">
        <is>
          <t>Richards Building Supply - One27 Homes</t>
        </is>
      </c>
      <c r="B553" s="195" t="inlineStr">
        <is>
          <t>VFOCTAGON22</t>
        </is>
      </c>
      <c r="C553" s="186" t="inlineStr">
        <is>
          <t>EA</t>
        </is>
      </c>
      <c r="D553" s="195" t="inlineStr">
        <is>
          <t>Variform Octagon Vent 22 Standard Colors</t>
        </is>
      </c>
      <c r="E553" s="186" t="inlineStr">
        <is>
          <t>VFOCTAGON22Richards Building Supply - One27 Homes</t>
        </is>
      </c>
      <c r="F553" s="196" t="n">
        <v>56.49</v>
      </c>
    </row>
    <row r="554" ht="15" customHeight="1" s="107">
      <c r="A554" s="195" t="inlineStr">
        <is>
          <t>Richards Building Supply</t>
        </is>
      </c>
      <c r="B554" s="195" t="inlineStr">
        <is>
          <t>VFLO1571</t>
        </is>
      </c>
      <c r="C554" s="186" t="inlineStr">
        <is>
          <t>PR</t>
        </is>
      </c>
      <c r="D554" s="195" t="inlineStr">
        <is>
          <t>Variform Louvered Shutter 15x71</t>
        </is>
      </c>
      <c r="E554" s="186" t="inlineStr">
        <is>
          <t>VFLO1571Richards Building Supply</t>
        </is>
      </c>
      <c r="F554" s="196" t="n">
        <v>84.78</v>
      </c>
    </row>
    <row r="555" ht="15" customHeight="1" s="107">
      <c r="A555" s="195" t="inlineStr">
        <is>
          <t>Richards Building Supply</t>
        </is>
      </c>
      <c r="B555" s="195" t="inlineStr">
        <is>
          <t>VFLO1563</t>
        </is>
      </c>
      <c r="C555" s="186" t="inlineStr">
        <is>
          <t>PR</t>
        </is>
      </c>
      <c r="D555" s="195" t="inlineStr">
        <is>
          <t>Variform Louvered Shutter 15x63</t>
        </is>
      </c>
      <c r="E555" s="186" t="inlineStr">
        <is>
          <t>VFLO1563Richards Building Supply</t>
        </is>
      </c>
      <c r="F555" s="196" t="n">
        <v>71.13</v>
      </c>
    </row>
    <row r="556" ht="15" customHeight="1" s="107">
      <c r="A556" s="195" t="inlineStr">
        <is>
          <t>Richards Building Supply</t>
        </is>
      </c>
      <c r="B556" s="195" t="inlineStr">
        <is>
          <t>VFLO1559</t>
        </is>
      </c>
      <c r="C556" s="186" t="inlineStr">
        <is>
          <t>PR</t>
        </is>
      </c>
      <c r="D556" s="195" t="inlineStr">
        <is>
          <t>Variform Louvered Shutter 15x59</t>
        </is>
      </c>
      <c r="E556" s="186" t="inlineStr">
        <is>
          <t>VFLO1559Richards Building Supply</t>
        </is>
      </c>
      <c r="F556" s="196" t="n">
        <v>71.13</v>
      </c>
    </row>
    <row r="557" ht="15" customHeight="1" s="107">
      <c r="A557" s="195" t="inlineStr">
        <is>
          <t>Richards Building Supply</t>
        </is>
      </c>
      <c r="B557" s="195" t="inlineStr">
        <is>
          <t>VFLO1555</t>
        </is>
      </c>
      <c r="C557" s="186" t="inlineStr">
        <is>
          <t>PR</t>
        </is>
      </c>
      <c r="D557" s="195" t="inlineStr">
        <is>
          <t>Variform Louvered Shutter 15x55</t>
        </is>
      </c>
      <c r="E557" s="186" t="inlineStr">
        <is>
          <t>VFLO1555Richards Building Supply</t>
        </is>
      </c>
      <c r="F557" s="196" t="n">
        <v>67.69</v>
      </c>
    </row>
    <row r="558" ht="15" customHeight="1" s="107">
      <c r="A558" s="195" t="inlineStr">
        <is>
          <t>ABC Supply - Charlotte - Stanley Martin</t>
        </is>
      </c>
      <c r="B558" s="195" t="inlineStr">
        <is>
          <t>VFLO1551</t>
        </is>
      </c>
      <c r="C558" s="186" t="inlineStr">
        <is>
          <t>PR</t>
        </is>
      </c>
      <c r="D558" s="195" t="inlineStr">
        <is>
          <t>Variform Louvered Shutter 15x51</t>
        </is>
      </c>
      <c r="E558" s="186" t="inlineStr">
        <is>
          <t>VFLO1551ABC Supply - Charlotte - Stanley Martin</t>
        </is>
      </c>
      <c r="F558" s="196" t="n">
        <v>42.93</v>
      </c>
    </row>
    <row r="559" ht="15" customHeight="1" s="107">
      <c r="A559" s="195" t="inlineStr">
        <is>
          <t>ABC Supply - Charlotte - Stanley Martin</t>
        </is>
      </c>
      <c r="B559" s="195" t="inlineStr">
        <is>
          <t>VFLO1547</t>
        </is>
      </c>
      <c r="C559" s="186" t="inlineStr">
        <is>
          <t>PR</t>
        </is>
      </c>
      <c r="D559" s="195" t="inlineStr">
        <is>
          <t>Variform Louvered Shutter 15x47</t>
        </is>
      </c>
      <c r="E559" s="186" t="inlineStr">
        <is>
          <t>VFLO1547ABC Supply - Charlotte - Stanley Martin</t>
        </is>
      </c>
      <c r="F559" s="196" t="n">
        <v>39.47</v>
      </c>
    </row>
    <row r="560" ht="15" customHeight="1" s="107">
      <c r="A560" s="195" t="inlineStr">
        <is>
          <t>Richards Building Supply</t>
        </is>
      </c>
      <c r="B560" s="195" t="inlineStr">
        <is>
          <t>VFLO1547</t>
        </is>
      </c>
      <c r="C560" s="186" t="inlineStr">
        <is>
          <t>PR</t>
        </is>
      </c>
      <c r="D560" s="195" t="inlineStr">
        <is>
          <t>Variform Louvered Shutter 15x47</t>
        </is>
      </c>
      <c r="E560" s="186" t="inlineStr">
        <is>
          <t>VFLO1547Richards Building Supply</t>
        </is>
      </c>
      <c r="F560" s="196" t="n">
        <v>50.02</v>
      </c>
    </row>
    <row r="561" ht="15" customHeight="1" s="107">
      <c r="A561" s="195" t="inlineStr">
        <is>
          <t>ABC Supply - Charlotte - Stanley Martin</t>
        </is>
      </c>
      <c r="B561" s="195" t="inlineStr">
        <is>
          <t>VFLO1543</t>
        </is>
      </c>
      <c r="C561" s="186" t="inlineStr">
        <is>
          <t>PR</t>
        </is>
      </c>
      <c r="D561" s="195" t="inlineStr">
        <is>
          <t>Variform Louvered Shutter 15x43</t>
        </is>
      </c>
      <c r="E561" s="186" t="inlineStr">
        <is>
          <t>VFLO1543ABC Supply - Charlotte - Stanley Martin</t>
        </is>
      </c>
      <c r="F561" s="196" t="n">
        <v>37.87</v>
      </c>
    </row>
    <row r="562" ht="15" customHeight="1" s="107">
      <c r="A562" s="195" t="inlineStr">
        <is>
          <t>Richards Building Supply</t>
        </is>
      </c>
      <c r="B562" s="195" t="inlineStr">
        <is>
          <t>VFLO1539</t>
        </is>
      </c>
      <c r="C562" s="186" t="inlineStr">
        <is>
          <t>PR</t>
        </is>
      </c>
      <c r="D562" s="195" t="inlineStr">
        <is>
          <t>Variform Louvered Shutter 15x39</t>
        </is>
      </c>
      <c r="E562" s="186" t="inlineStr">
        <is>
          <t>VFLO1539Richards Building Supply</t>
        </is>
      </c>
      <c r="F562" s="196" t="n">
        <v>44.49</v>
      </c>
    </row>
    <row r="563" ht="15" customHeight="1" s="107">
      <c r="A563" s="195" t="inlineStr">
        <is>
          <t>ABC Supply - Charlotte - Stanley Martin</t>
        </is>
      </c>
      <c r="B563" s="195" t="inlineStr">
        <is>
          <t>VFLO1539</t>
        </is>
      </c>
      <c r="C563" s="186" t="inlineStr">
        <is>
          <t>PR</t>
        </is>
      </c>
      <c r="D563" s="195" t="inlineStr">
        <is>
          <t>Variform Louvered Shutter 15x39</t>
        </is>
      </c>
      <c r="E563" s="186" t="inlineStr">
        <is>
          <t>VFLO1539ABC Supply - Charlotte - Stanley Martin</t>
        </is>
      </c>
      <c r="F563" s="196" t="n">
        <v>35.73</v>
      </c>
    </row>
    <row r="564" ht="15" customHeight="1" s="107">
      <c r="A564" s="195" t="inlineStr">
        <is>
          <t>ABC Supply - Charlotte - Stanley Martin</t>
        </is>
      </c>
      <c r="B564" s="195" t="inlineStr">
        <is>
          <t>VFLO1535</t>
        </is>
      </c>
      <c r="C564" s="186" t="inlineStr">
        <is>
          <t>PR</t>
        </is>
      </c>
      <c r="D564" s="195" t="inlineStr">
        <is>
          <t>Variform Louvered Shutter 15x35</t>
        </is>
      </c>
      <c r="E564" s="186" t="inlineStr">
        <is>
          <t>VFLO1535ABC Supply - Charlotte - Stanley Martin</t>
        </is>
      </c>
      <c r="F564" s="196" t="n">
        <v>34.93</v>
      </c>
    </row>
    <row r="565" ht="15" customHeight="1" s="107">
      <c r="A565" s="195" t="inlineStr">
        <is>
          <t>ABC Supply - Charlotte - Stanley Martin</t>
        </is>
      </c>
      <c r="B565" s="195" t="inlineStr">
        <is>
          <t>VFLIGHT</t>
        </is>
      </c>
      <c r="C565" s="186" t="inlineStr">
        <is>
          <t>EA</t>
        </is>
      </c>
      <c r="D565" s="195" t="inlineStr">
        <is>
          <t>Variform Universal Mount/ Light Block Standard Colors</t>
        </is>
      </c>
      <c r="E565" s="186" t="inlineStr">
        <is>
          <t>VFLIGHTABC Supply - Charlotte - Stanley Martin</t>
        </is>
      </c>
      <c r="F565" s="196" t="n">
        <v>8.630000000000001</v>
      </c>
    </row>
    <row r="566" ht="15" customHeight="1" s="107">
      <c r="A566" s="195" t="inlineStr">
        <is>
          <t>Richards Building Supply</t>
        </is>
      </c>
      <c r="B566" s="195" t="inlineStr">
        <is>
          <t>VFLGJUMBO</t>
        </is>
      </c>
      <c r="C566" s="186" t="inlineStr">
        <is>
          <t>EA</t>
        </is>
      </c>
      <c r="D566" s="195" t="inlineStr">
        <is>
          <t>Variform Large 7x11 Jumbo Mount Block Standard Colors</t>
        </is>
      </c>
      <c r="E566" s="186" t="inlineStr">
        <is>
          <t>VFLGJUMBORichards Building Supply</t>
        </is>
      </c>
      <c r="F566" s="196" t="n">
        <v>10.45</v>
      </c>
    </row>
    <row r="567" ht="15" customHeight="1" s="107">
      <c r="A567" s="195" t="inlineStr">
        <is>
          <t>Richards Building Supply - One27 Homes</t>
        </is>
      </c>
      <c r="B567" s="195" t="inlineStr">
        <is>
          <t>VFLGJUMBO</t>
        </is>
      </c>
      <c r="C567" s="186" t="inlineStr">
        <is>
          <t>EA</t>
        </is>
      </c>
      <c r="D567" s="195" t="inlineStr">
        <is>
          <t>Variform Large 7x11 Jumbo Mount Block Standard Colors</t>
        </is>
      </c>
      <c r="E567" s="186" t="inlineStr">
        <is>
          <t>VFLGJUMBORichards Building Supply - One27 Homes</t>
        </is>
      </c>
      <c r="F567" s="196" t="n">
        <v>10.45</v>
      </c>
    </row>
    <row r="568" ht="15" customHeight="1" s="107">
      <c r="A568" s="195" t="inlineStr">
        <is>
          <t>ABC Supply - Charlotte - Stanley Martin</t>
        </is>
      </c>
      <c r="B568" s="195" t="inlineStr">
        <is>
          <t>VFLGJUMBO</t>
        </is>
      </c>
      <c r="C568" s="186" t="inlineStr">
        <is>
          <t>EA</t>
        </is>
      </c>
      <c r="D568" s="195" t="inlineStr">
        <is>
          <t>Variform Large 7x11 Jumbo Mount Block Standard Colors</t>
        </is>
      </c>
      <c r="E568" s="186" t="inlineStr">
        <is>
          <t>VFLGJUMBOABC Supply - Charlotte - Stanley Martin</t>
        </is>
      </c>
      <c r="F568" s="196" t="n">
        <v>12.13</v>
      </c>
    </row>
    <row r="569" ht="15" customHeight="1" s="107">
      <c r="A569" s="195" t="inlineStr">
        <is>
          <t>ABC Supply - Charlotte - Stanley Martin</t>
        </is>
      </c>
      <c r="B569" s="195" t="inlineStr">
        <is>
          <t>VFLEV</t>
        </is>
      </c>
      <c r="C569" s="186" t="inlineStr">
        <is>
          <t>EA</t>
        </is>
      </c>
      <c r="D569" s="195" t="inlineStr">
        <is>
          <t>Variform Louvered Exhaust Vent Standard Colors</t>
        </is>
      </c>
      <c r="E569" s="186" t="inlineStr">
        <is>
          <t>VFLEVABC Supply - Charlotte - Stanley Martin</t>
        </is>
      </c>
      <c r="F569" s="196" t="n">
        <v>16.75</v>
      </c>
    </row>
    <row r="570" ht="15" customHeight="1" s="107">
      <c r="A570" s="195" t="inlineStr">
        <is>
          <t>ABC Supply - Charlotte - Stanley Martin</t>
        </is>
      </c>
      <c r="B570" s="195" t="inlineStr">
        <is>
          <t>VFJUMBO</t>
        </is>
      </c>
      <c r="C570" s="186" t="inlineStr">
        <is>
          <t>EA</t>
        </is>
      </c>
      <c r="D570" s="195" t="inlineStr">
        <is>
          <t>Variform Jumbo Mount Block Standard Colors</t>
        </is>
      </c>
      <c r="E570" s="186" t="inlineStr">
        <is>
          <t>VFJUMBOABC Supply - Charlotte - Stanley Martin</t>
        </is>
      </c>
      <c r="F570" s="196" t="n">
        <v>8.76</v>
      </c>
    </row>
    <row r="571" ht="15" customHeight="1" s="107">
      <c r="A571" s="195" t="inlineStr">
        <is>
          <t>Richards Building Supply</t>
        </is>
      </c>
      <c r="B571" s="195" t="inlineStr">
        <is>
          <t>VFJUMBO</t>
        </is>
      </c>
      <c r="C571" s="186" t="inlineStr">
        <is>
          <t>EA</t>
        </is>
      </c>
      <c r="D571" s="195" t="inlineStr">
        <is>
          <t>Variform Jumbo Mount Block Standard Colors</t>
        </is>
      </c>
      <c r="E571" s="186" t="inlineStr">
        <is>
          <t>VFJUMBORichards Building Supply</t>
        </is>
      </c>
      <c r="F571" s="196" t="n">
        <v>6.54</v>
      </c>
    </row>
    <row r="572" ht="15" customHeight="1" s="107">
      <c r="A572" s="195" t="inlineStr">
        <is>
          <t>ABC Supply - Charlotte - Stanley Martin</t>
        </is>
      </c>
      <c r="B572" s="195" t="inlineStr">
        <is>
          <t>VFHRGV22P</t>
        </is>
      </c>
      <c r="C572" s="186" t="inlineStr">
        <is>
          <t>EA</t>
        </is>
      </c>
      <c r="D572" s="195" t="inlineStr">
        <is>
          <t>Variform 22in Half Round Gable Vent Paintable</t>
        </is>
      </c>
      <c r="E572" s="186" t="inlineStr">
        <is>
          <t>VFHRGV22PABC Supply - Charlotte - Stanley Martin</t>
        </is>
      </c>
      <c r="F572" s="196" t="n">
        <v>99.62</v>
      </c>
    </row>
    <row r="573" ht="15" customHeight="1" s="107">
      <c r="A573" s="195" t="inlineStr">
        <is>
          <t>ABC Supply - Charlotte - Stanley Martin</t>
        </is>
      </c>
      <c r="B573" s="195" t="inlineStr">
        <is>
          <t>VFHRGV22</t>
        </is>
      </c>
      <c r="C573" s="186" t="inlineStr">
        <is>
          <t>EA</t>
        </is>
      </c>
      <c r="D573" s="195" t="inlineStr">
        <is>
          <t>Variform 22IN Half Round Gable Vent Standard Colors</t>
        </is>
      </c>
      <c r="E573" s="186" t="inlineStr">
        <is>
          <t>VFHRGV22ABC Supply - Charlotte - Stanley Martin</t>
        </is>
      </c>
      <c r="F573" s="196" t="n">
        <v>99.62</v>
      </c>
    </row>
    <row r="574" ht="15" customHeight="1" s="107">
      <c r="A574" s="195" t="inlineStr">
        <is>
          <t>Richards Building Supply</t>
        </is>
      </c>
      <c r="B574" s="195" t="inlineStr">
        <is>
          <t>VFHOOD</t>
        </is>
      </c>
      <c r="C574" s="186" t="inlineStr">
        <is>
          <t>EA</t>
        </is>
      </c>
      <c r="D574" s="195" t="inlineStr">
        <is>
          <t>Variform Hooded Exhaust Vent Standard Colors</t>
        </is>
      </c>
      <c r="E574" s="186" t="inlineStr">
        <is>
          <t>VFHOODRichards Building Supply</t>
        </is>
      </c>
      <c r="F574" s="196" t="n">
        <v>18.88</v>
      </c>
    </row>
    <row r="575" ht="15" customHeight="1" s="107">
      <c r="A575" s="195" t="inlineStr">
        <is>
          <t>Richards Building Supply - One27 Homes</t>
        </is>
      </c>
      <c r="B575" s="195" t="inlineStr">
        <is>
          <t>VFHCRCL</t>
        </is>
      </c>
      <c r="C575" s="186" t="inlineStr">
        <is>
          <t>SQ</t>
        </is>
      </c>
      <c r="D575" s="195" t="inlineStr">
        <is>
          <t>Variform Heritage Round Cut Siding  Light Colors</t>
        </is>
      </c>
      <c r="E575" s="186" t="inlineStr">
        <is>
          <t>VFHCRCLRichards Building Supply - One27 Homes</t>
        </is>
      </c>
      <c r="F575" s="196" t="n">
        <v>313.4</v>
      </c>
    </row>
    <row r="576" ht="15" customHeight="1" s="107">
      <c r="A576" s="195" t="inlineStr">
        <is>
          <t>ABC Supply - Charlotte - Stanley Martin</t>
        </is>
      </c>
      <c r="B576" s="195" t="inlineStr">
        <is>
          <t>VFHCRCA</t>
        </is>
      </c>
      <c r="C576" s="186" t="inlineStr">
        <is>
          <t>SQ</t>
        </is>
      </c>
      <c r="D576" s="195" t="inlineStr">
        <is>
          <t>Variform Heritage Round Cut Siding  All Colors</t>
        </is>
      </c>
      <c r="E576" s="186" t="inlineStr">
        <is>
          <t>VFHCRCAABC Supply - Charlotte - Stanley Martin</t>
        </is>
      </c>
      <c r="F576" s="196" t="n">
        <v>322.4</v>
      </c>
    </row>
    <row r="577" ht="15" customHeight="1" s="107">
      <c r="A577" s="195" t="inlineStr">
        <is>
          <t>Beacon - Stanley Martin</t>
        </is>
      </c>
      <c r="B577" s="195" t="inlineStr">
        <is>
          <t>VFHCPT5C</t>
        </is>
      </c>
      <c r="C577" s="186" t="inlineStr">
        <is>
          <t>SQ</t>
        </is>
      </c>
      <c r="D577" s="195" t="inlineStr">
        <is>
          <t>Variform Heritage Cedar Perfection Triple 5in Cedar Colors</t>
        </is>
      </c>
      <c r="E577" s="186" t="inlineStr">
        <is>
          <t>VFHCPT5CBeacon - Stanley Martin</t>
        </is>
      </c>
      <c r="F577" s="196" t="n">
        <v>386.274</v>
      </c>
    </row>
    <row r="578" ht="15" customHeight="1" s="107">
      <c r="A578" s="195" t="inlineStr">
        <is>
          <t>Beacon</t>
        </is>
      </c>
      <c r="B578" s="195" t="inlineStr">
        <is>
          <t>VFHCPT5C</t>
        </is>
      </c>
      <c r="C578" s="186" t="inlineStr">
        <is>
          <t>SQ</t>
        </is>
      </c>
      <c r="D578" s="195" t="inlineStr">
        <is>
          <t>Variform Heritage Cedar Perfection Triple 5in Cedar Colors</t>
        </is>
      </c>
      <c r="E578" s="186" t="inlineStr">
        <is>
          <t>VFHCPT5CBeacon</t>
        </is>
      </c>
      <c r="F578" s="196" t="n">
        <v>386.274</v>
      </c>
    </row>
    <row r="579" ht="15" customHeight="1" s="107">
      <c r="A579" s="195" t="inlineStr">
        <is>
          <t>Beacon - Stanley Martin</t>
        </is>
      </c>
      <c r="B579" s="195" t="inlineStr">
        <is>
          <t>VFHCPT5A</t>
        </is>
      </c>
      <c r="C579" s="186" t="inlineStr">
        <is>
          <t>SQ</t>
        </is>
      </c>
      <c r="D579" s="195" t="inlineStr">
        <is>
          <t>Variform Heritage Cedar Perfection Triple 5in All Colors</t>
        </is>
      </c>
      <c r="E579" s="186" t="inlineStr">
        <is>
          <t>VFHCPT5ABeacon - Stanley Martin</t>
        </is>
      </c>
      <c r="F579" s="196" t="n">
        <v>349.496</v>
      </c>
    </row>
    <row r="580" ht="15" customHeight="1" s="107">
      <c r="A580" s="195" t="inlineStr">
        <is>
          <t>Beacon</t>
        </is>
      </c>
      <c r="B580" s="195" t="inlineStr">
        <is>
          <t>VFHCPT5A</t>
        </is>
      </c>
      <c r="C580" s="186" t="inlineStr">
        <is>
          <t>SQ</t>
        </is>
      </c>
      <c r="D580" s="195" t="inlineStr">
        <is>
          <t>Variform Heritage Cedar Perfection Triple 5in All Colors</t>
        </is>
      </c>
      <c r="E580" s="186" t="inlineStr">
        <is>
          <t>VFHCPT5ABeacon</t>
        </is>
      </c>
      <c r="F580" s="196" t="n">
        <v>349.496</v>
      </c>
    </row>
    <row r="581" ht="15" customHeight="1" s="107">
      <c r="A581" s="195" t="inlineStr">
        <is>
          <t>Beacon</t>
        </is>
      </c>
      <c r="B581" s="195" t="inlineStr">
        <is>
          <t>VFHCHSSL</t>
        </is>
      </c>
      <c r="C581" s="186" t="inlineStr">
        <is>
          <t>SQ</t>
        </is>
      </c>
      <c r="D581" s="195" t="inlineStr">
        <is>
          <t>Variform Heritage Cedar Hand Split Shingle #560Light Colors</t>
        </is>
      </c>
      <c r="E581" s="186" t="inlineStr">
        <is>
          <t>VFHCHSSLBeacon</t>
        </is>
      </c>
      <c r="F581" s="196" t="n">
        <v>0</v>
      </c>
    </row>
    <row r="582" ht="15" customHeight="1" s="107">
      <c r="A582" s="195" t="inlineStr">
        <is>
          <t>ABC Supply - Charlotte - Stanley Martin</t>
        </is>
      </c>
      <c r="B582" s="195" t="inlineStr">
        <is>
          <t>VFHCHSSL</t>
        </is>
      </c>
      <c r="C582" s="186" t="inlineStr">
        <is>
          <t>SQ</t>
        </is>
      </c>
      <c r="D582" s="195" t="inlineStr">
        <is>
          <t>Variform Heritage Cedar Hand Split Shingle #560Light Colors</t>
        </is>
      </c>
      <c r="E582" s="186" t="inlineStr">
        <is>
          <t>VFHCHSSLABC Supply - Charlotte - Stanley Martin</t>
        </is>
      </c>
      <c r="F582" s="196" t="n">
        <v>338.52</v>
      </c>
    </row>
    <row r="583" ht="15" customHeight="1" s="107">
      <c r="A583" s="195" t="inlineStr">
        <is>
          <t>Richards Building Supply - One27 Homes</t>
        </is>
      </c>
      <c r="B583" s="195" t="inlineStr">
        <is>
          <t>VFHCHSSL</t>
        </is>
      </c>
      <c r="C583" s="186" t="inlineStr">
        <is>
          <t>SQ</t>
        </is>
      </c>
      <c r="D583" s="195" t="inlineStr">
        <is>
          <t>Variform Heritage Cedar Hand Split Shingle #560Light Colors</t>
        </is>
      </c>
      <c r="E583" s="186" t="inlineStr">
        <is>
          <t>VFHCHSSLRichards Building Supply - One27 Homes</t>
        </is>
      </c>
      <c r="F583" s="196" t="n">
        <v>326.9</v>
      </c>
    </row>
    <row r="584" ht="15" customHeight="1" s="107">
      <c r="A584" s="195" t="inlineStr">
        <is>
          <t>Richards Building Supply - One27 Homes</t>
        </is>
      </c>
      <c r="B584" s="195" t="inlineStr">
        <is>
          <t>VFHCHSSC</t>
        </is>
      </c>
      <c r="C584" s="186" t="inlineStr">
        <is>
          <t>SQ</t>
        </is>
      </c>
      <c r="D584" s="195" t="inlineStr">
        <is>
          <t>Variform Heritage Cedar Hand Split Shingle Cedar Colors</t>
        </is>
      </c>
      <c r="E584" s="186" t="inlineStr">
        <is>
          <t>VFHCHSSCRichards Building Supply - One27 Homes</t>
        </is>
      </c>
      <c r="F584" s="196" t="n">
        <v>343.56</v>
      </c>
    </row>
    <row r="585" ht="15" customHeight="1" s="107">
      <c r="A585" s="195" t="inlineStr">
        <is>
          <t>ABC Supply - Charlotte - Stanley Martin</t>
        </is>
      </c>
      <c r="B585" s="195" t="inlineStr">
        <is>
          <t>VFHCHSSC</t>
        </is>
      </c>
      <c r="C585" s="186" t="inlineStr">
        <is>
          <t>SQ</t>
        </is>
      </c>
      <c r="D585" s="195" t="inlineStr">
        <is>
          <t>Variform Heritage Cedar Hand Split Shingle Cedar Colors</t>
        </is>
      </c>
      <c r="E585" s="186" t="inlineStr">
        <is>
          <t>VFHCHSSCABC Supply - Charlotte - Stanley Martin</t>
        </is>
      </c>
      <c r="F585" s="196" t="n">
        <v>338.52</v>
      </c>
    </row>
    <row r="586" ht="15" customHeight="1" s="107">
      <c r="A586" s="195" t="inlineStr">
        <is>
          <t>ABC Supply - Charlotte</t>
        </is>
      </c>
      <c r="B586" s="195" t="inlineStr">
        <is>
          <t>VFFTS</t>
        </is>
      </c>
      <c r="C586" s="186" t="inlineStr">
        <is>
          <t>PC</t>
        </is>
      </c>
      <c r="D586" s="195" t="inlineStr">
        <is>
          <t>Variform Undersill/Finish Trim Standard Colors</t>
        </is>
      </c>
      <c r="E586" s="186" t="inlineStr">
        <is>
          <t>VFFTSABC Supply - Charlotte</t>
        </is>
      </c>
      <c r="F586" s="196" t="n">
        <v>9.199999999999999</v>
      </c>
    </row>
    <row r="587" ht="15" customHeight="1" s="107">
      <c r="A587" s="195" t="inlineStr">
        <is>
          <t>ABC Supply - Pineville (Charlotte)</t>
        </is>
      </c>
      <c r="B587" s="195" t="inlineStr">
        <is>
          <t>VFFTS</t>
        </is>
      </c>
      <c r="C587" s="186" t="inlineStr">
        <is>
          <t>PC</t>
        </is>
      </c>
      <c r="D587" s="195" t="inlineStr">
        <is>
          <t>Variform Undersill/Finish Trim Standard Colors</t>
        </is>
      </c>
      <c r="E587" s="186" t="inlineStr">
        <is>
          <t>VFFTSABC Supply - Pineville (Charlotte)</t>
        </is>
      </c>
      <c r="F587" s="196" t="n">
        <v>4.12</v>
      </c>
    </row>
    <row r="588" ht="15" customHeight="1" s="107">
      <c r="A588" s="195" t="inlineStr">
        <is>
          <t>Richards Building Supply - One27 Homes</t>
        </is>
      </c>
      <c r="B588" s="195" t="inlineStr">
        <is>
          <t>VFFTS</t>
        </is>
      </c>
      <c r="C588" s="186" t="inlineStr">
        <is>
          <t>PC</t>
        </is>
      </c>
      <c r="D588" s="195" t="inlineStr">
        <is>
          <t>Variform Undersill/Finish Trim Standard Colors</t>
        </is>
      </c>
      <c r="E588" s="186" t="inlineStr">
        <is>
          <t>VFFTSRichards Building Supply - One27 Homes</t>
        </is>
      </c>
      <c r="F588" s="196" t="n">
        <v>3.81</v>
      </c>
    </row>
    <row r="589" ht="15" customHeight="1" s="107">
      <c r="A589" s="195" t="inlineStr">
        <is>
          <t>ABC Supply - Lennar</t>
        </is>
      </c>
      <c r="B589" s="195" t="inlineStr">
        <is>
          <t>VFFTS</t>
        </is>
      </c>
      <c r="C589" s="186" t="inlineStr">
        <is>
          <t>PC</t>
        </is>
      </c>
      <c r="D589" s="195" t="inlineStr">
        <is>
          <t>Variform Undersill/Finish Trim Standard Colors</t>
        </is>
      </c>
      <c r="E589" s="186" t="inlineStr">
        <is>
          <t>VFFTSABC Supply - Lennar</t>
        </is>
      </c>
      <c r="F589" s="196" t="n">
        <v>3.64</v>
      </c>
    </row>
    <row r="590" ht="15" customHeight="1" s="107">
      <c r="A590" s="195" t="inlineStr">
        <is>
          <t>Richards Building Supply</t>
        </is>
      </c>
      <c r="B590" s="195" t="inlineStr">
        <is>
          <t>VFFTS</t>
        </is>
      </c>
      <c r="C590" s="186" t="inlineStr">
        <is>
          <t>PC</t>
        </is>
      </c>
      <c r="D590" s="195" t="inlineStr">
        <is>
          <t>Variform Undersill/Finish Trim Standard Colors</t>
        </is>
      </c>
      <c r="E590" s="186" t="inlineStr">
        <is>
          <t>VFFTSRichards Building Supply</t>
        </is>
      </c>
      <c r="F590" s="196" t="n">
        <v>6.49</v>
      </c>
    </row>
    <row r="591" ht="15" customHeight="1" s="107">
      <c r="A591" s="195" t="inlineStr">
        <is>
          <t>Richards Building Supply</t>
        </is>
      </c>
      <c r="B591" s="195" t="inlineStr">
        <is>
          <t>VFFTP</t>
        </is>
      </c>
      <c r="C591" s="186" t="inlineStr">
        <is>
          <t>PC</t>
        </is>
      </c>
      <c r="D591" s="195" t="inlineStr">
        <is>
          <t>Variform Undersill/Finish Trim Premium Colors</t>
        </is>
      </c>
      <c r="E591" s="186" t="inlineStr">
        <is>
          <t>VFFTPRichards Building Supply</t>
        </is>
      </c>
      <c r="F591" s="196" t="n">
        <v>7.62</v>
      </c>
    </row>
    <row r="592" ht="15" customHeight="1" s="107">
      <c r="A592" s="195" t="inlineStr">
        <is>
          <t>ABC Supply - Columbia - Stanley Martin</t>
        </is>
      </c>
      <c r="B592" s="195" t="inlineStr">
        <is>
          <t>VFD7HCP</t>
        </is>
      </c>
      <c r="C592" s="186" t="inlineStr">
        <is>
          <t>SQ</t>
        </is>
      </c>
      <c r="D592" s="195" t="inlineStr">
        <is>
          <t>Variform Heritage Cedar D7 Shakes Premium Colors</t>
        </is>
      </c>
      <c r="E592" s="186" t="inlineStr">
        <is>
          <t>VFD7HCPABC Supply - Columbia - Stanley Martin</t>
        </is>
      </c>
      <c r="F592" s="196" t="n">
        <v>404.2</v>
      </c>
    </row>
    <row r="593" ht="15" customHeight="1" s="107">
      <c r="A593" s="195" t="inlineStr">
        <is>
          <t>Richards Building Supply</t>
        </is>
      </c>
      <c r="B593" s="195" t="inlineStr">
        <is>
          <t>VFD7HCP</t>
        </is>
      </c>
      <c r="C593" s="186" t="inlineStr">
        <is>
          <t>SQ</t>
        </is>
      </c>
      <c r="D593" s="195" t="inlineStr">
        <is>
          <t>Variform Heritage Cedar D7 Shakes Premium Colors</t>
        </is>
      </c>
      <c r="E593" s="186" t="inlineStr">
        <is>
          <t>VFD7HCPRichards Building Supply</t>
        </is>
      </c>
      <c r="F593" s="196" t="n">
        <v>311.4</v>
      </c>
    </row>
    <row r="594" ht="15" customHeight="1" s="107">
      <c r="A594" s="195" t="inlineStr">
        <is>
          <t>ABC Supply - Greenville - Stanley Martin</t>
        </is>
      </c>
      <c r="B594" s="195" t="inlineStr">
        <is>
          <t>VFD7HCP</t>
        </is>
      </c>
      <c r="C594" s="186" t="inlineStr">
        <is>
          <t>SQ</t>
        </is>
      </c>
      <c r="D594" s="195" t="inlineStr">
        <is>
          <t>Variform Heritage Cedar D7 Shakes Premium Colors</t>
        </is>
      </c>
      <c r="E594" s="186" t="inlineStr">
        <is>
          <t>VFD7HCPABC Supply - Greenville - Stanley Martin</t>
        </is>
      </c>
      <c r="F594" s="196" t="n">
        <v>404.2</v>
      </c>
    </row>
    <row r="595" ht="15" customHeight="1" s="107">
      <c r="A595" s="195" t="inlineStr">
        <is>
          <t>Beacon</t>
        </is>
      </c>
      <c r="B595" s="195" t="inlineStr">
        <is>
          <t>VFD7HCL</t>
        </is>
      </c>
      <c r="C595" s="186" t="inlineStr">
        <is>
          <t>SQ</t>
        </is>
      </c>
      <c r="D595" s="195" t="inlineStr">
        <is>
          <t>Variform Heritage Cedar D7 Shakes Light Colors</t>
        </is>
      </c>
      <c r="E595" s="186" t="inlineStr">
        <is>
          <t>VFD7HCLBeacon</t>
        </is>
      </c>
      <c r="F595" s="196" t="n">
        <v>349.5</v>
      </c>
    </row>
    <row r="596" ht="15" customHeight="1" s="107">
      <c r="A596" s="195" t="inlineStr">
        <is>
          <t>Beacon - Stanley Martin</t>
        </is>
      </c>
      <c r="B596" s="195" t="inlineStr">
        <is>
          <t>VFD7HCL</t>
        </is>
      </c>
      <c r="C596" s="186" t="inlineStr">
        <is>
          <t>SQ</t>
        </is>
      </c>
      <c r="D596" s="195" t="inlineStr">
        <is>
          <t>Variform Heritage Cedar D7 Shakes Light Colors</t>
        </is>
      </c>
      <c r="E596" s="186" t="inlineStr">
        <is>
          <t>VFD7HCLBeacon - Stanley Martin</t>
        </is>
      </c>
      <c r="F596" s="196" t="n">
        <v>349.5</v>
      </c>
    </row>
    <row r="597" ht="15" customHeight="1" s="107">
      <c r="A597" s="195" t="inlineStr">
        <is>
          <t>ABC Supply - Greenville - Stanley Martin</t>
        </is>
      </c>
      <c r="B597" s="195" t="inlineStr">
        <is>
          <t>VFD7HCL</t>
        </is>
      </c>
      <c r="C597" s="186" t="inlineStr">
        <is>
          <t>SQ</t>
        </is>
      </c>
      <c r="D597" s="195" t="inlineStr">
        <is>
          <t>Variform Heritage Cedar D7 Shakes Light Colors</t>
        </is>
      </c>
      <c r="E597" s="186" t="inlineStr">
        <is>
          <t>VFD7HCLABC Supply - Greenville - Stanley Martin</t>
        </is>
      </c>
      <c r="F597" s="196" t="n">
        <v>365.8</v>
      </c>
    </row>
    <row r="598" ht="15" customHeight="1" s="107">
      <c r="A598" s="195" t="inlineStr">
        <is>
          <t>ABC Supply - Charlotte - Stanley Martin</t>
        </is>
      </c>
      <c r="B598" s="195" t="inlineStr">
        <is>
          <t>VFD7HCL</t>
        </is>
      </c>
      <c r="C598" s="186" t="inlineStr">
        <is>
          <t>SQ</t>
        </is>
      </c>
      <c r="D598" s="195" t="inlineStr">
        <is>
          <t>Variform Heritage Cedar D7 Shakes Light Colors</t>
        </is>
      </c>
      <c r="E598" s="186" t="inlineStr">
        <is>
          <t>VFD7HCLABC Supply - Charlotte - Stanley Martin</t>
        </is>
      </c>
      <c r="F598" s="196" t="n">
        <v>437.6</v>
      </c>
    </row>
    <row r="599" ht="15" customHeight="1" s="107">
      <c r="A599" s="195" t="inlineStr">
        <is>
          <t>ABC Supply - Columbia - Stanley Martin</t>
        </is>
      </c>
      <c r="B599" s="195" t="inlineStr">
        <is>
          <t>VFD7HCL</t>
        </is>
      </c>
      <c r="C599" s="186" t="inlineStr">
        <is>
          <t>SQ</t>
        </is>
      </c>
      <c r="D599" s="195" t="inlineStr">
        <is>
          <t>Variform Heritage Cedar D7 Shakes Light Colors</t>
        </is>
      </c>
      <c r="E599" s="186" t="inlineStr">
        <is>
          <t>VFD7HCLABC Supply - Columbia - Stanley Martin</t>
        </is>
      </c>
      <c r="F599" s="196" t="n">
        <v>365.8</v>
      </c>
    </row>
    <row r="600" ht="15" customHeight="1" s="107">
      <c r="A600" s="195" t="inlineStr">
        <is>
          <t>Richards Building Supply - One27 Homes</t>
        </is>
      </c>
      <c r="B600" s="195" t="inlineStr">
        <is>
          <t>VFD7HCL</t>
        </is>
      </c>
      <c r="C600" s="186" t="inlineStr">
        <is>
          <t>SQ</t>
        </is>
      </c>
      <c r="D600" s="195" t="inlineStr">
        <is>
          <t>Variform Heritage Cedar D7 Shakes Light Colors</t>
        </is>
      </c>
      <c r="E600" s="186" t="inlineStr">
        <is>
          <t>VFD7HCLRichards Building Supply - One27 Homes</t>
        </is>
      </c>
      <c r="F600" s="196" t="n">
        <v>300</v>
      </c>
    </row>
    <row r="601" ht="15" customHeight="1" s="107">
      <c r="A601" s="195" t="inlineStr">
        <is>
          <t>ABC Supply - Lennar</t>
        </is>
      </c>
      <c r="B601" s="195" t="inlineStr">
        <is>
          <t>VFD7HCL</t>
        </is>
      </c>
      <c r="C601" s="186" t="inlineStr">
        <is>
          <t>SQ</t>
        </is>
      </c>
      <c r="D601" s="195" t="inlineStr">
        <is>
          <t>Variform Heritage Cedar D7 Shakes Light Colors</t>
        </is>
      </c>
      <c r="E601" s="186" t="inlineStr">
        <is>
          <t>VFD7HCLABC Supply - Lennar</t>
        </is>
      </c>
      <c r="F601" s="196" t="n">
        <v>402.4</v>
      </c>
    </row>
    <row r="602" ht="15" customHeight="1" s="107">
      <c r="A602" s="195" t="inlineStr">
        <is>
          <t>Richards Building Supply - One27 Homes</t>
        </is>
      </c>
      <c r="B602" s="195" t="inlineStr">
        <is>
          <t>VFD7HCC</t>
        </is>
      </c>
      <c r="C602" s="186" t="inlineStr">
        <is>
          <t>SQ</t>
        </is>
      </c>
      <c r="D602" s="195" t="inlineStr">
        <is>
          <t>Variform Heritage Cedar D7 Double 7in Perfection Panel Cedar Colors</t>
        </is>
      </c>
      <c r="E602" s="186" t="inlineStr">
        <is>
          <t>VFD7HCCRichards Building Supply - One27 Homes</t>
        </is>
      </c>
      <c r="F602" s="196" t="n">
        <v>327</v>
      </c>
    </row>
    <row r="603" ht="15" customHeight="1" s="107">
      <c r="A603" s="195" t="inlineStr">
        <is>
          <t>Beacon</t>
        </is>
      </c>
      <c r="B603" s="195" t="inlineStr">
        <is>
          <t>VFD7HCC</t>
        </is>
      </c>
      <c r="C603" s="186" t="inlineStr">
        <is>
          <t>SQ</t>
        </is>
      </c>
      <c r="D603" s="195" t="inlineStr">
        <is>
          <t>Variform Heritage Cedar D7 Double 7in Perfection Panel Cedar Colors</t>
        </is>
      </c>
      <c r="E603" s="186" t="inlineStr">
        <is>
          <t>VFD7HCCBeacon</t>
        </is>
      </c>
      <c r="F603" s="196" t="n">
        <v>386.28</v>
      </c>
    </row>
    <row r="604" ht="15" customHeight="1" s="107">
      <c r="A604" s="195" t="inlineStr">
        <is>
          <t>ABC Supply - Charlotte - Stanley Martin</t>
        </is>
      </c>
      <c r="B604" s="195" t="inlineStr">
        <is>
          <t>VFD7HCC</t>
        </is>
      </c>
      <c r="C604" s="186" t="inlineStr">
        <is>
          <t>SQ</t>
        </is>
      </c>
      <c r="D604" s="195" t="inlineStr">
        <is>
          <t>Variform Heritage Cedar D7 Double 7in Perfection Panel Cedar Colors</t>
        </is>
      </c>
      <c r="E604" s="186" t="inlineStr">
        <is>
          <t>VFD7HCCABC Supply - Charlotte - Stanley Martin</t>
        </is>
      </c>
      <c r="F604" s="196" t="n">
        <v>506.4</v>
      </c>
    </row>
    <row r="605" ht="15" customHeight="1" s="107">
      <c r="A605" s="195" t="inlineStr">
        <is>
          <t>Beacon - Stanley Martin</t>
        </is>
      </c>
      <c r="B605" s="195" t="inlineStr">
        <is>
          <t>VFD7HCC</t>
        </is>
      </c>
      <c r="C605" s="186" t="inlineStr">
        <is>
          <t>SQ</t>
        </is>
      </c>
      <c r="D605" s="195" t="inlineStr">
        <is>
          <t>Variform Heritage Cedar D7 Double 7in Perfection Panel Cedar Colors</t>
        </is>
      </c>
      <c r="E605" s="186" t="inlineStr">
        <is>
          <t>VFD7HCCBeacon - Stanley Martin</t>
        </is>
      </c>
      <c r="F605" s="196" t="n">
        <v>386.28</v>
      </c>
    </row>
    <row r="606" ht="15" customHeight="1" s="107">
      <c r="A606" s="195" t="inlineStr">
        <is>
          <t>Richards Building Supply - One27 Homes</t>
        </is>
      </c>
      <c r="B606" s="195" t="inlineStr">
        <is>
          <t>VFD7HC</t>
        </is>
      </c>
      <c r="C606" s="186" t="inlineStr">
        <is>
          <t>SQ</t>
        </is>
      </c>
      <c r="D606" s="195" t="inlineStr">
        <is>
          <t>Variform Heritage Cedar D7 Shakes All Colors</t>
        </is>
      </c>
      <c r="E606" s="186" t="inlineStr">
        <is>
          <t>VFD7HCRichards Building Supply - One27 Homes</t>
        </is>
      </c>
      <c r="F606" s="196" t="n">
        <v>340.4</v>
      </c>
    </row>
    <row r="607" ht="15" customHeight="1" s="107">
      <c r="A607" s="195" t="inlineStr">
        <is>
          <t>Richards Building Supply</t>
        </is>
      </c>
      <c r="B607" s="195" t="inlineStr">
        <is>
          <t>VFD7HC</t>
        </is>
      </c>
      <c r="C607" s="186" t="inlineStr">
        <is>
          <t>SQ</t>
        </is>
      </c>
      <c r="D607" s="195" t="inlineStr">
        <is>
          <t>Variform Heritage Cedar D7 Shakes All Colors</t>
        </is>
      </c>
      <c r="E607" s="186" t="inlineStr">
        <is>
          <t>VFD7HCRichards Building Supply</t>
        </is>
      </c>
      <c r="F607" s="196" t="n">
        <v>330.4</v>
      </c>
    </row>
    <row r="608" ht="15" customHeight="1" s="107">
      <c r="A608" s="195" t="inlineStr">
        <is>
          <t>ABC Supply - Charlotte - Stanley Martin</t>
        </is>
      </c>
      <c r="B608" s="195" t="inlineStr">
        <is>
          <t>VFD5VSOFL</t>
        </is>
      </c>
      <c r="C608" s="186" t="inlineStr">
        <is>
          <t>SQ</t>
        </is>
      </c>
      <c r="D608" s="195" t="inlineStr">
        <is>
          <t>Variform D5 Vented Soffit Light Colors</t>
        </is>
      </c>
      <c r="E608" s="186" t="inlineStr">
        <is>
          <t>VFD5VSOFLABC Supply - Charlotte - Stanley Martin</t>
        </is>
      </c>
      <c r="F608" s="196" t="n">
        <v>75.2</v>
      </c>
    </row>
    <row r="609" ht="15" customHeight="1" s="107">
      <c r="A609" s="195" t="inlineStr">
        <is>
          <t>ABC Supply - Columbia</t>
        </is>
      </c>
      <c r="B609" s="195" t="inlineStr">
        <is>
          <t>VFD5VSOFL</t>
        </is>
      </c>
      <c r="C609" s="186" t="inlineStr">
        <is>
          <t>SQ</t>
        </is>
      </c>
      <c r="D609" s="195" t="inlineStr">
        <is>
          <t>Variform D5 Vented Soffit Light Colors</t>
        </is>
      </c>
      <c r="E609" s="186" t="inlineStr">
        <is>
          <t>VFD5VSOFLABC Supply - Columbia</t>
        </is>
      </c>
      <c r="F609" s="196" t="n">
        <v>94.90000000000001</v>
      </c>
    </row>
    <row r="610" ht="15" customHeight="1" s="107">
      <c r="A610" s="195" t="inlineStr">
        <is>
          <t>ABC Supply - Charlotte - Stanley Martin</t>
        </is>
      </c>
      <c r="B610" s="195" t="inlineStr">
        <is>
          <t>VFD5VSOFD</t>
        </is>
      </c>
      <c r="C610" s="186" t="inlineStr">
        <is>
          <t>SQ</t>
        </is>
      </c>
      <c r="D610" s="195" t="inlineStr">
        <is>
          <t>Variform D5 Vented Soffit Dark Colors</t>
        </is>
      </c>
      <c r="E610" s="186" t="inlineStr">
        <is>
          <t>VFD5VSOFDABC Supply - Charlotte - Stanley Martin</t>
        </is>
      </c>
      <c r="F610" s="196" t="n">
        <v>75.3</v>
      </c>
    </row>
    <row r="611" ht="15" customHeight="1" s="107">
      <c r="A611" s="195" t="inlineStr">
        <is>
          <t>Beacon</t>
        </is>
      </c>
      <c r="B611" s="195" t="inlineStr">
        <is>
          <t>VFD5VSOFA</t>
        </is>
      </c>
      <c r="C611" s="186" t="inlineStr">
        <is>
          <t>SQ</t>
        </is>
      </c>
      <c r="D611" s="195" t="inlineStr">
        <is>
          <t>Variform D5 Vented Soffit All Colors</t>
        </is>
      </c>
      <c r="E611" s="186" t="inlineStr">
        <is>
          <t>VFD5VSOFABeacon</t>
        </is>
      </c>
      <c r="F611" s="196" t="n">
        <v>69.7</v>
      </c>
    </row>
    <row r="612" ht="15" customHeight="1" s="107">
      <c r="A612" s="195" t="inlineStr">
        <is>
          <t>Beacon - Stanley Martin</t>
        </is>
      </c>
      <c r="B612" s="195" t="inlineStr">
        <is>
          <t>VFD5VSOFA</t>
        </is>
      </c>
      <c r="C612" s="186" t="inlineStr">
        <is>
          <t>SQ</t>
        </is>
      </c>
      <c r="D612" s="195" t="inlineStr">
        <is>
          <t>Variform D5 Vented Soffit All Colors</t>
        </is>
      </c>
      <c r="E612" s="186" t="inlineStr">
        <is>
          <t>VFD5VSOFABeacon - Stanley Martin</t>
        </is>
      </c>
      <c r="F612" s="196" t="n">
        <v>69.7</v>
      </c>
    </row>
    <row r="613" ht="15" customHeight="1" s="107">
      <c r="A613" s="195" t="inlineStr">
        <is>
          <t>ABC Supply - Charlotte - Stanley Martin</t>
        </is>
      </c>
      <c r="B613" s="195" t="inlineStr">
        <is>
          <t>VFD5VSOFA</t>
        </is>
      </c>
      <c r="C613" s="186" t="inlineStr">
        <is>
          <t>SQ</t>
        </is>
      </c>
      <c r="D613" s="195" t="inlineStr">
        <is>
          <t>Variform D5 Vented Soffit All Colors</t>
        </is>
      </c>
      <c r="E613" s="186" t="inlineStr">
        <is>
          <t>VFD5VSOFAABC Supply - Charlotte - Stanley Martin</t>
        </is>
      </c>
      <c r="F613" s="196" t="n">
        <v>69.2</v>
      </c>
    </row>
    <row r="614" ht="15" customHeight="1" s="107">
      <c r="A614" s="195" t="inlineStr">
        <is>
          <t>Richards Building Supply</t>
        </is>
      </c>
      <c r="B614" s="195" t="inlineStr">
        <is>
          <t>VFD5VSOFA</t>
        </is>
      </c>
      <c r="C614" s="186" t="inlineStr">
        <is>
          <t>SQ</t>
        </is>
      </c>
      <c r="D614" s="195" t="inlineStr">
        <is>
          <t>Variform D5 Vented Soffit All Colors</t>
        </is>
      </c>
      <c r="E614" s="186" t="inlineStr">
        <is>
          <t>VFD5VSOFARichards Building Supply</t>
        </is>
      </c>
      <c r="F614" s="196" t="n">
        <v>84</v>
      </c>
    </row>
    <row r="615" ht="15" customHeight="1" s="107">
      <c r="A615" s="195" t="inlineStr">
        <is>
          <t>ABC Supply - Columbia</t>
        </is>
      </c>
      <c r="B615" s="195" t="inlineStr">
        <is>
          <t>VFD5SSOFL</t>
        </is>
      </c>
      <c r="C615" s="186" t="inlineStr">
        <is>
          <t>SQ</t>
        </is>
      </c>
      <c r="D615" s="195" t="inlineStr">
        <is>
          <t>Variform D5 Solid Soffit Light Colors</t>
        </is>
      </c>
      <c r="E615" s="186" t="inlineStr">
        <is>
          <t>VFD5SSOFLABC Supply - Columbia</t>
        </is>
      </c>
      <c r="F615" s="196" t="n">
        <v>94.90000000000001</v>
      </c>
    </row>
    <row r="616" ht="15" customHeight="1" s="107">
      <c r="A616" s="195" t="inlineStr">
        <is>
          <t>ABC Supply - Charlotte - Stanley Martin</t>
        </is>
      </c>
      <c r="B616" s="195" t="inlineStr">
        <is>
          <t>VFD5SSOFL</t>
        </is>
      </c>
      <c r="C616" s="186" t="inlineStr">
        <is>
          <t>SQ</t>
        </is>
      </c>
      <c r="D616" s="195" t="inlineStr">
        <is>
          <t>Variform D5 Solid Soffit Light Colors</t>
        </is>
      </c>
      <c r="E616" s="186" t="inlineStr">
        <is>
          <t>VFD5SSOFLABC Supply - Charlotte - Stanley Martin</t>
        </is>
      </c>
      <c r="F616" s="196" t="n">
        <v>75.2</v>
      </c>
    </row>
    <row r="617" ht="15" customHeight="1" s="107">
      <c r="A617" s="195" t="inlineStr">
        <is>
          <t>ABC Supply - Charlotte - Stanley Martin</t>
        </is>
      </c>
      <c r="B617" s="195" t="inlineStr">
        <is>
          <t>VFD5SSOFD</t>
        </is>
      </c>
      <c r="C617" s="186" t="inlineStr">
        <is>
          <t>SQ</t>
        </is>
      </c>
      <c r="D617" s="195" t="inlineStr">
        <is>
          <t>Variform D5 Solid Soffit Dark Colors</t>
        </is>
      </c>
      <c r="E617" s="186" t="inlineStr">
        <is>
          <t>VFD5SSOFDABC Supply - Charlotte - Stanley Martin</t>
        </is>
      </c>
      <c r="F617" s="196" t="n">
        <v>75.3</v>
      </c>
    </row>
    <row r="618" ht="15" customHeight="1" s="107">
      <c r="A618" s="195" t="inlineStr">
        <is>
          <t>Richards Building Supply - One27 Homes</t>
        </is>
      </c>
      <c r="B618" s="195" t="inlineStr">
        <is>
          <t>VFD5SSOFD</t>
        </is>
      </c>
      <c r="C618" s="186" t="inlineStr">
        <is>
          <t>SQ</t>
        </is>
      </c>
      <c r="D618" s="195" t="inlineStr">
        <is>
          <t>Variform D5 Solid Soffit Dark Colors</t>
        </is>
      </c>
      <c r="E618" s="186" t="inlineStr">
        <is>
          <t>VFD5SSOFDRichards Building Supply - One27 Homes</t>
        </is>
      </c>
      <c r="F618" s="196" t="n">
        <v>75.2</v>
      </c>
    </row>
    <row r="619" ht="15" customHeight="1" s="107">
      <c r="A619" s="195" t="inlineStr">
        <is>
          <t>Richards Building Supply - One27 Homes</t>
        </is>
      </c>
      <c r="B619" s="195" t="inlineStr">
        <is>
          <t>VFD5SSOFA</t>
        </is>
      </c>
      <c r="C619" s="186" t="inlineStr">
        <is>
          <t>SQ</t>
        </is>
      </c>
      <c r="D619" s="195" t="inlineStr">
        <is>
          <t>Variform D5 Solid Soffit All Colors</t>
        </is>
      </c>
      <c r="E619" s="186" t="inlineStr">
        <is>
          <t>VFD5SSOFARichards Building Supply - One27 Homes</t>
        </is>
      </c>
      <c r="F619" s="196" t="n">
        <v>57</v>
      </c>
    </row>
    <row r="620" ht="15" customHeight="1" s="107">
      <c r="A620" s="195" t="inlineStr">
        <is>
          <t>ABC Supply - Columbia - Stanley Martin</t>
        </is>
      </c>
      <c r="B620" s="195" t="inlineStr">
        <is>
          <t>VFD5SSOFA</t>
        </is>
      </c>
      <c r="C620" s="186" t="inlineStr">
        <is>
          <t>SQ</t>
        </is>
      </c>
      <c r="D620" s="195" t="inlineStr">
        <is>
          <t>Variform D5 Solid Soffit All Colors</t>
        </is>
      </c>
      <c r="E620" s="186" t="inlineStr">
        <is>
          <t>VFD5SSOFAABC Supply - Columbia - Stanley Martin</t>
        </is>
      </c>
      <c r="F620" s="196" t="n">
        <v>78.90000000000001</v>
      </c>
    </row>
    <row r="621" ht="15" customHeight="1" s="107">
      <c r="A621" s="195" t="inlineStr">
        <is>
          <t>Richards Building Supply</t>
        </is>
      </c>
      <c r="B621" s="195" t="inlineStr">
        <is>
          <t>VFD5SSOFA</t>
        </is>
      </c>
      <c r="C621" s="186" t="inlineStr">
        <is>
          <t>SQ</t>
        </is>
      </c>
      <c r="D621" s="195" t="inlineStr">
        <is>
          <t>Variform D5 Solid Soffit All Colors</t>
        </is>
      </c>
      <c r="E621" s="186" t="inlineStr">
        <is>
          <t>VFD5SSOFARichards Building Supply</t>
        </is>
      </c>
      <c r="F621" s="196" t="n">
        <v>84</v>
      </c>
    </row>
    <row r="622" ht="15" customHeight="1" s="107">
      <c r="A622" s="195" t="inlineStr">
        <is>
          <t>Beacon</t>
        </is>
      </c>
      <c r="B622" s="195" t="inlineStr">
        <is>
          <t>VFD5SSOFA</t>
        </is>
      </c>
      <c r="C622" s="186" t="inlineStr">
        <is>
          <t>SQ</t>
        </is>
      </c>
      <c r="D622" s="195" t="inlineStr">
        <is>
          <t>Variform D5 Solid Soffit All Colors</t>
        </is>
      </c>
      <c r="E622" s="186" t="inlineStr">
        <is>
          <t>VFD5SSOFABeacon</t>
        </is>
      </c>
      <c r="F622" s="196" t="n">
        <v>69.7</v>
      </c>
    </row>
    <row r="623" ht="15" customHeight="1" s="107">
      <c r="A623" s="195" t="inlineStr">
        <is>
          <t>Beacon - Stanley Martin</t>
        </is>
      </c>
      <c r="B623" s="195" t="inlineStr">
        <is>
          <t>VFD5SSOFA</t>
        </is>
      </c>
      <c r="C623" s="186" t="inlineStr">
        <is>
          <t>SQ</t>
        </is>
      </c>
      <c r="D623" s="195" t="inlineStr">
        <is>
          <t>Variform D5 Solid Soffit All Colors</t>
        </is>
      </c>
      <c r="E623" s="186" t="inlineStr">
        <is>
          <t>VFD5SSOFABeacon - Stanley Martin</t>
        </is>
      </c>
      <c r="F623" s="196" t="n">
        <v>69.7</v>
      </c>
    </row>
    <row r="624" ht="15" customHeight="1" s="107">
      <c r="A624" s="195" t="inlineStr">
        <is>
          <t>ABC Supply - Charlotte - Stanley Martin</t>
        </is>
      </c>
      <c r="B624" s="195" t="inlineStr">
        <is>
          <t>VFD5SSOFA</t>
        </is>
      </c>
      <c r="C624" s="186" t="inlineStr">
        <is>
          <t>SQ</t>
        </is>
      </c>
      <c r="D624" s="195" t="inlineStr">
        <is>
          <t>Variform D5 Solid Soffit All Colors</t>
        </is>
      </c>
      <c r="E624" s="186" t="inlineStr">
        <is>
          <t>VFD5SSOFAABC Supply - Charlotte - Stanley Martin</t>
        </is>
      </c>
      <c r="F624" s="196" t="n">
        <v>69.2</v>
      </c>
    </row>
    <row r="625" ht="15" customHeight="1" s="107">
      <c r="A625" s="195" t="inlineStr">
        <is>
          <t>ABC Supply - Greenville - Stanley Martin</t>
        </is>
      </c>
      <c r="B625" s="195" t="inlineStr">
        <is>
          <t>VFD5SSOFA</t>
        </is>
      </c>
      <c r="C625" s="186" t="inlineStr">
        <is>
          <t>SQ</t>
        </is>
      </c>
      <c r="D625" s="195" t="inlineStr">
        <is>
          <t>Variform D5 Solid Soffit All Colors</t>
        </is>
      </c>
      <c r="E625" s="186" t="inlineStr">
        <is>
          <t>VFD5SSOFAABC Supply - Greenville - Stanley Martin</t>
        </is>
      </c>
      <c r="F625" s="196" t="n">
        <v>78.90000000000001</v>
      </c>
    </row>
    <row r="626" ht="15" customHeight="1" s="107">
      <c r="A626" s="195" t="inlineStr">
        <is>
          <t>Beacon</t>
        </is>
      </c>
      <c r="B626" s="195" t="inlineStr">
        <is>
          <t>VFCPD5DP</t>
        </is>
      </c>
      <c r="C626" s="186" t="inlineStr">
        <is>
          <t>SQ</t>
        </is>
      </c>
      <c r="D626" s="195" t="inlineStr">
        <is>
          <t>Variform Camden Pointe D5 Premium Colors</t>
        </is>
      </c>
      <c r="E626" s="186" t="inlineStr">
        <is>
          <t>VFCPD5DPBeacon</t>
        </is>
      </c>
      <c r="F626" s="196" t="n">
        <v>87.63</v>
      </c>
    </row>
    <row r="627" ht="15" customHeight="1" s="107">
      <c r="A627" s="195" t="inlineStr">
        <is>
          <t>ABC Supply - Charlotte - Stanley Martin</t>
        </is>
      </c>
      <c r="B627" s="195" t="inlineStr">
        <is>
          <t>VFCPD5DP</t>
        </is>
      </c>
      <c r="C627" s="186" t="inlineStr">
        <is>
          <t>SQ</t>
        </is>
      </c>
      <c r="D627" s="195" t="inlineStr">
        <is>
          <t>Variform Camden Pointe D5 Premium Colors</t>
        </is>
      </c>
      <c r="E627" s="186" t="inlineStr">
        <is>
          <t>VFCPD5DPABC Supply - Charlotte - Stanley Martin</t>
        </is>
      </c>
      <c r="F627" s="196" t="n">
        <v>85.5</v>
      </c>
    </row>
    <row r="628" ht="15" customHeight="1" s="107">
      <c r="A628" s="195" t="inlineStr">
        <is>
          <t>Beacon - Stanley Martin</t>
        </is>
      </c>
      <c r="B628" s="195" t="inlineStr">
        <is>
          <t>VFCPD5DP</t>
        </is>
      </c>
      <c r="C628" s="186" t="inlineStr">
        <is>
          <t>SQ</t>
        </is>
      </c>
      <c r="D628" s="195" t="inlineStr">
        <is>
          <t>Variform Camden Pointe D5 Premium Colors</t>
        </is>
      </c>
      <c r="E628" s="186" t="inlineStr">
        <is>
          <t>VFCPD5DPBeacon - Stanley Martin</t>
        </is>
      </c>
      <c r="F628" s="196" t="n">
        <v>87.63</v>
      </c>
    </row>
    <row r="629" ht="15" customHeight="1" s="107">
      <c r="A629" s="195" t="inlineStr">
        <is>
          <t>Richards Building Supply - One27 Homes</t>
        </is>
      </c>
      <c r="B629" s="195" t="inlineStr">
        <is>
          <t>VFCPD5DP</t>
        </is>
      </c>
      <c r="C629" s="186" t="inlineStr">
        <is>
          <t>SQ</t>
        </is>
      </c>
      <c r="D629" s="195" t="inlineStr">
        <is>
          <t>Variform Camden Pointe D5 Premium Colors</t>
        </is>
      </c>
      <c r="E629" s="186" t="inlineStr">
        <is>
          <t>VFCPD5DPRichards Building Supply - One27 Homes</t>
        </is>
      </c>
      <c r="F629" s="196" t="n">
        <v>101.2</v>
      </c>
    </row>
    <row r="630" ht="15" customHeight="1" s="107">
      <c r="A630" s="195" t="inlineStr">
        <is>
          <t>Richards Building Supply - One27 Homes</t>
        </is>
      </c>
      <c r="B630" s="195" t="inlineStr">
        <is>
          <t>VFCPD5DLP</t>
        </is>
      </c>
      <c r="C630" s="186" t="inlineStr">
        <is>
          <t>SQ</t>
        </is>
      </c>
      <c r="D630" s="195" t="inlineStr">
        <is>
          <t>Variform Camden Pointe D5 Dutch Lap Premium Colors</t>
        </is>
      </c>
      <c r="E630" s="186" t="inlineStr">
        <is>
          <t>VFCPD5DLPRichards Building Supply - One27 Homes</t>
        </is>
      </c>
      <c r="F630" s="196" t="n">
        <v>101.2</v>
      </c>
    </row>
    <row r="631" ht="15" customHeight="1" s="107">
      <c r="A631" s="195" t="inlineStr">
        <is>
          <t>ABC Supply - Lennar</t>
        </is>
      </c>
      <c r="B631" s="195" t="inlineStr">
        <is>
          <t>VFCPD5DLP</t>
        </is>
      </c>
      <c r="C631" s="186" t="inlineStr">
        <is>
          <t>SQ</t>
        </is>
      </c>
      <c r="D631" s="195" t="inlineStr">
        <is>
          <t>Variform Camden Pointe D5 Dutch Lap Premium Colors</t>
        </is>
      </c>
      <c r="E631" s="186" t="inlineStr">
        <is>
          <t>VFCPD5DLPABC Supply - Lennar</t>
        </is>
      </c>
      <c r="F631" s="196" t="n">
        <v>90</v>
      </c>
    </row>
    <row r="632" ht="15" customHeight="1" s="107">
      <c r="A632" s="195" t="inlineStr">
        <is>
          <t>ABC Supply - Charlotte - Stanley Martin</t>
        </is>
      </c>
      <c r="B632" s="195" t="inlineStr">
        <is>
          <t>VFCPD5DLP</t>
        </is>
      </c>
      <c r="C632" s="186" t="inlineStr">
        <is>
          <t>SQ</t>
        </is>
      </c>
      <c r="D632" s="195" t="inlineStr">
        <is>
          <t>Variform Camden Pointe D5 Dutch Lap Premium Colors</t>
        </is>
      </c>
      <c r="E632" s="186" t="inlineStr">
        <is>
          <t>VFCPD5DLPABC Supply - Charlotte - Stanley Martin</t>
        </is>
      </c>
      <c r="F632" s="196" t="n">
        <v>85.5</v>
      </c>
    </row>
    <row r="633" ht="15" customHeight="1" s="107">
      <c r="A633" s="195" t="inlineStr">
        <is>
          <t>Beacon - Stanley Martin</t>
        </is>
      </c>
      <c r="B633" s="195" t="inlineStr">
        <is>
          <t>VFCPD5DLP</t>
        </is>
      </c>
      <c r="C633" s="186" t="inlineStr">
        <is>
          <t>SQ</t>
        </is>
      </c>
      <c r="D633" s="195" t="inlineStr">
        <is>
          <t>Variform Camden Pointe D5 Dutch Lap Premium Colors</t>
        </is>
      </c>
      <c r="E633" s="186" t="inlineStr">
        <is>
          <t>VFCPD5DLPBeacon - Stanley Martin</t>
        </is>
      </c>
      <c r="F633" s="196" t="n">
        <v>87.63</v>
      </c>
    </row>
    <row r="634" ht="15" customHeight="1" s="107">
      <c r="A634" s="195" t="inlineStr">
        <is>
          <t>Beacon</t>
        </is>
      </c>
      <c r="B634" s="195" t="inlineStr">
        <is>
          <t>VFCPD5DLP</t>
        </is>
      </c>
      <c r="C634" s="186" t="inlineStr">
        <is>
          <t>SQ</t>
        </is>
      </c>
      <c r="D634" s="195" t="inlineStr">
        <is>
          <t>Variform Camden Pointe D5 Dutch Lap Premium Colors</t>
        </is>
      </c>
      <c r="E634" s="186" t="inlineStr">
        <is>
          <t>VFCPD5DLPBeacon</t>
        </is>
      </c>
      <c r="F634" s="196" t="n">
        <v>87.63</v>
      </c>
    </row>
    <row r="635" ht="15" customHeight="1" s="107">
      <c r="A635" s="195" t="inlineStr">
        <is>
          <t>ABC Supply - Greenville - Stanley Martin</t>
        </is>
      </c>
      <c r="B635" s="195" t="inlineStr">
        <is>
          <t>VFCPD5DLL</t>
        </is>
      </c>
      <c r="C635" s="186" t="inlineStr">
        <is>
          <t>SQ</t>
        </is>
      </c>
      <c r="D635" s="195" t="inlineStr">
        <is>
          <t>Variform Camden Pointe D5 Dutch Lap Light Colors</t>
        </is>
      </c>
      <c r="E635" s="186" t="inlineStr">
        <is>
          <t>VFCPD5DLLABC Supply - Greenville - Stanley Martin</t>
        </is>
      </c>
      <c r="F635" s="196" t="n">
        <v>73.59999999999999</v>
      </c>
    </row>
    <row r="636" ht="15" customHeight="1" s="107">
      <c r="A636" s="195" t="inlineStr">
        <is>
          <t>Beacon - Stanley Martin</t>
        </is>
      </c>
      <c r="B636" s="195" t="inlineStr">
        <is>
          <t>VFCPD5DLL</t>
        </is>
      </c>
      <c r="C636" s="186" t="inlineStr">
        <is>
          <t>SQ</t>
        </is>
      </c>
      <c r="D636" s="195" t="inlineStr">
        <is>
          <t>Variform Camden Pointe D5 Dutch Lap Light Colors</t>
        </is>
      </c>
      <c r="E636" s="186" t="inlineStr">
        <is>
          <t>VFCPD5DLLBeacon - Stanley Martin</t>
        </is>
      </c>
      <c r="F636" s="196" t="n">
        <v>79.5</v>
      </c>
    </row>
    <row r="637" ht="15" customHeight="1" s="107">
      <c r="A637" s="195" t="inlineStr">
        <is>
          <t>ABC Supply - Charlotte - Stanley Martin</t>
        </is>
      </c>
      <c r="B637" s="195" t="inlineStr">
        <is>
          <t>VFCPD5DLL</t>
        </is>
      </c>
      <c r="C637" s="186" t="inlineStr">
        <is>
          <t>SQ</t>
        </is>
      </c>
      <c r="D637" s="195" t="inlineStr">
        <is>
          <t>Variform Camden Pointe D5 Dutch Lap Light Colors</t>
        </is>
      </c>
      <c r="E637" s="186" t="inlineStr">
        <is>
          <t>VFCPD5DLLABC Supply - Charlotte - Stanley Martin</t>
        </is>
      </c>
      <c r="F637" s="196" t="n">
        <v>77.59999999999999</v>
      </c>
    </row>
    <row r="638" ht="15" customHeight="1" s="107">
      <c r="A638" s="195" t="inlineStr">
        <is>
          <t>Beacon</t>
        </is>
      </c>
      <c r="B638" s="195" t="inlineStr">
        <is>
          <t>VFCPD5DLL</t>
        </is>
      </c>
      <c r="C638" s="186" t="inlineStr">
        <is>
          <t>SQ</t>
        </is>
      </c>
      <c r="D638" s="195" t="inlineStr">
        <is>
          <t>Variform Camden Pointe D5 Dutch Lap Light Colors</t>
        </is>
      </c>
      <c r="E638" s="186" t="inlineStr">
        <is>
          <t>VFCPD5DLLBeacon</t>
        </is>
      </c>
      <c r="F638" s="196" t="n">
        <v>79.5</v>
      </c>
    </row>
    <row r="639" ht="15" customHeight="1" s="107">
      <c r="A639" s="195" t="inlineStr">
        <is>
          <t>ABC Supply - Lennar</t>
        </is>
      </c>
      <c r="B639" s="195" t="inlineStr">
        <is>
          <t>VFCPD5DLL</t>
        </is>
      </c>
      <c r="C639" s="186" t="inlineStr">
        <is>
          <t>SQ</t>
        </is>
      </c>
      <c r="D639" s="195" t="inlineStr">
        <is>
          <t>Variform Camden Pointe D5 Dutch Lap Light Colors</t>
        </is>
      </c>
      <c r="E639" s="186" t="inlineStr">
        <is>
          <t>VFCPD5DLLABC Supply - Lennar</t>
        </is>
      </c>
      <c r="F639" s="196" t="n">
        <v>82.86</v>
      </c>
    </row>
    <row r="640" ht="15" customHeight="1" s="107">
      <c r="A640" s="195" t="inlineStr">
        <is>
          <t>Richards Building Supply - One27 Homes</t>
        </is>
      </c>
      <c r="B640" s="195" t="inlineStr">
        <is>
          <t>VFCPD5DLL</t>
        </is>
      </c>
      <c r="C640" s="186" t="inlineStr">
        <is>
          <t>SQ</t>
        </is>
      </c>
      <c r="D640" s="195" t="inlineStr">
        <is>
          <t>Variform Camden Pointe D5 Dutch Lap Light Colors</t>
        </is>
      </c>
      <c r="E640" s="186" t="inlineStr">
        <is>
          <t>VFCPD5DLLRichards Building Supply - One27 Homes</t>
        </is>
      </c>
      <c r="F640" s="196" t="n">
        <v>89.40000000000001</v>
      </c>
    </row>
    <row r="641" ht="15" customHeight="1" s="107">
      <c r="A641" s="195" t="inlineStr">
        <is>
          <t>ABC Supply - Columbia - Stanley Martin</t>
        </is>
      </c>
      <c r="B641" s="195" t="inlineStr">
        <is>
          <t>VFCPD5DLL</t>
        </is>
      </c>
      <c r="C641" s="186" t="inlineStr">
        <is>
          <t>SQ</t>
        </is>
      </c>
      <c r="D641" s="195" t="inlineStr">
        <is>
          <t>Variform Camden Pointe D5 Dutch Lap Light Colors</t>
        </is>
      </c>
      <c r="E641" s="186" t="inlineStr">
        <is>
          <t>VFCPD5DLLABC Supply - Columbia - Stanley Martin</t>
        </is>
      </c>
      <c r="F641" s="196" t="n">
        <v>73.59999999999999</v>
      </c>
    </row>
    <row r="642" ht="15" customHeight="1" s="107">
      <c r="A642" s="195" t="inlineStr">
        <is>
          <t>Richards Building Supply - One27 Homes</t>
        </is>
      </c>
      <c r="B642" s="195" t="inlineStr">
        <is>
          <t>VFCPD5DL</t>
        </is>
      </c>
      <c r="C642" s="186" t="inlineStr">
        <is>
          <t>SQ</t>
        </is>
      </c>
      <c r="D642" s="195" t="inlineStr">
        <is>
          <t>Variform Camden Pointe D5 Light Colors</t>
        </is>
      </c>
      <c r="E642" s="186" t="inlineStr">
        <is>
          <t>VFCPD5DLRichards Building Supply - One27 Homes</t>
        </is>
      </c>
      <c r="F642" s="196" t="n">
        <v>89.40000000000001</v>
      </c>
    </row>
    <row r="643" ht="15" customHeight="1" s="107">
      <c r="A643" s="195" t="inlineStr">
        <is>
          <t>ABC Supply - Charlotte - Stanley Martin</t>
        </is>
      </c>
      <c r="B643" s="195" t="inlineStr">
        <is>
          <t>VFCPD5DL</t>
        </is>
      </c>
      <c r="C643" s="186" t="inlineStr">
        <is>
          <t>SQ</t>
        </is>
      </c>
      <c r="D643" s="195" t="inlineStr">
        <is>
          <t>Variform Camden Pointe D5 Light Colors</t>
        </is>
      </c>
      <c r="E643" s="186" t="inlineStr">
        <is>
          <t>VFCPD5DLABC Supply - Charlotte - Stanley Martin</t>
        </is>
      </c>
      <c r="F643" s="196" t="n">
        <v>77.59999999999999</v>
      </c>
    </row>
    <row r="644" ht="15" customHeight="1" s="107">
      <c r="A644" s="195" t="inlineStr">
        <is>
          <t>Beacon</t>
        </is>
      </c>
      <c r="B644" s="195" t="inlineStr">
        <is>
          <t>VFCPD5DL</t>
        </is>
      </c>
      <c r="C644" s="186" t="inlineStr">
        <is>
          <t>SQ</t>
        </is>
      </c>
      <c r="D644" s="195" t="inlineStr">
        <is>
          <t>Variform Camden Pointe D5 Light Colors</t>
        </is>
      </c>
      <c r="E644" s="186" t="inlineStr">
        <is>
          <t>VFCPD5DLBeacon</t>
        </is>
      </c>
      <c r="F644" s="196" t="n">
        <v>79.5</v>
      </c>
    </row>
    <row r="645" ht="15" customHeight="1" s="107">
      <c r="A645" s="195" t="inlineStr">
        <is>
          <t>Beacon - Stanley Martin</t>
        </is>
      </c>
      <c r="B645" s="195" t="inlineStr">
        <is>
          <t>VFCPD5DL</t>
        </is>
      </c>
      <c r="C645" s="186" t="inlineStr">
        <is>
          <t>SQ</t>
        </is>
      </c>
      <c r="D645" s="195" t="inlineStr">
        <is>
          <t>Variform Camden Pointe D5 Light Colors</t>
        </is>
      </c>
      <c r="E645" s="186" t="inlineStr">
        <is>
          <t>VFCPD5DLBeacon - Stanley Martin</t>
        </is>
      </c>
      <c r="F645" s="196" t="n">
        <v>79.5</v>
      </c>
    </row>
    <row r="646" ht="15" customHeight="1" s="107">
      <c r="A646" s="195" t="inlineStr">
        <is>
          <t>Beacon</t>
        </is>
      </c>
      <c r="B646" s="195" t="inlineStr">
        <is>
          <t>VFCPD4P</t>
        </is>
      </c>
      <c r="C646" s="186" t="inlineStr">
        <is>
          <t>SQ</t>
        </is>
      </c>
      <c r="D646" s="195" t="inlineStr">
        <is>
          <t>Variform Camden Pointe D4 Premium Colors</t>
        </is>
      </c>
      <c r="E646" s="186" t="inlineStr">
        <is>
          <t>VFCPD4PBeacon</t>
        </is>
      </c>
      <c r="F646" s="196" t="n">
        <v>87.636</v>
      </c>
    </row>
    <row r="647" ht="15" customHeight="1" s="107">
      <c r="A647" s="195" t="inlineStr">
        <is>
          <t>ABC Supply - Charlotte - Stanley Martin</t>
        </is>
      </c>
      <c r="B647" s="195" t="inlineStr">
        <is>
          <t>VFCPD4P</t>
        </is>
      </c>
      <c r="C647" s="186" t="inlineStr">
        <is>
          <t>SQ</t>
        </is>
      </c>
      <c r="D647" s="195" t="inlineStr">
        <is>
          <t>Variform Camden Pointe D4 Premium Colors</t>
        </is>
      </c>
      <c r="E647" s="186" t="inlineStr">
        <is>
          <t>VFCPD4PABC Supply - Charlotte - Stanley Martin</t>
        </is>
      </c>
      <c r="F647" s="196" t="n">
        <v>85.44</v>
      </c>
    </row>
    <row r="648" ht="15" customHeight="1" s="107">
      <c r="A648" s="195" t="inlineStr">
        <is>
          <t>Beacon - Stanley Martin</t>
        </is>
      </c>
      <c r="B648" s="195" t="inlineStr">
        <is>
          <t>VFCPD4P</t>
        </is>
      </c>
      <c r="C648" s="186" t="inlineStr">
        <is>
          <t>SQ</t>
        </is>
      </c>
      <c r="D648" s="195" t="inlineStr">
        <is>
          <t>Variform Camden Pointe D4 Premium Colors</t>
        </is>
      </c>
      <c r="E648" s="186" t="inlineStr">
        <is>
          <t>VFCPD4PBeacon - Stanley Martin</t>
        </is>
      </c>
      <c r="F648" s="196" t="n">
        <v>87.636</v>
      </c>
    </row>
    <row r="649" ht="15" customHeight="1" s="107">
      <c r="A649" s="195" t="inlineStr">
        <is>
          <t>Richards Building Supply - One27 Homes</t>
        </is>
      </c>
      <c r="B649" s="195" t="inlineStr">
        <is>
          <t>VFCPD4P</t>
        </is>
      </c>
      <c r="C649" s="186" t="inlineStr">
        <is>
          <t>SQ</t>
        </is>
      </c>
      <c r="D649" s="195" t="inlineStr">
        <is>
          <t>Variform Camden Pointe D4 Premium Colors</t>
        </is>
      </c>
      <c r="E649" s="186" t="inlineStr">
        <is>
          <t>VFCPD4PRichards Building Supply - One27 Homes</t>
        </is>
      </c>
      <c r="F649" s="196" t="n">
        <v>101.16</v>
      </c>
    </row>
    <row r="650" ht="15" customHeight="1" s="107">
      <c r="A650" s="195" t="inlineStr">
        <is>
          <t>Richards Building Supply - One27 Homes</t>
        </is>
      </c>
      <c r="B650" s="195" t="inlineStr">
        <is>
          <t>VFCPD4DLP</t>
        </is>
      </c>
      <c r="C650" s="186" t="inlineStr">
        <is>
          <t>SQ</t>
        </is>
      </c>
      <c r="D650" s="195" t="inlineStr">
        <is>
          <t>Variform Camden Pointe D4 Dutch Lap Premium Colors</t>
        </is>
      </c>
      <c r="E650" s="186" t="inlineStr">
        <is>
          <t>VFCPD4DLPRichards Building Supply - One27 Homes</t>
        </is>
      </c>
      <c r="F650" s="196" t="n">
        <v>101.16</v>
      </c>
    </row>
    <row r="651" ht="15" customHeight="1" s="107">
      <c r="A651" s="195" t="inlineStr">
        <is>
          <t>Beacon - Stanley Martin</t>
        </is>
      </c>
      <c r="B651" s="195" t="inlineStr">
        <is>
          <t>VFCPD4DLP</t>
        </is>
      </c>
      <c r="C651" s="186" t="inlineStr">
        <is>
          <t>SQ</t>
        </is>
      </c>
      <c r="D651" s="195" t="inlineStr">
        <is>
          <t>Variform Camden Pointe D4 Dutch Lap Premium Colors</t>
        </is>
      </c>
      <c r="E651" s="186" t="inlineStr">
        <is>
          <t>VFCPD4DLPBeacon - Stanley Martin</t>
        </is>
      </c>
      <c r="F651" s="196" t="n">
        <v>87.636</v>
      </c>
    </row>
    <row r="652" ht="15" customHeight="1" s="107">
      <c r="A652" s="195" t="inlineStr">
        <is>
          <t>Beacon</t>
        </is>
      </c>
      <c r="B652" s="195" t="inlineStr">
        <is>
          <t>VFCPD4DLP</t>
        </is>
      </c>
      <c r="C652" s="186" t="inlineStr">
        <is>
          <t>SQ</t>
        </is>
      </c>
      <c r="D652" s="195" t="inlineStr">
        <is>
          <t>Variform Camden Pointe D4 Dutch Lap Premium Colors</t>
        </is>
      </c>
      <c r="E652" s="186" t="inlineStr">
        <is>
          <t>VFCPD4DLPBeacon</t>
        </is>
      </c>
      <c r="F652" s="196" t="n">
        <v>87.636</v>
      </c>
    </row>
    <row r="653" ht="15" customHeight="1" s="107">
      <c r="A653" s="195" t="inlineStr">
        <is>
          <t>ABC Supply - Charlotte - Stanley Martin</t>
        </is>
      </c>
      <c r="B653" s="195" t="inlineStr">
        <is>
          <t>VFCPD4DLP</t>
        </is>
      </c>
      <c r="C653" s="186" t="inlineStr">
        <is>
          <t>SQ</t>
        </is>
      </c>
      <c r="D653" s="195" t="inlineStr">
        <is>
          <t>Variform Camden Pointe D4 Dutch Lap Premium Colors</t>
        </is>
      </c>
      <c r="E653" s="186" t="inlineStr">
        <is>
          <t>VFCPD4DLPABC Supply - Charlotte - Stanley Martin</t>
        </is>
      </c>
      <c r="F653" s="196" t="n">
        <v>85.44</v>
      </c>
    </row>
    <row r="654" ht="15" customHeight="1" s="107">
      <c r="A654" s="195" t="inlineStr">
        <is>
          <t>Beacon</t>
        </is>
      </c>
      <c r="B654" s="195" t="inlineStr">
        <is>
          <t>VFCPD4DLL</t>
        </is>
      </c>
      <c r="C654" s="186" t="inlineStr">
        <is>
          <t>SQ</t>
        </is>
      </c>
      <c r="D654" s="195" t="inlineStr">
        <is>
          <t>Variform Camden Pointe D4 Dutch Lap Light Colors</t>
        </is>
      </c>
      <c r="E654" s="186" t="inlineStr">
        <is>
          <t>VFCPD4DLLBeacon</t>
        </is>
      </c>
      <c r="F654" s="196" t="n">
        <v>79.5</v>
      </c>
    </row>
    <row r="655" ht="15" customHeight="1" s="107">
      <c r="A655" s="195" t="inlineStr">
        <is>
          <t>Beacon - Stanley Martin</t>
        </is>
      </c>
      <c r="B655" s="195" t="inlineStr">
        <is>
          <t>VFCPD4DLL</t>
        </is>
      </c>
      <c r="C655" s="186" t="inlineStr">
        <is>
          <t>SQ</t>
        </is>
      </c>
      <c r="D655" s="195" t="inlineStr">
        <is>
          <t>Variform Camden Pointe D4 Dutch Lap Light Colors</t>
        </is>
      </c>
      <c r="E655" s="186" t="inlineStr">
        <is>
          <t>VFCPD4DLLBeacon - Stanley Martin</t>
        </is>
      </c>
      <c r="F655" s="196" t="n">
        <v>79.5</v>
      </c>
    </row>
    <row r="656" ht="15" customHeight="1" s="107">
      <c r="A656" s="195" t="inlineStr">
        <is>
          <t>ABC Supply - Charlotte - Stanley Martin</t>
        </is>
      </c>
      <c r="B656" s="195" t="inlineStr">
        <is>
          <t>VFCPD4DLL</t>
        </is>
      </c>
      <c r="C656" s="186" t="inlineStr">
        <is>
          <t>SQ</t>
        </is>
      </c>
      <c r="D656" s="195" t="inlineStr">
        <is>
          <t>Variform Camden Pointe D4 Dutch Lap Light Colors</t>
        </is>
      </c>
      <c r="E656" s="186" t="inlineStr">
        <is>
          <t>VFCPD4DLLABC Supply - Charlotte - Stanley Martin</t>
        </is>
      </c>
      <c r="F656" s="196" t="n">
        <v>77.52</v>
      </c>
    </row>
    <row r="657" ht="15" customHeight="1" s="107">
      <c r="A657" s="195" t="inlineStr">
        <is>
          <t>Richards Building Supply - One27 Homes</t>
        </is>
      </c>
      <c r="B657" s="195" t="inlineStr">
        <is>
          <t>VFCPD4DLL</t>
        </is>
      </c>
      <c r="C657" s="186" t="inlineStr">
        <is>
          <t>SQ</t>
        </is>
      </c>
      <c r="D657" s="195" t="inlineStr">
        <is>
          <t>Variform Camden Pointe D4 Dutch Lap Light Colors</t>
        </is>
      </c>
      <c r="E657" s="186" t="inlineStr">
        <is>
          <t>VFCPD4DLLRichards Building Supply - One27 Homes</t>
        </is>
      </c>
      <c r="F657" s="196" t="n">
        <v>89.28</v>
      </c>
    </row>
    <row r="658" ht="15" customHeight="1" s="107">
      <c r="A658" s="195" t="inlineStr">
        <is>
          <t>Richards Building Supply - One27 Homes</t>
        </is>
      </c>
      <c r="B658" s="195" t="inlineStr">
        <is>
          <t>VFCPD4DL</t>
        </is>
      </c>
      <c r="C658" s="186" t="inlineStr">
        <is>
          <t>SQ</t>
        </is>
      </c>
      <c r="D658" s="195" t="inlineStr">
        <is>
          <t>Variform Camden Pointe D4 Light Colors</t>
        </is>
      </c>
      <c r="E658" s="186" t="inlineStr">
        <is>
          <t>VFCPD4DLRichards Building Supply - One27 Homes</t>
        </is>
      </c>
      <c r="F658" s="196" t="n">
        <v>89.28</v>
      </c>
    </row>
    <row r="659" ht="15" customHeight="1" s="107">
      <c r="A659" s="195" t="inlineStr">
        <is>
          <t>ABC Supply - Charlotte - Stanley Martin</t>
        </is>
      </c>
      <c r="B659" s="195" t="inlineStr">
        <is>
          <t>VFCPD4DL</t>
        </is>
      </c>
      <c r="C659" s="186" t="inlineStr">
        <is>
          <t>SQ</t>
        </is>
      </c>
      <c r="D659" s="195" t="inlineStr">
        <is>
          <t>Variform Camden Pointe D4 Light Colors</t>
        </is>
      </c>
      <c r="E659" s="186" t="inlineStr">
        <is>
          <t>VFCPD4DLABC Supply - Charlotte - Stanley Martin</t>
        </is>
      </c>
      <c r="F659" s="196" t="n">
        <v>77.52</v>
      </c>
    </row>
    <row r="660" ht="15" customHeight="1" s="107">
      <c r="A660" s="195" t="inlineStr">
        <is>
          <t>Beacon - Stanley Martin</t>
        </is>
      </c>
      <c r="B660" s="195" t="inlineStr">
        <is>
          <t>VFCPD4DL</t>
        </is>
      </c>
      <c r="C660" s="186" t="inlineStr">
        <is>
          <t>SQ</t>
        </is>
      </c>
      <c r="D660" s="195" t="inlineStr">
        <is>
          <t>Variform Camden Pointe D4 Light Colors</t>
        </is>
      </c>
      <c r="E660" s="186" t="inlineStr">
        <is>
          <t>VFCPD4DLBeacon - Stanley Martin</t>
        </is>
      </c>
      <c r="F660" s="196" t="n">
        <v>79.5</v>
      </c>
    </row>
    <row r="661" ht="15" customHeight="1" s="107">
      <c r="A661" s="195" t="inlineStr">
        <is>
          <t>Beacon</t>
        </is>
      </c>
      <c r="B661" s="195" t="inlineStr">
        <is>
          <t>VFCPD4DL</t>
        </is>
      </c>
      <c r="C661" s="186" t="inlineStr">
        <is>
          <t>SQ</t>
        </is>
      </c>
      <c r="D661" s="195" t="inlineStr">
        <is>
          <t>Variform Camden Pointe D4 Light Colors</t>
        </is>
      </c>
      <c r="E661" s="186" t="inlineStr">
        <is>
          <t>VFCPD4DLBeacon</t>
        </is>
      </c>
      <c r="F661" s="196" t="n">
        <v>79.5</v>
      </c>
    </row>
    <row r="662" ht="15" customHeight="1" s="107">
      <c r="A662" s="195" t="inlineStr">
        <is>
          <t>ABC Supply - Charlotte - Stanley Martin</t>
        </is>
      </c>
      <c r="B662" s="195" t="inlineStr">
        <is>
          <t>VFCFD5DLD</t>
        </is>
      </c>
      <c r="C662" s="186" t="inlineStr">
        <is>
          <t>SQ</t>
        </is>
      </c>
      <c r="D662" s="195" t="inlineStr">
        <is>
          <t>Variform Camden Pointe D5 Dutch Lap Dark Colors</t>
        </is>
      </c>
      <c r="E662" s="186" t="inlineStr">
        <is>
          <t>VFCFD5DLDABC Supply - Charlotte - Stanley Martin</t>
        </is>
      </c>
      <c r="F662" s="196" t="n">
        <v>77.59999999999999</v>
      </c>
    </row>
    <row r="663" ht="15" customHeight="1" s="107">
      <c r="A663" s="195" t="inlineStr">
        <is>
          <t>Richards Building Supply - One27 Homes</t>
        </is>
      </c>
      <c r="B663" s="195" t="inlineStr">
        <is>
          <t>VFCFD5DLD</t>
        </is>
      </c>
      <c r="C663" s="186" t="inlineStr">
        <is>
          <t>SQ</t>
        </is>
      </c>
      <c r="D663" s="195" t="inlineStr">
        <is>
          <t>Variform Camden Pointe D5 Dutch Lap Dark Colors</t>
        </is>
      </c>
      <c r="E663" s="186" t="inlineStr">
        <is>
          <t>VFCFD5DLDRichards Building Supply - One27 Homes</t>
        </is>
      </c>
      <c r="F663" s="196" t="n">
        <v>92.7</v>
      </c>
    </row>
    <row r="664" ht="15" customHeight="1" s="107">
      <c r="A664" s="195" t="inlineStr">
        <is>
          <t>ABC Supply - Lennar</t>
        </is>
      </c>
      <c r="B664" s="195" t="inlineStr">
        <is>
          <t>VFCFD5DLD</t>
        </is>
      </c>
      <c r="C664" s="186" t="inlineStr">
        <is>
          <t>SQ</t>
        </is>
      </c>
      <c r="D664" s="195" t="inlineStr">
        <is>
          <t>Variform Camden Pointe D5 Dutch Lap Dark Colors</t>
        </is>
      </c>
      <c r="E664" s="186" t="inlineStr">
        <is>
          <t>VFCFD5DLDABC Supply - Lennar</t>
        </is>
      </c>
      <c r="F664" s="196" t="n">
        <v>84.29000000000001</v>
      </c>
    </row>
    <row r="665" ht="15" customHeight="1" s="107">
      <c r="A665" s="195" t="inlineStr">
        <is>
          <t>Richards Building Supply - One27 Homes</t>
        </is>
      </c>
      <c r="B665" s="195" t="inlineStr">
        <is>
          <t>VFCFD5DD</t>
        </is>
      </c>
      <c r="C665" s="186" t="inlineStr">
        <is>
          <t>SQ</t>
        </is>
      </c>
      <c r="D665" s="195" t="inlineStr">
        <is>
          <t>Variform Camden Pointe D5 Dark Colors</t>
        </is>
      </c>
      <c r="E665" s="186" t="inlineStr">
        <is>
          <t>VFCFD5DDRichards Building Supply - One27 Homes</t>
        </is>
      </c>
      <c r="F665" s="196" t="n">
        <v>92.7</v>
      </c>
    </row>
    <row r="666" ht="15" customHeight="1" s="107">
      <c r="A666" s="195" t="inlineStr">
        <is>
          <t>ABC Supply - Charlotte - Stanley Martin</t>
        </is>
      </c>
      <c r="B666" s="195" t="inlineStr">
        <is>
          <t>VFCFD5DD</t>
        </is>
      </c>
      <c r="C666" s="186" t="inlineStr">
        <is>
          <t>SQ</t>
        </is>
      </c>
      <c r="D666" s="195" t="inlineStr">
        <is>
          <t>Variform Camden Pointe D5 Dark Colors</t>
        </is>
      </c>
      <c r="E666" s="186" t="inlineStr">
        <is>
          <t>VFCFD5DDABC Supply - Charlotte - Stanley Martin</t>
        </is>
      </c>
      <c r="F666" s="196" t="n">
        <v>77.59999999999999</v>
      </c>
    </row>
    <row r="667" ht="15" customHeight="1" s="107">
      <c r="A667" s="195" t="inlineStr">
        <is>
          <t>ABC Supply - Charlotte - Stanley Martin</t>
        </is>
      </c>
      <c r="B667" s="195" t="inlineStr">
        <is>
          <t>VFCFD4DLD</t>
        </is>
      </c>
      <c r="C667" s="186" t="inlineStr">
        <is>
          <t>SQ</t>
        </is>
      </c>
      <c r="D667" s="195" t="inlineStr">
        <is>
          <t>Variform Camden Pointe D4 Dutch Lap Dark Colors</t>
        </is>
      </c>
      <c r="E667" s="186" t="inlineStr">
        <is>
          <t>VFCFD4DLDABC Supply - Charlotte - Stanley Martin</t>
        </is>
      </c>
      <c r="F667" s="196" t="n">
        <v>77.52</v>
      </c>
    </row>
    <row r="668" ht="15" customHeight="1" s="107">
      <c r="A668" s="195" t="inlineStr">
        <is>
          <t>Richards Building Supply - One27 Homes</t>
        </is>
      </c>
      <c r="B668" s="195" t="inlineStr">
        <is>
          <t>VFCFD4DLD</t>
        </is>
      </c>
      <c r="C668" s="186" t="inlineStr">
        <is>
          <t>SQ</t>
        </is>
      </c>
      <c r="D668" s="195" t="inlineStr">
        <is>
          <t>Variform Camden Pointe D4 Dutch Lap Dark Colors</t>
        </is>
      </c>
      <c r="E668" s="186" t="inlineStr">
        <is>
          <t>VFCFD4DLDRichards Building Supply - One27 Homes</t>
        </is>
      </c>
      <c r="F668" s="196" t="n">
        <v>92.76000000000001</v>
      </c>
    </row>
    <row r="669" ht="15" customHeight="1" s="107">
      <c r="A669" s="195" t="inlineStr">
        <is>
          <t>Richards Building Supply - One27 Homes</t>
        </is>
      </c>
      <c r="B669" s="195" t="inlineStr">
        <is>
          <t>VFCFD4D</t>
        </is>
      </c>
      <c r="C669" s="186" t="inlineStr">
        <is>
          <t>SQ</t>
        </is>
      </c>
      <c r="D669" s="195" t="inlineStr">
        <is>
          <t>Variform Camden Pointe D4 Dark Colors</t>
        </is>
      </c>
      <c r="E669" s="186" t="inlineStr">
        <is>
          <t>VFCFD4DRichards Building Supply - One27 Homes</t>
        </is>
      </c>
      <c r="F669" s="196" t="n">
        <v>92.76000000000001</v>
      </c>
    </row>
    <row r="670" ht="15" customHeight="1" s="107">
      <c r="A670" s="195" t="inlineStr">
        <is>
          <t>ABC Supply - Charlotte - Stanley Martin</t>
        </is>
      </c>
      <c r="B670" s="195" t="inlineStr">
        <is>
          <t>VFCCT3A</t>
        </is>
      </c>
      <c r="C670" s="186" t="inlineStr">
        <is>
          <t>SQ</t>
        </is>
      </c>
      <c r="D670" s="195" t="inlineStr">
        <is>
          <t>Variform Contractors Choice T3 All Colors</t>
        </is>
      </c>
      <c r="E670" s="186" t="inlineStr">
        <is>
          <t>VFCCT3AABC Supply - Charlotte - Stanley Martin</t>
        </is>
      </c>
      <c r="F670" s="196" t="n">
        <v>61.6</v>
      </c>
    </row>
    <row r="671" ht="15" customHeight="1" s="107">
      <c r="A671" s="195" t="inlineStr">
        <is>
          <t>Beacon - Stanley Martin</t>
        </is>
      </c>
      <c r="B671" s="195" t="inlineStr">
        <is>
          <t>VFCCD5DLA</t>
        </is>
      </c>
      <c r="C671" s="186" t="inlineStr">
        <is>
          <t>SQ</t>
        </is>
      </c>
      <c r="D671" s="195" t="inlineStr">
        <is>
          <t>Variform Contractors Choice D5 Dutchlap All Colors</t>
        </is>
      </c>
      <c r="E671" s="186" t="inlineStr">
        <is>
          <t>VFCCD5DLABeacon - Stanley Martin</t>
        </is>
      </c>
      <c r="F671" s="196" t="n">
        <v>57.6</v>
      </c>
    </row>
    <row r="672" ht="15" customHeight="1" s="107">
      <c r="A672" s="195" t="inlineStr">
        <is>
          <t>Beacon</t>
        </is>
      </c>
      <c r="B672" s="195" t="inlineStr">
        <is>
          <t>VFCCD5DLA</t>
        </is>
      </c>
      <c r="C672" s="186" t="inlineStr">
        <is>
          <t>SQ</t>
        </is>
      </c>
      <c r="D672" s="195" t="inlineStr">
        <is>
          <t>Variform Contractors Choice D5 Dutchlap All Colors</t>
        </is>
      </c>
      <c r="E672" s="186" t="inlineStr">
        <is>
          <t>VFCCD5DLABeacon</t>
        </is>
      </c>
      <c r="F672" s="196" t="n">
        <v>57.6</v>
      </c>
    </row>
    <row r="673" ht="15" customHeight="1" s="107">
      <c r="A673" s="195" t="inlineStr">
        <is>
          <t>ABC Supply - Charlotte - Stanley Martin</t>
        </is>
      </c>
      <c r="B673" s="195" t="inlineStr">
        <is>
          <t>VFCCD5DLA</t>
        </is>
      </c>
      <c r="C673" s="186" t="inlineStr">
        <is>
          <t>SQ</t>
        </is>
      </c>
      <c r="D673" s="195" t="inlineStr">
        <is>
          <t>Variform Contractors Choice D5 Dutchlap All Colors</t>
        </is>
      </c>
      <c r="E673" s="186" t="inlineStr">
        <is>
          <t>VFCCD5DLAABC Supply - Charlotte - Stanley Martin</t>
        </is>
      </c>
      <c r="F673" s="196" t="n">
        <v>62.8</v>
      </c>
    </row>
    <row r="674" ht="15" customHeight="1" s="107">
      <c r="A674" s="195" t="inlineStr">
        <is>
          <t>Richards Building Supply - One27 Homes</t>
        </is>
      </c>
      <c r="B674" s="195" t="inlineStr">
        <is>
          <t>VFCCD5DLA</t>
        </is>
      </c>
      <c r="C674" s="186" t="inlineStr">
        <is>
          <t>SQ</t>
        </is>
      </c>
      <c r="D674" s="195" t="inlineStr">
        <is>
          <t>Variform Contractors Choice D5 Dutchlap All Colors</t>
        </is>
      </c>
      <c r="E674" s="186" t="inlineStr">
        <is>
          <t>VFCCD5DLARichards Building Supply - One27 Homes</t>
        </is>
      </c>
      <c r="F674" s="196" t="n">
        <v>51.9</v>
      </c>
    </row>
    <row r="675" ht="15" customHeight="1" s="107">
      <c r="A675" s="195" t="inlineStr">
        <is>
          <t>Richards Building Supply - One27 Homes</t>
        </is>
      </c>
      <c r="B675" s="195" t="inlineStr">
        <is>
          <t>VFCCD5A</t>
        </is>
      </c>
      <c r="C675" s="186" t="inlineStr">
        <is>
          <t>SQ</t>
        </is>
      </c>
      <c r="D675" s="195" t="inlineStr">
        <is>
          <t>Variform Contractors Choice D5 All Colors</t>
        </is>
      </c>
      <c r="E675" s="186" t="inlineStr">
        <is>
          <t>VFCCD5ARichards Building Supply - One27 Homes</t>
        </is>
      </c>
      <c r="F675" s="196" t="n">
        <v>51.9</v>
      </c>
    </row>
    <row r="676" ht="15" customHeight="1" s="107">
      <c r="A676" s="195" t="inlineStr">
        <is>
          <t>Beacon - Stanley Martin</t>
        </is>
      </c>
      <c r="B676" s="195" t="inlineStr">
        <is>
          <t>VFCCD5A</t>
        </is>
      </c>
      <c r="C676" s="186" t="inlineStr">
        <is>
          <t>SQ</t>
        </is>
      </c>
      <c r="D676" s="195" t="inlineStr">
        <is>
          <t>Variform Contractors Choice D5 All Colors</t>
        </is>
      </c>
      <c r="E676" s="186" t="inlineStr">
        <is>
          <t>VFCCD5ABeacon - Stanley Martin</t>
        </is>
      </c>
      <c r="F676" s="196" t="n">
        <v>57.6</v>
      </c>
    </row>
    <row r="677" ht="15" customHeight="1" s="107">
      <c r="A677" s="195" t="inlineStr">
        <is>
          <t>ABC Supply - Charlotte - Stanley Martin</t>
        </is>
      </c>
      <c r="B677" s="195" t="inlineStr">
        <is>
          <t>VFCCD5A</t>
        </is>
      </c>
      <c r="C677" s="186" t="inlineStr">
        <is>
          <t>SQ</t>
        </is>
      </c>
      <c r="D677" s="195" t="inlineStr">
        <is>
          <t>Variform Contractors Choice D5 All Colors</t>
        </is>
      </c>
      <c r="E677" s="186" t="inlineStr">
        <is>
          <t>VFCCD5AABC Supply - Charlotte - Stanley Martin</t>
        </is>
      </c>
      <c r="F677" s="196" t="n">
        <v>62.8</v>
      </c>
    </row>
    <row r="678" ht="15" customHeight="1" s="107">
      <c r="A678" s="195" t="inlineStr">
        <is>
          <t>Beacon</t>
        </is>
      </c>
      <c r="B678" s="195" t="inlineStr">
        <is>
          <t>VFCCD5A</t>
        </is>
      </c>
      <c r="C678" s="186" t="inlineStr">
        <is>
          <t>SQ</t>
        </is>
      </c>
      <c r="D678" s="195" t="inlineStr">
        <is>
          <t>Variform Contractors Choice D5 All Colors</t>
        </is>
      </c>
      <c r="E678" s="186" t="inlineStr">
        <is>
          <t>VFCCD5ABeacon</t>
        </is>
      </c>
      <c r="F678" s="196" t="n">
        <v>57.6</v>
      </c>
    </row>
    <row r="679" ht="15" customHeight="1" s="107">
      <c r="A679" s="195" t="inlineStr">
        <is>
          <t>Richards Building Supply - One27 Homes</t>
        </is>
      </c>
      <c r="B679" s="195" t="inlineStr">
        <is>
          <t>VFCCD4A</t>
        </is>
      </c>
      <c r="C679" s="186" t="inlineStr">
        <is>
          <t>SQ</t>
        </is>
      </c>
      <c r="D679" s="195" t="inlineStr">
        <is>
          <t>Variform Contractors Choice D4 All Colors</t>
        </is>
      </c>
      <c r="E679" s="186" t="inlineStr">
        <is>
          <t>VFCCD4ARichards Building Supply - One27 Homes</t>
        </is>
      </c>
      <c r="F679" s="196" t="n">
        <v>51.9</v>
      </c>
    </row>
    <row r="680" ht="15" customHeight="1" s="107">
      <c r="A680" s="195" t="inlineStr">
        <is>
          <t>ABC Supply - Charlotte - Stanley Martin</t>
        </is>
      </c>
      <c r="B680" s="195" t="inlineStr">
        <is>
          <t>VFCCD4A</t>
        </is>
      </c>
      <c r="C680" s="186" t="inlineStr">
        <is>
          <t>SQ</t>
        </is>
      </c>
      <c r="D680" s="195" t="inlineStr">
        <is>
          <t>Variform Contractors Choice D4 All Colors</t>
        </is>
      </c>
      <c r="E680" s="186" t="inlineStr">
        <is>
          <t>VFCCD4AABC Supply - Charlotte - Stanley Martin</t>
        </is>
      </c>
      <c r="F680" s="196" t="n">
        <v>51.2</v>
      </c>
    </row>
    <row r="681" ht="15" customHeight="1" s="107">
      <c r="A681" s="195" t="inlineStr">
        <is>
          <t>Beacon</t>
        </is>
      </c>
      <c r="B681" s="195" t="inlineStr">
        <is>
          <t>VFCCD4A</t>
        </is>
      </c>
      <c r="C681" s="186" t="inlineStr">
        <is>
          <t>SQ</t>
        </is>
      </c>
      <c r="D681" s="195" t="inlineStr">
        <is>
          <t>Variform Contractors Choice D4 All Colors</t>
        </is>
      </c>
      <c r="E681" s="186" t="inlineStr">
        <is>
          <t>VFCCD4ABeacon</t>
        </is>
      </c>
      <c r="F681" s="196" t="n">
        <v>57.6</v>
      </c>
    </row>
    <row r="682" ht="15" customHeight="1" s="107">
      <c r="A682" s="195" t="inlineStr">
        <is>
          <t>Beacon - Stanley Martin</t>
        </is>
      </c>
      <c r="B682" s="195" t="inlineStr">
        <is>
          <t>VFCCD4A</t>
        </is>
      </c>
      <c r="C682" s="186" t="inlineStr">
        <is>
          <t>SQ</t>
        </is>
      </c>
      <c r="D682" s="195" t="inlineStr">
        <is>
          <t>Variform Contractors Choice D4 All Colors</t>
        </is>
      </c>
      <c r="E682" s="186" t="inlineStr">
        <is>
          <t>VFCCD4ABeacon - Stanley Martin</t>
        </is>
      </c>
      <c r="F682" s="196" t="n">
        <v>57.6</v>
      </c>
    </row>
    <row r="683" ht="15" customHeight="1" s="107">
      <c r="A683" s="195" t="inlineStr">
        <is>
          <t>Beacon - Stanley Martin</t>
        </is>
      </c>
      <c r="B683" s="195" t="inlineStr">
        <is>
          <t>VFCCD45DLA</t>
        </is>
      </c>
      <c r="C683" s="186" t="inlineStr">
        <is>
          <t>SQ</t>
        </is>
      </c>
      <c r="D683" s="195" t="inlineStr">
        <is>
          <t>Variform Contractors Choice D4.5 Dutchlap All Colors</t>
        </is>
      </c>
      <c r="E683" s="186" t="inlineStr">
        <is>
          <t>VFCCD45DLABeacon - Stanley Martin</t>
        </is>
      </c>
      <c r="F683" s="196" t="n">
        <v>57.596</v>
      </c>
    </row>
    <row r="684" ht="15" customHeight="1" s="107">
      <c r="A684" s="195" t="inlineStr">
        <is>
          <t>ABC Supply - Greenville - Stanley Martin</t>
        </is>
      </c>
      <c r="B684" s="195" t="inlineStr">
        <is>
          <t>VFCCD45DLA</t>
        </is>
      </c>
      <c r="C684" s="186" t="inlineStr">
        <is>
          <t>SQ</t>
        </is>
      </c>
      <c r="D684" s="195" t="inlineStr">
        <is>
          <t>Variform Contractors Choice D4.5 Dutchlap All Colors</t>
        </is>
      </c>
      <c r="E684" s="186" t="inlineStr">
        <is>
          <t>VFCCD45DLAABC Supply - Greenville - Stanley Martin</t>
        </is>
      </c>
      <c r="F684" s="196" t="n">
        <v>63.03</v>
      </c>
    </row>
    <row r="685" ht="15" customHeight="1" s="107">
      <c r="A685" s="195" t="inlineStr">
        <is>
          <t>Beacon</t>
        </is>
      </c>
      <c r="B685" s="195" t="inlineStr">
        <is>
          <t>VFCCD45DLA</t>
        </is>
      </c>
      <c r="C685" s="186" t="inlineStr">
        <is>
          <t>SQ</t>
        </is>
      </c>
      <c r="D685" s="195" t="inlineStr">
        <is>
          <t>Variform Contractors Choice D4.5 Dutchlap All Colors</t>
        </is>
      </c>
      <c r="E685" s="186" t="inlineStr">
        <is>
          <t>VFCCD45DLABeacon</t>
        </is>
      </c>
      <c r="F685" s="196" t="n">
        <v>57.596</v>
      </c>
    </row>
    <row r="686" ht="15" customHeight="1" s="107">
      <c r="A686" s="195" t="inlineStr">
        <is>
          <t>ABC Supply - Charlotte - Stanley Martin</t>
        </is>
      </c>
      <c r="B686" s="195" t="inlineStr">
        <is>
          <t>VFCCD45DLA</t>
        </is>
      </c>
      <c r="C686" s="186" t="inlineStr">
        <is>
          <t>SQ</t>
        </is>
      </c>
      <c r="D686" s="195" t="inlineStr">
        <is>
          <t>Variform Contractors Choice D4.5 Dutchlap All Colors</t>
        </is>
      </c>
      <c r="E686" s="186" t="inlineStr">
        <is>
          <t>VFCCD45DLAABC Supply - Charlotte - Stanley Martin</t>
        </is>
      </c>
      <c r="F686" s="196" t="n">
        <v>59.95</v>
      </c>
    </row>
    <row r="687" ht="15" customHeight="1" s="107">
      <c r="A687" s="195" t="inlineStr">
        <is>
          <t>ABC Supply - Columbia - Stanley Martin</t>
        </is>
      </c>
      <c r="B687" s="195" t="inlineStr">
        <is>
          <t>VFCCD45DLA</t>
        </is>
      </c>
      <c r="C687" s="186" t="inlineStr">
        <is>
          <t>SQ</t>
        </is>
      </c>
      <c r="D687" s="195" t="inlineStr">
        <is>
          <t>Variform Contractors Choice D4.5 Dutchlap All Colors</t>
        </is>
      </c>
      <c r="E687" s="186" t="inlineStr">
        <is>
          <t>VFCCD45DLAABC Supply - Columbia - Stanley Martin</t>
        </is>
      </c>
      <c r="F687" s="196" t="n">
        <v>63.03</v>
      </c>
    </row>
    <row r="688" ht="15" customHeight="1" s="107">
      <c r="A688" s="195" t="inlineStr">
        <is>
          <t>Richards Building Supply - One27 Homes</t>
        </is>
      </c>
      <c r="B688" s="195" t="inlineStr">
        <is>
          <t>VFCCD45DLA</t>
        </is>
      </c>
      <c r="C688" s="186" t="inlineStr">
        <is>
          <t>SQ</t>
        </is>
      </c>
      <c r="D688" s="195" t="inlineStr">
        <is>
          <t>Variform Contractors Choice D4.5 Dutchlap All Colors</t>
        </is>
      </c>
      <c r="E688" s="186" t="inlineStr">
        <is>
          <t>VFCCD45DLARichards Building Supply - One27 Homes</t>
        </is>
      </c>
      <c r="F688" s="196" t="n">
        <v>51.898</v>
      </c>
    </row>
    <row r="689" ht="15" customHeight="1" s="107">
      <c r="A689" s="195" t="inlineStr">
        <is>
          <t>ABC Supply - Columbia - Stanley Martin</t>
        </is>
      </c>
      <c r="B689" s="195" t="inlineStr">
        <is>
          <t>VFBNBS7S</t>
        </is>
      </c>
      <c r="C689" s="186" t="inlineStr">
        <is>
          <t>SQ</t>
        </is>
      </c>
      <c r="D689" s="195" t="inlineStr">
        <is>
          <t>Variform Board &amp; Batten S7 Standard Colors</t>
        </is>
      </c>
      <c r="E689" s="186" t="inlineStr">
        <is>
          <t>VFBNBS7SABC Supply - Columbia - Stanley Martin</t>
        </is>
      </c>
      <c r="F689" s="196" t="n">
        <v>123.76</v>
      </c>
    </row>
    <row r="690" ht="15" customHeight="1" s="107">
      <c r="A690" s="195" t="inlineStr">
        <is>
          <t>Richards Building Supply - One27 Homes</t>
        </is>
      </c>
      <c r="B690" s="195" t="inlineStr">
        <is>
          <t>VFBNBS7S</t>
        </is>
      </c>
      <c r="C690" s="186" t="inlineStr">
        <is>
          <t>SQ</t>
        </is>
      </c>
      <c r="D690" s="195" t="inlineStr">
        <is>
          <t>Variform Board &amp; Batten S7 Standard Colors</t>
        </is>
      </c>
      <c r="E690" s="186" t="inlineStr">
        <is>
          <t>VFBNBS7SRichards Building Supply - One27 Homes</t>
        </is>
      </c>
      <c r="F690" s="196" t="n">
        <v>95.2</v>
      </c>
    </row>
    <row r="691" ht="15" customHeight="1" s="107">
      <c r="A691" s="195" t="inlineStr">
        <is>
          <t>ABC Supply - Lennar</t>
        </is>
      </c>
      <c r="B691" s="195" t="inlineStr">
        <is>
          <t>VFBNBS7S</t>
        </is>
      </c>
      <c r="C691" s="186" t="inlineStr">
        <is>
          <t>SQ</t>
        </is>
      </c>
      <c r="D691" s="195" t="inlineStr">
        <is>
          <t>Variform Board &amp; Batten S7 Standard Colors</t>
        </is>
      </c>
      <c r="E691" s="186" t="inlineStr">
        <is>
          <t>VFBNBS7SABC Supply - Lennar</t>
        </is>
      </c>
      <c r="F691" s="196" t="n">
        <v>117.98</v>
      </c>
    </row>
    <row r="692" ht="15" customHeight="1" s="107">
      <c r="A692" s="195" t="inlineStr">
        <is>
          <t>ABC Supply - Greenville - Stanley Martin</t>
        </is>
      </c>
      <c r="B692" s="195" t="inlineStr">
        <is>
          <t>VFBNBS7S</t>
        </is>
      </c>
      <c r="C692" s="186" t="inlineStr">
        <is>
          <t>SQ</t>
        </is>
      </c>
      <c r="D692" s="195" t="inlineStr">
        <is>
          <t>Variform Board &amp; Batten S7 Standard Colors</t>
        </is>
      </c>
      <c r="E692" s="186" t="inlineStr">
        <is>
          <t>VFBNBS7SABC Supply - Greenville - Stanley Martin</t>
        </is>
      </c>
      <c r="F692" s="196" t="n">
        <v>123.76</v>
      </c>
    </row>
    <row r="693" ht="15" customHeight="1" s="107">
      <c r="A693" s="195" t="inlineStr">
        <is>
          <t>Beacon</t>
        </is>
      </c>
      <c r="B693" s="195" t="inlineStr">
        <is>
          <t>VFBNBS7S</t>
        </is>
      </c>
      <c r="C693" s="186" t="inlineStr">
        <is>
          <t>SQ</t>
        </is>
      </c>
      <c r="D693" s="195" t="inlineStr">
        <is>
          <t>Variform Board &amp; Batten S7 Standard Colors</t>
        </is>
      </c>
      <c r="E693" s="186" t="inlineStr">
        <is>
          <t>VFBNBS7SBeacon</t>
        </is>
      </c>
      <c r="F693" s="196" t="n">
        <v>100.946</v>
      </c>
    </row>
    <row r="694" ht="15" customHeight="1" s="107">
      <c r="A694" s="195" t="inlineStr">
        <is>
          <t>ABC Supply - Charlotte - Stanley Martin</t>
        </is>
      </c>
      <c r="B694" s="195" t="inlineStr">
        <is>
          <t>VFBNBS7S</t>
        </is>
      </c>
      <c r="C694" s="186" t="inlineStr">
        <is>
          <t>SQ</t>
        </is>
      </c>
      <c r="D694" s="195" t="inlineStr">
        <is>
          <t>Variform Board &amp; Batten S7 Standard Colors</t>
        </is>
      </c>
      <c r="E694" s="186" t="inlineStr">
        <is>
          <t>VFBNBS7SABC Supply - Charlotte - Stanley Martin</t>
        </is>
      </c>
      <c r="F694" s="196" t="n">
        <v>109.48</v>
      </c>
    </row>
    <row r="695" ht="15" customHeight="1" s="107">
      <c r="A695" s="195" t="inlineStr">
        <is>
          <t>Beacon - Stanley Martin</t>
        </is>
      </c>
      <c r="B695" s="195" t="inlineStr">
        <is>
          <t>VFBNBS7S</t>
        </is>
      </c>
      <c r="C695" s="186" t="inlineStr">
        <is>
          <t>SQ</t>
        </is>
      </c>
      <c r="D695" s="195" t="inlineStr">
        <is>
          <t>Variform Board &amp; Batten S7 Standard Colors</t>
        </is>
      </c>
      <c r="E695" s="186" t="inlineStr">
        <is>
          <t>VFBNBS7SBeacon - Stanley Martin</t>
        </is>
      </c>
      <c r="F695" s="196" t="n">
        <v>100.946</v>
      </c>
    </row>
    <row r="696" ht="15" customHeight="1" s="107">
      <c r="A696" s="195" t="inlineStr">
        <is>
          <t>ABC Supply - Charlotte - Stanley Martin</t>
        </is>
      </c>
      <c r="B696" s="195" t="inlineStr">
        <is>
          <t>VFBNBS7P</t>
        </is>
      </c>
      <c r="C696" s="186" t="inlineStr">
        <is>
          <t>SQ</t>
        </is>
      </c>
      <c r="D696" s="195" t="inlineStr">
        <is>
          <t>Variform Board &amp; Batten S7 Premium Colors .048</t>
        </is>
      </c>
      <c r="E696" s="186" t="inlineStr">
        <is>
          <t>VFBNBS7PABC Supply - Charlotte - Stanley Martin</t>
        </is>
      </c>
      <c r="F696" s="196" t="n">
        <v>122.74</v>
      </c>
    </row>
    <row r="697" ht="15" customHeight="1" s="107">
      <c r="A697" s="195" t="inlineStr">
        <is>
          <t>Beacon</t>
        </is>
      </c>
      <c r="B697" s="195" t="inlineStr">
        <is>
          <t>VFBNBS7P</t>
        </is>
      </c>
      <c r="C697" s="186" t="inlineStr">
        <is>
          <t>SQ</t>
        </is>
      </c>
      <c r="D697" s="195" t="inlineStr">
        <is>
          <t>Variform Board &amp; Batten S7 Premium Colors .048</t>
        </is>
      </c>
      <c r="E697" s="186" t="inlineStr">
        <is>
          <t>VFBNBS7PBeacon</t>
        </is>
      </c>
      <c r="F697" s="196" t="n">
        <v>113.067</v>
      </c>
    </row>
    <row r="698" ht="15" customHeight="1" s="107">
      <c r="A698" s="195" t="inlineStr">
        <is>
          <t>ABC Supply - Greenville - Stanley Martin</t>
        </is>
      </c>
      <c r="B698" s="195" t="inlineStr">
        <is>
          <t>VFBNBS7P</t>
        </is>
      </c>
      <c r="C698" s="186" t="inlineStr">
        <is>
          <t>SQ</t>
        </is>
      </c>
      <c r="D698" s="195" t="inlineStr">
        <is>
          <t>Variform Board &amp; Batten S7 Premium Colors .048</t>
        </is>
      </c>
      <c r="E698" s="186" t="inlineStr">
        <is>
          <t>VFBNBS7PABC Supply - Greenville - Stanley Martin</t>
        </is>
      </c>
      <c r="F698" s="196" t="n">
        <v>132.77</v>
      </c>
    </row>
    <row r="699" ht="15" customHeight="1" s="107">
      <c r="A699" s="195" t="inlineStr">
        <is>
          <t>Beacon - Stanley Martin</t>
        </is>
      </c>
      <c r="B699" s="195" t="inlineStr">
        <is>
          <t>VFBNBS7P</t>
        </is>
      </c>
      <c r="C699" s="186" t="inlineStr">
        <is>
          <t>SQ</t>
        </is>
      </c>
      <c r="D699" s="195" t="inlineStr">
        <is>
          <t>Variform Board &amp; Batten S7 Premium Colors .048</t>
        </is>
      </c>
      <c r="E699" s="186" t="inlineStr">
        <is>
          <t>VFBNBS7PBeacon - Stanley Martin</t>
        </is>
      </c>
      <c r="F699" s="196" t="n">
        <v>113.067</v>
      </c>
    </row>
    <row r="700" ht="15" customHeight="1" s="107">
      <c r="A700" s="195" t="inlineStr">
        <is>
          <t>ABC Supply - Columbia - Stanley Martin</t>
        </is>
      </c>
      <c r="B700" s="195" t="inlineStr">
        <is>
          <t>VFBNBS7P</t>
        </is>
      </c>
      <c r="C700" s="186" t="inlineStr">
        <is>
          <t>SQ</t>
        </is>
      </c>
      <c r="D700" s="195" t="inlineStr">
        <is>
          <t>Variform Board &amp; Batten S7 Premium Colors .048</t>
        </is>
      </c>
      <c r="E700" s="186" t="inlineStr">
        <is>
          <t>VFBNBS7PABC Supply - Columbia - Stanley Martin</t>
        </is>
      </c>
      <c r="F700" s="196" t="n">
        <v>132.77</v>
      </c>
    </row>
    <row r="701" ht="15" customHeight="1" s="107">
      <c r="A701" s="195" t="inlineStr">
        <is>
          <t>Richards Building Supply - One27 Homes</t>
        </is>
      </c>
      <c r="B701" s="195" t="inlineStr">
        <is>
          <t>VFBNBS7P</t>
        </is>
      </c>
      <c r="C701" s="186" t="inlineStr">
        <is>
          <t>SQ</t>
        </is>
      </c>
      <c r="D701" s="195" t="inlineStr">
        <is>
          <t>Variform Board &amp; Batten S7 Premium Colors .048</t>
        </is>
      </c>
      <c r="E701" s="186" t="inlineStr">
        <is>
          <t>VFBNBS7PRichards Building Supply - One27 Homes</t>
        </is>
      </c>
      <c r="F701" s="196" t="n">
        <v>121.21</v>
      </c>
    </row>
    <row r="702" ht="15" customHeight="1" s="107">
      <c r="A702" s="195" t="inlineStr">
        <is>
          <t>ABC Supply - Lennar</t>
        </is>
      </c>
      <c r="B702" s="195" t="inlineStr">
        <is>
          <t>VFBNBS7P</t>
        </is>
      </c>
      <c r="C702" s="186" t="inlineStr">
        <is>
          <t>SQ</t>
        </is>
      </c>
      <c r="D702" s="195" t="inlineStr">
        <is>
          <t>Variform Board &amp; Batten S7 Premium Colors .048</t>
        </is>
      </c>
      <c r="E702" s="186" t="inlineStr">
        <is>
          <t>VFBNBS7PABC Supply - Lennar</t>
        </is>
      </c>
      <c r="F702" s="196" t="n">
        <v>125.8</v>
      </c>
    </row>
    <row r="703" ht="15" customHeight="1" s="107">
      <c r="A703" s="195" t="inlineStr">
        <is>
          <t>Richards Building Supply - One27 Homes</t>
        </is>
      </c>
      <c r="B703" s="195" t="inlineStr">
        <is>
          <t>VFBNBS7D</t>
        </is>
      </c>
      <c r="C703" s="186" t="inlineStr">
        <is>
          <t>SQ</t>
        </is>
      </c>
      <c r="D703" s="195" t="inlineStr">
        <is>
          <t>Variform Board &amp; Batten S7 Dark Colors .048</t>
        </is>
      </c>
      <c r="E703" s="186" t="inlineStr">
        <is>
          <t>VFBNBS7DRichards Building Supply - One27 Homes</t>
        </is>
      </c>
      <c r="F703" s="196" t="n">
        <v>114.58</v>
      </c>
    </row>
    <row r="704" ht="15" customHeight="1" s="107">
      <c r="A704" s="195" t="inlineStr">
        <is>
          <t>ABC Supply - Lennar</t>
        </is>
      </c>
      <c r="B704" s="195" t="inlineStr">
        <is>
          <t>VFBNBS7D</t>
        </is>
      </c>
      <c r="C704" s="186" t="inlineStr">
        <is>
          <t>SQ</t>
        </is>
      </c>
      <c r="D704" s="195" t="inlineStr">
        <is>
          <t>Variform Board &amp; Batten S7 Dark Colors .048</t>
        </is>
      </c>
      <c r="E704" s="186" t="inlineStr">
        <is>
          <t>VFBNBS7DABC Supply - Lennar</t>
        </is>
      </c>
      <c r="F704" s="196" t="n">
        <v>121.04</v>
      </c>
    </row>
    <row r="705" ht="15" customHeight="1" s="107">
      <c r="A705" s="195" t="inlineStr">
        <is>
          <t>ABC Supply - Charlotte - Stanley Martin</t>
        </is>
      </c>
      <c r="B705" s="195" t="inlineStr">
        <is>
          <t>VFBNBS7D</t>
        </is>
      </c>
      <c r="C705" s="186" t="inlineStr">
        <is>
          <t>SQ</t>
        </is>
      </c>
      <c r="D705" s="195" t="inlineStr">
        <is>
          <t>Variform Board &amp; Batten S7 Dark Colors .048</t>
        </is>
      </c>
      <c r="E705" s="186" t="inlineStr">
        <is>
          <t>VFBNBS7DABC Supply - Charlotte - Stanley Martin</t>
        </is>
      </c>
      <c r="F705" s="196" t="n">
        <v>117.13</v>
      </c>
    </row>
    <row r="706" ht="15" customHeight="1" s="107">
      <c r="A706" s="195" t="inlineStr">
        <is>
          <t>Beacon - Stanley Martin</t>
        </is>
      </c>
      <c r="B706" s="195" t="inlineStr">
        <is>
          <t>VFBNBS7D</t>
        </is>
      </c>
      <c r="C706" s="186" t="inlineStr">
        <is>
          <t>SQ</t>
        </is>
      </c>
      <c r="D706" s="195" t="inlineStr">
        <is>
          <t>Variform Board &amp; Batten S7 Dark Colors .048</t>
        </is>
      </c>
      <c r="E706" s="186" t="inlineStr">
        <is>
          <t>VFBNBS7DBeacon - Stanley Martin</t>
        </is>
      </c>
      <c r="F706" s="196" t="n">
        <v>108.018</v>
      </c>
    </row>
    <row r="707" ht="15" customHeight="1" s="107">
      <c r="A707" s="195" t="inlineStr">
        <is>
          <t>Beacon</t>
        </is>
      </c>
      <c r="B707" s="195" t="inlineStr">
        <is>
          <t>VFBNBS7D</t>
        </is>
      </c>
      <c r="C707" s="186" t="inlineStr">
        <is>
          <t>SQ</t>
        </is>
      </c>
      <c r="D707" s="195" t="inlineStr">
        <is>
          <t>Variform Board &amp; Batten S7 Dark Colors .048</t>
        </is>
      </c>
      <c r="E707" s="186" t="inlineStr">
        <is>
          <t>VFBNBS7DBeacon</t>
        </is>
      </c>
      <c r="F707" s="196" t="n">
        <v>108.018</v>
      </c>
    </row>
    <row r="708" ht="15" customHeight="1" s="107">
      <c r="A708" s="195" t="inlineStr">
        <is>
          <t>ABC Supply - Charlotte - Stanley Martin</t>
        </is>
      </c>
      <c r="B708" s="195" t="inlineStr">
        <is>
          <t>VFAHD5SLS</t>
        </is>
      </c>
      <c r="C708" s="186" t="inlineStr">
        <is>
          <t>SQ</t>
        </is>
      </c>
      <c r="D708" s="195" t="inlineStr">
        <is>
          <t>Variform Ashton Heights D5 Straight Lap Standard Colors</t>
        </is>
      </c>
      <c r="E708" s="186" t="inlineStr">
        <is>
          <t>VFAHD5SLSABC Supply - Charlotte - Stanley Martin</t>
        </is>
      </c>
      <c r="F708" s="196" t="n">
        <v>68.8</v>
      </c>
    </row>
    <row r="709" ht="15" customHeight="1" s="107">
      <c r="A709" s="195" t="inlineStr">
        <is>
          <t>Beacon</t>
        </is>
      </c>
      <c r="B709" s="195" t="inlineStr">
        <is>
          <t>VFAHD5SLS</t>
        </is>
      </c>
      <c r="C709" s="186" t="inlineStr">
        <is>
          <t>SQ</t>
        </is>
      </c>
      <c r="D709" s="195" t="inlineStr">
        <is>
          <t>Variform Ashton Heights D5 Straight Lap Standard Colors</t>
        </is>
      </c>
      <c r="E709" s="186" t="inlineStr">
        <is>
          <t>VFAHD5SLSBeacon</t>
        </is>
      </c>
      <c r="F709" s="196" t="n">
        <v>68.78</v>
      </c>
    </row>
    <row r="710" ht="15" customHeight="1" s="107">
      <c r="A710" s="195" t="inlineStr">
        <is>
          <t>Beacon - Stanley Martin</t>
        </is>
      </c>
      <c r="B710" s="195" t="inlineStr">
        <is>
          <t>VFAHD5SLS</t>
        </is>
      </c>
      <c r="C710" s="186" t="inlineStr">
        <is>
          <t>SQ</t>
        </is>
      </c>
      <c r="D710" s="195" t="inlineStr">
        <is>
          <t>Variform Ashton Heights D5 Straight Lap Standard Colors</t>
        </is>
      </c>
      <c r="E710" s="186" t="inlineStr">
        <is>
          <t>VFAHD5SLSBeacon - Stanley Martin</t>
        </is>
      </c>
      <c r="F710" s="196" t="n">
        <v>68.78</v>
      </c>
    </row>
    <row r="711" ht="15" customHeight="1" s="107">
      <c r="A711" s="195" t="inlineStr">
        <is>
          <t>Richards Building Supply - One27 Homes</t>
        </is>
      </c>
      <c r="B711" s="195" t="inlineStr">
        <is>
          <t>VFAHD5SLS</t>
        </is>
      </c>
      <c r="C711" s="186" t="inlineStr">
        <is>
          <t>SQ</t>
        </is>
      </c>
      <c r="D711" s="195" t="inlineStr">
        <is>
          <t>Variform Ashton Heights D5 Straight Lap Standard Colors</t>
        </is>
      </c>
      <c r="E711" s="186" t="inlineStr">
        <is>
          <t>VFAHD5SLSRichards Building Supply - One27 Homes</t>
        </is>
      </c>
      <c r="F711" s="196" t="n">
        <v>66.5</v>
      </c>
    </row>
    <row r="712" ht="15" customHeight="1" s="107">
      <c r="A712" s="195" t="inlineStr">
        <is>
          <t>Richards Building Supply - One27 Homes</t>
        </is>
      </c>
      <c r="B712" s="195" t="inlineStr">
        <is>
          <t>VFAHD5SLP</t>
        </is>
      </c>
      <c r="C712" s="186" t="inlineStr">
        <is>
          <t>SQ</t>
        </is>
      </c>
      <c r="D712" s="195" t="inlineStr">
        <is>
          <t>Variform Ashton Heights D5 Straight Lap Premium Colors</t>
        </is>
      </c>
      <c r="E712" s="186" t="inlineStr">
        <is>
          <t>VFAHD5SLPRichards Building Supply - One27 Homes</t>
        </is>
      </c>
      <c r="F712" s="196" t="n">
        <v>77.5</v>
      </c>
    </row>
    <row r="713" ht="15" customHeight="1" s="107">
      <c r="A713" s="195" t="inlineStr">
        <is>
          <t>Beacon - Stanley Martin</t>
        </is>
      </c>
      <c r="B713" s="195" t="inlineStr">
        <is>
          <t>VFAHD5SLP</t>
        </is>
      </c>
      <c r="C713" s="186" t="inlineStr">
        <is>
          <t>SQ</t>
        </is>
      </c>
      <c r="D713" s="195" t="inlineStr">
        <is>
          <t>Variform Ashton Heights D5 Straight Lap Premium Colors</t>
        </is>
      </c>
      <c r="E713" s="186" t="inlineStr">
        <is>
          <t>VFAHD5SLPBeacon - Stanley Martin</t>
        </is>
      </c>
      <c r="F713" s="196" t="n">
        <v>73.45999999999999</v>
      </c>
    </row>
    <row r="714" ht="15" customHeight="1" s="107">
      <c r="A714" s="195" t="inlineStr">
        <is>
          <t>Beacon</t>
        </is>
      </c>
      <c r="B714" s="195" t="inlineStr">
        <is>
          <t>VFAHD5SLP</t>
        </is>
      </c>
      <c r="C714" s="186" t="inlineStr">
        <is>
          <t>SQ</t>
        </is>
      </c>
      <c r="D714" s="195" t="inlineStr">
        <is>
          <t>Variform Ashton Heights D5 Straight Lap Premium Colors</t>
        </is>
      </c>
      <c r="E714" s="186" t="inlineStr">
        <is>
          <t>VFAHD5SLPBeacon</t>
        </is>
      </c>
      <c r="F714" s="196" t="n">
        <v>73.45999999999999</v>
      </c>
    </row>
    <row r="715" ht="15" customHeight="1" s="107">
      <c r="A715" s="195" t="inlineStr">
        <is>
          <t>ABC Supply - Charlotte - Stanley Martin</t>
        </is>
      </c>
      <c r="B715" s="195" t="inlineStr">
        <is>
          <t>VFAHD5SLP</t>
        </is>
      </c>
      <c r="C715" s="186" t="inlineStr">
        <is>
          <t>SQ</t>
        </is>
      </c>
      <c r="D715" s="195" t="inlineStr">
        <is>
          <t>Variform Ashton Heights D5 Straight Lap Premium Colors</t>
        </is>
      </c>
      <c r="E715" s="186" t="inlineStr">
        <is>
          <t>VFAHD5SLPABC Supply - Charlotte - Stanley Martin</t>
        </is>
      </c>
      <c r="F715" s="196" t="n">
        <v>73.40000000000001</v>
      </c>
    </row>
    <row r="716" ht="15" customHeight="1" s="107">
      <c r="A716" s="195" t="inlineStr">
        <is>
          <t>ABC Supply - Charlotte - Stanley Martin</t>
        </is>
      </c>
      <c r="B716" s="195" t="inlineStr">
        <is>
          <t>VFAHD5SLD</t>
        </is>
      </c>
      <c r="C716" s="186" t="inlineStr">
        <is>
          <t>SQ</t>
        </is>
      </c>
      <c r="D716" s="195" t="inlineStr">
        <is>
          <t>Variform Ashton Heights D5 Straight Lap Dark Colors</t>
        </is>
      </c>
      <c r="E716" s="186" t="inlineStr">
        <is>
          <t>VFAHD5SLDABC Supply - Charlotte - Stanley Martin</t>
        </is>
      </c>
      <c r="F716" s="196" t="n">
        <v>68.8</v>
      </c>
    </row>
    <row r="717" ht="15" customHeight="1" s="107">
      <c r="A717" s="195" t="inlineStr">
        <is>
          <t>Richards Building Supply - One27 Homes</t>
        </is>
      </c>
      <c r="B717" s="195" t="inlineStr">
        <is>
          <t>VFAHD5SLD</t>
        </is>
      </c>
      <c r="C717" s="186" t="inlineStr">
        <is>
          <t>SQ</t>
        </is>
      </c>
      <c r="D717" s="195" t="inlineStr">
        <is>
          <t>Variform Ashton Heights D5 Straight Lap Dark Colors</t>
        </is>
      </c>
      <c r="E717" s="186" t="inlineStr">
        <is>
          <t>VFAHD5SLDRichards Building Supply - One27 Homes</t>
        </is>
      </c>
      <c r="F717" s="196" t="n">
        <v>69.7</v>
      </c>
    </row>
    <row r="718" ht="15" customHeight="1" s="107">
      <c r="A718" s="195" t="inlineStr">
        <is>
          <t>Richards Building Supply - One27 Homes</t>
        </is>
      </c>
      <c r="B718" s="195" t="inlineStr">
        <is>
          <t>VFAHD4SLS</t>
        </is>
      </c>
      <c r="C718" s="186" t="inlineStr">
        <is>
          <t>SQ</t>
        </is>
      </c>
      <c r="D718" s="195" t="inlineStr">
        <is>
          <t>Variform Ashton Heights D4 Straight Lap Standard Colors</t>
        </is>
      </c>
      <c r="E718" s="186" t="inlineStr">
        <is>
          <t>VFAHD4SLSRichards Building Supply - One27 Homes</t>
        </is>
      </c>
      <c r="F718" s="196" t="n">
        <v>66.36</v>
      </c>
    </row>
    <row r="719" ht="15" customHeight="1" s="107">
      <c r="A719" s="195" t="inlineStr">
        <is>
          <t>Beacon - Toll Brothers</t>
        </is>
      </c>
      <c r="B719" s="195" t="inlineStr">
        <is>
          <t>VFAHD4SLS</t>
        </is>
      </c>
      <c r="C719" s="186" t="inlineStr">
        <is>
          <t>SQ</t>
        </is>
      </c>
      <c r="D719" s="195" t="inlineStr">
        <is>
          <t>Variform Ashton Heights D4 Straight Lap Standard Colors</t>
        </is>
      </c>
      <c r="E719" s="186" t="inlineStr">
        <is>
          <t>VFAHD4SLSBeacon - Toll Brothers</t>
        </is>
      </c>
      <c r="F719" s="196" t="n">
        <v>68.78400000000001</v>
      </c>
    </row>
    <row r="720" ht="15" customHeight="1" s="107">
      <c r="A720" s="195" t="inlineStr">
        <is>
          <t>ABC Supply - Charlotte - Stanley Martin</t>
        </is>
      </c>
      <c r="B720" s="195" t="inlineStr">
        <is>
          <t>VFAHD4SLS</t>
        </is>
      </c>
      <c r="C720" s="186" t="inlineStr">
        <is>
          <t>SQ</t>
        </is>
      </c>
      <c r="D720" s="195" t="inlineStr">
        <is>
          <t>Variform Ashton Heights D4 Straight Lap Standard Colors</t>
        </is>
      </c>
      <c r="E720" s="186" t="inlineStr">
        <is>
          <t>VFAHD4SLSABC Supply - Charlotte - Stanley Martin</t>
        </is>
      </c>
      <c r="F720" s="196" t="n">
        <v>68.76000000000001</v>
      </c>
    </row>
    <row r="721" ht="15" customHeight="1" s="107">
      <c r="A721" s="195" t="inlineStr">
        <is>
          <t>ABC Supply - Charlotte - Stanley Martin</t>
        </is>
      </c>
      <c r="B721" s="195" t="inlineStr">
        <is>
          <t>VFAHD4SLP</t>
        </is>
      </c>
      <c r="C721" s="186" t="inlineStr">
        <is>
          <t>SQ</t>
        </is>
      </c>
      <c r="D721" s="195" t="inlineStr">
        <is>
          <t>Variform Ashton Heights D4 Straight Lap Premium Colors</t>
        </is>
      </c>
      <c r="E721" s="186" t="inlineStr">
        <is>
          <t>VFAHD4SLPABC Supply - Charlotte - Stanley Martin</t>
        </is>
      </c>
      <c r="F721" s="196" t="n">
        <v>73.44</v>
      </c>
    </row>
    <row r="722" ht="15" customHeight="1" s="107">
      <c r="A722" s="195" t="inlineStr">
        <is>
          <t>Beacon - Stanley Martin</t>
        </is>
      </c>
      <c r="B722" s="195" t="inlineStr">
        <is>
          <t>VFAHD4SLP</t>
        </is>
      </c>
      <c r="C722" s="186" t="inlineStr">
        <is>
          <t>SQ</t>
        </is>
      </c>
      <c r="D722" s="195" t="inlineStr">
        <is>
          <t>Variform Ashton Heights D4 Straight Lap Premium Colors</t>
        </is>
      </c>
      <c r="E722" s="186" t="inlineStr">
        <is>
          <t>VFAHD4SLPBeacon - Stanley Martin</t>
        </is>
      </c>
      <c r="F722" s="196" t="n">
        <v>73.464</v>
      </c>
    </row>
    <row r="723" ht="15" customHeight="1" s="107">
      <c r="A723" s="195" t="inlineStr">
        <is>
          <t>Beacon</t>
        </is>
      </c>
      <c r="B723" s="195" t="inlineStr">
        <is>
          <t>VFAHD4SLP</t>
        </is>
      </c>
      <c r="C723" s="186" t="inlineStr">
        <is>
          <t>SQ</t>
        </is>
      </c>
      <c r="D723" s="195" t="inlineStr">
        <is>
          <t>Variform Ashton Heights D4 Straight Lap Premium Colors</t>
        </is>
      </c>
      <c r="E723" s="186" t="inlineStr">
        <is>
          <t>VFAHD4SLPBeacon</t>
        </is>
      </c>
      <c r="F723" s="196" t="n">
        <v>73.464</v>
      </c>
    </row>
    <row r="724" ht="15" customHeight="1" s="107">
      <c r="A724" s="195" t="inlineStr">
        <is>
          <t>Richards Building Supply - One27 Homes</t>
        </is>
      </c>
      <c r="B724" s="195" t="inlineStr">
        <is>
          <t>VFAHD4SLP</t>
        </is>
      </c>
      <c r="C724" s="186" t="inlineStr">
        <is>
          <t>SQ</t>
        </is>
      </c>
      <c r="D724" s="195" t="inlineStr">
        <is>
          <t>Variform Ashton Heights D4 Straight Lap Premium Colors</t>
        </is>
      </c>
      <c r="E724" s="186" t="inlineStr">
        <is>
          <t>VFAHD4SLPRichards Building Supply - One27 Homes</t>
        </is>
      </c>
      <c r="F724" s="196" t="n">
        <v>77.52</v>
      </c>
    </row>
    <row r="725" ht="15" customHeight="1" s="107">
      <c r="A725" s="195" t="inlineStr">
        <is>
          <t>Richards Building Supply - One27 Homes</t>
        </is>
      </c>
      <c r="B725" s="195" t="inlineStr">
        <is>
          <t>VFAHD4SLD</t>
        </is>
      </c>
      <c r="C725" s="186" t="inlineStr">
        <is>
          <t>SQ</t>
        </is>
      </c>
      <c r="D725" s="195" t="inlineStr">
        <is>
          <t>Variform Ashton Heights D4 Straight Lap Dark Colors</t>
        </is>
      </c>
      <c r="E725" s="186" t="inlineStr">
        <is>
          <t>VFAHD4SLDRichards Building Supply - One27 Homes</t>
        </is>
      </c>
      <c r="F725" s="196" t="n">
        <v>69.84</v>
      </c>
    </row>
    <row r="726" ht="15" customHeight="1" s="107">
      <c r="A726" s="195" t="inlineStr">
        <is>
          <t>ABC Supply - Charlotte - Stanley Martin</t>
        </is>
      </c>
      <c r="B726" s="195" t="inlineStr">
        <is>
          <t>VFAHD4SLD</t>
        </is>
      </c>
      <c r="C726" s="186" t="inlineStr">
        <is>
          <t>SQ</t>
        </is>
      </c>
      <c r="D726" s="195" t="inlineStr">
        <is>
          <t>Variform Ashton Heights D4 Straight Lap Dark Colors</t>
        </is>
      </c>
      <c r="E726" s="186" t="inlineStr">
        <is>
          <t>VFAHD4SLDABC Supply - Charlotte - Stanley Martin</t>
        </is>
      </c>
      <c r="F726" s="196" t="n">
        <v>68.76000000000001</v>
      </c>
    </row>
    <row r="727" ht="15" customHeight="1" s="107">
      <c r="A727" s="195" t="inlineStr">
        <is>
          <t>ABC Supply - Charlotte - Stanley Martin</t>
        </is>
      </c>
      <c r="B727" s="195" t="inlineStr">
        <is>
          <t>VFAHD45DLS</t>
        </is>
      </c>
      <c r="C727" s="186" t="inlineStr">
        <is>
          <t>SQ</t>
        </is>
      </c>
      <c r="D727" s="195" t="inlineStr">
        <is>
          <t>Variform Ashton Heights D4.5 Dutch Lap Standard Colors</t>
        </is>
      </c>
      <c r="E727" s="186" t="inlineStr">
        <is>
          <t>VFAHD45DLSABC Supply - Charlotte - Stanley Martin</t>
        </is>
      </c>
      <c r="F727" s="196" t="n">
        <v>68.86</v>
      </c>
    </row>
    <row r="728" ht="15" customHeight="1" s="107">
      <c r="A728" s="195" t="inlineStr">
        <is>
          <t>Beacon</t>
        </is>
      </c>
      <c r="B728" s="195" t="inlineStr">
        <is>
          <t>VFAHD45DLS</t>
        </is>
      </c>
      <c r="C728" s="186" t="inlineStr">
        <is>
          <t>SQ</t>
        </is>
      </c>
      <c r="D728" s="195" t="inlineStr">
        <is>
          <t>Variform Ashton Heights D4.5 Dutch Lap Standard Colors</t>
        </is>
      </c>
      <c r="E728" s="186" t="inlineStr">
        <is>
          <t>VFAHD45DLSBeacon</t>
        </is>
      </c>
      <c r="F728" s="196" t="n">
        <v>68.783</v>
      </c>
    </row>
    <row r="729" ht="15" customHeight="1" s="107">
      <c r="A729" s="195" t="inlineStr">
        <is>
          <t>Beacon - Stanley Martin</t>
        </is>
      </c>
      <c r="B729" s="195" t="inlineStr">
        <is>
          <t>VFAHD45DLS</t>
        </is>
      </c>
      <c r="C729" s="186" t="inlineStr">
        <is>
          <t>SQ</t>
        </is>
      </c>
      <c r="D729" s="195" t="inlineStr">
        <is>
          <t>Variform Ashton Heights D4.5 Dutch Lap Standard Colors</t>
        </is>
      </c>
      <c r="E729" s="186" t="inlineStr">
        <is>
          <t>VFAHD45DLSBeacon - Stanley Martin</t>
        </is>
      </c>
      <c r="F729" s="196" t="n">
        <v>68.783</v>
      </c>
    </row>
    <row r="730" ht="15" customHeight="1" s="107">
      <c r="A730" s="195" t="inlineStr">
        <is>
          <t>ABC Supply - Greenville - Stanley Martin</t>
        </is>
      </c>
      <c r="B730" s="195" t="inlineStr">
        <is>
          <t>VFAHD45DLS</t>
        </is>
      </c>
      <c r="C730" s="186" t="inlineStr">
        <is>
          <t>SQ</t>
        </is>
      </c>
      <c r="D730" s="195" t="inlineStr">
        <is>
          <t>Variform Ashton Heights D4.5 Dutch Lap Standard Colors</t>
        </is>
      </c>
      <c r="E730" s="186" t="inlineStr">
        <is>
          <t>VFAHD45DLSABC Supply - Greenville - Stanley Martin</t>
        </is>
      </c>
      <c r="F730" s="196" t="n">
        <v>66.66</v>
      </c>
    </row>
    <row r="731" ht="15" customHeight="1" s="107">
      <c r="A731" s="195" t="inlineStr">
        <is>
          <t>ABC Supply - Lennar</t>
        </is>
      </c>
      <c r="B731" s="195" t="inlineStr">
        <is>
          <t>VFAHD45DLS</t>
        </is>
      </c>
      <c r="C731" s="186" t="inlineStr">
        <is>
          <t>SQ</t>
        </is>
      </c>
      <c r="D731" s="195" t="inlineStr">
        <is>
          <t>Variform Ashton Heights D4.5 Dutch Lap Standard Colors</t>
        </is>
      </c>
      <c r="E731" s="186" t="inlineStr">
        <is>
          <t>VFAHD45DLSABC Supply - Lennar</t>
        </is>
      </c>
      <c r="F731" s="196" t="n">
        <v>67.68300000000001</v>
      </c>
    </row>
    <row r="732" ht="15" customHeight="1" s="107">
      <c r="A732" s="195" t="inlineStr">
        <is>
          <t>ABC Supply - Columbia - Stanley Martin</t>
        </is>
      </c>
      <c r="B732" s="195" t="inlineStr">
        <is>
          <t>VFAHD45DLS</t>
        </is>
      </c>
      <c r="C732" s="186" t="inlineStr">
        <is>
          <t>SQ</t>
        </is>
      </c>
      <c r="D732" s="195" t="inlineStr">
        <is>
          <t>Variform Ashton Heights D4.5 Dutch Lap Standard Colors</t>
        </is>
      </c>
      <c r="E732" s="186" t="inlineStr">
        <is>
          <t>VFAHD45DLSABC Supply - Columbia - Stanley Martin</t>
        </is>
      </c>
      <c r="F732" s="196" t="n">
        <v>66.66</v>
      </c>
    </row>
    <row r="733" ht="15" customHeight="1" s="107">
      <c r="A733" s="195" t="inlineStr">
        <is>
          <t>Richards Building Supply - One27 Homes</t>
        </is>
      </c>
      <c r="B733" s="195" t="inlineStr">
        <is>
          <t>VFAHD45DLS</t>
        </is>
      </c>
      <c r="C733" s="186" t="inlineStr">
        <is>
          <t>SQ</t>
        </is>
      </c>
      <c r="D733" s="195" t="inlineStr">
        <is>
          <t>Variform Ashton Heights D4.5 Dutch Lap Standard Colors</t>
        </is>
      </c>
      <c r="E733" s="186" t="inlineStr">
        <is>
          <t>VFAHD45DLSRichards Building Supply - One27 Homes</t>
        </is>
      </c>
      <c r="F733" s="196" t="n">
        <v>66.44</v>
      </c>
    </row>
    <row r="734" ht="15" customHeight="1" s="107">
      <c r="A734" s="195" t="inlineStr">
        <is>
          <t>Richards Building Supply - One27 Homes</t>
        </is>
      </c>
      <c r="B734" s="195" t="inlineStr">
        <is>
          <t>VFAHD45DLP</t>
        </is>
      </c>
      <c r="C734" s="186" t="inlineStr">
        <is>
          <t>SQ</t>
        </is>
      </c>
      <c r="D734" s="195" t="inlineStr">
        <is>
          <t>Variform Ashton Heights D4.5 Dutch Lap Premium Colors</t>
        </is>
      </c>
      <c r="E734" s="186" t="inlineStr">
        <is>
          <t>VFAHD45DLPRichards Building Supply - One27 Homes</t>
        </is>
      </c>
      <c r="F734" s="196" t="n">
        <v>77.55</v>
      </c>
    </row>
    <row r="735" ht="15" customHeight="1" s="107">
      <c r="A735" s="195" t="inlineStr">
        <is>
          <t>ABC Supply - Lennar</t>
        </is>
      </c>
      <c r="B735" s="195" t="inlineStr">
        <is>
          <t>VFAHD45DLP</t>
        </is>
      </c>
      <c r="C735" s="186" t="inlineStr">
        <is>
          <t>SQ</t>
        </is>
      </c>
      <c r="D735" s="195" t="inlineStr">
        <is>
          <t>Variform Ashton Heights D4.5 Dutch Lap Premium Colors</t>
        </is>
      </c>
      <c r="E735" s="186" t="inlineStr">
        <is>
          <t>VFAHD45DLPABC Supply - Lennar</t>
        </is>
      </c>
      <c r="F735" s="196" t="n">
        <v>76.252</v>
      </c>
    </row>
    <row r="736" ht="15" customHeight="1" s="107">
      <c r="A736" s="195" t="inlineStr">
        <is>
          <t>Beacon</t>
        </is>
      </c>
      <c r="B736" s="195" t="inlineStr">
        <is>
          <t>VFAHD45DLP</t>
        </is>
      </c>
      <c r="C736" s="186" t="inlineStr">
        <is>
          <t>SQ</t>
        </is>
      </c>
      <c r="D736" s="195" t="inlineStr">
        <is>
          <t>Variform Ashton Heights D4.5 Dutch Lap Premium Colors</t>
        </is>
      </c>
      <c r="E736" s="186" t="inlineStr">
        <is>
          <t>VFAHD45DLPBeacon</t>
        </is>
      </c>
      <c r="F736" s="196" t="n">
        <v>73.458</v>
      </c>
    </row>
    <row r="737" ht="15" customHeight="1" s="107">
      <c r="A737" s="195" t="inlineStr">
        <is>
          <t>Beacon - Stanley Martin</t>
        </is>
      </c>
      <c r="B737" s="195" t="inlineStr">
        <is>
          <t>VFAHD45DLP</t>
        </is>
      </c>
      <c r="C737" s="186" t="inlineStr">
        <is>
          <t>SQ</t>
        </is>
      </c>
      <c r="D737" s="195" t="inlineStr">
        <is>
          <t>Variform Ashton Heights D4.5 Dutch Lap Premium Colors</t>
        </is>
      </c>
      <c r="E737" s="186" t="inlineStr">
        <is>
          <t>VFAHD45DLPBeacon - Stanley Martin</t>
        </is>
      </c>
      <c r="F737" s="196" t="n">
        <v>73.458</v>
      </c>
    </row>
    <row r="738" ht="15" customHeight="1" s="107">
      <c r="A738" s="195" t="inlineStr">
        <is>
          <t>ABC Supply - Charlotte - Stanley Martin</t>
        </is>
      </c>
      <c r="B738" s="195" t="inlineStr">
        <is>
          <t>VFAHD45DLP</t>
        </is>
      </c>
      <c r="C738" s="186" t="inlineStr">
        <is>
          <t>SQ</t>
        </is>
      </c>
      <c r="D738" s="195" t="inlineStr">
        <is>
          <t>Variform Ashton Heights D4.5 Dutch Lap Premium Colors</t>
        </is>
      </c>
      <c r="E738" s="186" t="inlineStr">
        <is>
          <t>VFAHD45DLPABC Supply - Charlotte - Stanley Martin</t>
        </is>
      </c>
      <c r="F738" s="196" t="n">
        <v>73.48</v>
      </c>
    </row>
    <row r="739" ht="15" customHeight="1" s="107">
      <c r="A739" s="195" t="inlineStr">
        <is>
          <t>ABC Supply - Charlotte - Stanley Martin</t>
        </is>
      </c>
      <c r="B739" s="195" t="inlineStr">
        <is>
          <t>VFAHD45DLD</t>
        </is>
      </c>
      <c r="C739" s="186" t="inlineStr">
        <is>
          <t>SQ</t>
        </is>
      </c>
      <c r="D739" s="195" t="inlineStr">
        <is>
          <t>Variform Ashton Heights D4.5 Dutch Lap Dark Colors</t>
        </is>
      </c>
      <c r="E739" s="186" t="inlineStr">
        <is>
          <t>VFAHD45DLDABC Supply - Charlotte - Stanley Martin</t>
        </is>
      </c>
      <c r="F739" s="196" t="n">
        <v>68.86</v>
      </c>
    </row>
    <row r="740" ht="15" customHeight="1" s="107">
      <c r="A740" s="195" t="inlineStr">
        <is>
          <t>ABC Supply - Lennar</t>
        </is>
      </c>
      <c r="B740" s="195" t="inlineStr">
        <is>
          <t>VFAHD45DLD</t>
        </is>
      </c>
      <c r="C740" s="186" t="inlineStr">
        <is>
          <t>SQ</t>
        </is>
      </c>
      <c r="D740" s="195" t="inlineStr">
        <is>
          <t>Variform Ashton Heights D4.5 Dutch Lap Dark Colors</t>
        </is>
      </c>
      <c r="E740" s="186" t="inlineStr">
        <is>
          <t>VFAHD45DLDABC Supply - Lennar</t>
        </is>
      </c>
      <c r="F740" s="196" t="n">
        <v>67.68300000000001</v>
      </c>
    </row>
    <row r="741" ht="15" customHeight="1" s="107">
      <c r="A741" s="195" t="inlineStr">
        <is>
          <t>Richards Building Supply - One27 Homes</t>
        </is>
      </c>
      <c r="B741" s="195" t="inlineStr">
        <is>
          <t>VFAHD45DLD</t>
        </is>
      </c>
      <c r="C741" s="186" t="inlineStr">
        <is>
          <t>SQ</t>
        </is>
      </c>
      <c r="D741" s="195" t="inlineStr">
        <is>
          <t>Variform Ashton Heights D4.5 Dutch Lap Dark Colors</t>
        </is>
      </c>
      <c r="E741" s="186" t="inlineStr">
        <is>
          <t>VFAHD45DLDRichards Building Supply - One27 Homes</t>
        </is>
      </c>
      <c r="F741" s="196" t="n">
        <v>69.73999999999999</v>
      </c>
    </row>
    <row r="742" ht="15" customHeight="1" s="107">
      <c r="A742" s="195" t="inlineStr">
        <is>
          <t>ABC Supply - Charlotte - Stanley Martin</t>
        </is>
      </c>
      <c r="B742" s="195" t="inlineStr">
        <is>
          <t>VF78JS</t>
        </is>
      </c>
      <c r="C742" s="186" t="inlineStr">
        <is>
          <t>PC</t>
        </is>
      </c>
      <c r="D742" s="195" t="inlineStr">
        <is>
          <t>Variform 7/8 J-channel Standard Colors</t>
        </is>
      </c>
      <c r="E742" s="186" t="inlineStr">
        <is>
          <t>VF78JSABC Supply - Charlotte - Stanley Martin</t>
        </is>
      </c>
      <c r="F742" s="196" t="n">
        <v>7.47</v>
      </c>
    </row>
    <row r="743" ht="15" customHeight="1" s="107">
      <c r="A743" s="195" t="inlineStr">
        <is>
          <t>ABC Supply - Charlotte - Stanley Martin</t>
        </is>
      </c>
      <c r="B743" s="195" t="inlineStr">
        <is>
          <t>VF78JP</t>
        </is>
      </c>
      <c r="C743" s="186" t="inlineStr">
        <is>
          <t>PC</t>
        </is>
      </c>
      <c r="D743" s="195" t="inlineStr">
        <is>
          <t>Variform 7/8 J-channel Premium Colors</t>
        </is>
      </c>
      <c r="E743" s="186" t="inlineStr">
        <is>
          <t>VF78JPABC Supply - Charlotte - Stanley Martin</t>
        </is>
      </c>
      <c r="F743" s="196" t="n">
        <v>8.67</v>
      </c>
    </row>
    <row r="744" ht="15" customHeight="1" s="107">
      <c r="A744" s="195" t="inlineStr">
        <is>
          <t>Richards Building Supply</t>
        </is>
      </c>
      <c r="B744" s="195" t="inlineStr">
        <is>
          <t>VF78JP</t>
        </is>
      </c>
      <c r="C744" s="186" t="inlineStr">
        <is>
          <t>PC</t>
        </is>
      </c>
      <c r="D744" s="195" t="inlineStr">
        <is>
          <t>Variform 7/8 J-channel Premium Colors</t>
        </is>
      </c>
      <c r="E744" s="186" t="inlineStr">
        <is>
          <t>VF78JPRichards Building Supply</t>
        </is>
      </c>
      <c r="F744" s="196" t="n">
        <v>10.94</v>
      </c>
    </row>
    <row r="745" ht="15" customHeight="1" s="107">
      <c r="A745" s="195" t="inlineStr">
        <is>
          <t>ABC Supply - Charlotte - Stanley Martin</t>
        </is>
      </c>
      <c r="B745" s="195" t="inlineStr">
        <is>
          <t>VF6LEV</t>
        </is>
      </c>
      <c r="C745" s="186" t="inlineStr">
        <is>
          <t>EA</t>
        </is>
      </c>
      <c r="D745" s="195" t="inlineStr">
        <is>
          <t>Variform 6in Louvered Exhaust Vent Standard Colors</t>
        </is>
      </c>
      <c r="E745" s="186" t="inlineStr">
        <is>
          <t>VF6LEVABC Supply - Charlotte - Stanley Martin</t>
        </is>
      </c>
      <c r="F745" s="196" t="n">
        <v>20.94</v>
      </c>
    </row>
    <row r="746" ht="15" customHeight="1" s="107">
      <c r="A746" s="195" t="inlineStr">
        <is>
          <t>ABC Supply - Pineville (Charlotte)</t>
        </is>
      </c>
      <c r="B746" s="195" t="inlineStr">
        <is>
          <t>VF58JS</t>
        </is>
      </c>
      <c r="C746" s="186" t="inlineStr">
        <is>
          <t>PC</t>
        </is>
      </c>
      <c r="D746" s="195" t="inlineStr">
        <is>
          <t>Variform 5/8 J-channel Standard Colors</t>
        </is>
      </c>
      <c r="E746" s="186" t="inlineStr">
        <is>
          <t>VF58JSABC Supply - Pineville (Charlotte)</t>
        </is>
      </c>
      <c r="F746" s="196" t="n">
        <v>3.96</v>
      </c>
    </row>
    <row r="747" ht="15" customHeight="1" s="107">
      <c r="A747" s="195" t="inlineStr">
        <is>
          <t>ABC Supply - Charlotte - Stanley Martin</t>
        </is>
      </c>
      <c r="B747" s="195" t="inlineStr">
        <is>
          <t>VF58JS</t>
        </is>
      </c>
      <c r="C747" s="186" t="inlineStr">
        <is>
          <t>PC</t>
        </is>
      </c>
      <c r="D747" s="195" t="inlineStr">
        <is>
          <t>Variform 5/8 J-channel Standard Colors</t>
        </is>
      </c>
      <c r="E747" s="186" t="inlineStr">
        <is>
          <t>VF58JSABC Supply - Charlotte - Stanley Martin</t>
        </is>
      </c>
      <c r="F747" s="196" t="n">
        <v>3.22</v>
      </c>
    </row>
    <row r="748" ht="15" customHeight="1" s="107">
      <c r="A748" s="195" t="inlineStr">
        <is>
          <t>Beacon - Stanley Martin</t>
        </is>
      </c>
      <c r="B748" s="195" t="inlineStr">
        <is>
          <t>VF58JS</t>
        </is>
      </c>
      <c r="C748" s="186" t="inlineStr">
        <is>
          <t>PC</t>
        </is>
      </c>
      <c r="D748" s="195" t="inlineStr">
        <is>
          <t>Variform 5/8 J-channel Standard Colors</t>
        </is>
      </c>
      <c r="E748" s="186" t="inlineStr">
        <is>
          <t>VF58JSBeacon - Stanley Martin</t>
        </is>
      </c>
      <c r="F748" s="196" t="n">
        <v>3.14</v>
      </c>
    </row>
    <row r="749" ht="15" customHeight="1" s="107">
      <c r="A749" s="195" t="inlineStr">
        <is>
          <t>Beacon</t>
        </is>
      </c>
      <c r="B749" s="195" t="inlineStr">
        <is>
          <t>VF58JS</t>
        </is>
      </c>
      <c r="C749" s="186" t="inlineStr">
        <is>
          <t>PC</t>
        </is>
      </c>
      <c r="D749" s="195" t="inlineStr">
        <is>
          <t>Variform 5/8 J-channel Standard Colors</t>
        </is>
      </c>
      <c r="E749" s="186" t="inlineStr">
        <is>
          <t>VF58JSBeacon</t>
        </is>
      </c>
      <c r="F749" s="196" t="n">
        <v>3.14</v>
      </c>
    </row>
    <row r="750" ht="15" customHeight="1" s="107">
      <c r="A750" s="195" t="inlineStr">
        <is>
          <t>ABC Supply - Columbia</t>
        </is>
      </c>
      <c r="B750" s="195" t="inlineStr">
        <is>
          <t>VF58JS</t>
        </is>
      </c>
      <c r="C750" s="186" t="inlineStr">
        <is>
          <t>PC</t>
        </is>
      </c>
      <c r="D750" s="195" t="inlineStr">
        <is>
          <t>Variform 5/8 J-channel Standard Colors</t>
        </is>
      </c>
      <c r="E750" s="186" t="inlineStr">
        <is>
          <t>VF58JSABC Supply - Columbia</t>
        </is>
      </c>
      <c r="F750" s="196" t="n">
        <v>6.28</v>
      </c>
    </row>
    <row r="751" ht="15" customHeight="1" s="107">
      <c r="A751" s="195" t="inlineStr">
        <is>
          <t>ABC Supply - Greenville - Stanley Martin</t>
        </is>
      </c>
      <c r="B751" s="195" t="inlineStr">
        <is>
          <t>VF58JS</t>
        </is>
      </c>
      <c r="C751" s="186" t="inlineStr">
        <is>
          <t>PC</t>
        </is>
      </c>
      <c r="D751" s="195" t="inlineStr">
        <is>
          <t>Variform 5/8 J-channel Standard Colors</t>
        </is>
      </c>
      <c r="E751" s="186" t="inlineStr">
        <is>
          <t>VF58JSABC Supply - Greenville - Stanley Martin</t>
        </is>
      </c>
      <c r="F751" s="196" t="n">
        <v>3.88</v>
      </c>
    </row>
    <row r="752" ht="15" customHeight="1" s="107">
      <c r="A752" s="195" t="inlineStr">
        <is>
          <t>ABC Supply - Lennar</t>
        </is>
      </c>
      <c r="B752" s="195" t="inlineStr">
        <is>
          <t>VF58JS</t>
        </is>
      </c>
      <c r="C752" s="186" t="inlineStr">
        <is>
          <t>PC</t>
        </is>
      </c>
      <c r="D752" s="195" t="inlineStr">
        <is>
          <t>Variform 5/8 J-channel Standard Colors</t>
        </is>
      </c>
      <c r="E752" s="186" t="inlineStr">
        <is>
          <t>VF58JSABC Supply - Lennar</t>
        </is>
      </c>
      <c r="F752" s="196" t="n">
        <v>4.15</v>
      </c>
    </row>
    <row r="753" ht="15" customHeight="1" s="107">
      <c r="A753" s="195" t="inlineStr">
        <is>
          <t>ABC Supply - Columbia - Stanley Martin</t>
        </is>
      </c>
      <c r="B753" s="195" t="inlineStr">
        <is>
          <t>VF58JS</t>
        </is>
      </c>
      <c r="C753" s="186" t="inlineStr">
        <is>
          <t>PC</t>
        </is>
      </c>
      <c r="D753" s="195" t="inlineStr">
        <is>
          <t>Variform 5/8 J-channel Standard Colors</t>
        </is>
      </c>
      <c r="E753" s="186" t="inlineStr">
        <is>
          <t>VF58JSABC Supply - Columbia - Stanley Martin</t>
        </is>
      </c>
      <c r="F753" s="196" t="n">
        <v>3.88</v>
      </c>
    </row>
    <row r="754" ht="15" customHeight="1" s="107">
      <c r="A754" s="195" t="inlineStr">
        <is>
          <t>Richards Building Supply - One27 Homes</t>
        </is>
      </c>
      <c r="B754" s="195" t="inlineStr">
        <is>
          <t>VF58JS</t>
        </is>
      </c>
      <c r="C754" s="186" t="inlineStr">
        <is>
          <t>PC</t>
        </is>
      </c>
      <c r="D754" s="195" t="inlineStr">
        <is>
          <t>Variform 5/8 J-channel Standard Colors</t>
        </is>
      </c>
      <c r="E754" s="186" t="inlineStr">
        <is>
          <t>VF58JSRichards Building Supply - One27 Homes</t>
        </is>
      </c>
      <c r="F754" s="196" t="n">
        <v>3.06</v>
      </c>
    </row>
    <row r="755" ht="15" customHeight="1" s="107">
      <c r="A755" s="195" t="inlineStr">
        <is>
          <t>ABC Supply - Greensboro</t>
        </is>
      </c>
      <c r="B755" s="195" t="inlineStr">
        <is>
          <t>VF58JS</t>
        </is>
      </c>
      <c r="C755" s="186" t="inlineStr">
        <is>
          <t>PC</t>
        </is>
      </c>
      <c r="D755" s="195" t="inlineStr">
        <is>
          <t>Variform 5/8 J-channel Standard Colors</t>
        </is>
      </c>
      <c r="E755" s="186" t="inlineStr">
        <is>
          <t>VF58JSABC Supply - Greensboro</t>
        </is>
      </c>
      <c r="F755" s="196" t="n">
        <v>6.28</v>
      </c>
    </row>
    <row r="756" ht="15" customHeight="1" s="107">
      <c r="A756" s="195" t="inlineStr">
        <is>
          <t>Beacon</t>
        </is>
      </c>
      <c r="B756" s="195" t="inlineStr">
        <is>
          <t>VF58JP</t>
        </is>
      </c>
      <c r="C756" s="186" t="inlineStr">
        <is>
          <t>PC</t>
        </is>
      </c>
      <c r="D756" s="195" t="inlineStr">
        <is>
          <t>Variform 5/8 J-channel Premium Colors</t>
        </is>
      </c>
      <c r="E756" s="186" t="inlineStr">
        <is>
          <t>VF58JPBeacon</t>
        </is>
      </c>
      <c r="F756" s="196" t="n">
        <v>3.46</v>
      </c>
    </row>
    <row r="757" ht="15" customHeight="1" s="107">
      <c r="A757" s="195" t="inlineStr">
        <is>
          <t>Beacon - Stanley Martin</t>
        </is>
      </c>
      <c r="B757" s="195" t="inlineStr">
        <is>
          <t>VF58JP</t>
        </is>
      </c>
      <c r="C757" s="186" t="inlineStr">
        <is>
          <t>PC</t>
        </is>
      </c>
      <c r="D757" s="195" t="inlineStr">
        <is>
          <t>Variform 5/8 J-channel Premium Colors</t>
        </is>
      </c>
      <c r="E757" s="186" t="inlineStr">
        <is>
          <t>VF58JPBeacon - Stanley Martin</t>
        </is>
      </c>
      <c r="F757" s="196" t="n">
        <v>3.46</v>
      </c>
    </row>
    <row r="758" ht="15" customHeight="1" s="107">
      <c r="A758" s="195" t="inlineStr">
        <is>
          <t>ABC Supply - Charlotte - Stanley Martin</t>
        </is>
      </c>
      <c r="B758" s="195" t="inlineStr">
        <is>
          <t>VF58JP</t>
        </is>
      </c>
      <c r="C758" s="186" t="inlineStr">
        <is>
          <t>PC</t>
        </is>
      </c>
      <c r="D758" s="195" t="inlineStr">
        <is>
          <t>Variform 5/8 J-channel Premium Colors</t>
        </is>
      </c>
      <c r="E758" s="186" t="inlineStr">
        <is>
          <t>VF58JPABC Supply - Charlotte - Stanley Martin</t>
        </is>
      </c>
      <c r="F758" s="196" t="n">
        <v>3.3</v>
      </c>
    </row>
    <row r="759" ht="15" customHeight="1" s="107">
      <c r="A759" s="195" t="inlineStr">
        <is>
          <t>ABC Supply - Greenville - Stanley Martin</t>
        </is>
      </c>
      <c r="B759" s="195" t="inlineStr">
        <is>
          <t>VF58JP</t>
        </is>
      </c>
      <c r="C759" s="186" t="inlineStr">
        <is>
          <t>PC</t>
        </is>
      </c>
      <c r="D759" s="195" t="inlineStr">
        <is>
          <t>Variform 5/8 J-channel Premium Colors</t>
        </is>
      </c>
      <c r="E759" s="186" t="inlineStr">
        <is>
          <t>VF58JPABC Supply - Greenville - Stanley Martin</t>
        </is>
      </c>
      <c r="F759" s="196" t="n">
        <v>3.88</v>
      </c>
    </row>
    <row r="760" ht="15" customHeight="1" s="107">
      <c r="A760" s="195" t="inlineStr">
        <is>
          <t>ABC Supply - Columbia - Stanley Martin</t>
        </is>
      </c>
      <c r="B760" s="195" t="inlineStr">
        <is>
          <t>VF58JP</t>
        </is>
      </c>
      <c r="C760" s="186" t="inlineStr">
        <is>
          <t>PC</t>
        </is>
      </c>
      <c r="D760" s="195" t="inlineStr">
        <is>
          <t>Variform 5/8 J-channel Premium Colors</t>
        </is>
      </c>
      <c r="E760" s="186" t="inlineStr">
        <is>
          <t>VF58JPABC Supply - Columbia - Stanley Martin</t>
        </is>
      </c>
      <c r="F760" s="196" t="n">
        <v>3.88</v>
      </c>
    </row>
    <row r="761" ht="15" customHeight="1" s="107">
      <c r="A761" s="195" t="inlineStr">
        <is>
          <t>Richards Building Supply - One27 Homes</t>
        </is>
      </c>
      <c r="B761" s="195" t="inlineStr">
        <is>
          <t>VF58JP</t>
        </is>
      </c>
      <c r="C761" s="186" t="inlineStr">
        <is>
          <t>PC</t>
        </is>
      </c>
      <c r="D761" s="195" t="inlineStr">
        <is>
          <t>Variform 5/8 J-channel Premium Colors</t>
        </is>
      </c>
      <c r="E761" s="186" t="inlineStr">
        <is>
          <t>VF58JPRichards Building Supply - One27 Homes</t>
        </is>
      </c>
      <c r="F761" s="196" t="n">
        <v>3.35</v>
      </c>
    </row>
    <row r="762" ht="15" customHeight="1" s="107">
      <c r="A762" s="195" t="inlineStr">
        <is>
          <t>Beacon</t>
        </is>
      </c>
      <c r="B762" s="195" t="inlineStr">
        <is>
          <t>VF58FCHAN</t>
        </is>
      </c>
      <c r="C762" s="186" t="inlineStr">
        <is>
          <t>PC</t>
        </is>
      </c>
      <c r="D762" s="195" t="inlineStr">
        <is>
          <t>Variform 5/8 F-Channel All colors</t>
        </is>
      </c>
      <c r="E762" s="186" t="inlineStr">
        <is>
          <t>VF58FCHANBeacon</t>
        </is>
      </c>
      <c r="F762" s="196" t="n">
        <v>13.17</v>
      </c>
    </row>
    <row r="763" ht="15" customHeight="1" s="107">
      <c r="A763" s="195" t="inlineStr">
        <is>
          <t>ABC Supply - Charlotte - Stanley Martin</t>
        </is>
      </c>
      <c r="B763" s="195" t="inlineStr">
        <is>
          <t>VF58FCHAN</t>
        </is>
      </c>
      <c r="C763" s="186" t="inlineStr">
        <is>
          <t>PC</t>
        </is>
      </c>
      <c r="D763" s="195" t="inlineStr">
        <is>
          <t>Variform 5/8 F-Channel All colors</t>
        </is>
      </c>
      <c r="E763" s="186" t="inlineStr">
        <is>
          <t>VF58FCHANABC Supply - Charlotte - Stanley Martin</t>
        </is>
      </c>
      <c r="F763" s="196" t="n">
        <v>4.98</v>
      </c>
    </row>
    <row r="764" ht="15" customHeight="1" s="107">
      <c r="A764" s="195" t="inlineStr">
        <is>
          <t>ABC Supply - Charlotte - Stanley Martin</t>
        </is>
      </c>
      <c r="B764" s="195" t="inlineStr">
        <is>
          <t>VF4OSCPS</t>
        </is>
      </c>
      <c r="C764" s="186" t="inlineStr">
        <is>
          <t>PC</t>
        </is>
      </c>
      <c r="D764" s="195" t="inlineStr">
        <is>
          <t>Variform 4in OSCP Standard Colors</t>
        </is>
      </c>
      <c r="E764" s="186" t="inlineStr">
        <is>
          <t>VF4OSCPSABC Supply - Charlotte - Stanley Martin</t>
        </is>
      </c>
      <c r="F764" s="196" t="n">
        <v>9.880000000000001</v>
      </c>
    </row>
    <row r="765" ht="15" customHeight="1" s="107">
      <c r="A765" s="195" t="inlineStr">
        <is>
          <t>ABC Supply - Greenville - Stanley Martin</t>
        </is>
      </c>
      <c r="B765" s="195" t="inlineStr">
        <is>
          <t>VF4OSCPS</t>
        </is>
      </c>
      <c r="C765" s="186" t="inlineStr">
        <is>
          <t>PC</t>
        </is>
      </c>
      <c r="D765" s="195" t="inlineStr">
        <is>
          <t>Variform 4in OSCP Standard Colors</t>
        </is>
      </c>
      <c r="E765" s="186" t="inlineStr">
        <is>
          <t>VF4OSCPSABC Supply - Greenville - Stanley Martin</t>
        </is>
      </c>
      <c r="F765" s="196" t="n">
        <v>12.18</v>
      </c>
    </row>
    <row r="766" ht="15" customHeight="1" s="107">
      <c r="A766" s="195" t="inlineStr">
        <is>
          <t>ABC Supply - Columbia - Stanley Martin</t>
        </is>
      </c>
      <c r="B766" s="195" t="inlineStr">
        <is>
          <t>VF4OSCPS</t>
        </is>
      </c>
      <c r="C766" s="186" t="inlineStr">
        <is>
          <t>PC</t>
        </is>
      </c>
      <c r="D766" s="195" t="inlineStr">
        <is>
          <t>Variform 4in OSCP Standard Colors</t>
        </is>
      </c>
      <c r="E766" s="186" t="inlineStr">
        <is>
          <t>VF4OSCPSABC Supply - Columbia - Stanley Martin</t>
        </is>
      </c>
      <c r="F766" s="196" t="n">
        <v>12.18</v>
      </c>
    </row>
    <row r="767" ht="15" customHeight="1" s="107">
      <c r="A767" s="195" t="inlineStr">
        <is>
          <t>Richards Building Supply</t>
        </is>
      </c>
      <c r="B767" s="195" t="inlineStr">
        <is>
          <t>VF4OSCPS</t>
        </is>
      </c>
      <c r="C767" s="186" t="inlineStr">
        <is>
          <t>PC</t>
        </is>
      </c>
      <c r="D767" s="195" t="inlineStr">
        <is>
          <t>Variform 4in OSCP Standard Colors</t>
        </is>
      </c>
      <c r="E767" s="186" t="inlineStr">
        <is>
          <t>VF4OSCPSRichards Building Supply</t>
        </is>
      </c>
      <c r="F767" s="196" t="n">
        <v>13.62</v>
      </c>
    </row>
    <row r="768" ht="15" customHeight="1" s="107">
      <c r="A768" s="195" t="inlineStr">
        <is>
          <t>Richards Building Supply - One27 Homes</t>
        </is>
      </c>
      <c r="B768" s="195" t="inlineStr">
        <is>
          <t>VF4OSCPS</t>
        </is>
      </c>
      <c r="C768" s="186" t="inlineStr">
        <is>
          <t>PC</t>
        </is>
      </c>
      <c r="D768" s="195" t="inlineStr">
        <is>
          <t>Variform 4in OSCP Standard Colors</t>
        </is>
      </c>
      <c r="E768" s="186" t="inlineStr">
        <is>
          <t>VF4OSCPSRichards Building Supply - One27 Homes</t>
        </is>
      </c>
      <c r="F768" s="196" t="n">
        <v>12.16</v>
      </c>
    </row>
    <row r="769" ht="15" customHeight="1" s="107">
      <c r="A769" s="195" t="inlineStr">
        <is>
          <t>Richards Building Supply</t>
        </is>
      </c>
      <c r="B769" s="195" t="inlineStr">
        <is>
          <t>VF4OSCPP</t>
        </is>
      </c>
      <c r="C769" s="186" t="inlineStr">
        <is>
          <t>PC</t>
        </is>
      </c>
      <c r="D769" s="195" t="inlineStr">
        <is>
          <t>Variform 4in OSCP Premium Colors</t>
        </is>
      </c>
      <c r="E769" s="186" t="inlineStr">
        <is>
          <t>VF4OSCPPRichards Building Supply</t>
        </is>
      </c>
      <c r="F769" s="196" t="n">
        <v>14.86</v>
      </c>
    </row>
    <row r="770" ht="15" customHeight="1" s="107">
      <c r="A770" s="195" t="inlineStr">
        <is>
          <t>ABC Supply - Charlotte - Stanley Martin</t>
        </is>
      </c>
      <c r="B770" s="195" t="inlineStr">
        <is>
          <t>VF4OSCPP</t>
        </is>
      </c>
      <c r="C770" s="186" t="inlineStr">
        <is>
          <t>PC</t>
        </is>
      </c>
      <c r="D770" s="195" t="inlineStr">
        <is>
          <t>Variform 4in OSCP Premium Colors</t>
        </is>
      </c>
      <c r="E770" s="186" t="inlineStr">
        <is>
          <t>VF4OSCPPABC Supply - Charlotte - Stanley Martin</t>
        </is>
      </c>
      <c r="F770" s="196" t="n">
        <v>14.38</v>
      </c>
    </row>
    <row r="771" ht="15" customHeight="1" s="107">
      <c r="A771" s="195" t="inlineStr">
        <is>
          <t>ABC Supply - Charlotte - Stanley Martin</t>
        </is>
      </c>
      <c r="B771" s="195" t="inlineStr">
        <is>
          <t>VF4BNB1575</t>
        </is>
      </c>
      <c r="C771" s="186" t="inlineStr">
        <is>
          <t>PR</t>
        </is>
      </c>
      <c r="D771" s="195" t="inlineStr">
        <is>
          <t>Variform 4-Board Closed BNB Shutter 15x75</t>
        </is>
      </c>
      <c r="E771" s="186" t="inlineStr">
        <is>
          <t>VF4BNB1575ABC Supply - Charlotte - Stanley Martin</t>
        </is>
      </c>
      <c r="F771" s="196" t="n">
        <v>124.8</v>
      </c>
    </row>
    <row r="772" ht="15" customHeight="1" s="107">
      <c r="A772" s="195" t="inlineStr">
        <is>
          <t>Richards Building Supply - One27 Homes</t>
        </is>
      </c>
      <c r="B772" s="195" t="inlineStr">
        <is>
          <t>VF4BNB1575</t>
        </is>
      </c>
      <c r="C772" s="186" t="inlineStr">
        <is>
          <t>PR</t>
        </is>
      </c>
      <c r="D772" s="195" t="inlineStr">
        <is>
          <t>Variform 4-Board Closed BNB Shutter 15x75</t>
        </is>
      </c>
      <c r="E772" s="186" t="inlineStr">
        <is>
          <t>VF4BNB1575Richards Building Supply - One27 Homes</t>
        </is>
      </c>
      <c r="F772" s="196" t="n">
        <v>109.44</v>
      </c>
    </row>
    <row r="773" ht="15" customHeight="1" s="107">
      <c r="A773" s="195" t="inlineStr">
        <is>
          <t>Richards Building Supply</t>
        </is>
      </c>
      <c r="B773" s="195" t="inlineStr">
        <is>
          <t>VF4BNB1575</t>
        </is>
      </c>
      <c r="C773" s="186" t="inlineStr">
        <is>
          <t>PR</t>
        </is>
      </c>
      <c r="D773" s="195" t="inlineStr">
        <is>
          <t>Variform 4-Board Closed BNB Shutter 15x75</t>
        </is>
      </c>
      <c r="E773" s="186" t="inlineStr">
        <is>
          <t>VF4BNB1575Richards Building Supply</t>
        </is>
      </c>
      <c r="F773" s="196" t="n">
        <v>146.1</v>
      </c>
    </row>
    <row r="774" ht="15" customHeight="1" s="107">
      <c r="A774" s="195" t="inlineStr">
        <is>
          <t>Richards Building Supply - One27 Homes</t>
        </is>
      </c>
      <c r="B774" s="195" t="inlineStr">
        <is>
          <t>VF4BNB1571</t>
        </is>
      </c>
      <c r="C774" s="186" t="inlineStr">
        <is>
          <t>PR</t>
        </is>
      </c>
      <c r="D774" s="195" t="inlineStr">
        <is>
          <t>Variform 4-Board Closed BNB Shutter 15x71</t>
        </is>
      </c>
      <c r="E774" s="186" t="inlineStr">
        <is>
          <t>VF4BNB1571Richards Building Supply - One27 Homes</t>
        </is>
      </c>
      <c r="F774" s="196" t="n">
        <v>103.56</v>
      </c>
    </row>
    <row r="775" ht="15" customHeight="1" s="107">
      <c r="A775" s="195" t="inlineStr">
        <is>
          <t>Richards Building Supply</t>
        </is>
      </c>
      <c r="B775" s="195" t="inlineStr">
        <is>
          <t>VF4BNB1571</t>
        </is>
      </c>
      <c r="C775" s="186" t="inlineStr">
        <is>
          <t>PR</t>
        </is>
      </c>
      <c r="D775" s="195" t="inlineStr">
        <is>
          <t>Variform 4-Board Closed BNB Shutter 15x71</t>
        </is>
      </c>
      <c r="E775" s="186" t="inlineStr">
        <is>
          <t>VF4BNB1571Richards Building Supply</t>
        </is>
      </c>
      <c r="F775" s="196" t="n">
        <v>110.43</v>
      </c>
    </row>
    <row r="776" ht="15" customHeight="1" s="107">
      <c r="A776" s="195" t="inlineStr">
        <is>
          <t>ABC Supply - Charlotte - Stanley Martin</t>
        </is>
      </c>
      <c r="B776" s="195" t="inlineStr">
        <is>
          <t>VF4BNB1571</t>
        </is>
      </c>
      <c r="C776" s="186" t="inlineStr">
        <is>
          <t>PR</t>
        </is>
      </c>
      <c r="D776" s="195" t="inlineStr">
        <is>
          <t>Variform 4-Board Closed BNB Shutter 15x71</t>
        </is>
      </c>
      <c r="E776" s="186" t="inlineStr">
        <is>
          <t>VF4BNB1571ABC Supply - Charlotte - Stanley Martin</t>
        </is>
      </c>
      <c r="F776" s="196" t="n">
        <v>124.36</v>
      </c>
    </row>
    <row r="777" ht="15" customHeight="1" s="107">
      <c r="A777" s="195" t="inlineStr">
        <is>
          <t>Richards Building Supply</t>
        </is>
      </c>
      <c r="B777" s="195" t="inlineStr">
        <is>
          <t>VF4BNB1567</t>
        </is>
      </c>
      <c r="C777" s="186" t="inlineStr">
        <is>
          <t>PR</t>
        </is>
      </c>
      <c r="D777" s="195" t="inlineStr">
        <is>
          <t>Variform 4-Board Closed BNB Shutter 15x67</t>
        </is>
      </c>
      <c r="E777" s="186" t="inlineStr">
        <is>
          <t>VF4BNB1567Richards Building Supply</t>
        </is>
      </c>
      <c r="F777" s="196" t="n">
        <v>131.36</v>
      </c>
    </row>
    <row r="778" ht="15" customHeight="1" s="107">
      <c r="A778" s="195" t="inlineStr">
        <is>
          <t>Richards Building Supply - One27 Homes</t>
        </is>
      </c>
      <c r="B778" s="195" t="inlineStr">
        <is>
          <t>VF4BNB1567</t>
        </is>
      </c>
      <c r="C778" s="186" t="inlineStr">
        <is>
          <t>PR</t>
        </is>
      </c>
      <c r="D778" s="195" t="inlineStr">
        <is>
          <t>Variform 4-Board Closed BNB Shutter 15x67</t>
        </is>
      </c>
      <c r="E778" s="186" t="inlineStr">
        <is>
          <t>VF4BNB1567Richards Building Supply - One27 Homes</t>
        </is>
      </c>
      <c r="F778" s="196" t="n">
        <v>98.36</v>
      </c>
    </row>
    <row r="779" ht="15" customHeight="1" s="107">
      <c r="A779" s="195" t="inlineStr">
        <is>
          <t>Richards Building Supply</t>
        </is>
      </c>
      <c r="B779" s="195" t="inlineStr">
        <is>
          <t>VF4BNB1563</t>
        </is>
      </c>
      <c r="C779" s="186" t="inlineStr">
        <is>
          <t>PR</t>
        </is>
      </c>
      <c r="D779" s="195" t="inlineStr">
        <is>
          <t>Variform 4-Board Closed BNB Shutter 15x63</t>
        </is>
      </c>
      <c r="E779" s="186" t="inlineStr">
        <is>
          <t>VF4BNB1563Richards Building Supply</t>
        </is>
      </c>
      <c r="F779" s="196" t="n">
        <v>125.26</v>
      </c>
    </row>
    <row r="780" ht="15" customHeight="1" s="107">
      <c r="A780" s="195" t="inlineStr">
        <is>
          <t>Richards Building Supply - One27 Homes</t>
        </is>
      </c>
      <c r="B780" s="195" t="inlineStr">
        <is>
          <t>VF4BNB1563</t>
        </is>
      </c>
      <c r="C780" s="186" t="inlineStr">
        <is>
          <t>PR</t>
        </is>
      </c>
      <c r="D780" s="195" t="inlineStr">
        <is>
          <t>Variform 4-Board Closed BNB Shutter 15x63</t>
        </is>
      </c>
      <c r="E780" s="186" t="inlineStr">
        <is>
          <t>VF4BNB1563Richards Building Supply - One27 Homes</t>
        </is>
      </c>
      <c r="F780" s="196" t="n">
        <v>93.78</v>
      </c>
    </row>
    <row r="781" ht="15" customHeight="1" s="107">
      <c r="A781" s="195" t="inlineStr">
        <is>
          <t>ABC Supply - Charlotte - Stanley Martin</t>
        </is>
      </c>
      <c r="B781" s="195" t="inlineStr">
        <is>
          <t>VF4BNB1563</t>
        </is>
      </c>
      <c r="C781" s="186" t="inlineStr">
        <is>
          <t>PR</t>
        </is>
      </c>
      <c r="D781" s="195" t="inlineStr">
        <is>
          <t>Variform 4-Board Closed BNB Shutter 15x63</t>
        </is>
      </c>
      <c r="E781" s="186" t="inlineStr">
        <is>
          <t>VF4BNB1563ABC Supply - Charlotte - Stanley Martin</t>
        </is>
      </c>
      <c r="F781" s="196" t="n">
        <v>98.75</v>
      </c>
    </row>
    <row r="782" ht="15" customHeight="1" s="107">
      <c r="A782" s="195" t="inlineStr">
        <is>
          <t>ABC Supply - Charlotte - Stanley Martin</t>
        </is>
      </c>
      <c r="B782" s="195" t="inlineStr">
        <is>
          <t>VF4BNB1559</t>
        </is>
      </c>
      <c r="C782" s="186" t="inlineStr">
        <is>
          <t>PR</t>
        </is>
      </c>
      <c r="D782" s="195" t="inlineStr">
        <is>
          <t>Variform 4-Board Closed BNB Shutter 15x59</t>
        </is>
      </c>
      <c r="E782" s="186" t="inlineStr">
        <is>
          <t>VF4BNB1559ABC Supply - Charlotte - Stanley Martin</t>
        </is>
      </c>
      <c r="F782" s="196" t="n">
        <v>89.09</v>
      </c>
    </row>
    <row r="783" ht="15" customHeight="1" s="107">
      <c r="A783" s="195" t="inlineStr">
        <is>
          <t>Richards Building Supply</t>
        </is>
      </c>
      <c r="B783" s="195" t="inlineStr">
        <is>
          <t>VF4BNB1559</t>
        </is>
      </c>
      <c r="C783" s="186" t="inlineStr">
        <is>
          <t>PR</t>
        </is>
      </c>
      <c r="D783" s="195" t="inlineStr">
        <is>
          <t>Variform 4-Board Closed BNB Shutter 15x59</t>
        </is>
      </c>
      <c r="E783" s="186" t="inlineStr">
        <is>
          <t>VF4BNB1559Richards Building Supply</t>
        </is>
      </c>
      <c r="F783" s="196" t="n">
        <v>119.2</v>
      </c>
    </row>
    <row r="784" ht="15" customHeight="1" s="107">
      <c r="A784" s="195" t="inlineStr">
        <is>
          <t>Richards Building Supply - One27 Homes</t>
        </is>
      </c>
      <c r="B784" s="195" t="inlineStr">
        <is>
          <t>VF4BNB1559</t>
        </is>
      </c>
      <c r="C784" s="186" t="inlineStr">
        <is>
          <t>PR</t>
        </is>
      </c>
      <c r="D784" s="195" t="inlineStr">
        <is>
          <t>Variform 4-Board Closed BNB Shutter 15x59</t>
        </is>
      </c>
      <c r="E784" s="186" t="inlineStr">
        <is>
          <t>VF4BNB1559Richards Building Supply - One27 Homes</t>
        </is>
      </c>
      <c r="F784" s="196" t="n">
        <v>89.22</v>
      </c>
    </row>
    <row r="785" ht="15" customHeight="1" s="107">
      <c r="A785" s="195" t="inlineStr">
        <is>
          <t>Richards Building Supply</t>
        </is>
      </c>
      <c r="B785" s="195" t="inlineStr">
        <is>
          <t>VF4BNB1555</t>
        </is>
      </c>
      <c r="C785" s="186" t="inlineStr">
        <is>
          <t>PR</t>
        </is>
      </c>
      <c r="D785" s="195" t="inlineStr">
        <is>
          <t>Variform 4-Board Closed BNB Shutter 15x55</t>
        </is>
      </c>
      <c r="E785" s="186" t="inlineStr">
        <is>
          <t>VF4BNB1555Richards Building Supply</t>
        </is>
      </c>
      <c r="F785" s="196" t="n">
        <v>113.97</v>
      </c>
    </row>
    <row r="786" ht="15" customHeight="1" s="107">
      <c r="A786" s="195" t="inlineStr">
        <is>
          <t>ABC Supply - Charlotte - Stanley Martin</t>
        </is>
      </c>
      <c r="B786" s="195" t="inlineStr">
        <is>
          <t>VF4BNB1555</t>
        </is>
      </c>
      <c r="C786" s="186" t="inlineStr">
        <is>
          <t>PR</t>
        </is>
      </c>
      <c r="D786" s="195" t="inlineStr">
        <is>
          <t>Variform 4-Board Closed BNB Shutter 15x55</t>
        </is>
      </c>
      <c r="E786" s="186" t="inlineStr">
        <is>
          <t>VF4BNB1555ABC Supply - Charlotte - Stanley Martin</t>
        </is>
      </c>
      <c r="F786" s="196" t="n">
        <v>85.77</v>
      </c>
    </row>
    <row r="787" ht="15" customHeight="1" s="107">
      <c r="A787" s="195" t="inlineStr">
        <is>
          <t>ABC Supply - Charlotte - Stanley Martin</t>
        </is>
      </c>
      <c r="B787" s="195" t="inlineStr">
        <is>
          <t>VF4BNB1551</t>
        </is>
      </c>
      <c r="C787" s="186" t="inlineStr">
        <is>
          <t>PR</t>
        </is>
      </c>
      <c r="D787" s="195" t="inlineStr">
        <is>
          <t>Variform 4-Board Closed BNB Shutter 15x51</t>
        </is>
      </c>
      <c r="E787" s="186" t="inlineStr">
        <is>
          <t>VF4BNB1551ABC Supply - Charlotte - Stanley Martin</t>
        </is>
      </c>
      <c r="F787" s="196" t="n">
        <v>87.76000000000001</v>
      </c>
    </row>
    <row r="788" ht="15" customHeight="1" s="107">
      <c r="A788" s="195" t="inlineStr">
        <is>
          <t>Richards Building Supply</t>
        </is>
      </c>
      <c r="B788" s="195" t="inlineStr">
        <is>
          <t>VF4BNB1551</t>
        </is>
      </c>
      <c r="C788" s="186" t="inlineStr">
        <is>
          <t>PR</t>
        </is>
      </c>
      <c r="D788" s="195" t="inlineStr">
        <is>
          <t>Variform 4-Board Closed BNB Shutter 15x51</t>
        </is>
      </c>
      <c r="E788" s="186" t="inlineStr">
        <is>
          <t>VF4BNB1551Richards Building Supply</t>
        </is>
      </c>
      <c r="F788" s="196" t="n">
        <v>111.37</v>
      </c>
    </row>
    <row r="789" ht="15" customHeight="1" s="107">
      <c r="A789" s="195" t="inlineStr">
        <is>
          <t>Richards Building Supply</t>
        </is>
      </c>
      <c r="B789" s="195" t="inlineStr">
        <is>
          <t>VF4BNB1547</t>
        </is>
      </c>
      <c r="C789" s="186" t="inlineStr">
        <is>
          <t>PR</t>
        </is>
      </c>
      <c r="D789" s="195" t="inlineStr">
        <is>
          <t>Variform 4-Board Closed BNB Shutter 15x47</t>
        </is>
      </c>
      <c r="E789" s="186" t="inlineStr">
        <is>
          <t>VF4BNB1547Richards Building Supply</t>
        </is>
      </c>
      <c r="F789" s="196" t="n">
        <v>105.29</v>
      </c>
    </row>
    <row r="790" ht="15" customHeight="1" s="107">
      <c r="A790" s="195" t="inlineStr">
        <is>
          <t>ABC Supply - Columbia - Stanley Martin</t>
        </is>
      </c>
      <c r="B790" s="195" t="inlineStr">
        <is>
          <t>VF4BNB1547</t>
        </is>
      </c>
      <c r="C790" s="186" t="inlineStr">
        <is>
          <t>PR</t>
        </is>
      </c>
      <c r="D790" s="195" t="inlineStr">
        <is>
          <t>Variform 4-Board Closed BNB Shutter 15x47</t>
        </is>
      </c>
      <c r="E790" s="186" t="inlineStr">
        <is>
          <t>VF4BNB1547ABC Supply - Columbia - Stanley Martin</t>
        </is>
      </c>
      <c r="F790" s="196" t="n">
        <v>86.67</v>
      </c>
    </row>
    <row r="791" ht="15" customHeight="1" s="107">
      <c r="A791" s="195" t="inlineStr">
        <is>
          <t>ABC Supply - Greenville - Stanley Martin</t>
        </is>
      </c>
      <c r="B791" s="195" t="inlineStr">
        <is>
          <t>VF4BNB1547</t>
        </is>
      </c>
      <c r="C791" s="186" t="inlineStr">
        <is>
          <t>PR</t>
        </is>
      </c>
      <c r="D791" s="195" t="inlineStr">
        <is>
          <t>Variform 4-Board Closed BNB Shutter 15x47</t>
        </is>
      </c>
      <c r="E791" s="186" t="inlineStr">
        <is>
          <t>VF4BNB1547ABC Supply - Greenville - Stanley Martin</t>
        </is>
      </c>
      <c r="F791" s="196" t="n">
        <v>86.67</v>
      </c>
    </row>
    <row r="792" ht="15" customHeight="1" s="107">
      <c r="A792" s="195" t="inlineStr">
        <is>
          <t>Richards Building Supply</t>
        </is>
      </c>
      <c r="B792" s="195" t="inlineStr">
        <is>
          <t>VF4BNB1543</t>
        </is>
      </c>
      <c r="C792" s="186" t="inlineStr">
        <is>
          <t>PR</t>
        </is>
      </c>
      <c r="D792" s="195" t="inlineStr">
        <is>
          <t>Variform 4-Board Closed BNB Shutter 15x43</t>
        </is>
      </c>
      <c r="E792" s="186" t="inlineStr">
        <is>
          <t>VF4BNB1543Richards Building Supply</t>
        </is>
      </c>
      <c r="F792" s="196" t="n">
        <v>85.33</v>
      </c>
    </row>
    <row r="793" ht="15" customHeight="1" s="107">
      <c r="A793" s="195" t="inlineStr">
        <is>
          <t>Richards Building Supply</t>
        </is>
      </c>
      <c r="B793" s="195" t="inlineStr">
        <is>
          <t>VF4BNB1539</t>
        </is>
      </c>
      <c r="C793" s="186" t="inlineStr">
        <is>
          <t>PR</t>
        </is>
      </c>
      <c r="D793" s="195" t="inlineStr">
        <is>
          <t>Variform 4-Board Joined BNB Shutter 15x39</t>
        </is>
      </c>
      <c r="E793" s="186" t="inlineStr">
        <is>
          <t>VF4BNB1539Richards Building Supply</t>
        </is>
      </c>
      <c r="F793" s="196" t="n">
        <v>72.3</v>
      </c>
    </row>
    <row r="794" ht="15" customHeight="1" s="107">
      <c r="A794" s="195" t="inlineStr">
        <is>
          <t>Richards Building Supply</t>
        </is>
      </c>
      <c r="B794" s="195" t="inlineStr">
        <is>
          <t>VF4BNB1535</t>
        </is>
      </c>
      <c r="C794" s="186" t="inlineStr">
        <is>
          <t>PR</t>
        </is>
      </c>
      <c r="D794" s="195" t="inlineStr">
        <is>
          <t>Variform 4-Board Closed BNB Shutter 15x35</t>
        </is>
      </c>
      <c r="E794" s="186" t="inlineStr">
        <is>
          <t>VF4BNB1535Richards Building Supply</t>
        </is>
      </c>
      <c r="F794" s="196" t="n">
        <v>70.56999999999999</v>
      </c>
    </row>
    <row r="795" ht="15" customHeight="1" s="107">
      <c r="A795" s="195" t="inlineStr">
        <is>
          <t>Richards Building Supply</t>
        </is>
      </c>
      <c r="B795" s="195" t="inlineStr">
        <is>
          <t>VF4BNB1531</t>
        </is>
      </c>
      <c r="C795" s="186" t="inlineStr">
        <is>
          <t>PR</t>
        </is>
      </c>
      <c r="D795" s="195" t="inlineStr">
        <is>
          <t>Variform 4-Board Closed BNB Shutter 15x31 Black</t>
        </is>
      </c>
      <c r="E795" s="186" t="inlineStr">
        <is>
          <t>VF4BNB1531Richards Building Supply</t>
        </is>
      </c>
      <c r="F795" s="196" t="n">
        <v>53.48</v>
      </c>
    </row>
    <row r="796" ht="15" customHeight="1" s="107">
      <c r="A796" s="195" t="inlineStr">
        <is>
          <t>ABC Supply - Charlotte - Stanley Martin</t>
        </is>
      </c>
      <c r="B796" s="195" t="inlineStr">
        <is>
          <t>VF3OSCPS</t>
        </is>
      </c>
      <c r="C796" s="186" t="inlineStr">
        <is>
          <t>PC</t>
        </is>
      </c>
      <c r="D796" s="195" t="inlineStr">
        <is>
          <t>Variform 3in OSCP Standard Colors</t>
        </is>
      </c>
      <c r="E796" s="186" t="inlineStr">
        <is>
          <t>VF3OSCPSABC Supply - Charlotte - Stanley Martin</t>
        </is>
      </c>
      <c r="F796" s="196" t="n">
        <v>10.68</v>
      </c>
    </row>
    <row r="797" ht="15" customHeight="1" s="107">
      <c r="A797" s="195" t="inlineStr">
        <is>
          <t>ABC Supply - Charlotte - Stanley Martin</t>
        </is>
      </c>
      <c r="B797" s="195" t="inlineStr">
        <is>
          <t>VF3BNB1163</t>
        </is>
      </c>
      <c r="C797" s="186" t="inlineStr">
        <is>
          <t>PR</t>
        </is>
      </c>
      <c r="D797" s="195" t="inlineStr">
        <is>
          <t>Variform 3-Board Closed BNB Shutter 11x63</t>
        </is>
      </c>
      <c r="E797" s="186" t="inlineStr">
        <is>
          <t>VF3BNB1163ABC Supply - Charlotte - Stanley Martin</t>
        </is>
      </c>
      <c r="F797" s="196" t="n">
        <v>83.51000000000001</v>
      </c>
    </row>
    <row r="798" ht="15" customHeight="1" s="107">
      <c r="A798" s="195" t="inlineStr">
        <is>
          <t>ABC Supply - Charlotte - Stanley Martin</t>
        </is>
      </c>
      <c r="B798" s="195" t="inlineStr">
        <is>
          <t>VF3BNB1159</t>
        </is>
      </c>
      <c r="C798" s="186" t="inlineStr">
        <is>
          <t>PR</t>
        </is>
      </c>
      <c r="D798" s="195" t="inlineStr">
        <is>
          <t>Variform 3-Board Closed BNB Shutter 11x59</t>
        </is>
      </c>
      <c r="E798" s="186" t="inlineStr">
        <is>
          <t>VF3BNB1159ABC Supply - Charlotte - Stanley Martin</t>
        </is>
      </c>
      <c r="F798" s="196" t="n">
        <v>72.48</v>
      </c>
    </row>
    <row r="799" ht="15" customHeight="1" s="107">
      <c r="A799" s="195" t="inlineStr">
        <is>
          <t>ABC Supply - Charlotte - Stanley Martin</t>
        </is>
      </c>
      <c r="B799" s="195" t="inlineStr">
        <is>
          <t>VF3BNB1155</t>
        </is>
      </c>
      <c r="C799" s="186" t="inlineStr">
        <is>
          <t>PR</t>
        </is>
      </c>
      <c r="D799" s="195" t="inlineStr">
        <is>
          <t>Variform 3-Board Closed BNB Shutter 11x55</t>
        </is>
      </c>
      <c r="E799" s="186" t="inlineStr">
        <is>
          <t>VF3BNB1155ABC Supply - Charlotte - Stanley Martin</t>
        </is>
      </c>
      <c r="F799" s="196" t="n">
        <v>73.84999999999999</v>
      </c>
    </row>
    <row r="800" ht="15" customHeight="1" s="107">
      <c r="A800" s="195" t="inlineStr">
        <is>
          <t>ABC Supply - Columbia - Stanley Martin</t>
        </is>
      </c>
      <c r="B800" s="195" t="inlineStr">
        <is>
          <t>VF34ISCPS</t>
        </is>
      </c>
      <c r="C800" s="186" t="inlineStr">
        <is>
          <t>PC</t>
        </is>
      </c>
      <c r="D800" s="195" t="inlineStr">
        <is>
          <t>Variform 3/4 Inside Corner Post Standard Colors</t>
        </is>
      </c>
      <c r="E800" s="186" t="inlineStr">
        <is>
          <t>VF34ISCPSABC Supply - Columbia - Stanley Martin</t>
        </is>
      </c>
      <c r="F800" s="196" t="n">
        <v>9.119999999999999</v>
      </c>
    </row>
    <row r="801" ht="15" customHeight="1" s="107">
      <c r="A801" s="195" t="inlineStr">
        <is>
          <t>Beacon - Stanley Martin</t>
        </is>
      </c>
      <c r="B801" s="195" t="inlineStr">
        <is>
          <t>VF34ISCPS</t>
        </is>
      </c>
      <c r="C801" s="186" t="inlineStr">
        <is>
          <t>PC</t>
        </is>
      </c>
      <c r="D801" s="195" t="inlineStr">
        <is>
          <t>Variform 3/4 Inside Corner Post Standard Colors</t>
        </is>
      </c>
      <c r="E801" s="186" t="inlineStr">
        <is>
          <t>VF34ISCPSBeacon - Stanley Martin</t>
        </is>
      </c>
      <c r="F801" s="196" t="n">
        <v>6.92</v>
      </c>
    </row>
    <row r="802" ht="15" customHeight="1" s="107">
      <c r="A802" s="195" t="inlineStr">
        <is>
          <t>Beacon</t>
        </is>
      </c>
      <c r="B802" s="195" t="inlineStr">
        <is>
          <t>VF34ISCPS</t>
        </is>
      </c>
      <c r="C802" s="186" t="inlineStr">
        <is>
          <t>PC</t>
        </is>
      </c>
      <c r="D802" s="195" t="inlineStr">
        <is>
          <t>Variform 3/4 Inside Corner Post Standard Colors</t>
        </is>
      </c>
      <c r="E802" s="186" t="inlineStr">
        <is>
          <t>VF34ISCPSBeacon</t>
        </is>
      </c>
      <c r="F802" s="196" t="n">
        <v>6.92</v>
      </c>
    </row>
    <row r="803" ht="15" customHeight="1" s="107">
      <c r="A803" s="195" t="inlineStr">
        <is>
          <t>ABC Supply - Charlotte - Stanley Martin</t>
        </is>
      </c>
      <c r="B803" s="195" t="inlineStr">
        <is>
          <t>VF34ISCPS</t>
        </is>
      </c>
      <c r="C803" s="186" t="inlineStr">
        <is>
          <t>PC</t>
        </is>
      </c>
      <c r="D803" s="195" t="inlineStr">
        <is>
          <t>Variform 3/4 Inside Corner Post Standard Colors</t>
        </is>
      </c>
      <c r="E803" s="186" t="inlineStr">
        <is>
          <t>VF34ISCPSABC Supply - Charlotte - Stanley Martin</t>
        </is>
      </c>
      <c r="F803" s="196" t="n">
        <v>7.08</v>
      </c>
    </row>
    <row r="804" ht="15" customHeight="1" s="107">
      <c r="A804" s="195" t="inlineStr">
        <is>
          <t>ABC Supply - Lennar</t>
        </is>
      </c>
      <c r="B804" s="195" t="inlineStr">
        <is>
          <t>VF34ISCPS</t>
        </is>
      </c>
      <c r="C804" s="186" t="inlineStr">
        <is>
          <t>PC</t>
        </is>
      </c>
      <c r="D804" s="195" t="inlineStr">
        <is>
          <t>Variform 3/4 Inside Corner Post Standard Colors</t>
        </is>
      </c>
      <c r="E804" s="186" t="inlineStr">
        <is>
          <t>VF34ISCPSABC Supply - Lennar</t>
        </is>
      </c>
      <c r="F804" s="196" t="n">
        <v>9.85</v>
      </c>
    </row>
    <row r="805" ht="15" customHeight="1" s="107">
      <c r="A805" s="195" t="inlineStr">
        <is>
          <t>Richards Building Supply - One27 Homes</t>
        </is>
      </c>
      <c r="B805" s="195" t="inlineStr">
        <is>
          <t>VF34ISCPS</t>
        </is>
      </c>
      <c r="C805" s="186" t="inlineStr">
        <is>
          <t>PC</t>
        </is>
      </c>
      <c r="D805" s="195" t="inlineStr">
        <is>
          <t>Variform 3/4 Inside Corner Post Standard Colors</t>
        </is>
      </c>
      <c r="E805" s="186" t="inlineStr">
        <is>
          <t>VF34ISCPSRichards Building Supply - One27 Homes</t>
        </is>
      </c>
      <c r="F805" s="196" t="n">
        <v>7.93</v>
      </c>
    </row>
    <row r="806" ht="15" customHeight="1" s="107">
      <c r="A806" s="195" t="inlineStr">
        <is>
          <t>Richards Building Supply - One27 Homes</t>
        </is>
      </c>
      <c r="B806" s="195" t="inlineStr">
        <is>
          <t>VF34ISCPP</t>
        </is>
      </c>
      <c r="C806" s="186" t="inlineStr">
        <is>
          <t>PC</t>
        </is>
      </c>
      <c r="D806" s="195" t="inlineStr">
        <is>
          <t>Variform 3/4 Inside Corner Post Premium Colors</t>
        </is>
      </c>
      <c r="E806" s="186" t="inlineStr">
        <is>
          <t>VF34ISCPPRichards Building Supply - One27 Homes</t>
        </is>
      </c>
      <c r="F806" s="196" t="n">
        <v>11.17</v>
      </c>
    </row>
    <row r="807" ht="15" customHeight="1" s="107">
      <c r="A807" s="195" t="inlineStr">
        <is>
          <t>ABC Supply - Columbia - Stanley Martin</t>
        </is>
      </c>
      <c r="B807" s="195" t="inlineStr">
        <is>
          <t>VF34ISCPP</t>
        </is>
      </c>
      <c r="C807" s="186" t="inlineStr">
        <is>
          <t>PC</t>
        </is>
      </c>
      <c r="D807" s="195" t="inlineStr">
        <is>
          <t>Variform 3/4 Inside Corner Post Premium Colors</t>
        </is>
      </c>
      <c r="E807" s="186" t="inlineStr">
        <is>
          <t>VF34ISCPPABC Supply - Columbia - Stanley Martin</t>
        </is>
      </c>
      <c r="F807" s="196" t="n">
        <v>9.119999999999999</v>
      </c>
    </row>
    <row r="808" ht="15" customHeight="1" s="107">
      <c r="A808" s="195" t="inlineStr">
        <is>
          <t>ABC Supply - Greenville - Stanley Martin</t>
        </is>
      </c>
      <c r="B808" s="195" t="inlineStr">
        <is>
          <t>VF34ISCPP</t>
        </is>
      </c>
      <c r="C808" s="186" t="inlineStr">
        <is>
          <t>PC</t>
        </is>
      </c>
      <c r="D808" s="195" t="inlineStr">
        <is>
          <t>Variform 3/4 Inside Corner Post Premium Colors</t>
        </is>
      </c>
      <c r="E808" s="186" t="inlineStr">
        <is>
          <t>VF34ISCPPABC Supply - Greenville - Stanley Martin</t>
        </is>
      </c>
      <c r="F808" s="196" t="n">
        <v>9.119999999999999</v>
      </c>
    </row>
    <row r="809" ht="15" customHeight="1" s="107">
      <c r="A809" s="195" t="inlineStr">
        <is>
          <t>ABC Supply - Charlotte - Stanley Martin</t>
        </is>
      </c>
      <c r="B809" s="195" t="inlineStr">
        <is>
          <t>VF34ISCPP</t>
        </is>
      </c>
      <c r="C809" s="186" t="inlineStr">
        <is>
          <t>PC</t>
        </is>
      </c>
      <c r="D809" s="195" t="inlineStr">
        <is>
          <t>Variform 3/4 Inside Corner Post Premium Colors</t>
        </is>
      </c>
      <c r="E809" s="186" t="inlineStr">
        <is>
          <t>VF34ISCPPABC Supply - Charlotte - Stanley Martin</t>
        </is>
      </c>
      <c r="F809" s="196" t="n">
        <v>6.55</v>
      </c>
    </row>
    <row r="810" ht="15" customHeight="1" s="107">
      <c r="A810" s="195" t="inlineStr">
        <is>
          <t>ABC Supply - Greenville - Stanley Martin</t>
        </is>
      </c>
      <c r="B810" s="195" t="inlineStr">
        <is>
          <t>VF334WDL</t>
        </is>
      </c>
      <c r="C810" s="186" t="inlineStr">
        <is>
          <t>PC</t>
        </is>
      </c>
      <c r="D810" s="195" t="inlineStr">
        <is>
          <t>Variform 3-3/4in Window and Door Lineal</t>
        </is>
      </c>
      <c r="E810" s="186" t="inlineStr">
        <is>
          <t>VF334WDLABC Supply - Greenville - Stanley Martin</t>
        </is>
      </c>
      <c r="F810" s="196" t="n">
        <v>17.82</v>
      </c>
    </row>
    <row r="811" ht="15" customHeight="1" s="107">
      <c r="A811" s="195" t="inlineStr">
        <is>
          <t>ABC Supply - Columbia - Stanley Martin</t>
        </is>
      </c>
      <c r="B811" s="195" t="inlineStr">
        <is>
          <t>VF334WDL</t>
        </is>
      </c>
      <c r="C811" s="186" t="inlineStr">
        <is>
          <t>PC</t>
        </is>
      </c>
      <c r="D811" s="195" t="inlineStr">
        <is>
          <t>Variform 3-3/4in Window and Door Lineal</t>
        </is>
      </c>
      <c r="E811" s="186" t="inlineStr">
        <is>
          <t>VF334WDLABC Supply - Columbia - Stanley Martin</t>
        </is>
      </c>
      <c r="F811" s="196" t="n">
        <v>21.41</v>
      </c>
    </row>
    <row r="812" ht="15" customHeight="1" s="107">
      <c r="A812" s="195" t="inlineStr">
        <is>
          <t>Beacon</t>
        </is>
      </c>
      <c r="B812" s="195" t="inlineStr">
        <is>
          <t>VF12JCA</t>
        </is>
      </c>
      <c r="C812" s="186" t="inlineStr">
        <is>
          <t>PC</t>
        </is>
      </c>
      <c r="D812" s="195" t="inlineStr">
        <is>
          <t>Variform 1/2 J-channel All Colors</t>
        </is>
      </c>
      <c r="E812" s="186" t="inlineStr">
        <is>
          <t>VF12JCABeacon</t>
        </is>
      </c>
      <c r="F812" s="196" t="n">
        <v>3.14</v>
      </c>
    </row>
    <row r="813" ht="15" customHeight="1" s="107">
      <c r="A813" s="195" t="inlineStr">
        <is>
          <t>Beacon - Stanley Martin</t>
        </is>
      </c>
      <c r="B813" s="195" t="inlineStr">
        <is>
          <t>VF12JCA</t>
        </is>
      </c>
      <c r="C813" s="186" t="inlineStr">
        <is>
          <t>PC</t>
        </is>
      </c>
      <c r="D813" s="195" t="inlineStr">
        <is>
          <t>Variform 1/2 J-channel All Colors</t>
        </is>
      </c>
      <c r="E813" s="186" t="inlineStr">
        <is>
          <t>VF12JCABeacon - Stanley Martin</t>
        </is>
      </c>
      <c r="F813" s="196" t="n">
        <v>3.14</v>
      </c>
    </row>
    <row r="814" ht="15" customHeight="1" s="107">
      <c r="A814" s="195" t="inlineStr">
        <is>
          <t>ABC Supply - Charlotte - Stanley Martin</t>
        </is>
      </c>
      <c r="B814" s="195" t="inlineStr">
        <is>
          <t>VF12JCA</t>
        </is>
      </c>
      <c r="C814" s="186" t="inlineStr">
        <is>
          <t>PC</t>
        </is>
      </c>
      <c r="D814" s="195" t="inlineStr">
        <is>
          <t>Variform 1/2 J-channel All Colors</t>
        </is>
      </c>
      <c r="E814" s="186" t="inlineStr">
        <is>
          <t>VF12JCAABC Supply - Charlotte - Stanley Martin</t>
        </is>
      </c>
      <c r="F814" s="196" t="n">
        <v>3.13</v>
      </c>
    </row>
    <row r="815" ht="15" customHeight="1" s="107">
      <c r="A815" s="195" t="inlineStr">
        <is>
          <t>Richards Building Supply - One27 Homes</t>
        </is>
      </c>
      <c r="B815" s="195" t="inlineStr">
        <is>
          <t>VF12JCA</t>
        </is>
      </c>
      <c r="C815" s="186" t="inlineStr">
        <is>
          <t>PC</t>
        </is>
      </c>
      <c r="D815" s="195" t="inlineStr">
        <is>
          <t>Variform 1/2 J-channel All Colors</t>
        </is>
      </c>
      <c r="E815" s="186" t="inlineStr">
        <is>
          <t>VF12JCARichards Building Supply - One27 Homes</t>
        </is>
      </c>
      <c r="F815" s="196" t="n">
        <v>2.94</v>
      </c>
    </row>
    <row r="816" ht="15" customHeight="1" s="107">
      <c r="A816" s="195" t="inlineStr">
        <is>
          <t>Beacon</t>
        </is>
      </c>
      <c r="B816" s="206" t="inlineStr">
        <is>
          <t>VF12FCHAN</t>
        </is>
      </c>
      <c r="C816" s="186" t="inlineStr">
        <is>
          <t>PC</t>
        </is>
      </c>
      <c r="D816" s="195" t="inlineStr">
        <is>
          <t>Variform 1/2 F-Channel All Colors</t>
        </is>
      </c>
      <c r="E816" s="186" t="inlineStr">
        <is>
          <t>VF12FCHANBeacon</t>
        </is>
      </c>
      <c r="F816" s="196" t="n">
        <v>11.84</v>
      </c>
    </row>
    <row r="817" ht="15" customHeight="1" s="107">
      <c r="A817" s="195" t="inlineStr">
        <is>
          <t>ABC Supply - Charlotte - Stanley Martin</t>
        </is>
      </c>
      <c r="B817" s="206" t="inlineStr">
        <is>
          <t>VF12FCHAN</t>
        </is>
      </c>
      <c r="C817" s="186" t="inlineStr">
        <is>
          <t>PC</t>
        </is>
      </c>
      <c r="D817" s="195" t="inlineStr">
        <is>
          <t>Variform 1/2 F-Channel All Colors</t>
        </is>
      </c>
      <c r="E817" s="186" t="inlineStr">
        <is>
          <t>VF12FCHANABC Supply - Charlotte - Stanley Martin</t>
        </is>
      </c>
      <c r="F817" s="196" t="n">
        <v>5.13</v>
      </c>
    </row>
    <row r="818" ht="15" customHeight="1" s="107">
      <c r="A818" s="195" t="inlineStr">
        <is>
          <t>ABC Supply - Pineville (Charlotte)</t>
        </is>
      </c>
      <c r="B818" s="206" t="inlineStr">
        <is>
          <t>VF12FCHAN</t>
        </is>
      </c>
      <c r="C818" s="186" t="inlineStr">
        <is>
          <t>PC</t>
        </is>
      </c>
      <c r="D818" s="195" t="inlineStr">
        <is>
          <t>Variform 1/2 F-Channel All Colors</t>
        </is>
      </c>
      <c r="E818" s="186" t="inlineStr">
        <is>
          <t>VF12FCHANABC Supply - Pineville (Charlotte)</t>
        </is>
      </c>
      <c r="F818" s="196" t="n">
        <v>5.2</v>
      </c>
    </row>
    <row r="819" ht="15" customHeight="1" s="107">
      <c r="A819" s="195" t="inlineStr">
        <is>
          <t>Green Construction NC, Inc.</t>
        </is>
      </c>
      <c r="B819" s="206" t="inlineStr">
        <is>
          <t>VELQPSETNM</t>
        </is>
      </c>
      <c r="C819" s="186" t="inlineStr">
        <is>
          <t>EA</t>
        </is>
      </c>
      <c r="D819" s="195" t="inlineStr">
        <is>
          <t>Veka Quick Post Set No Metal</t>
        </is>
      </c>
      <c r="E819" s="186" t="inlineStr">
        <is>
          <t>VELQPSETNMGreen Construction NC, Inc.</t>
        </is>
      </c>
      <c r="F819" s="196" t="n">
        <v>25.74</v>
      </c>
    </row>
    <row r="820" ht="15" customHeight="1" s="107">
      <c r="A820" s="195" t="inlineStr">
        <is>
          <t>Green Construction NC, Inc.</t>
        </is>
      </c>
      <c r="B820" s="206" t="inlineStr">
        <is>
          <t>VEKQUICKPOSTBUNDLEWHT</t>
        </is>
      </c>
      <c r="C820" s="186" t="inlineStr">
        <is>
          <t>EA</t>
        </is>
      </c>
      <c r="D820" s="195" t="inlineStr">
        <is>
          <t>Veka Quick Post Bundle Includes Post, Cap and Trim, and 38 Sleeve White</t>
        </is>
      </c>
      <c r="E820" s="186" t="inlineStr">
        <is>
          <t>VEKQUICKPOSTBUNDLEWHTGreen Construction NC, Inc.</t>
        </is>
      </c>
      <c r="F820" s="196" t="n">
        <v>98.7</v>
      </c>
    </row>
    <row r="821" ht="15" customHeight="1" s="107">
      <c r="A821" s="195" t="inlineStr">
        <is>
          <t>Green Construction NC, Inc.</t>
        </is>
      </c>
      <c r="B821" s="206" t="inlineStr">
        <is>
          <t>VEKQUICKPOSTBUNDLETAN</t>
        </is>
      </c>
      <c r="C821" s="186" t="inlineStr">
        <is>
          <t>EA</t>
        </is>
      </c>
      <c r="D821" s="195" t="inlineStr">
        <is>
          <t>Veka Quick Post Bundle Includes Post, Cap and Trim, and 38 Sleeve Tan</t>
        </is>
      </c>
      <c r="E821" s="186" t="inlineStr">
        <is>
          <t>VEKQUICKPOSTBUNDLETANGreen Construction NC, Inc.</t>
        </is>
      </c>
      <c r="F821" s="196" t="n">
        <v>108.57</v>
      </c>
    </row>
    <row r="822" ht="15" customHeight="1" s="107">
      <c r="A822" s="195" t="inlineStr">
        <is>
          <t>Green Construction NC, Inc.</t>
        </is>
      </c>
      <c r="B822" s="206" t="inlineStr">
        <is>
          <t>VEKQUICKPOST</t>
        </is>
      </c>
      <c r="C822" s="186" t="inlineStr">
        <is>
          <t>EA</t>
        </is>
      </c>
      <c r="D822" s="195" t="inlineStr">
        <is>
          <t>Veka Quick Post</t>
        </is>
      </c>
      <c r="E822" s="186" t="inlineStr">
        <is>
          <t>VEKQUICKPOSTGreen Construction NC, Inc.</t>
        </is>
      </c>
      <c r="F822" s="196" t="n">
        <v>77</v>
      </c>
    </row>
    <row r="823" ht="15" customHeight="1" s="107">
      <c r="A823" s="195" t="inlineStr">
        <is>
          <t>Green Construction NC, Inc.</t>
        </is>
      </c>
      <c r="B823" s="206" t="inlineStr">
        <is>
          <t>VEKPOSTTRIMWHT</t>
        </is>
      </c>
      <c r="C823" s="186" t="inlineStr">
        <is>
          <t>EA</t>
        </is>
      </c>
      <c r="D823" s="195" t="inlineStr">
        <is>
          <t>Veka Post Trim- White</t>
        </is>
      </c>
      <c r="E823" s="186" t="inlineStr">
        <is>
          <t>VEKPOSTTRIMWHTGreen Construction NC, Inc.</t>
        </is>
      </c>
      <c r="F823" s="196" t="n">
        <v>3.18</v>
      </c>
    </row>
    <row r="824" ht="15" customHeight="1" s="107">
      <c r="A824" s="195" t="inlineStr">
        <is>
          <t>Green Construction NC, Inc.</t>
        </is>
      </c>
      <c r="B824" s="206" t="inlineStr">
        <is>
          <t>VEKPOSTTRIMTAN</t>
        </is>
      </c>
      <c r="C824" s="186" t="inlineStr">
        <is>
          <t>EA</t>
        </is>
      </c>
      <c r="D824" s="195" t="inlineStr">
        <is>
          <t>Veka Post Trim- Tan</t>
        </is>
      </c>
      <c r="E824" s="186" t="inlineStr">
        <is>
          <t>VEKPOSTTRIMTANGreen Construction NC, Inc.</t>
        </is>
      </c>
      <c r="F824" s="196" t="n">
        <v>3.65</v>
      </c>
    </row>
    <row r="825" ht="15" customHeight="1" s="107">
      <c r="A825" s="195" t="inlineStr">
        <is>
          <t>Green Construction NC, Inc.</t>
        </is>
      </c>
      <c r="B825" s="206" t="inlineStr">
        <is>
          <t>VEKPOSTCAPWHT</t>
        </is>
      </c>
      <c r="C825" s="186" t="inlineStr">
        <is>
          <t>EA</t>
        </is>
      </c>
      <c r="D825" s="195" t="inlineStr">
        <is>
          <t>Veka Post Cap - White</t>
        </is>
      </c>
      <c r="E825" s="186" t="inlineStr">
        <is>
          <t>VEKPOSTCAPWHTGreen Construction NC, Inc.</t>
        </is>
      </c>
      <c r="F825" s="196" t="n">
        <v>3.03</v>
      </c>
    </row>
    <row r="826" ht="15" customHeight="1" s="107">
      <c r="A826" s="195" t="inlineStr">
        <is>
          <t>Green Construction NC, Inc.</t>
        </is>
      </c>
      <c r="B826" s="206" t="inlineStr">
        <is>
          <t>VEKPOSTCAPTAN</t>
        </is>
      </c>
      <c r="C826" s="186" t="inlineStr">
        <is>
          <t>EA</t>
        </is>
      </c>
      <c r="D826" s="195" t="inlineStr">
        <is>
          <t>Veka Post Cap - Tan</t>
        </is>
      </c>
      <c r="E826" s="186" t="inlineStr">
        <is>
          <t>VEKPOSTCAPTANGreen Construction NC, Inc.</t>
        </is>
      </c>
      <c r="F826" s="196" t="n">
        <v>3.48</v>
      </c>
    </row>
    <row r="827" ht="15" customHeight="1" s="107">
      <c r="A827" s="195" t="inlineStr">
        <is>
          <t>Green Construction NC, Inc.</t>
        </is>
      </c>
      <c r="B827" s="206" t="inlineStr">
        <is>
          <t>VEKBKTSTRW</t>
        </is>
      </c>
      <c r="C827" s="186" t="inlineStr">
        <is>
          <t>EA</t>
        </is>
      </c>
      <c r="D827" s="195" t="inlineStr">
        <is>
          <t>VEKA BRACKET STAIR WHITE</t>
        </is>
      </c>
      <c r="E827" s="186" t="inlineStr">
        <is>
          <t>VEKBKTSTRWGreen Construction NC, Inc.</t>
        </is>
      </c>
      <c r="F827" s="196" t="n">
        <v>25</v>
      </c>
    </row>
    <row r="828" ht="15" customHeight="1" s="107">
      <c r="A828" s="195" t="inlineStr">
        <is>
          <t>Green Construction NC, Inc.</t>
        </is>
      </c>
      <c r="B828" s="206" t="inlineStr">
        <is>
          <t>VEKBKTSTRT</t>
        </is>
      </c>
      <c r="C828" s="186" t="inlineStr">
        <is>
          <t>EA</t>
        </is>
      </c>
      <c r="D828" s="195" t="inlineStr">
        <is>
          <t>VEKA BRACKET STAIR TAN</t>
        </is>
      </c>
      <c r="E828" s="186" t="inlineStr">
        <is>
          <t>VEKBKTSTRTGreen Construction NC, Inc.</t>
        </is>
      </c>
      <c r="F828" s="196" t="n">
        <v>27.5</v>
      </c>
    </row>
    <row r="829" ht="15" customHeight="1" s="107">
      <c r="A829" s="195" t="inlineStr">
        <is>
          <t>Green Construction NC, Inc.</t>
        </is>
      </c>
      <c r="B829" s="206" t="inlineStr">
        <is>
          <t>VEKBKTFLAT2PCW</t>
        </is>
      </c>
      <c r="C829" s="186" t="inlineStr">
        <is>
          <t>EA</t>
        </is>
      </c>
      <c r="D829" s="195" t="inlineStr">
        <is>
          <t>VEKA BRACKET FLAT 2PC WHITE</t>
        </is>
      </c>
      <c r="E829" s="186" t="inlineStr">
        <is>
          <t>VEKBKTFLAT2PCWGreen Construction NC, Inc.</t>
        </is>
      </c>
      <c r="F829" s="196" t="n">
        <v>9.66</v>
      </c>
    </row>
    <row r="830" ht="15" customHeight="1" s="107">
      <c r="A830" s="195" t="inlineStr">
        <is>
          <t>Green Construction NC, Inc.</t>
        </is>
      </c>
      <c r="B830" s="206" t="inlineStr">
        <is>
          <t>VEKBKTFLAT2PCT</t>
        </is>
      </c>
      <c r="C830" s="186" t="inlineStr">
        <is>
          <t>EA</t>
        </is>
      </c>
      <c r="D830" s="195" t="inlineStr">
        <is>
          <t>VEKA BRACKET FLAT 2PC TAN</t>
        </is>
      </c>
      <c r="E830" s="186" t="inlineStr">
        <is>
          <t>VEKBKTFLAT2PCTGreen Construction NC, Inc.</t>
        </is>
      </c>
      <c r="F830" s="196" t="n">
        <v>10.63</v>
      </c>
    </row>
    <row r="831" ht="15" customHeight="1" s="107">
      <c r="A831" s="195" t="inlineStr">
        <is>
          <t>Green Construction NC, Inc.</t>
        </is>
      </c>
      <c r="B831" s="206" t="inlineStr">
        <is>
          <t>VEK8SRAILWHT</t>
        </is>
      </c>
      <c r="C831" s="186" t="inlineStr">
        <is>
          <t>EA</t>
        </is>
      </c>
      <c r="D831" s="195" t="inlineStr">
        <is>
          <t>Veka 8 Stair Rail White</t>
        </is>
      </c>
      <c r="E831" s="186" t="inlineStr">
        <is>
          <t>VEK8SRAILWHTGreen Construction NC, Inc.</t>
        </is>
      </c>
      <c r="F831" s="196" t="n">
        <v>143.5</v>
      </c>
    </row>
    <row r="832" ht="15" customHeight="1" s="107">
      <c r="A832" s="195" t="inlineStr">
        <is>
          <t>Green Construction NC, Inc.</t>
        </is>
      </c>
      <c r="B832" s="206" t="inlineStr">
        <is>
          <t>VEK8SRAILTAN</t>
        </is>
      </c>
      <c r="C832" s="186" t="inlineStr">
        <is>
          <t>EA</t>
        </is>
      </c>
      <c r="D832" s="195" t="inlineStr">
        <is>
          <t>Veka 8 Stair Rail Tan</t>
        </is>
      </c>
      <c r="E832" s="186" t="inlineStr">
        <is>
          <t>VEK8SRAILTANGreen Construction NC, Inc.</t>
        </is>
      </c>
      <c r="F832" s="196" t="n">
        <v>157.85</v>
      </c>
    </row>
    <row r="833" ht="15" customHeight="1" s="107">
      <c r="A833" s="195" t="inlineStr">
        <is>
          <t>Green Construction NC, Inc.</t>
        </is>
      </c>
      <c r="B833" s="206" t="inlineStr">
        <is>
          <t>VEK8FRAILWHT</t>
        </is>
      </c>
      <c r="C833" s="186" t="inlineStr">
        <is>
          <t>EA</t>
        </is>
      </c>
      <c r="D833" s="195" t="inlineStr">
        <is>
          <t>Veka 8 Flat Rail White</t>
        </is>
      </c>
      <c r="E833" s="186" t="inlineStr">
        <is>
          <t>VEK8FRAILWHTGreen Construction NC, Inc.</t>
        </is>
      </c>
      <c r="F833" s="196" t="n">
        <v>133.5</v>
      </c>
    </row>
    <row r="834" ht="15" customHeight="1" s="107">
      <c r="A834" s="195" t="inlineStr">
        <is>
          <t>Green Construction NC, Inc.</t>
        </is>
      </c>
      <c r="B834" s="206" t="inlineStr">
        <is>
          <t>VEK8FRAILTAN</t>
        </is>
      </c>
      <c r="C834" s="186" t="inlineStr">
        <is>
          <t>EA</t>
        </is>
      </c>
      <c r="D834" s="195" t="inlineStr">
        <is>
          <t>Veka 8 Flat Rail Tan</t>
        </is>
      </c>
      <c r="E834" s="186" t="inlineStr">
        <is>
          <t>VEK8FRAILTANGreen Construction NC, Inc.</t>
        </is>
      </c>
      <c r="F834" s="196" t="n">
        <v>146.85</v>
      </c>
    </row>
    <row r="835" ht="15" customHeight="1" s="107">
      <c r="A835" s="195" t="inlineStr">
        <is>
          <t>Green Construction NC, Inc.</t>
        </is>
      </c>
      <c r="B835" s="206" t="inlineStr">
        <is>
          <t>VEK6SRAILWHT</t>
        </is>
      </c>
      <c r="C835" s="186" t="inlineStr">
        <is>
          <t>EA</t>
        </is>
      </c>
      <c r="D835" s="195" t="inlineStr">
        <is>
          <t>Veka 6 Stair Rail White</t>
        </is>
      </c>
      <c r="E835" s="186" t="inlineStr">
        <is>
          <t>VEK6SRAILWHTGreen Construction NC, Inc.</t>
        </is>
      </c>
      <c r="F835" s="196" t="n">
        <v>111.55</v>
      </c>
    </row>
    <row r="836" ht="15" customHeight="1" s="107">
      <c r="A836" s="195" t="inlineStr">
        <is>
          <t>Green Construction NC, Inc.</t>
        </is>
      </c>
      <c r="B836" s="206" t="inlineStr">
        <is>
          <t>VEK6SRAILTAN</t>
        </is>
      </c>
      <c r="C836" s="186" t="inlineStr">
        <is>
          <t>EA</t>
        </is>
      </c>
      <c r="D836" s="195" t="inlineStr">
        <is>
          <t>Veka 6 Stair Rail Tan</t>
        </is>
      </c>
      <c r="E836" s="186" t="inlineStr">
        <is>
          <t>VEK6SRAILTANGreen Construction NC, Inc.</t>
        </is>
      </c>
      <c r="F836" s="196" t="n">
        <v>122.71</v>
      </c>
    </row>
    <row r="837" ht="15" customHeight="1" s="107">
      <c r="A837" s="195" t="inlineStr">
        <is>
          <t>Green Construction NC, Inc.</t>
        </is>
      </c>
      <c r="B837" s="206" t="inlineStr">
        <is>
          <t>VEK6FRAILWHT</t>
        </is>
      </c>
      <c r="C837" s="186" t="inlineStr">
        <is>
          <t>EA</t>
        </is>
      </c>
      <c r="D837" s="195" t="inlineStr">
        <is>
          <t>Veka 6 Flat Rail White</t>
        </is>
      </c>
      <c r="E837" s="186" t="inlineStr">
        <is>
          <t>VEK6FRAILWHTGreen Construction NC, Inc.</t>
        </is>
      </c>
      <c r="F837" s="196" t="n">
        <v>101.55</v>
      </c>
    </row>
    <row r="838" ht="15" customHeight="1" s="107">
      <c r="A838" s="195" t="inlineStr">
        <is>
          <t>Green Construction NC, Inc.</t>
        </is>
      </c>
      <c r="B838" s="206" t="inlineStr">
        <is>
          <t>VEK6FRAILTAN</t>
        </is>
      </c>
      <c r="C838" s="186" t="inlineStr">
        <is>
          <t>EA</t>
        </is>
      </c>
      <c r="D838" s="195" t="inlineStr">
        <is>
          <t>Veka 6 Flat Rail Tan</t>
        </is>
      </c>
      <c r="E838" s="186" t="inlineStr">
        <is>
          <t>VEK6FRAILTANGreen Construction NC, Inc.</t>
        </is>
      </c>
      <c r="F838" s="196" t="n">
        <v>111.71</v>
      </c>
    </row>
    <row r="839" ht="15" customHeight="1" s="107">
      <c r="A839" s="195" t="inlineStr">
        <is>
          <t>Green Construction NC, Inc.</t>
        </is>
      </c>
      <c r="B839" s="206" t="inlineStr">
        <is>
          <t>VEK48PSLEEVEWHT</t>
        </is>
      </c>
      <c r="C839" s="186" t="inlineStr">
        <is>
          <t>EA</t>
        </is>
      </c>
      <c r="D839" s="195" t="inlineStr">
        <is>
          <t>Veka 48 Post Sleeve White</t>
        </is>
      </c>
      <c r="E839" s="186" t="inlineStr">
        <is>
          <t>VEK48PSLEEVEWHTGreen Construction NC, Inc.</t>
        </is>
      </c>
      <c r="F839" s="196" t="n">
        <v>13.6</v>
      </c>
    </row>
    <row r="840" ht="15" customHeight="1" s="107">
      <c r="A840" s="195" t="inlineStr">
        <is>
          <t>Green Construction NC, Inc.</t>
        </is>
      </c>
      <c r="B840" s="206" t="inlineStr">
        <is>
          <t>VEK48PSLEEVETAN</t>
        </is>
      </c>
      <c r="C840" s="186" t="inlineStr">
        <is>
          <t>EA</t>
        </is>
      </c>
      <c r="D840" s="195" t="inlineStr">
        <is>
          <t>Veka 48 Post Sleeve Tan</t>
        </is>
      </c>
      <c r="E840" s="186" t="inlineStr">
        <is>
          <t>VEK48PSLEEVETANGreen Construction NC, Inc.</t>
        </is>
      </c>
      <c r="F840" s="196" t="n">
        <v>14.28</v>
      </c>
    </row>
    <row r="841" ht="15" customHeight="1" s="107">
      <c r="A841" s="195" t="inlineStr">
        <is>
          <t>Green Construction NC, Inc.</t>
        </is>
      </c>
      <c r="B841" s="206" t="inlineStr">
        <is>
          <t>VEK42PSLEEVEWHT</t>
        </is>
      </c>
      <c r="C841" s="186" t="inlineStr">
        <is>
          <t>EA</t>
        </is>
      </c>
      <c r="D841" s="195" t="inlineStr">
        <is>
          <t>Veka 42 Post Sleeve White</t>
        </is>
      </c>
      <c r="E841" s="186" t="inlineStr">
        <is>
          <t>VEK42PSLEEVEWHTGreen Construction NC, Inc.</t>
        </is>
      </c>
      <c r="F841" s="196" t="n">
        <v>12.55</v>
      </c>
    </row>
    <row r="842" ht="15" customHeight="1" s="107">
      <c r="A842" s="195" t="inlineStr">
        <is>
          <t>Green Construction NC, Inc.</t>
        </is>
      </c>
      <c r="B842" s="206" t="inlineStr">
        <is>
          <t>VEK42PSLEEVETAN</t>
        </is>
      </c>
      <c r="C842" s="186" t="inlineStr">
        <is>
          <t>EA</t>
        </is>
      </c>
      <c r="D842" s="195" t="inlineStr">
        <is>
          <t>Veka 42 Post Sleeve Tan</t>
        </is>
      </c>
      <c r="E842" s="186" t="inlineStr">
        <is>
          <t>VEK42PSLEEVETANGreen Construction NC, Inc.</t>
        </is>
      </c>
      <c r="F842" s="196" t="n">
        <v>14.35</v>
      </c>
    </row>
    <row r="843" ht="15" customHeight="1" s="107">
      <c r="A843" s="195" t="inlineStr">
        <is>
          <t>Green Construction NC, Inc.</t>
        </is>
      </c>
      <c r="B843" s="206" t="inlineStr">
        <is>
          <t>VEK38PSLEEVEWHT</t>
        </is>
      </c>
      <c r="C843" s="186" t="inlineStr">
        <is>
          <t>EA</t>
        </is>
      </c>
      <c r="D843" s="195" t="inlineStr">
        <is>
          <t>Veka 38 Post Sleeve White</t>
        </is>
      </c>
      <c r="E843" s="186" t="inlineStr">
        <is>
          <t>VEK38PSLEEVEWHTGreen Construction NC, Inc.</t>
        </is>
      </c>
      <c r="F843" s="196" t="n">
        <v>11.61</v>
      </c>
    </row>
    <row r="844" ht="15" customHeight="1" s="107">
      <c r="A844" s="195" t="inlineStr">
        <is>
          <t>Green Construction NC, Inc.</t>
        </is>
      </c>
      <c r="B844" s="206" t="inlineStr">
        <is>
          <t>VEK38PSLEEVETAN</t>
        </is>
      </c>
      <c r="C844" s="186" t="inlineStr">
        <is>
          <t>EA</t>
        </is>
      </c>
      <c r="D844" s="195" t="inlineStr">
        <is>
          <t>Veka 38 Post Sleeve Tan</t>
        </is>
      </c>
      <c r="E844" s="186" t="inlineStr">
        <is>
          <t>VEK38PSLEEVETANGreen Construction NC, Inc.</t>
        </is>
      </c>
      <c r="F844" s="196" t="n">
        <v>13.36</v>
      </c>
    </row>
    <row r="845" ht="15" customHeight="1" s="107">
      <c r="A845" s="195" t="inlineStr">
        <is>
          <t>Green Construction NC, Inc.</t>
        </is>
      </c>
      <c r="B845" s="206" t="inlineStr">
        <is>
          <t>VEK12FRAILWHT</t>
        </is>
      </c>
      <c r="C845" s="186" t="inlineStr">
        <is>
          <t>EA</t>
        </is>
      </c>
      <c r="D845" s="195" t="inlineStr">
        <is>
          <t>Veka 12 Flat Rail White</t>
        </is>
      </c>
      <c r="E845" s="186" t="inlineStr">
        <is>
          <t>VEK12FRAILWHTGreen Construction NC, Inc.</t>
        </is>
      </c>
      <c r="F845" s="196" t="n">
        <v>245.48</v>
      </c>
    </row>
    <row r="846" ht="15" customHeight="1" s="107">
      <c r="A846" s="195" t="inlineStr">
        <is>
          <t>Green Construction NC, Inc.</t>
        </is>
      </c>
      <c r="B846" s="206" t="inlineStr">
        <is>
          <t>VEK12FRAILTAN</t>
        </is>
      </c>
      <c r="C846" s="186" t="inlineStr">
        <is>
          <t>EA</t>
        </is>
      </c>
      <c r="D846" s="195" t="inlineStr">
        <is>
          <t>Veka 12 Flat Rail Tan</t>
        </is>
      </c>
      <c r="E846" s="186" t="inlineStr">
        <is>
          <t>VEK12FRAILTANGreen Construction NC, Inc.</t>
        </is>
      </c>
      <c r="F846" s="196" t="n">
        <v>245.48</v>
      </c>
    </row>
    <row r="847" ht="15" customHeight="1" s="107">
      <c r="A847" s="195" t="inlineStr">
        <is>
          <t>Green Construction NC, Inc.</t>
        </is>
      </c>
      <c r="B847" s="206" t="inlineStr">
        <is>
          <t>VEK10SRAILWHT</t>
        </is>
      </c>
      <c r="C847" s="186" t="inlineStr">
        <is>
          <t>EA</t>
        </is>
      </c>
      <c r="D847" s="195" t="inlineStr">
        <is>
          <t>Veka 10 Stair Rail White</t>
        </is>
      </c>
      <c r="E847" s="186" t="inlineStr">
        <is>
          <t>VEK10SRAILWHTGreen Construction NC, Inc.</t>
        </is>
      </c>
      <c r="F847" s="196" t="n">
        <v>178</v>
      </c>
    </row>
    <row r="848" ht="15" customHeight="1" s="107">
      <c r="A848" s="195" t="inlineStr">
        <is>
          <t>Green Construction NC, Inc.</t>
        </is>
      </c>
      <c r="B848" s="206" t="inlineStr">
        <is>
          <t>VEK10SRAILTAN</t>
        </is>
      </c>
      <c r="C848" s="186" t="inlineStr">
        <is>
          <t>EA</t>
        </is>
      </c>
      <c r="D848" s="195" t="inlineStr">
        <is>
          <t>Veka 10 Stair Rail Tan</t>
        </is>
      </c>
      <c r="E848" s="186" t="inlineStr">
        <is>
          <t>VEK10SRAILTANGreen Construction NC, Inc.</t>
        </is>
      </c>
      <c r="F848" s="196" t="n">
        <v>195.8</v>
      </c>
    </row>
    <row r="849" ht="15" customHeight="1" s="107">
      <c r="A849" s="195" t="inlineStr">
        <is>
          <t>Green Construction NC, Inc.</t>
        </is>
      </c>
      <c r="B849" s="206" t="inlineStr">
        <is>
          <t>VEK10FRAILWHT</t>
        </is>
      </c>
      <c r="C849" s="186" t="inlineStr">
        <is>
          <t>EA</t>
        </is>
      </c>
      <c r="D849" s="195" t="inlineStr">
        <is>
          <t>Veka 10 Flat Rail White</t>
        </is>
      </c>
      <c r="E849" s="186" t="inlineStr">
        <is>
          <t>VEK10FRAILWHTGreen Construction NC, Inc.</t>
        </is>
      </c>
      <c r="F849" s="196" t="n">
        <v>168</v>
      </c>
    </row>
    <row r="850" ht="15" customHeight="1" s="107">
      <c r="A850" s="195" t="inlineStr">
        <is>
          <t>Green Construction NC, Inc.</t>
        </is>
      </c>
      <c r="B850" s="206" t="inlineStr">
        <is>
          <t>VEK10FRAILTAN</t>
        </is>
      </c>
      <c r="C850" s="186" t="inlineStr">
        <is>
          <t>EA</t>
        </is>
      </c>
      <c r="D850" s="195" t="inlineStr">
        <is>
          <t>Veka 10 Flat Rail Tan</t>
        </is>
      </c>
      <c r="E850" s="186" t="inlineStr">
        <is>
          <t>VEK10FRAILTANGreen Construction NC, Inc.</t>
        </is>
      </c>
      <c r="F850" s="196" t="n">
        <v>184.8</v>
      </c>
    </row>
    <row r="851" ht="15" customHeight="1" s="107">
      <c r="A851" s="195" t="inlineStr">
        <is>
          <t>ABC Supply - Columbia - Stanley Martin</t>
        </is>
      </c>
      <c r="B851" s="206" t="inlineStr">
        <is>
          <t>VARSPLITMINI</t>
        </is>
      </c>
      <c r="C851" s="186" t="inlineStr">
        <is>
          <t>EA</t>
        </is>
      </c>
      <c r="D851" s="195" t="inlineStr">
        <is>
          <t>VARIFORM SPLIT MINI BLOCK</t>
        </is>
      </c>
      <c r="E851" s="186" t="inlineStr">
        <is>
          <t>VARSPLITMINIABC Supply - Columbia - Stanley Martin</t>
        </is>
      </c>
      <c r="F851" s="196" t="n">
        <v>9.9</v>
      </c>
    </row>
    <row r="852" ht="15" customHeight="1" s="107">
      <c r="A852" s="195" t="inlineStr">
        <is>
          <t>ABC Supply - Greenville - Stanley Martin</t>
        </is>
      </c>
      <c r="B852" s="206" t="inlineStr">
        <is>
          <t>VARSPLITMINI</t>
        </is>
      </c>
      <c r="C852" s="186" t="inlineStr">
        <is>
          <t>EA</t>
        </is>
      </c>
      <c r="D852" s="195" t="inlineStr">
        <is>
          <t>VARIFORM SPLIT MINI BLOCK</t>
        </is>
      </c>
      <c r="E852" s="186" t="inlineStr">
        <is>
          <t>VARSPLITMINIABC Supply - Greenville - Stanley Martin</t>
        </is>
      </c>
      <c r="F852" s="196" t="n">
        <v>9.9</v>
      </c>
    </row>
    <row r="853" ht="15" customHeight="1" s="107">
      <c r="A853" s="195" t="inlineStr">
        <is>
          <t>ABC Supply - Charlotte - Stanley Martin</t>
        </is>
      </c>
      <c r="B853" s="206" t="inlineStr">
        <is>
          <t>VARMINIJB</t>
        </is>
      </c>
      <c r="C853" s="186" t="inlineStr">
        <is>
          <t>EA</t>
        </is>
      </c>
      <c r="D853" s="195" t="inlineStr">
        <is>
          <t>VARIFORM MINI J-BLOCK</t>
        </is>
      </c>
      <c r="E853" s="186" t="inlineStr">
        <is>
          <t>VARMINIJBABC Supply - Charlotte - Stanley Martin</t>
        </is>
      </c>
      <c r="F853" s="196" t="n">
        <v>8.859999999999999</v>
      </c>
    </row>
    <row r="854" ht="15" customHeight="1" s="107">
      <c r="A854" s="195" t="inlineStr">
        <is>
          <t>Beacon - Stanley Martin</t>
        </is>
      </c>
      <c r="B854" s="206" t="inlineStr">
        <is>
          <t>VAR4OSCPS</t>
        </is>
      </c>
      <c r="C854" s="186" t="inlineStr">
        <is>
          <t>PC</t>
        </is>
      </c>
      <c r="D854" s="195" t="inlineStr">
        <is>
          <t>Variform 4in Outside Corner Post Scenic Colors</t>
        </is>
      </c>
      <c r="E854" s="186" t="inlineStr">
        <is>
          <t>VAR4OSCPSBeacon - Stanley Martin</t>
        </is>
      </c>
      <c r="F854" s="196" t="n">
        <v>14.47</v>
      </c>
    </row>
    <row r="855" ht="15" customHeight="1" s="107">
      <c r="A855" s="195" t="inlineStr">
        <is>
          <t>Beacon</t>
        </is>
      </c>
      <c r="B855" s="206" t="inlineStr">
        <is>
          <t>VAR4OSCPS</t>
        </is>
      </c>
      <c r="C855" s="186" t="inlineStr">
        <is>
          <t>PC</t>
        </is>
      </c>
      <c r="D855" s="195" t="inlineStr">
        <is>
          <t>Variform 4in Outside Corner Post Scenic Colors</t>
        </is>
      </c>
      <c r="E855" s="186" t="inlineStr">
        <is>
          <t>VAR4OSCPSBeacon</t>
        </is>
      </c>
      <c r="F855" s="196" t="n">
        <v>14.47</v>
      </c>
    </row>
    <row r="856" ht="15" customHeight="1" s="107">
      <c r="A856" s="195" t="inlineStr">
        <is>
          <t>Beacon - Stanley Martin</t>
        </is>
      </c>
      <c r="B856" s="206" t="inlineStr">
        <is>
          <t>VAR4OSCP</t>
        </is>
      </c>
      <c r="C856" s="186" t="inlineStr">
        <is>
          <t>PC</t>
        </is>
      </c>
      <c r="D856" s="195" t="inlineStr">
        <is>
          <t>Variform 4in Outside Corner Post</t>
        </is>
      </c>
      <c r="E856" s="186" t="inlineStr">
        <is>
          <t>VAR4OSCPBeacon - Stanley Martin</t>
        </is>
      </c>
      <c r="F856" s="196" t="n">
        <v>13.17</v>
      </c>
    </row>
    <row r="857" ht="15" customHeight="1" s="107">
      <c r="A857" s="195" t="inlineStr">
        <is>
          <t>Beacon</t>
        </is>
      </c>
      <c r="B857" s="206" t="inlineStr">
        <is>
          <t>VAR4OSCP</t>
        </is>
      </c>
      <c r="C857" s="186" t="inlineStr">
        <is>
          <t>PC</t>
        </is>
      </c>
      <c r="D857" s="195" t="inlineStr">
        <is>
          <t>Variform 4in Outside Corner Post</t>
        </is>
      </c>
      <c r="E857" s="186" t="inlineStr">
        <is>
          <t>VAR4OSCPBeacon</t>
        </is>
      </c>
      <c r="F857" s="196" t="n">
        <v>12.8</v>
      </c>
    </row>
    <row r="858" ht="15" customHeight="1" s="107">
      <c r="A858" s="195" t="inlineStr">
        <is>
          <t>Beacon</t>
        </is>
      </c>
      <c r="B858" s="206" t="inlineStr">
        <is>
          <t>VAR3OSCP</t>
        </is>
      </c>
      <c r="C858" s="186" t="inlineStr">
        <is>
          <t>PC</t>
        </is>
      </c>
      <c r="D858" s="195" t="inlineStr">
        <is>
          <t>Variform 3in Outside Corner Post</t>
        </is>
      </c>
      <c r="E858" s="186" t="inlineStr">
        <is>
          <t>VAR3OSCPBeacon</t>
        </is>
      </c>
      <c r="F858" s="196" t="n">
        <v>10.44</v>
      </c>
    </row>
    <row r="859" ht="15" customHeight="1" s="107">
      <c r="A859" s="195" t="inlineStr">
        <is>
          <t>ABC Supply - Greenville - Stanley Martin</t>
        </is>
      </c>
      <c r="B859" s="206" t="inlineStr">
        <is>
          <t>VAR3OSCP</t>
        </is>
      </c>
      <c r="C859" s="186" t="inlineStr">
        <is>
          <t>PC</t>
        </is>
      </c>
      <c r="D859" s="195" t="inlineStr">
        <is>
          <t>Variform 3in Outside Corner Post</t>
        </is>
      </c>
      <c r="E859" s="186" t="inlineStr">
        <is>
          <t>VAR3OSCPABC Supply - Greenville - Stanley Martin</t>
        </is>
      </c>
      <c r="F859" s="196" t="n">
        <v>12.18</v>
      </c>
    </row>
    <row r="860" ht="15" customHeight="1" s="107">
      <c r="A860" s="195" t="inlineStr">
        <is>
          <t>Beacon - Stanley Martin</t>
        </is>
      </c>
      <c r="B860" s="206" t="inlineStr">
        <is>
          <t>VAR3OSCP</t>
        </is>
      </c>
      <c r="C860" s="186" t="inlineStr">
        <is>
          <t>PC</t>
        </is>
      </c>
      <c r="D860" s="195" t="inlineStr">
        <is>
          <t>Variform 3in Outside Corner Post</t>
        </is>
      </c>
      <c r="E860" s="186" t="inlineStr">
        <is>
          <t>VAR3OSCPBeacon - Stanley Martin</t>
        </is>
      </c>
      <c r="F860" s="196" t="n">
        <v>10.44</v>
      </c>
    </row>
    <row r="861" ht="15" customHeight="1" s="107">
      <c r="A861" s="195" t="inlineStr">
        <is>
          <t>ABC Supply - Pineville (Charlotte)</t>
        </is>
      </c>
      <c r="B861" s="206" t="inlineStr">
        <is>
          <t>VAR3OSCP</t>
        </is>
      </c>
      <c r="C861" s="186" t="inlineStr">
        <is>
          <t>PC</t>
        </is>
      </c>
      <c r="D861" s="195" t="inlineStr">
        <is>
          <t>Variform 3in Outside Corner Post</t>
        </is>
      </c>
      <c r="E861" s="186" t="inlineStr">
        <is>
          <t>VAR3OSCPABC Supply - Pineville (Charlotte)</t>
        </is>
      </c>
      <c r="F861" s="196" t="n">
        <v>12.61</v>
      </c>
    </row>
    <row r="862" ht="15" customHeight="1" s="107">
      <c r="A862" s="195" t="inlineStr">
        <is>
          <t>ABC Supply - Columbia - Stanley Martin</t>
        </is>
      </c>
      <c r="B862" s="206" t="inlineStr">
        <is>
          <t>VAR3OSCP</t>
        </is>
      </c>
      <c r="C862" s="186" t="inlineStr">
        <is>
          <t>PC</t>
        </is>
      </c>
      <c r="D862" s="195" t="inlineStr">
        <is>
          <t>Variform 3in Outside Corner Post</t>
        </is>
      </c>
      <c r="E862" s="186" t="inlineStr">
        <is>
          <t>VAR3OSCPABC Supply - Columbia - Stanley Martin</t>
        </is>
      </c>
      <c r="F862" s="196" t="n">
        <v>12.18</v>
      </c>
    </row>
    <row r="863" ht="15" customHeight="1" s="107">
      <c r="A863" s="195" t="inlineStr">
        <is>
          <t>ABC Supply - Charleston - DR Horton</t>
        </is>
      </c>
      <c r="B863" s="206" t="inlineStr">
        <is>
          <t>VABVSSB</t>
        </is>
      </c>
      <c r="C863" s="186" t="inlineStr">
        <is>
          <t>SQ</t>
        </is>
      </c>
      <c r="D863" s="195" t="inlineStr">
        <is>
          <t>VARIFORM BEADED SOFFIT VENTED SAVANNAH BLUE</t>
        </is>
      </c>
      <c r="E863" s="186" t="inlineStr">
        <is>
          <t>VABVSSBABC Supply - Charleston - DR Horton</t>
        </is>
      </c>
      <c r="F863" s="196" t="n">
        <v>210</v>
      </c>
    </row>
    <row r="864" ht="15" customHeight="1" s="107">
      <c r="A864" s="195" t="inlineStr">
        <is>
          <t>ABC Supply - Greenville - Stanley Martin</t>
        </is>
      </c>
      <c r="B864" s="206" t="inlineStr">
        <is>
          <t>UNIBLOCK</t>
        </is>
      </c>
      <c r="C864" s="186" t="inlineStr">
        <is>
          <t>EA</t>
        </is>
      </c>
      <c r="D864" s="195" t="inlineStr">
        <is>
          <t>Universal Mounting Block</t>
        </is>
      </c>
      <c r="E864" s="186" t="inlineStr">
        <is>
          <t>UNIBLOCKABC Supply - Greenville - Stanley Martin</t>
        </is>
      </c>
      <c r="F864" s="196" t="n">
        <v>9.9</v>
      </c>
    </row>
    <row r="865" ht="15" customHeight="1" s="107">
      <c r="A865" s="195" t="inlineStr">
        <is>
          <t>ABC Supply - Columbia - Stanley Martin</t>
        </is>
      </c>
      <c r="B865" s="206" t="inlineStr">
        <is>
          <t>UNIBLOCK</t>
        </is>
      </c>
      <c r="C865" s="186" t="inlineStr">
        <is>
          <t>EA</t>
        </is>
      </c>
      <c r="D865" s="195" t="inlineStr">
        <is>
          <t>Universal Mounting Block</t>
        </is>
      </c>
      <c r="E865" s="186" t="inlineStr">
        <is>
          <t>UNIBLOCKABC Supply - Columbia - Stanley Martin</t>
        </is>
      </c>
      <c r="F865" s="196" t="n">
        <v>9.9</v>
      </c>
    </row>
    <row r="866" ht="15" customHeight="1" s="107">
      <c r="A866" s="195" t="inlineStr">
        <is>
          <t>ABC Supply - Lennar</t>
        </is>
      </c>
      <c r="B866" s="206" t="inlineStr">
        <is>
          <t>UNIBLOCK</t>
        </is>
      </c>
      <c r="C866" s="186" t="inlineStr">
        <is>
          <t>EA</t>
        </is>
      </c>
      <c r="D866" s="195" t="inlineStr">
        <is>
          <t>Universal Mounting Block</t>
        </is>
      </c>
      <c r="E866" s="186" t="inlineStr">
        <is>
          <t>UNIBLOCKABC Supply - Lennar</t>
        </is>
      </c>
      <c r="F866" s="196" t="n">
        <v>7.24</v>
      </c>
    </row>
    <row r="867" ht="15" customHeight="1" s="107">
      <c r="A867" s="195" t="inlineStr">
        <is>
          <t>ABC Supply - Myrtle Beach</t>
        </is>
      </c>
      <c r="B867" s="206" t="inlineStr">
        <is>
          <t>TYVEKTAPE2165</t>
        </is>
      </c>
      <c r="C867" s="186" t="inlineStr">
        <is>
          <t>BX</t>
        </is>
      </c>
      <c r="D867" s="195" t="inlineStr">
        <is>
          <t>STOCK ONLY TYVEK 2X165 TAPE</t>
        </is>
      </c>
      <c r="E867" s="186" t="inlineStr">
        <is>
          <t>TYVEKTAPE2165ABC Supply - Myrtle Beach</t>
        </is>
      </c>
      <c r="F867" s="196" t="n">
        <v>13.86</v>
      </c>
    </row>
    <row r="868" ht="15" customHeight="1" s="107">
      <c r="A868" s="195" t="inlineStr">
        <is>
          <t>Alside Revere</t>
        </is>
      </c>
      <c r="B868" s="206" t="inlineStr">
        <is>
          <t>TYVEKTAPE2</t>
        </is>
      </c>
      <c r="C868" s="186" t="inlineStr">
        <is>
          <t>EA</t>
        </is>
      </c>
      <c r="D868" s="195" t="inlineStr">
        <is>
          <t>Dupont TyvekTape 2x55ft</t>
        </is>
      </c>
      <c r="E868" s="186" t="inlineStr">
        <is>
          <t>TYVEKTAPE2Alside Revere</t>
        </is>
      </c>
      <c r="F868" s="196" t="n">
        <v>17.5</v>
      </c>
    </row>
    <row r="869" ht="15" customHeight="1" s="107">
      <c r="A869" s="195" t="inlineStr">
        <is>
          <t>Southern Carlson - (BULK Charlotte)</t>
        </is>
      </c>
      <c r="B869" s="206" t="inlineStr">
        <is>
          <t>TYVEKFT4</t>
        </is>
      </c>
      <c r="C869" s="186" t="inlineStr">
        <is>
          <t>EA</t>
        </is>
      </c>
      <c r="D869" s="195" t="inlineStr">
        <is>
          <t>STOCK ONLY TYVEK 4X75 FLASHING TAPE (12 PER BOX)</t>
        </is>
      </c>
      <c r="E869" s="186" t="inlineStr">
        <is>
          <t>TYVEKFT4Southern Carlson - (BULK Charlotte)</t>
        </is>
      </c>
      <c r="F869" s="196" t="n">
        <v>37.96</v>
      </c>
    </row>
    <row r="870" ht="15" customHeight="1" s="107">
      <c r="A870" s="195" t="inlineStr">
        <is>
          <t>Southern Carlson - Charlotte</t>
        </is>
      </c>
      <c r="B870" s="206" t="inlineStr">
        <is>
          <t>TYVEKFT4</t>
        </is>
      </c>
      <c r="C870" s="186" t="inlineStr">
        <is>
          <t>EA</t>
        </is>
      </c>
      <c r="D870" s="195" t="inlineStr">
        <is>
          <t>TYVEK 4X75 FLASHING TAPE (12 PER BOX)</t>
        </is>
      </c>
      <c r="E870" s="186" t="inlineStr">
        <is>
          <t>TYVEKFT4Southern Carlson - Charlotte</t>
        </is>
      </c>
      <c r="F870" s="196" t="n">
        <v>37.96</v>
      </c>
    </row>
    <row r="871" ht="15" customHeight="1" s="107">
      <c r="A871" s="195" t="inlineStr">
        <is>
          <t>ABC Supply - Myrtle Beach</t>
        </is>
      </c>
      <c r="B871" s="206" t="inlineStr">
        <is>
          <t>TYVEKFT4</t>
        </is>
      </c>
      <c r="C871" s="186" t="inlineStr">
        <is>
          <t>EA</t>
        </is>
      </c>
      <c r="D871" s="195" t="inlineStr">
        <is>
          <t>STOCK ONLY TYVEK 4X75 FLASHING TAPE (12 PER BOX)</t>
        </is>
      </c>
      <c r="E871" s="186" t="inlineStr">
        <is>
          <t>TYVEKFT4ABC Supply - Myrtle Beach</t>
        </is>
      </c>
      <c r="F871" s="196" t="n">
        <v>46.19</v>
      </c>
    </row>
    <row r="872" ht="15" customHeight="1" s="107">
      <c r="A872" s="195" t="inlineStr">
        <is>
          <t>Southern Carlson - Charlotte</t>
        </is>
      </c>
      <c r="B872" s="206" t="inlineStr">
        <is>
          <t>TYPARTNS</t>
        </is>
      </c>
      <c r="C872" s="186" t="inlineStr">
        <is>
          <t>RL</t>
        </is>
      </c>
      <c r="D872" s="195" t="inlineStr">
        <is>
          <t>TYPAR TAPE 1-7/8X165FT</t>
        </is>
      </c>
      <c r="E872" s="186" t="inlineStr">
        <is>
          <t>TYPARTNSSouthern Carlson - Charlotte</t>
        </is>
      </c>
      <c r="F872" s="196" t="n">
        <v>17.84</v>
      </c>
    </row>
    <row r="873" ht="15" customHeight="1" s="107">
      <c r="A873" s="195" t="inlineStr">
        <is>
          <t>ABC Supply - Wilmington - DR Horton</t>
        </is>
      </c>
      <c r="B873" s="206" t="inlineStr">
        <is>
          <t>TYPARTNS</t>
        </is>
      </c>
      <c r="C873" s="186" t="inlineStr">
        <is>
          <t>RL</t>
        </is>
      </c>
      <c r="D873" s="195" t="inlineStr">
        <is>
          <t>TYPAR TAPE 1-7/8X165FT</t>
        </is>
      </c>
      <c r="E873" s="186" t="inlineStr">
        <is>
          <t>TYPARTNSABC Supply - Wilmington - DR Horton</t>
        </is>
      </c>
      <c r="F873" s="196" t="n">
        <v>21</v>
      </c>
    </row>
    <row r="874" ht="15" customHeight="1" s="107">
      <c r="A874" s="195" t="inlineStr">
        <is>
          <t>Lansing Building Products</t>
        </is>
      </c>
      <c r="B874" s="206" t="inlineStr">
        <is>
          <t>TYPARTNS</t>
        </is>
      </c>
      <c r="C874" s="186" t="inlineStr">
        <is>
          <t>RL</t>
        </is>
      </c>
      <c r="D874" s="195" t="inlineStr">
        <is>
          <t>TYPAR TAPE 1-7/8X165FT</t>
        </is>
      </c>
      <c r="E874" s="186" t="inlineStr">
        <is>
          <t>TYPARTNSLansing Building Products</t>
        </is>
      </c>
      <c r="F874" s="196" t="n">
        <v>19.8</v>
      </c>
    </row>
    <row r="875" ht="15" customHeight="1" s="107">
      <c r="A875" s="195" t="inlineStr">
        <is>
          <t>ABC Supply - Greensboro</t>
        </is>
      </c>
      <c r="B875" s="206" t="inlineStr">
        <is>
          <t>TYPARTNS</t>
        </is>
      </c>
      <c r="C875" s="186" t="inlineStr">
        <is>
          <t>RL</t>
        </is>
      </c>
      <c r="D875" s="195" t="inlineStr">
        <is>
          <t>TYPAR TAPE 1-7/8X165FT</t>
        </is>
      </c>
      <c r="E875" s="186" t="inlineStr">
        <is>
          <t>TYPARTNSABC Supply - Greensboro</t>
        </is>
      </c>
      <c r="F875" s="196" t="n">
        <v>21</v>
      </c>
    </row>
    <row r="876" ht="15" customHeight="1" s="107">
      <c r="A876" s="195" t="inlineStr">
        <is>
          <t>Southern Carlson - (BULK Charlotte)</t>
        </is>
      </c>
      <c r="B876" s="206" t="inlineStr">
        <is>
          <t>TYPARBFT4</t>
        </is>
      </c>
      <c r="C876" s="186" t="inlineStr">
        <is>
          <t>EA</t>
        </is>
      </c>
      <c r="D876" s="195" t="inlineStr">
        <is>
          <t>STOCK ONLY 4X75 BUTYL FLASHING TAPE (12 PER BOX)</t>
        </is>
      </c>
      <c r="E876" s="186" t="inlineStr">
        <is>
          <t>TYPARBFT4Southern Carlson - (BULK Charlotte)</t>
        </is>
      </c>
      <c r="F876" s="196" t="n">
        <v>17.84</v>
      </c>
    </row>
    <row r="877" ht="15" customHeight="1" s="107">
      <c r="A877" s="195" t="inlineStr">
        <is>
          <t>Alside Revere</t>
        </is>
      </c>
      <c r="B877" s="206" t="inlineStr">
        <is>
          <t>TYNXZS516W</t>
        </is>
      </c>
      <c r="C877" s="186" t="inlineStr">
        <is>
          <t>PC</t>
        </is>
      </c>
      <c r="D877" s="195" t="inlineStr">
        <is>
          <t>Tamlyn XZS516W - Basic Horizontal Z Trim</t>
        </is>
      </c>
      <c r="E877" s="186" t="inlineStr">
        <is>
          <t>TYNXZS516WAlside Revere</t>
        </is>
      </c>
      <c r="F877" s="196" t="n">
        <v>19.85</v>
      </c>
    </row>
    <row r="878" ht="15" customHeight="1" s="107">
      <c r="A878" s="195" t="inlineStr">
        <is>
          <t>Alside Revere</t>
        </is>
      </c>
      <c r="B878" s="206" t="inlineStr">
        <is>
          <t>TYNXOCR516</t>
        </is>
      </c>
      <c r="C878" s="186" t="inlineStr">
        <is>
          <t>PC</t>
        </is>
      </c>
      <c r="D878" s="195" t="inlineStr">
        <is>
          <t>Tamlyn XOCR516 - Reveal Open Outside Corner</t>
        </is>
      </c>
      <c r="E878" s="186" t="inlineStr">
        <is>
          <t>TYNXOCR516Alside Revere</t>
        </is>
      </c>
      <c r="F878" s="196" t="n">
        <v>36.5</v>
      </c>
    </row>
    <row r="879" ht="15" customHeight="1" s="107">
      <c r="A879" s="195" t="inlineStr">
        <is>
          <t>Alside Revere - Vanir BULK Raleigh</t>
        </is>
      </c>
      <c r="B879" s="206" t="inlineStr">
        <is>
          <t>TYNXOCR516</t>
        </is>
      </c>
      <c r="C879" s="186" t="inlineStr">
        <is>
          <t>PC</t>
        </is>
      </c>
      <c r="D879" s="195" t="inlineStr">
        <is>
          <t>Tamlyn XOCR516 - Reveal Open Outside Corner</t>
        </is>
      </c>
      <c r="E879" s="186" t="inlineStr">
        <is>
          <t>TYNXOCR516Alside Revere - Vanir BULK Raleigh</t>
        </is>
      </c>
      <c r="F879" s="196" t="n">
        <v>29.34</v>
      </c>
    </row>
    <row r="880" ht="15" customHeight="1" s="107">
      <c r="A880" s="195" t="inlineStr">
        <is>
          <t>Lansing Building Products</t>
        </is>
      </c>
      <c r="B880" s="206" t="inlineStr">
        <is>
          <t>TYNXOCR516</t>
        </is>
      </c>
      <c r="C880" s="186" t="inlineStr">
        <is>
          <t>PC</t>
        </is>
      </c>
      <c r="D880" s="195" t="inlineStr">
        <is>
          <t>Tamlyn XOCR516 - Reveal Open Outside Corner</t>
        </is>
      </c>
      <c r="E880" s="186" t="inlineStr">
        <is>
          <t>TYNXOCR516Lansing Building Products</t>
        </is>
      </c>
      <c r="F880" s="196" t="n">
        <v>35.1</v>
      </c>
    </row>
    <row r="881" ht="15" customHeight="1" s="107">
      <c r="A881" s="195" t="inlineStr">
        <is>
          <t>Alside Revere</t>
        </is>
      </c>
      <c r="B881" s="206" t="inlineStr">
        <is>
          <t>TYNXOCLP516</t>
        </is>
      </c>
      <c r="C881" s="186" t="inlineStr">
        <is>
          <t>PC</t>
        </is>
      </c>
      <c r="D881" s="195" t="inlineStr">
        <is>
          <t>Tamlyn XOCLP516 - Low Profile Outside Corner</t>
        </is>
      </c>
      <c r="E881" s="186" t="inlineStr">
        <is>
          <t>TYNXOCLP516Alside Revere</t>
        </is>
      </c>
      <c r="F881" s="196" t="n">
        <v>35.73</v>
      </c>
    </row>
    <row r="882" ht="15" customHeight="1" s="107">
      <c r="A882" s="195" t="inlineStr">
        <is>
          <t>Alside Revere - Vanir BULK Raleigh</t>
        </is>
      </c>
      <c r="B882" s="206" t="inlineStr">
        <is>
          <t>TYNXOCLP516</t>
        </is>
      </c>
      <c r="C882" s="186" t="inlineStr">
        <is>
          <t>PC</t>
        </is>
      </c>
      <c r="D882" s="195" t="inlineStr">
        <is>
          <t>Tamlyn XOCLP516 - Low Profile Outside Corner</t>
        </is>
      </c>
      <c r="E882" s="186" t="inlineStr">
        <is>
          <t>TYNXOCLP516Alside Revere - Vanir BULK Raleigh</t>
        </is>
      </c>
      <c r="F882" s="196" t="n">
        <v>30.63</v>
      </c>
    </row>
    <row r="883" ht="15" customHeight="1" s="107">
      <c r="A883" s="195" t="inlineStr">
        <is>
          <t>Lansing Building Products</t>
        </is>
      </c>
      <c r="B883" s="206" t="inlineStr">
        <is>
          <t>TYNXOCLP516</t>
        </is>
      </c>
      <c r="C883" s="186" t="inlineStr">
        <is>
          <t>PC</t>
        </is>
      </c>
      <c r="D883" s="195" t="inlineStr">
        <is>
          <t>Tamlyn XOCLP516 - Low Profile Outside Corner</t>
        </is>
      </c>
      <c r="E883" s="186" t="inlineStr">
        <is>
          <t>TYNXOCLP516Lansing Building Products</t>
        </is>
      </c>
      <c r="F883" s="196" t="n">
        <v>36.64</v>
      </c>
    </row>
    <row r="884" ht="15" customHeight="1" s="107">
      <c r="A884" s="195" t="inlineStr">
        <is>
          <t>Lansing Building Products</t>
        </is>
      </c>
      <c r="B884" s="206" t="inlineStr">
        <is>
          <t>TYNSHM5168</t>
        </is>
      </c>
      <c r="C884" s="186" t="inlineStr">
        <is>
          <t>PC</t>
        </is>
      </c>
      <c r="D884" s="195" t="inlineStr">
        <is>
          <t>Tamlyn SHM5168 - 5/16x8</t>
        </is>
      </c>
      <c r="E884" s="186" t="inlineStr">
        <is>
          <t>TYNSHM5168Lansing Building Products</t>
        </is>
      </c>
      <c r="F884" s="196" t="n">
        <v>14.1</v>
      </c>
    </row>
    <row r="885" ht="15" customHeight="1" s="107">
      <c r="A885" s="195" t="inlineStr">
        <is>
          <t>Lansing Building Products</t>
        </is>
      </c>
      <c r="B885" s="206" t="inlineStr">
        <is>
          <t>TYNSHM51610</t>
        </is>
      </c>
      <c r="C885" s="186" t="inlineStr">
        <is>
          <t>PC</t>
        </is>
      </c>
      <c r="D885" s="195" t="inlineStr">
        <is>
          <t>Tamlyn SHM51610 - 5/16x10</t>
        </is>
      </c>
      <c r="E885" s="186" t="inlineStr">
        <is>
          <t>TYNSHM51610Lansing Building Products</t>
        </is>
      </c>
      <c r="F885" s="196" t="n">
        <v>16.96</v>
      </c>
    </row>
    <row r="886" ht="15" customHeight="1" s="107">
      <c r="A886" s="195" t="inlineStr">
        <is>
          <t>Alside Revere - Vanir BULK Raleigh</t>
        </is>
      </c>
      <c r="B886" s="206" t="inlineStr">
        <is>
          <t>TYNRV516</t>
        </is>
      </c>
      <c r="C886" s="186" t="inlineStr">
        <is>
          <t>PC</t>
        </is>
      </c>
      <c r="D886" s="195" t="inlineStr">
        <is>
          <t>Tamlyn RV516  5/16x10 Vertical Reveal (1/2 reveal)</t>
        </is>
      </c>
      <c r="E886" s="186" t="inlineStr">
        <is>
          <t>TYNRV516Alside Revere - Vanir BULK Raleigh</t>
        </is>
      </c>
      <c r="F886" s="196" t="n">
        <v>31.18</v>
      </c>
    </row>
    <row r="887" ht="15" customHeight="1" s="107">
      <c r="A887" s="195" t="inlineStr">
        <is>
          <t>Alside Revere</t>
        </is>
      </c>
      <c r="B887" s="206" t="inlineStr">
        <is>
          <t>TYNRV516</t>
        </is>
      </c>
      <c r="C887" s="186" t="inlineStr">
        <is>
          <t>PC</t>
        </is>
      </c>
      <c r="D887" s="195" t="inlineStr">
        <is>
          <t>Tamlyn RV516  5/16x10 Vertical Reveal (1/2 reveal)</t>
        </is>
      </c>
      <c r="E887" s="186" t="inlineStr">
        <is>
          <t>TYNRV516Alside Revere</t>
        </is>
      </c>
      <c r="F887" s="196" t="n">
        <v>38.77</v>
      </c>
    </row>
    <row r="888" ht="15" customHeight="1" s="107">
      <c r="A888" s="195" t="inlineStr">
        <is>
          <t>Lansing Building Products</t>
        </is>
      </c>
      <c r="B888" s="206" t="inlineStr">
        <is>
          <t>TYNRV516</t>
        </is>
      </c>
      <c r="C888" s="186" t="inlineStr">
        <is>
          <t>PC</t>
        </is>
      </c>
      <c r="D888" s="195" t="inlineStr">
        <is>
          <t>Tamlyn RV516  5/16x10 Vertical Reveal (1/2 reveal)</t>
        </is>
      </c>
      <c r="E888" s="186" t="inlineStr">
        <is>
          <t>TYNRV516Lansing Building Products</t>
        </is>
      </c>
      <c r="F888" s="196" t="n">
        <v>37.31</v>
      </c>
    </row>
    <row r="889" ht="15" customHeight="1" s="107">
      <c r="A889" s="195" t="inlineStr">
        <is>
          <t>Superior Distribution</t>
        </is>
      </c>
      <c r="B889" s="206" t="inlineStr">
        <is>
          <t>TSESEAL</t>
        </is>
      </c>
      <c r="C889" s="186" t="inlineStr">
        <is>
          <t>EA</t>
        </is>
      </c>
      <c r="D889" s="195" t="inlineStr">
        <is>
          <t>TOP SHIELD ELASTOMERIC SEALANT CLEAR PLASTIC TUBE 10.1oz</t>
        </is>
      </c>
      <c r="E889" s="186" t="inlineStr">
        <is>
          <t>TSESEALSuperior Distribution</t>
        </is>
      </c>
      <c r="F889" s="196" t="n">
        <v>7.1</v>
      </c>
    </row>
    <row r="890" ht="15" customHeight="1" s="107">
      <c r="A890" s="195" t="inlineStr">
        <is>
          <t>Guy C Lee - Mount Pleasant</t>
        </is>
      </c>
      <c r="B890" s="206" t="inlineStr">
        <is>
          <t>TRRAIL16</t>
        </is>
      </c>
      <c r="C890" s="186" t="inlineStr">
        <is>
          <t>PC</t>
        </is>
      </c>
      <c r="D890" s="195" t="inlineStr">
        <is>
          <t>Treated Rail Cap 16</t>
        </is>
      </c>
      <c r="E890" s="186" t="inlineStr">
        <is>
          <t>TRRAIL16Guy C Lee - Mount Pleasant</t>
        </is>
      </c>
      <c r="F890" s="196" t="n">
        <v>64.08</v>
      </c>
    </row>
    <row r="891" ht="15" customHeight="1" s="107">
      <c r="A891" s="195" t="inlineStr">
        <is>
          <t>Summit Stairs and Millwork</t>
        </is>
      </c>
      <c r="B891" s="206" t="inlineStr">
        <is>
          <t>TRLVLR60X25</t>
        </is>
      </c>
      <c r="C891" s="186" t="inlineStr">
        <is>
          <t>EA</t>
        </is>
      </c>
      <c r="D891" s="195" t="inlineStr">
        <is>
          <t>FYPON 2PC TRIANGLE LOUVER DECO 60X25X2 SMOOTH</t>
        </is>
      </c>
      <c r="E891" s="186" t="inlineStr">
        <is>
          <t>TRLVLR60X25Summit Stairs and Millwork</t>
        </is>
      </c>
      <c r="F891" s="196" t="n">
        <v>127.38</v>
      </c>
    </row>
    <row r="892" ht="15" customHeight="1" s="107">
      <c r="A892" s="195" t="inlineStr">
        <is>
          <t>Lansing Building Products</t>
        </is>
      </c>
      <c r="B892" s="206" t="inlineStr">
        <is>
          <t>TRLVLR60X25</t>
        </is>
      </c>
      <c r="C892" s="186" t="inlineStr">
        <is>
          <t>EA</t>
        </is>
      </c>
      <c r="D892" s="195" t="inlineStr">
        <is>
          <t>FYPON 2PC TRIANGLE LOUVER DECO 60X25X2 SMOOTH</t>
        </is>
      </c>
      <c r="E892" s="186" t="inlineStr">
        <is>
          <t>TRLVLR60X25Lansing Building Products</t>
        </is>
      </c>
      <c r="F892" s="196" t="n">
        <v>104.95</v>
      </c>
    </row>
    <row r="893" ht="15" customHeight="1" s="107">
      <c r="A893" s="195" t="inlineStr">
        <is>
          <t>Alside Revere</t>
        </is>
      </c>
      <c r="B893" s="206" t="inlineStr">
        <is>
          <t>TRLVLR60X25</t>
        </is>
      </c>
      <c r="C893" s="186" t="inlineStr">
        <is>
          <t>EA</t>
        </is>
      </c>
      <c r="D893" s="195" t="inlineStr">
        <is>
          <t>FYPON 2PC TRIANGLE LOUVER DECO 60X25X2 SMOOTH</t>
        </is>
      </c>
      <c r="E893" s="186" t="inlineStr">
        <is>
          <t>TRLVLR60X25Alside Revere</t>
        </is>
      </c>
      <c r="F893" s="196" t="n">
        <v>107.14</v>
      </c>
    </row>
    <row r="894" ht="15" customHeight="1" s="107">
      <c r="A894" s="195" t="inlineStr">
        <is>
          <t>Lansing Building Products - Columbia</t>
        </is>
      </c>
      <c r="B894" s="206" t="inlineStr">
        <is>
          <t>TRLVLR60X25</t>
        </is>
      </c>
      <c r="C894" s="186" t="inlineStr">
        <is>
          <t>EA</t>
        </is>
      </c>
      <c r="D894" s="195" t="inlineStr">
        <is>
          <t>FYPON 2PC TRIANGLE LOUVER DECO 60X25X2 SMOOTH</t>
        </is>
      </c>
      <c r="E894" s="186" t="inlineStr">
        <is>
          <t>TRLVLR60X25Lansing Building Products - Columbia</t>
        </is>
      </c>
      <c r="F894" s="196" t="n">
        <v>118.07</v>
      </c>
    </row>
    <row r="895" ht="15" customHeight="1" s="107">
      <c r="A895" s="195" t="inlineStr">
        <is>
          <t>Lansing Building Products - Greenville</t>
        </is>
      </c>
      <c r="B895" s="206" t="inlineStr">
        <is>
          <t>TRLVLR60X25</t>
        </is>
      </c>
      <c r="C895" s="186" t="inlineStr">
        <is>
          <t>EA</t>
        </is>
      </c>
      <c r="D895" s="195" t="inlineStr">
        <is>
          <t>FYPON 2PC TRIANGLE LOUVER DECO 60X25X2 SMOOTH</t>
        </is>
      </c>
      <c r="E895" s="186" t="inlineStr">
        <is>
          <t>TRLVLR60X25Lansing Building Products - Greenville</t>
        </is>
      </c>
      <c r="F895" s="196" t="n">
        <v>153.06</v>
      </c>
    </row>
    <row r="896" ht="15" customHeight="1" s="107">
      <c r="A896" s="195" t="inlineStr">
        <is>
          <t>Lansing Building Products - Greensboro</t>
        </is>
      </c>
      <c r="B896" s="206" t="inlineStr">
        <is>
          <t>TRLVLR60X25</t>
        </is>
      </c>
      <c r="C896" s="186" t="inlineStr">
        <is>
          <t>EA</t>
        </is>
      </c>
      <c r="D896" s="195" t="inlineStr">
        <is>
          <t>FYPON 2PC TRIANGLE LOUVER DECO 60X25X2 SMOOTH</t>
        </is>
      </c>
      <c r="E896" s="186" t="inlineStr">
        <is>
          <t>TRLVLR60X25Lansing Building Products - Greensboro</t>
        </is>
      </c>
      <c r="F896" s="196" t="n">
        <v>153.06</v>
      </c>
    </row>
    <row r="897" ht="15" customHeight="1" s="107">
      <c r="A897" s="195" t="inlineStr">
        <is>
          <t>Lansing Building Products - Wilmington</t>
        </is>
      </c>
      <c r="B897" s="206" t="inlineStr">
        <is>
          <t>TRLVLR60X25</t>
        </is>
      </c>
      <c r="C897" s="186" t="inlineStr">
        <is>
          <t>EA</t>
        </is>
      </c>
      <c r="D897" s="195" t="inlineStr">
        <is>
          <t>FYPON 2PC TRIANGLE LOUVER DECO 60X25X2 SMOOTH</t>
        </is>
      </c>
      <c r="E897" s="186" t="inlineStr">
        <is>
          <t>TRLVLR60X25Lansing Building Products - Wilmington</t>
        </is>
      </c>
      <c r="F897" s="196" t="n">
        <v>104.95</v>
      </c>
    </row>
    <row r="898" ht="15" customHeight="1" s="107">
      <c r="A898" s="195" t="inlineStr">
        <is>
          <t>Lansing Building Products - Charleston</t>
        </is>
      </c>
      <c r="B898" s="206" t="inlineStr">
        <is>
          <t>TRLVLR60X25</t>
        </is>
      </c>
      <c r="C898" s="186" t="inlineStr">
        <is>
          <t>EA</t>
        </is>
      </c>
      <c r="D898" s="195" t="inlineStr">
        <is>
          <t>FYPON 2PC TRIANGLE LOUVER DECO 60X25X2 SMOOTH</t>
        </is>
      </c>
      <c r="E898" s="186" t="inlineStr">
        <is>
          <t>TRLVLR60X25Lansing Building Products - Charleston</t>
        </is>
      </c>
      <c r="F898" s="196" t="n">
        <v>104.95</v>
      </c>
    </row>
    <row r="899" ht="15" customHeight="1" s="107">
      <c r="A899" s="195" t="inlineStr">
        <is>
          <t>Lansing Building Products - Myrtle Beach</t>
        </is>
      </c>
      <c r="B899" s="206" t="inlineStr">
        <is>
          <t>TRLVLR60X25</t>
        </is>
      </c>
      <c r="C899" s="186" t="inlineStr">
        <is>
          <t>EA</t>
        </is>
      </c>
      <c r="D899" s="195" t="inlineStr">
        <is>
          <t>FYPON 2PC TRIANGLE LOUVER DECO 60X25X2 SMOOTH</t>
        </is>
      </c>
      <c r="E899" s="186" t="inlineStr">
        <is>
          <t>TRLVLR60X25Lansing Building Products - Myrtle Beach</t>
        </is>
      </c>
      <c r="F899" s="196" t="n">
        <v>104.95</v>
      </c>
    </row>
    <row r="900" ht="15" customHeight="1" s="107">
      <c r="A900" s="195" t="inlineStr">
        <is>
          <t>Lansing Building Products - Charlotte</t>
        </is>
      </c>
      <c r="B900" s="206" t="inlineStr">
        <is>
          <t>TRLVLR60X25</t>
        </is>
      </c>
      <c r="C900" s="186" t="inlineStr">
        <is>
          <t>EA</t>
        </is>
      </c>
      <c r="D900" s="195" t="inlineStr">
        <is>
          <t>FYPON 2PC TRIANGLE LOUVER DECO 60X25X2 SMOOTH</t>
        </is>
      </c>
      <c r="E900" s="186" t="inlineStr">
        <is>
          <t>TRLVLR60X25Lansing Building Products - Charlotte</t>
        </is>
      </c>
      <c r="F900" s="196" t="n">
        <v>104.95</v>
      </c>
    </row>
    <row r="901" ht="15" customHeight="1" s="107">
      <c r="A901" s="195" t="inlineStr">
        <is>
          <t>Summit Stairs and Millwork</t>
        </is>
      </c>
      <c r="B901" s="206" t="inlineStr">
        <is>
          <t>TRLVLR115X35</t>
        </is>
      </c>
      <c r="C901" s="186" t="inlineStr">
        <is>
          <t>EA</t>
        </is>
      </c>
      <c r="D901" s="195" t="inlineStr">
        <is>
          <t>FYPON 2PC TRIANGLE LOUVER DECO 115X34-1/2X2 SMOOTH</t>
        </is>
      </c>
      <c r="E901" s="186" t="inlineStr">
        <is>
          <t>TRLVLR115X35Summit Stairs and Millwork</t>
        </is>
      </c>
      <c r="F901" s="196" t="n">
        <v>302.99</v>
      </c>
    </row>
    <row r="902" ht="15" customHeight="1" s="107">
      <c r="A902" s="195" t="inlineStr">
        <is>
          <t>Lansing Building Products</t>
        </is>
      </c>
      <c r="B902" s="206" t="inlineStr">
        <is>
          <t>TRLVLR115X35</t>
        </is>
      </c>
      <c r="C902" s="186" t="inlineStr">
        <is>
          <t>EA</t>
        </is>
      </c>
      <c r="D902" s="195" t="inlineStr">
        <is>
          <t>FYPON 2PC TRIANGLE LOUVER DECO 115X34-1/2X2 SMOOTH</t>
        </is>
      </c>
      <c r="E902" s="186" t="inlineStr">
        <is>
          <t>TRLVLR115X35Lansing Building Products</t>
        </is>
      </c>
      <c r="F902" s="196" t="n">
        <v>359.57</v>
      </c>
    </row>
    <row r="903" ht="15" customHeight="1" s="107">
      <c r="A903" s="195" t="inlineStr">
        <is>
          <t>Summit Stairs and Millwork</t>
        </is>
      </c>
      <c r="B903" s="206" t="inlineStr">
        <is>
          <t>TRLV76X19</t>
        </is>
      </c>
      <c r="C903" s="186" t="inlineStr">
        <is>
          <t>EA</t>
        </is>
      </c>
      <c r="D903" s="195" t="inlineStr">
        <is>
          <t>FYPON TRIANGLE LOUVER DECO 76X19X2 SMOOTH</t>
        </is>
      </c>
      <c r="E903" s="186" t="inlineStr">
        <is>
          <t>TRLV76X19Summit Stairs and Millwork</t>
        </is>
      </c>
      <c r="F903" s="196" t="n">
        <v>141.81</v>
      </c>
    </row>
    <row r="904" ht="15" customHeight="1" s="107">
      <c r="A904" s="195" t="inlineStr">
        <is>
          <t>Lansing Building Products - Charlotte</t>
        </is>
      </c>
      <c r="B904" s="206" t="inlineStr">
        <is>
          <t>TRLV76X19</t>
        </is>
      </c>
      <c r="C904" s="186" t="inlineStr">
        <is>
          <t>EA</t>
        </is>
      </c>
      <c r="D904" s="195" t="inlineStr">
        <is>
          <t>FYPON TRIANGLE LOUVER DECO 76X19X2 SMOOTH</t>
        </is>
      </c>
      <c r="E904" s="186" t="inlineStr">
        <is>
          <t>TRLV76X19Lansing Building Products - Charlotte</t>
        </is>
      </c>
      <c r="F904" s="196" t="n">
        <v>127.63</v>
      </c>
    </row>
    <row r="905" ht="15" customHeight="1" s="107">
      <c r="A905" s="195" t="inlineStr">
        <is>
          <t>Lansing Building Products - Myrtle Beach</t>
        </is>
      </c>
      <c r="B905" s="206" t="inlineStr">
        <is>
          <t>TRLV76X19</t>
        </is>
      </c>
      <c r="C905" s="186" t="inlineStr">
        <is>
          <t>EA</t>
        </is>
      </c>
      <c r="D905" s="195" t="inlineStr">
        <is>
          <t>FYPON TRIANGLE LOUVER DECO 76X19X2 SMOOTH</t>
        </is>
      </c>
      <c r="E905" s="186" t="inlineStr">
        <is>
          <t>TRLV76X19Lansing Building Products - Myrtle Beach</t>
        </is>
      </c>
      <c r="F905" s="196" t="n">
        <v>127.63</v>
      </c>
    </row>
    <row r="906" ht="15" customHeight="1" s="107">
      <c r="A906" s="195" t="inlineStr">
        <is>
          <t>Lansing Building Products - Charleston</t>
        </is>
      </c>
      <c r="B906" s="206" t="inlineStr">
        <is>
          <t>TRLV76X19</t>
        </is>
      </c>
      <c r="C906" s="186" t="inlineStr">
        <is>
          <t>EA</t>
        </is>
      </c>
      <c r="D906" s="195" t="inlineStr">
        <is>
          <t>FYPON TRIANGLE LOUVER DECO 76X19X2 SMOOTH</t>
        </is>
      </c>
      <c r="E906" s="186" t="inlineStr">
        <is>
          <t>TRLV76X19Lansing Building Products - Charleston</t>
        </is>
      </c>
      <c r="F906" s="196" t="n">
        <v>127.63</v>
      </c>
    </row>
    <row r="907" ht="15" customHeight="1" s="107">
      <c r="A907" s="195" t="inlineStr">
        <is>
          <t>Lansing Building Products - Wilmington</t>
        </is>
      </c>
      <c r="B907" s="206" t="inlineStr">
        <is>
          <t>TRLV76X19</t>
        </is>
      </c>
      <c r="C907" s="186" t="inlineStr">
        <is>
          <t>EA</t>
        </is>
      </c>
      <c r="D907" s="195" t="inlineStr">
        <is>
          <t>FYPON TRIANGLE LOUVER DECO 76X19X2 SMOOTH</t>
        </is>
      </c>
      <c r="E907" s="186" t="inlineStr">
        <is>
          <t>TRLV76X19Lansing Building Products - Wilmington</t>
        </is>
      </c>
      <c r="F907" s="196" t="n">
        <v>127.63</v>
      </c>
    </row>
    <row r="908" ht="15" customHeight="1" s="107">
      <c r="A908" s="195" t="inlineStr">
        <is>
          <t>Lansing Building Products - Greensboro</t>
        </is>
      </c>
      <c r="B908" s="195" t="inlineStr">
        <is>
          <t>TRLV76X19</t>
        </is>
      </c>
      <c r="C908" s="186" t="inlineStr">
        <is>
          <t>EA</t>
        </is>
      </c>
      <c r="D908" s="195" t="inlineStr">
        <is>
          <t>FYPON TRIANGLE LOUVER DECO 76X19X2 SMOOTH</t>
        </is>
      </c>
      <c r="E908" s="186" t="inlineStr">
        <is>
          <t>TRLV76X19Lansing Building Products - Greensboro</t>
        </is>
      </c>
      <c r="F908" s="196" t="n">
        <v>186.13</v>
      </c>
    </row>
    <row r="909" ht="15" customHeight="1" s="107">
      <c r="A909" s="195" t="inlineStr">
        <is>
          <t>Lansing Building Products - Greenville</t>
        </is>
      </c>
      <c r="B909" s="195" t="inlineStr">
        <is>
          <t>TRLV76X19</t>
        </is>
      </c>
      <c r="C909" s="186" t="inlineStr">
        <is>
          <t>EA</t>
        </is>
      </c>
      <c r="D909" s="195" t="inlineStr">
        <is>
          <t>FYPON TRIANGLE LOUVER DECO 76X19X2 SMOOTH</t>
        </is>
      </c>
      <c r="E909" s="186" t="inlineStr">
        <is>
          <t>TRLV76X19Lansing Building Products - Greenville</t>
        </is>
      </c>
      <c r="F909" s="196" t="n">
        <v>186.13</v>
      </c>
    </row>
    <row r="910" ht="15" customHeight="1" s="107">
      <c r="A910" s="195" t="inlineStr">
        <is>
          <t>Lansing Building Products - Columbia</t>
        </is>
      </c>
      <c r="B910" s="195" t="inlineStr">
        <is>
          <t>TRLV76X19</t>
        </is>
      </c>
      <c r="C910" s="186" t="inlineStr">
        <is>
          <t>EA</t>
        </is>
      </c>
      <c r="D910" s="195" t="inlineStr">
        <is>
          <t>FYPON TRIANGLE LOUVER DECO 76X19X2 SMOOTH</t>
        </is>
      </c>
      <c r="E910" s="186" t="inlineStr">
        <is>
          <t>TRLV76X19Lansing Building Products - Columbia</t>
        </is>
      </c>
      <c r="F910" s="196" t="n">
        <v>143.59</v>
      </c>
    </row>
    <row r="911" ht="15" customHeight="1" s="107">
      <c r="A911" s="195" t="inlineStr">
        <is>
          <t>Lansing Building Products</t>
        </is>
      </c>
      <c r="B911" s="195" t="inlineStr">
        <is>
          <t>TRLV76X19</t>
        </is>
      </c>
      <c r="C911" s="186" t="inlineStr">
        <is>
          <t>EA</t>
        </is>
      </c>
      <c r="D911" s="195" t="inlineStr">
        <is>
          <t>FYPON TRIANGLE LOUVER DECO 76X19X2 SMOOTH</t>
        </is>
      </c>
      <c r="E911" s="186" t="inlineStr">
        <is>
          <t>TRLV76X19Lansing Building Products</t>
        </is>
      </c>
      <c r="F911" s="196" t="n">
        <v>127.63</v>
      </c>
    </row>
    <row r="912" ht="15" customHeight="1" s="107">
      <c r="A912" s="195" t="inlineStr">
        <is>
          <t>Lansing Building Products</t>
        </is>
      </c>
      <c r="B912" s="195" t="inlineStr">
        <is>
          <t>TRLV72X36</t>
        </is>
      </c>
      <c r="C912" s="186" t="inlineStr">
        <is>
          <t>EA</t>
        </is>
      </c>
      <c r="D912" s="195" t="inlineStr">
        <is>
          <t>FYPON TRIANGLE LOUVER DECO 72X36X2 SMOOTH</t>
        </is>
      </c>
      <c r="E912" s="186" t="inlineStr">
        <is>
          <t>TRLV72X36Lansing Building Products</t>
        </is>
      </c>
      <c r="F912" s="196" t="n">
        <v>171.82</v>
      </c>
    </row>
    <row r="913" ht="15" customHeight="1" s="107">
      <c r="A913" s="195" t="inlineStr">
        <is>
          <t>Alside Revere</t>
        </is>
      </c>
      <c r="B913" s="195" t="inlineStr">
        <is>
          <t>TRLV72X36</t>
        </is>
      </c>
      <c r="C913" s="186" t="inlineStr">
        <is>
          <t>EA</t>
        </is>
      </c>
      <c r="D913" s="195" t="inlineStr">
        <is>
          <t>FYPON TRIANGLE LOUVER DECO 72X36X2 SMOOTH</t>
        </is>
      </c>
      <c r="E913" s="186" t="inlineStr">
        <is>
          <t>TRLV72X36Alside Revere</t>
        </is>
      </c>
      <c r="F913" s="196" t="n">
        <v>167.05</v>
      </c>
    </row>
    <row r="914" ht="15" customHeight="1" s="107">
      <c r="A914" s="195" t="inlineStr">
        <is>
          <t>Summit Stairs and Millwork</t>
        </is>
      </c>
      <c r="B914" s="195" t="inlineStr">
        <is>
          <t>TRLV72X36</t>
        </is>
      </c>
      <c r="C914" s="186" t="inlineStr">
        <is>
          <t>EA</t>
        </is>
      </c>
      <c r="D914" s="195" t="inlineStr">
        <is>
          <t>FYPON TRIANGLE LOUVER DECO 72X36X2 SMOOTH</t>
        </is>
      </c>
      <c r="E914" s="186" t="inlineStr">
        <is>
          <t>TRLV72X36Summit Stairs and Millwork</t>
        </is>
      </c>
      <c r="F914" s="196" t="n">
        <v>190.91</v>
      </c>
    </row>
    <row r="915" ht="15" customHeight="1" s="107">
      <c r="A915" s="195" t="inlineStr">
        <is>
          <t>ABC Supply - Columbia</t>
        </is>
      </c>
      <c r="B915" s="195" t="inlineStr">
        <is>
          <t>TRLV72X36</t>
        </is>
      </c>
      <c r="C915" s="186" t="inlineStr">
        <is>
          <t>EA</t>
        </is>
      </c>
      <c r="D915" s="195" t="inlineStr">
        <is>
          <t>FYPON TRIANGLE LOUVER DECO 72X36X2 SMOOTH</t>
        </is>
      </c>
      <c r="E915" s="186" t="inlineStr">
        <is>
          <t>TRLV72X36ABC Supply - Columbia</t>
        </is>
      </c>
      <c r="F915" s="196" t="n">
        <v>183.96</v>
      </c>
    </row>
    <row r="916" ht="15" customHeight="1" s="107">
      <c r="A916" s="195" t="inlineStr">
        <is>
          <t>Lansing Building Products - Columbia</t>
        </is>
      </c>
      <c r="B916" s="195" t="inlineStr">
        <is>
          <t>TRLV72X36</t>
        </is>
      </c>
      <c r="C916" s="186" t="inlineStr">
        <is>
          <t>EA</t>
        </is>
      </c>
      <c r="D916" s="195" t="inlineStr">
        <is>
          <t>FYPON TRIANGLE LOUVER DECO 72X36X2 SMOOTH</t>
        </is>
      </c>
      <c r="E916" s="186" t="inlineStr">
        <is>
          <t>TRLV72X36Lansing Building Products - Columbia</t>
        </is>
      </c>
      <c r="F916" s="196" t="n">
        <v>193.29</v>
      </c>
    </row>
    <row r="917" ht="15" customHeight="1" s="107">
      <c r="A917" s="195" t="inlineStr">
        <is>
          <t>Lansing Building Products - Greenville</t>
        </is>
      </c>
      <c r="B917" s="195" t="inlineStr">
        <is>
          <t>TRLV72X36</t>
        </is>
      </c>
      <c r="C917" s="186" t="inlineStr">
        <is>
          <t>EA</t>
        </is>
      </c>
      <c r="D917" s="195" t="inlineStr">
        <is>
          <t>FYPON TRIANGLE LOUVER DECO 72X36X2 SMOOTH</t>
        </is>
      </c>
      <c r="E917" s="186" t="inlineStr">
        <is>
          <t>TRLV72X36Lansing Building Products - Greenville</t>
        </is>
      </c>
      <c r="F917" s="196" t="n">
        <v>250.57</v>
      </c>
    </row>
    <row r="918" ht="15" customHeight="1" s="107">
      <c r="A918" s="195" t="inlineStr">
        <is>
          <t>Lansing Building Products - Charlotte</t>
        </is>
      </c>
      <c r="B918" s="195" t="inlineStr">
        <is>
          <t>TRLV72X36</t>
        </is>
      </c>
      <c r="C918" s="186" t="inlineStr">
        <is>
          <t>EA</t>
        </is>
      </c>
      <c r="D918" s="195" t="inlineStr">
        <is>
          <t>FYPON TRIANGLE LOUVER DECO 72X36X2 SMOOTH</t>
        </is>
      </c>
      <c r="E918" s="186" t="inlineStr">
        <is>
          <t>TRLV72X36Lansing Building Products - Charlotte</t>
        </is>
      </c>
      <c r="F918" s="196" t="n">
        <v>171.82</v>
      </c>
    </row>
    <row r="919" ht="15" customHeight="1" s="107">
      <c r="A919" s="195" t="inlineStr">
        <is>
          <t>Lansing Building Products - Wilmington</t>
        </is>
      </c>
      <c r="B919" s="195" t="inlineStr">
        <is>
          <t>TRLV72X36</t>
        </is>
      </c>
      <c r="C919" s="186" t="inlineStr">
        <is>
          <t>EA</t>
        </is>
      </c>
      <c r="D919" s="195" t="inlineStr">
        <is>
          <t>FYPON TRIANGLE LOUVER DECO 72X36X2 SMOOTH</t>
        </is>
      </c>
      <c r="E919" s="186" t="inlineStr">
        <is>
          <t>TRLV72X36Lansing Building Products - Wilmington</t>
        </is>
      </c>
      <c r="F919" s="196" t="n">
        <v>171.82</v>
      </c>
    </row>
    <row r="920" ht="15" customHeight="1" s="107">
      <c r="A920" s="195" t="inlineStr">
        <is>
          <t>Lansing Building Products - Myrtle Beach</t>
        </is>
      </c>
      <c r="B920" s="195" t="inlineStr">
        <is>
          <t>TRLV72X36</t>
        </is>
      </c>
      <c r="C920" s="186" t="inlineStr">
        <is>
          <t>EA</t>
        </is>
      </c>
      <c r="D920" s="195" t="inlineStr">
        <is>
          <t>FYPON TRIANGLE LOUVER DECO 72X36X2 SMOOTH</t>
        </is>
      </c>
      <c r="E920" s="186" t="inlineStr">
        <is>
          <t>TRLV72X36Lansing Building Products - Myrtle Beach</t>
        </is>
      </c>
      <c r="F920" s="196" t="n">
        <v>171.82</v>
      </c>
    </row>
    <row r="921" ht="15" customHeight="1" s="107">
      <c r="A921" s="195" t="inlineStr">
        <is>
          <t>Lansing Building Products - Greensboro</t>
        </is>
      </c>
      <c r="B921" s="195" t="inlineStr">
        <is>
          <t>TRLV72X36</t>
        </is>
      </c>
      <c r="C921" s="186" t="inlineStr">
        <is>
          <t>EA</t>
        </is>
      </c>
      <c r="D921" s="195" t="inlineStr">
        <is>
          <t>FYPON TRIANGLE LOUVER DECO 72X36X2 SMOOTH</t>
        </is>
      </c>
      <c r="E921" s="186" t="inlineStr">
        <is>
          <t>TRLV72X36Lansing Building Products - Greensboro</t>
        </is>
      </c>
      <c r="F921" s="196" t="n">
        <v>250.57</v>
      </c>
    </row>
    <row r="922" ht="15" customHeight="1" s="107">
      <c r="A922" s="195" t="inlineStr">
        <is>
          <t>Lansing Building Products - Charleston</t>
        </is>
      </c>
      <c r="B922" s="195" t="inlineStr">
        <is>
          <t>TRLV72X36</t>
        </is>
      </c>
      <c r="C922" s="186" t="inlineStr">
        <is>
          <t>EA</t>
        </is>
      </c>
      <c r="D922" s="195" t="inlineStr">
        <is>
          <t>FYPON TRIANGLE LOUVER DECO 72X36X2 SMOOTH</t>
        </is>
      </c>
      <c r="E922" s="186" t="inlineStr">
        <is>
          <t>TRLV72X36Lansing Building Products - Charleston</t>
        </is>
      </c>
      <c r="F922" s="196" t="n">
        <v>171.82</v>
      </c>
    </row>
    <row r="923" ht="15" customHeight="1" s="107">
      <c r="A923" s="195" t="inlineStr">
        <is>
          <t>Lansing Building Products - Greensboro</t>
        </is>
      </c>
      <c r="B923" s="195" t="inlineStr">
        <is>
          <t>TRLV66X22</t>
        </is>
      </c>
      <c r="C923" s="186" t="inlineStr">
        <is>
          <t>EA</t>
        </is>
      </c>
      <c r="D923" s="195" t="inlineStr">
        <is>
          <t>FYPON TRIANGLE LOUVER DECO 66X22X2 SMOOTH</t>
        </is>
      </c>
      <c r="E923" s="186" t="inlineStr">
        <is>
          <t>TRLV66X22Lansing Building Products - Greensboro</t>
        </is>
      </c>
      <c r="F923" s="196" t="n">
        <v>187.16</v>
      </c>
    </row>
    <row r="924" ht="15" customHeight="1" s="107">
      <c r="A924" s="195" t="inlineStr">
        <is>
          <t>Lansing Building Products - Wilmington</t>
        </is>
      </c>
      <c r="B924" s="195" t="inlineStr">
        <is>
          <t>TRLV66X22</t>
        </is>
      </c>
      <c r="C924" s="186" t="inlineStr">
        <is>
          <t>EA</t>
        </is>
      </c>
      <c r="D924" s="195" t="inlineStr">
        <is>
          <t>FYPON TRIANGLE LOUVER DECO 66X22X2 SMOOTH</t>
        </is>
      </c>
      <c r="E924" s="186" t="inlineStr">
        <is>
          <t>TRLV66X22Lansing Building Products - Wilmington</t>
        </is>
      </c>
      <c r="F924" s="196" t="n">
        <v>128.34</v>
      </c>
    </row>
    <row r="925" ht="15" customHeight="1" s="107">
      <c r="A925" s="195" t="inlineStr">
        <is>
          <t>Lansing Building Products - Myrtle Beach</t>
        </is>
      </c>
      <c r="B925" s="195" t="inlineStr">
        <is>
          <t>TRLV66X22</t>
        </is>
      </c>
      <c r="C925" s="186" t="inlineStr">
        <is>
          <t>EA</t>
        </is>
      </c>
      <c r="D925" s="195" t="inlineStr">
        <is>
          <t>FYPON TRIANGLE LOUVER DECO 66X22X2 SMOOTH</t>
        </is>
      </c>
      <c r="E925" s="186" t="inlineStr">
        <is>
          <t>TRLV66X22Lansing Building Products - Myrtle Beach</t>
        </is>
      </c>
      <c r="F925" s="196" t="n">
        <v>128.34</v>
      </c>
    </row>
    <row r="926" ht="15" customHeight="1" s="107">
      <c r="A926" s="195" t="inlineStr">
        <is>
          <t>Lansing Building Products - Charlotte</t>
        </is>
      </c>
      <c r="B926" s="195" t="inlineStr">
        <is>
          <t>TRLV66X22</t>
        </is>
      </c>
      <c r="C926" s="186" t="inlineStr">
        <is>
          <t>EA</t>
        </is>
      </c>
      <c r="D926" s="195" t="inlineStr">
        <is>
          <t>FYPON TRIANGLE LOUVER DECO 66X22X2 SMOOTH</t>
        </is>
      </c>
      <c r="E926" s="186" t="inlineStr">
        <is>
          <t>TRLV66X22Lansing Building Products - Charlotte</t>
        </is>
      </c>
      <c r="F926" s="196" t="n">
        <v>128.34</v>
      </c>
    </row>
    <row r="927" ht="15" customHeight="1" s="107">
      <c r="A927" s="195" t="inlineStr">
        <is>
          <t>Lansing Building Products - Greenville</t>
        </is>
      </c>
      <c r="B927" s="195" t="inlineStr">
        <is>
          <t>TRLV66X22</t>
        </is>
      </c>
      <c r="C927" s="186" t="inlineStr">
        <is>
          <t>EA</t>
        </is>
      </c>
      <c r="D927" s="195" t="inlineStr">
        <is>
          <t>FYPON TRIANGLE LOUVER DECO 66X22X2 SMOOTH</t>
        </is>
      </c>
      <c r="E927" s="186" t="inlineStr">
        <is>
          <t>TRLV66X22Lansing Building Products - Greenville</t>
        </is>
      </c>
      <c r="F927" s="196" t="n">
        <v>187.16</v>
      </c>
    </row>
    <row r="928" ht="15" customHeight="1" s="107">
      <c r="A928" s="195" t="inlineStr">
        <is>
          <t>Lansing Building Products - Columbia</t>
        </is>
      </c>
      <c r="B928" s="195" t="inlineStr">
        <is>
          <t>TRLV66X22</t>
        </is>
      </c>
      <c r="C928" s="186" t="inlineStr">
        <is>
          <t>EA</t>
        </is>
      </c>
      <c r="D928" s="195" t="inlineStr">
        <is>
          <t>FYPON TRIANGLE LOUVER DECO 66X22X2 SMOOTH</t>
        </is>
      </c>
      <c r="E928" s="186" t="inlineStr">
        <is>
          <t>TRLV66X22Lansing Building Products - Columbia</t>
        </is>
      </c>
      <c r="F928" s="196" t="n">
        <v>144.37</v>
      </c>
    </row>
    <row r="929" ht="15" customHeight="1" s="107">
      <c r="A929" s="195" t="inlineStr">
        <is>
          <t>Lansing Building Products - Charleston</t>
        </is>
      </c>
      <c r="B929" s="195" t="inlineStr">
        <is>
          <t>TRLV66X22</t>
        </is>
      </c>
      <c r="C929" s="186" t="inlineStr">
        <is>
          <t>EA</t>
        </is>
      </c>
      <c r="D929" s="195" t="inlineStr">
        <is>
          <t>FYPON TRIANGLE LOUVER DECO 66X22X2 SMOOTH</t>
        </is>
      </c>
      <c r="E929" s="186" t="inlineStr">
        <is>
          <t>TRLV66X22Lansing Building Products - Charleston</t>
        </is>
      </c>
      <c r="F929" s="196" t="n">
        <v>128.34</v>
      </c>
    </row>
    <row r="930" ht="15" customHeight="1" s="107">
      <c r="A930" s="195" t="inlineStr">
        <is>
          <t>Lansing Building Products</t>
        </is>
      </c>
      <c r="B930" s="195" t="inlineStr">
        <is>
          <t>TRLV66X22</t>
        </is>
      </c>
      <c r="C930" s="186" t="inlineStr">
        <is>
          <t>EA</t>
        </is>
      </c>
      <c r="D930" s="195" t="inlineStr">
        <is>
          <t>FYPON TRIANGLE LOUVER DECO 66X22X2 SMOOTH</t>
        </is>
      </c>
      <c r="E930" s="186" t="inlineStr">
        <is>
          <t>TRLV66X22Lansing Building Products</t>
        </is>
      </c>
      <c r="F930" s="196" t="n">
        <v>128.34</v>
      </c>
    </row>
    <row r="931" ht="15" customHeight="1" s="107">
      <c r="A931" s="195" t="inlineStr">
        <is>
          <t>Alside Revere</t>
        </is>
      </c>
      <c r="B931" s="195" t="inlineStr">
        <is>
          <t>TRLV66X22</t>
        </is>
      </c>
      <c r="C931" s="186" t="inlineStr">
        <is>
          <t>EA</t>
        </is>
      </c>
      <c r="D931" s="195" t="inlineStr">
        <is>
          <t>FYPON TRIANGLE LOUVER DECO 66X22X2 SMOOTH</t>
        </is>
      </c>
      <c r="E931" s="186" t="inlineStr">
        <is>
          <t>TRLV66X22Alside Revere</t>
        </is>
      </c>
      <c r="F931" s="196" t="n">
        <v>124.77</v>
      </c>
    </row>
    <row r="932" ht="15" customHeight="1" s="107">
      <c r="A932" s="195" t="inlineStr">
        <is>
          <t>Summit Stairs and Millwork</t>
        </is>
      </c>
      <c r="B932" s="195" t="inlineStr">
        <is>
          <t>TRLV66X22</t>
        </is>
      </c>
      <c r="C932" s="186" t="inlineStr">
        <is>
          <t>EA</t>
        </is>
      </c>
      <c r="D932" s="195" t="inlineStr">
        <is>
          <t>FYPON TRIANGLE LOUVER DECO 66X22X2 SMOOTH</t>
        </is>
      </c>
      <c r="E932" s="186" t="inlineStr">
        <is>
          <t>TRLV66X22Summit Stairs and Millwork</t>
        </is>
      </c>
      <c r="F932" s="196" t="n">
        <v>153.36</v>
      </c>
    </row>
    <row r="933" ht="15" customHeight="1" s="107">
      <c r="A933" s="195" t="inlineStr">
        <is>
          <t>Summit Stairs and Millwork</t>
        </is>
      </c>
      <c r="B933" s="195" t="inlineStr">
        <is>
          <t>TRLV64X32</t>
        </is>
      </c>
      <c r="C933" s="186" t="inlineStr">
        <is>
          <t>EA</t>
        </is>
      </c>
      <c r="D933" s="195" t="inlineStr">
        <is>
          <t>FYPON TRIANGLE LOUVER DECO 64X32X2 SMOOTH</t>
        </is>
      </c>
      <c r="E933" s="186" t="inlineStr">
        <is>
          <t>TRLV64X32Summit Stairs and Millwork</t>
        </is>
      </c>
      <c r="F933" s="196" t="n">
        <v>169.99</v>
      </c>
    </row>
    <row r="934" ht="15" customHeight="1" s="107">
      <c r="A934" s="195" t="inlineStr">
        <is>
          <t>Summit Stairs and Millwork</t>
        </is>
      </c>
      <c r="B934" s="195" t="inlineStr">
        <is>
          <t>TRLV64X27</t>
        </is>
      </c>
      <c r="C934" s="186" t="inlineStr">
        <is>
          <t>EA</t>
        </is>
      </c>
      <c r="D934" s="195" t="inlineStr">
        <is>
          <t>FYPON TRIANGLE LOUVER DECORATIVE 64 W/10/12 PITCH</t>
        </is>
      </c>
      <c r="E934" s="186" t="inlineStr">
        <is>
          <t>TRLV64X27Summit Stairs and Millwork</t>
        </is>
      </c>
      <c r="F934" s="196" t="n">
        <v>177.31</v>
      </c>
    </row>
    <row r="935" ht="15" customHeight="1" s="107">
      <c r="A935" s="195" t="inlineStr">
        <is>
          <t>Alside Revere</t>
        </is>
      </c>
      <c r="B935" s="195" t="inlineStr">
        <is>
          <t>TRLV64X27</t>
        </is>
      </c>
      <c r="C935" s="186" t="inlineStr">
        <is>
          <t>EA</t>
        </is>
      </c>
      <c r="D935" s="195" t="inlineStr">
        <is>
          <t>FYPON TRIANGLE LOUVER DECORATIVE 64 W/10/12 PITCH</t>
        </is>
      </c>
      <c r="E935" s="186" t="inlineStr">
        <is>
          <t>TRLV64X27Alside Revere</t>
        </is>
      </c>
      <c r="F935" s="196" t="n">
        <v>153.02</v>
      </c>
    </row>
    <row r="936" ht="15" customHeight="1" s="107">
      <c r="A936" s="195" t="inlineStr">
        <is>
          <t>Lansing Building Products</t>
        </is>
      </c>
      <c r="B936" s="195" t="inlineStr">
        <is>
          <t>TRLV64X27</t>
        </is>
      </c>
      <c r="C936" s="186" t="inlineStr">
        <is>
          <t>EA</t>
        </is>
      </c>
      <c r="D936" s="195" t="inlineStr">
        <is>
          <t>FYPON TRIANGLE LOUVER DECORATIVE 64 W/10/12 PITCH</t>
        </is>
      </c>
      <c r="E936" s="186" t="inlineStr">
        <is>
          <t>TRLV64X27Lansing Building Products</t>
        </is>
      </c>
      <c r="F936" s="196" t="n">
        <v>204.94</v>
      </c>
    </row>
    <row r="937" ht="15" customHeight="1" s="107">
      <c r="A937" s="195" t="inlineStr">
        <is>
          <t>Lansing Building Products</t>
        </is>
      </c>
      <c r="B937" s="195" t="inlineStr">
        <is>
          <t>TRLV60X30</t>
        </is>
      </c>
      <c r="C937" s="186" t="inlineStr">
        <is>
          <t>EA</t>
        </is>
      </c>
      <c r="D937" s="195" t="inlineStr">
        <is>
          <t>FYPON TRIANGLE LOUVER DECO 60X30X2 SMOOTH</t>
        </is>
      </c>
      <c r="E937" s="186" t="inlineStr">
        <is>
          <t>TRLV60X30Lansing Building Products</t>
        </is>
      </c>
      <c r="F937" s="196" t="n">
        <v>125.96</v>
      </c>
    </row>
    <row r="938" ht="15" customHeight="1" s="107">
      <c r="A938" s="195" t="inlineStr">
        <is>
          <t>Lansing Building Products - Myrtle Beach</t>
        </is>
      </c>
      <c r="B938" s="195" t="inlineStr">
        <is>
          <t>TRLV60X30</t>
        </is>
      </c>
      <c r="C938" s="186" t="inlineStr">
        <is>
          <t>EA</t>
        </is>
      </c>
      <c r="D938" s="195" t="inlineStr">
        <is>
          <t>FYPON TRIANGLE LOUVER DECO 60X30X2 SMOOTH</t>
        </is>
      </c>
      <c r="E938" s="186" t="inlineStr">
        <is>
          <t>TRLV60X30Lansing Building Products - Myrtle Beach</t>
        </is>
      </c>
      <c r="F938" s="196" t="n">
        <v>125.96</v>
      </c>
    </row>
    <row r="939" ht="15" customHeight="1" s="107">
      <c r="A939" s="195" t="inlineStr">
        <is>
          <t>Lansing Building Products - Columbia</t>
        </is>
      </c>
      <c r="B939" s="195" t="inlineStr">
        <is>
          <t>TRLV60X30</t>
        </is>
      </c>
      <c r="C939" s="186" t="inlineStr">
        <is>
          <t>EA</t>
        </is>
      </c>
      <c r="D939" s="195" t="inlineStr">
        <is>
          <t>FYPON TRIANGLE LOUVER DECO 60X30X2 SMOOTH</t>
        </is>
      </c>
      <c r="E939" s="186" t="inlineStr">
        <is>
          <t>TRLV60X30Lansing Building Products - Columbia</t>
        </is>
      </c>
      <c r="F939" s="196" t="n">
        <v>141.71</v>
      </c>
    </row>
    <row r="940" ht="15" customHeight="1" s="107">
      <c r="A940" s="195" t="inlineStr">
        <is>
          <t>Lansing Building Products - Greenville</t>
        </is>
      </c>
      <c r="B940" s="195" t="inlineStr">
        <is>
          <t>TRLV60X30</t>
        </is>
      </c>
      <c r="C940" s="186" t="inlineStr">
        <is>
          <t>EA</t>
        </is>
      </c>
      <c r="D940" s="195" t="inlineStr">
        <is>
          <t>FYPON TRIANGLE LOUVER DECO 60X30X2 SMOOTH</t>
        </is>
      </c>
      <c r="E940" s="186" t="inlineStr">
        <is>
          <t>TRLV60X30Lansing Building Products - Greenville</t>
        </is>
      </c>
      <c r="F940" s="196" t="n">
        <v>183.69</v>
      </c>
    </row>
    <row r="941" ht="15" customHeight="1" s="107">
      <c r="A941" s="195" t="inlineStr">
        <is>
          <t>Lansing Building Products - Greensboro</t>
        </is>
      </c>
      <c r="B941" s="195" t="inlineStr">
        <is>
          <t>TRLV60X30</t>
        </is>
      </c>
      <c r="C941" s="186" t="inlineStr">
        <is>
          <t>EA</t>
        </is>
      </c>
      <c r="D941" s="195" t="inlineStr">
        <is>
          <t>FYPON TRIANGLE LOUVER DECO 60X30X2 SMOOTH</t>
        </is>
      </c>
      <c r="E941" s="186" t="inlineStr">
        <is>
          <t>TRLV60X30Lansing Building Products - Greensboro</t>
        </is>
      </c>
      <c r="F941" s="196" t="n">
        <v>183.69</v>
      </c>
    </row>
    <row r="942" ht="15" customHeight="1" s="107">
      <c r="A942" s="195" t="inlineStr">
        <is>
          <t>Lansing Building Products - Wilmington</t>
        </is>
      </c>
      <c r="B942" s="195" t="inlineStr">
        <is>
          <t>TRLV60X30</t>
        </is>
      </c>
      <c r="C942" s="186" t="inlineStr">
        <is>
          <t>EA</t>
        </is>
      </c>
      <c r="D942" s="195" t="inlineStr">
        <is>
          <t>FYPON TRIANGLE LOUVER DECO 60X30X2 SMOOTH</t>
        </is>
      </c>
      <c r="E942" s="186" t="inlineStr">
        <is>
          <t>TRLV60X30Lansing Building Products - Wilmington</t>
        </is>
      </c>
      <c r="F942" s="196" t="n">
        <v>125.96</v>
      </c>
    </row>
    <row r="943" ht="15" customHeight="1" s="107">
      <c r="A943" s="195" t="inlineStr">
        <is>
          <t>Oak City Columns</t>
        </is>
      </c>
      <c r="B943" s="195" t="inlineStr">
        <is>
          <t>TRLV60X30</t>
        </is>
      </c>
      <c r="C943" s="186" t="inlineStr">
        <is>
          <t>EA</t>
        </is>
      </c>
      <c r="D943" s="195" t="inlineStr">
        <is>
          <t>FYPON TRIANGLE LOUVER DECO 60X30X2 SMOOTH</t>
        </is>
      </c>
      <c r="E943" s="186" t="inlineStr">
        <is>
          <t>TRLV60X30Oak City Columns</t>
        </is>
      </c>
      <c r="F943" s="196" t="n">
        <v>125.96</v>
      </c>
    </row>
    <row r="944" ht="15" customHeight="1" s="107">
      <c r="A944" s="195" t="inlineStr">
        <is>
          <t>Lansing Building Products - Charleston</t>
        </is>
      </c>
      <c r="B944" s="195" t="inlineStr">
        <is>
          <t>TRLV60X30</t>
        </is>
      </c>
      <c r="C944" s="186" t="inlineStr">
        <is>
          <t>EA</t>
        </is>
      </c>
      <c r="D944" s="195" t="inlineStr">
        <is>
          <t>FYPON TRIANGLE LOUVER DECO 60X30X2 SMOOTH</t>
        </is>
      </c>
      <c r="E944" s="186" t="inlineStr">
        <is>
          <t>TRLV60X30Lansing Building Products - Charleston</t>
        </is>
      </c>
      <c r="F944" s="196" t="n">
        <v>125.96</v>
      </c>
    </row>
    <row r="945" ht="15" customHeight="1" s="107">
      <c r="A945" s="195" t="inlineStr">
        <is>
          <t>Lansing Building Products - Charlotte</t>
        </is>
      </c>
      <c r="B945" s="195" t="inlineStr">
        <is>
          <t>TRLV60X30</t>
        </is>
      </c>
      <c r="C945" s="186" t="inlineStr">
        <is>
          <t>EA</t>
        </is>
      </c>
      <c r="D945" s="195" t="inlineStr">
        <is>
          <t>FYPON TRIANGLE LOUVER DECO 60X30X2 SMOOTH</t>
        </is>
      </c>
      <c r="E945" s="186" t="inlineStr">
        <is>
          <t>TRLV60X30Lansing Building Products - Charlotte</t>
        </is>
      </c>
      <c r="F945" s="196" t="n">
        <v>125.96</v>
      </c>
    </row>
    <row r="946" ht="15" customHeight="1" s="107">
      <c r="A946" s="195" t="inlineStr">
        <is>
          <t>Alside Revere</t>
        </is>
      </c>
      <c r="B946" s="195" t="inlineStr">
        <is>
          <t>TRLV60X30</t>
        </is>
      </c>
      <c r="C946" s="186" t="inlineStr">
        <is>
          <t>EA</t>
        </is>
      </c>
      <c r="D946" s="195" t="inlineStr">
        <is>
          <t>FYPON TRIANGLE LOUVER DECO 60X30X2 SMOOTH</t>
        </is>
      </c>
      <c r="E946" s="186" t="inlineStr">
        <is>
          <t>TRLV60X30Alside Revere</t>
        </is>
      </c>
      <c r="F946" s="196" t="n">
        <v>128.58</v>
      </c>
    </row>
    <row r="947" ht="15" customHeight="1" s="107">
      <c r="A947" s="195" t="inlineStr">
        <is>
          <t>Summit Stairs and Millwork</t>
        </is>
      </c>
      <c r="B947" s="195" t="inlineStr">
        <is>
          <t>TRLV60X30</t>
        </is>
      </c>
      <c r="C947" s="186" t="inlineStr">
        <is>
          <t>EA</t>
        </is>
      </c>
      <c r="D947" s="195" t="inlineStr">
        <is>
          <t>FYPON TRIANGLE LOUVER DECO 60X30X2 SMOOTH</t>
        </is>
      </c>
      <c r="E947" s="186" t="inlineStr">
        <is>
          <t>TRLV60X30Summit Stairs and Millwork</t>
        </is>
      </c>
      <c r="F947" s="196" t="n">
        <v>139.95</v>
      </c>
    </row>
    <row r="948" ht="15" customHeight="1" s="107">
      <c r="A948" s="195" t="inlineStr">
        <is>
          <t>Summit Stairs and Millwork</t>
        </is>
      </c>
      <c r="B948" s="195" t="inlineStr">
        <is>
          <t>TRLV60X25</t>
        </is>
      </c>
      <c r="C948" s="186" t="inlineStr">
        <is>
          <t>EA</t>
        </is>
      </c>
      <c r="D948" s="195" t="inlineStr">
        <is>
          <t>FYPON TRIANGLE LOUVER DECORATIVE 60X25 W/10/12 PITCH</t>
        </is>
      </c>
      <c r="E948" s="186" t="inlineStr">
        <is>
          <t>TRLV60X25Summit Stairs and Millwork</t>
        </is>
      </c>
      <c r="F948" s="196" t="n">
        <v>147.31</v>
      </c>
    </row>
    <row r="949" ht="15" customHeight="1" s="107">
      <c r="A949" s="195" t="inlineStr">
        <is>
          <t>Alside Revere</t>
        </is>
      </c>
      <c r="B949" s="195" t="inlineStr">
        <is>
          <t>TRLV60X25</t>
        </is>
      </c>
      <c r="C949" s="186" t="inlineStr">
        <is>
          <t>EA</t>
        </is>
      </c>
      <c r="D949" s="195" t="inlineStr">
        <is>
          <t>FYPON TRIANGLE LOUVER DECORATIVE 60X25 W/10/12 PITCH</t>
        </is>
      </c>
      <c r="E949" s="186" t="inlineStr">
        <is>
          <t>TRLV60X25Alside Revere</t>
        </is>
      </c>
      <c r="F949" s="196" t="n">
        <v>135.34</v>
      </c>
    </row>
    <row r="950" ht="15" customHeight="1" s="107">
      <c r="A950" s="195" t="inlineStr">
        <is>
          <t>Lansing Building Products</t>
        </is>
      </c>
      <c r="B950" s="195" t="inlineStr">
        <is>
          <t>TRLV60X25</t>
        </is>
      </c>
      <c r="C950" s="186" t="inlineStr">
        <is>
          <t>EA</t>
        </is>
      </c>
      <c r="D950" s="195" t="inlineStr">
        <is>
          <t>FYPON TRIANGLE LOUVER DECORATIVE 60X25 W/10/12 PITCH</t>
        </is>
      </c>
      <c r="E950" s="186" t="inlineStr">
        <is>
          <t>TRLV60X25Lansing Building Products</t>
        </is>
      </c>
      <c r="F950" s="196" t="n">
        <v>132.58</v>
      </c>
    </row>
    <row r="951" ht="15" customHeight="1" s="107">
      <c r="A951" s="195" t="inlineStr">
        <is>
          <t>Lansing Building Products - Myrtle Beach</t>
        </is>
      </c>
      <c r="B951" s="195" t="inlineStr">
        <is>
          <t>TRLV60X25</t>
        </is>
      </c>
      <c r="C951" s="186" t="inlineStr">
        <is>
          <t>EA</t>
        </is>
      </c>
      <c r="D951" s="195" t="inlineStr">
        <is>
          <t>FYPON TRIANGLE LOUVER DECORATIVE 60X25 W/10/12 PITCH</t>
        </is>
      </c>
      <c r="E951" s="186" t="inlineStr">
        <is>
          <t>TRLV60X25Lansing Building Products - Myrtle Beach</t>
        </is>
      </c>
      <c r="F951" s="196" t="n">
        <v>132.58</v>
      </c>
    </row>
    <row r="952" ht="15" customHeight="1" s="107">
      <c r="A952" s="195" t="inlineStr">
        <is>
          <t>Lansing Building Products - Columbia</t>
        </is>
      </c>
      <c r="B952" s="195" t="inlineStr">
        <is>
          <t>TRLV60X25</t>
        </is>
      </c>
      <c r="C952" s="186" t="inlineStr">
        <is>
          <t>EA</t>
        </is>
      </c>
      <c r="D952" s="195" t="inlineStr">
        <is>
          <t>FYPON TRIANGLE LOUVER DECORATIVE 60X25 W/10/12 PITCH</t>
        </is>
      </c>
      <c r="E952" s="186" t="inlineStr">
        <is>
          <t>TRLV60X25Lansing Building Products - Columbia</t>
        </is>
      </c>
      <c r="F952" s="196" t="n">
        <v>149.16</v>
      </c>
    </row>
    <row r="953" ht="15" customHeight="1" s="107">
      <c r="A953" s="195" t="inlineStr">
        <is>
          <t>Lansing Building Products - Charleston</t>
        </is>
      </c>
      <c r="B953" s="195" t="inlineStr">
        <is>
          <t>TRLV60X25</t>
        </is>
      </c>
      <c r="C953" s="186" t="inlineStr">
        <is>
          <t>EA</t>
        </is>
      </c>
      <c r="D953" s="195" t="inlineStr">
        <is>
          <t>FYPON TRIANGLE LOUVER DECORATIVE 60X25 W/10/12 PITCH</t>
        </is>
      </c>
      <c r="E953" s="186" t="inlineStr">
        <is>
          <t>TRLV60X25Lansing Building Products - Charleston</t>
        </is>
      </c>
      <c r="F953" s="196" t="n">
        <v>132.58</v>
      </c>
    </row>
    <row r="954" ht="15" customHeight="1" s="107">
      <c r="A954" s="195" t="inlineStr">
        <is>
          <t>Lansing Building Products - Charlotte</t>
        </is>
      </c>
      <c r="B954" s="195" t="inlineStr">
        <is>
          <t>TRLV60X25</t>
        </is>
      </c>
      <c r="C954" s="186" t="inlineStr">
        <is>
          <t>EA</t>
        </is>
      </c>
      <c r="D954" s="195" t="inlineStr">
        <is>
          <t>FYPON TRIANGLE LOUVER DECORATIVE 60X25 W/10/12 PITCH</t>
        </is>
      </c>
      <c r="E954" s="186" t="inlineStr">
        <is>
          <t>TRLV60X25Lansing Building Products - Charlotte</t>
        </is>
      </c>
      <c r="F954" s="196" t="n">
        <v>132.58</v>
      </c>
    </row>
    <row r="955" ht="15" customHeight="1" s="107">
      <c r="A955" s="195" t="inlineStr">
        <is>
          <t>Lansing Building Products - Wilmington</t>
        </is>
      </c>
      <c r="B955" s="195" t="inlineStr">
        <is>
          <t>TRLV60X25</t>
        </is>
      </c>
      <c r="C955" s="186" t="inlineStr">
        <is>
          <t>EA</t>
        </is>
      </c>
      <c r="D955" s="195" t="inlineStr">
        <is>
          <t>FYPON TRIANGLE LOUVER DECORATIVE 60X25 W/10/12 PITCH</t>
        </is>
      </c>
      <c r="E955" s="186" t="inlineStr">
        <is>
          <t>TRLV60X25Lansing Building Products - Wilmington</t>
        </is>
      </c>
      <c r="F955" s="196" t="n">
        <v>132.58</v>
      </c>
    </row>
    <row r="956" ht="15" customHeight="1" s="107">
      <c r="A956" s="195" t="inlineStr">
        <is>
          <t>Lansing Building Products - Greensboro</t>
        </is>
      </c>
      <c r="B956" s="195" t="inlineStr">
        <is>
          <t>TRLV60X25</t>
        </is>
      </c>
      <c r="C956" s="186" t="inlineStr">
        <is>
          <t>EA</t>
        </is>
      </c>
      <c r="D956" s="195" t="inlineStr">
        <is>
          <t>FYPON TRIANGLE LOUVER DECORATIVE 60X25 W/10/12 PITCH</t>
        </is>
      </c>
      <c r="E956" s="186" t="inlineStr">
        <is>
          <t>TRLV60X25Lansing Building Products - Greensboro</t>
        </is>
      </c>
      <c r="F956" s="196" t="n">
        <v>193.35</v>
      </c>
    </row>
    <row r="957" ht="15" customHeight="1" s="107">
      <c r="A957" s="195" t="inlineStr">
        <is>
          <t>Lansing Building Products - Greenville</t>
        </is>
      </c>
      <c r="B957" s="195" t="inlineStr">
        <is>
          <t>TRLV60X25</t>
        </is>
      </c>
      <c r="C957" s="186" t="inlineStr">
        <is>
          <t>EA</t>
        </is>
      </c>
      <c r="D957" s="195" t="inlineStr">
        <is>
          <t>FYPON TRIANGLE LOUVER DECORATIVE 60X25 W/10/12 PITCH</t>
        </is>
      </c>
      <c r="E957" s="186" t="inlineStr">
        <is>
          <t>TRLV60X25Lansing Building Products - Greenville</t>
        </is>
      </c>
      <c r="F957" s="196" t="n">
        <v>193.35</v>
      </c>
    </row>
    <row r="958" ht="15" customHeight="1" s="107">
      <c r="A958" s="195" t="inlineStr">
        <is>
          <t>ABC Supply - Columbia</t>
        </is>
      </c>
      <c r="B958" s="195" t="inlineStr">
        <is>
          <t>TRLV60X25</t>
        </is>
      </c>
      <c r="C958" s="186" t="inlineStr">
        <is>
          <t>EA</t>
        </is>
      </c>
      <c r="D958" s="195" t="inlineStr">
        <is>
          <t>FYPON TRIANGLE LOUVER DECORATIVE 60X25 W/10/12 PITCH</t>
        </is>
      </c>
      <c r="E958" s="186" t="inlineStr">
        <is>
          <t>TRLV60X25ABC Supply - Columbia</t>
        </is>
      </c>
      <c r="F958" s="196" t="n">
        <v>141.98</v>
      </c>
    </row>
    <row r="959" ht="15" customHeight="1" s="107">
      <c r="A959" s="195" t="inlineStr">
        <is>
          <t>Lansing Building Products</t>
        </is>
      </c>
      <c r="B959" s="195" t="inlineStr">
        <is>
          <t>TRLV60X23</t>
        </is>
      </c>
      <c r="C959" s="186" t="inlineStr">
        <is>
          <t>EA</t>
        </is>
      </c>
      <c r="D959" s="195" t="inlineStr">
        <is>
          <t>FYPON TRIANGLE LOUVER DECO 60X22-1/2X2 SMOOTH</t>
        </is>
      </c>
      <c r="E959" s="186" t="inlineStr">
        <is>
          <t>TRLV60X23Lansing Building Products</t>
        </is>
      </c>
      <c r="F959" s="196" t="n">
        <v>119.33</v>
      </c>
    </row>
    <row r="960" ht="15" customHeight="1" s="107">
      <c r="A960" s="195" t="inlineStr">
        <is>
          <t>Lansing Building Products - Charleston</t>
        </is>
      </c>
      <c r="B960" s="195" t="inlineStr">
        <is>
          <t>TRLV60X23</t>
        </is>
      </c>
      <c r="C960" s="186" t="inlineStr">
        <is>
          <t>EA</t>
        </is>
      </c>
      <c r="D960" s="195" t="inlineStr">
        <is>
          <t>FYPON TRIANGLE LOUVER DECO 60X22-1/2X2 SMOOTH</t>
        </is>
      </c>
      <c r="E960" s="186" t="inlineStr">
        <is>
          <t>TRLV60X23Lansing Building Products - Charleston</t>
        </is>
      </c>
      <c r="F960" s="196" t="n">
        <v>119.33</v>
      </c>
    </row>
    <row r="961" ht="15" customHeight="1" s="107">
      <c r="A961" s="195" t="inlineStr">
        <is>
          <t>Lansing Building Products - Charlotte</t>
        </is>
      </c>
      <c r="B961" s="195" t="inlineStr">
        <is>
          <t>TRLV60X23</t>
        </is>
      </c>
      <c r="C961" s="186" t="inlineStr">
        <is>
          <t>EA</t>
        </is>
      </c>
      <c r="D961" s="195" t="inlineStr">
        <is>
          <t>FYPON TRIANGLE LOUVER DECO 60X22-1/2X2 SMOOTH</t>
        </is>
      </c>
      <c r="E961" s="186" t="inlineStr">
        <is>
          <t>TRLV60X23Lansing Building Products - Charlotte</t>
        </is>
      </c>
      <c r="F961" s="196" t="n">
        <v>119.33</v>
      </c>
    </row>
    <row r="962" ht="15" customHeight="1" s="107">
      <c r="A962" s="195" t="inlineStr">
        <is>
          <t>Lansing Building Products - Myrtle Beach</t>
        </is>
      </c>
      <c r="B962" s="195" t="inlineStr">
        <is>
          <t>TRLV60X23</t>
        </is>
      </c>
      <c r="C962" s="186" t="inlineStr">
        <is>
          <t>EA</t>
        </is>
      </c>
      <c r="D962" s="195" t="inlineStr">
        <is>
          <t>FYPON TRIANGLE LOUVER DECO 60X22-1/2X2 SMOOTH</t>
        </is>
      </c>
      <c r="E962" s="186" t="inlineStr">
        <is>
          <t>TRLV60X23Lansing Building Products - Myrtle Beach</t>
        </is>
      </c>
      <c r="F962" s="196" t="n">
        <v>119.33</v>
      </c>
    </row>
    <row r="963" ht="15" customHeight="1" s="107">
      <c r="A963" s="195" t="inlineStr">
        <is>
          <t>Lansing Building Products - Wilmington</t>
        </is>
      </c>
      <c r="B963" s="195" t="inlineStr">
        <is>
          <t>TRLV60X23</t>
        </is>
      </c>
      <c r="C963" s="186" t="inlineStr">
        <is>
          <t>EA</t>
        </is>
      </c>
      <c r="D963" s="195" t="inlineStr">
        <is>
          <t>FYPON TRIANGLE LOUVER DECO 60X22-1/2X2 SMOOTH</t>
        </is>
      </c>
      <c r="E963" s="186" t="inlineStr">
        <is>
          <t>TRLV60X23Lansing Building Products - Wilmington</t>
        </is>
      </c>
      <c r="F963" s="196" t="n">
        <v>119.33</v>
      </c>
    </row>
    <row r="964" ht="15" customHeight="1" s="107">
      <c r="A964" s="195" t="inlineStr">
        <is>
          <t>Summit Stairs and Millwork</t>
        </is>
      </c>
      <c r="B964" s="195" t="inlineStr">
        <is>
          <t>TRLV60X23</t>
        </is>
      </c>
      <c r="C964" s="186" t="inlineStr">
        <is>
          <t>EA</t>
        </is>
      </c>
      <c r="D964" s="195" t="inlineStr">
        <is>
          <t>FYPON TRIANGLE LOUVER DECO 60X22-1/2X2 SMOOTH</t>
        </is>
      </c>
      <c r="E964" s="186" t="inlineStr">
        <is>
          <t>TRLV60X23Summit Stairs and Millwork</t>
        </is>
      </c>
      <c r="F964" s="196" t="n">
        <v>143.34</v>
      </c>
    </row>
    <row r="965" ht="15" customHeight="1" s="107">
      <c r="A965" s="195" t="inlineStr">
        <is>
          <t>Lansing Building Products</t>
        </is>
      </c>
      <c r="B965" s="195" t="inlineStr">
        <is>
          <t>TRLV48X24</t>
        </is>
      </c>
      <c r="C965" s="186" t="inlineStr">
        <is>
          <t>EA</t>
        </is>
      </c>
      <c r="D965" s="195" t="inlineStr">
        <is>
          <t>FYPON TRIANGLE LOUVER DECO 48X24X2 SMOOTH</t>
        </is>
      </c>
      <c r="E965" s="186" t="inlineStr">
        <is>
          <t>TRLV48X24Lansing Building Products</t>
        </is>
      </c>
      <c r="F965" s="196" t="n">
        <v>109.13</v>
      </c>
    </row>
    <row r="966" ht="15" customHeight="1" s="107">
      <c r="A966" s="195" t="inlineStr">
        <is>
          <t>ABC Supply - Columbia</t>
        </is>
      </c>
      <c r="B966" s="195" t="inlineStr">
        <is>
          <t>TRLV48X24</t>
        </is>
      </c>
      <c r="C966" s="186" t="inlineStr">
        <is>
          <t>EA</t>
        </is>
      </c>
      <c r="D966" s="195" t="inlineStr">
        <is>
          <t>FYPON TRIANGLE LOUVER DECO 48X24X2 SMOOTH</t>
        </is>
      </c>
      <c r="E966" s="186" t="inlineStr">
        <is>
          <t>TRLV48X24ABC Supply - Columbia</t>
        </is>
      </c>
      <c r="F966" s="196" t="n">
        <v>113.57</v>
      </c>
    </row>
    <row r="967" ht="15" customHeight="1" s="107">
      <c r="A967" s="195" t="inlineStr">
        <is>
          <t>Summit Stairs and Millwork</t>
        </is>
      </c>
      <c r="B967" s="195" t="inlineStr">
        <is>
          <t>TRLV48X24</t>
        </is>
      </c>
      <c r="C967" s="186" t="inlineStr">
        <is>
          <t>EA</t>
        </is>
      </c>
      <c r="D967" s="195" t="inlineStr">
        <is>
          <t>FYPON TRIANGLE LOUVER DECO 48X24X2 SMOOTH</t>
        </is>
      </c>
      <c r="E967" s="186" t="inlineStr">
        <is>
          <t>TRLV48X24Summit Stairs and Millwork</t>
        </is>
      </c>
      <c r="F967" s="196" t="n">
        <v>128.61</v>
      </c>
    </row>
    <row r="968" ht="15" customHeight="1" s="107">
      <c r="A968" s="195" t="inlineStr">
        <is>
          <t>Summit Stairs and Millwork</t>
        </is>
      </c>
      <c r="B968" s="195" t="inlineStr">
        <is>
          <t>TRLV48X22</t>
        </is>
      </c>
      <c r="C968" s="186" t="inlineStr">
        <is>
          <t>EA</t>
        </is>
      </c>
      <c r="D968" s="195" t="inlineStr">
        <is>
          <t>FYPON TRIANGLE LOUVER DECO 48X22X2 SMOOTH</t>
        </is>
      </c>
      <c r="E968" s="186" t="inlineStr">
        <is>
          <t>TRLV48X22Summit Stairs and Millwork</t>
        </is>
      </c>
      <c r="F968" s="196" t="n">
        <v>118.79</v>
      </c>
    </row>
    <row r="969" ht="15" customHeight="1" s="107">
      <c r="A969" s="195" t="inlineStr">
        <is>
          <t>Lansing Building Products</t>
        </is>
      </c>
      <c r="B969" s="195" t="inlineStr">
        <is>
          <t>TRLV48X22</t>
        </is>
      </c>
      <c r="C969" s="186" t="inlineStr">
        <is>
          <t>EA</t>
        </is>
      </c>
      <c r="D969" s="195" t="inlineStr">
        <is>
          <t>FYPON TRIANGLE LOUVER DECO 48X22X2 SMOOTH</t>
        </is>
      </c>
      <c r="E969" s="186" t="inlineStr">
        <is>
          <t>TRLV48X22Lansing Building Products</t>
        </is>
      </c>
      <c r="F969" s="196" t="n">
        <v>97.23</v>
      </c>
    </row>
    <row r="970" ht="15" customHeight="1" s="107">
      <c r="A970" s="195" t="inlineStr">
        <is>
          <t>Lansing Building Products - Columbia</t>
        </is>
      </c>
      <c r="B970" s="195" t="inlineStr">
        <is>
          <t>TRLV48X22</t>
        </is>
      </c>
      <c r="C970" s="186" t="inlineStr">
        <is>
          <t>EA</t>
        </is>
      </c>
      <c r="D970" s="195" t="inlineStr">
        <is>
          <t>FYPON TRIANGLE LOUVER DECO 48X22X2 SMOOTH</t>
        </is>
      </c>
      <c r="E970" s="186" t="inlineStr">
        <is>
          <t>TRLV48X22Lansing Building Products - Columbia</t>
        </is>
      </c>
      <c r="F970" s="196" t="n">
        <v>109.39</v>
      </c>
    </row>
    <row r="971" ht="15" customHeight="1" s="107">
      <c r="A971" s="195" t="inlineStr">
        <is>
          <t>Lansing Building Products - Myrtle Beach</t>
        </is>
      </c>
      <c r="B971" s="195" t="inlineStr">
        <is>
          <t>TRLV48X22</t>
        </is>
      </c>
      <c r="C971" s="186" t="inlineStr">
        <is>
          <t>EA</t>
        </is>
      </c>
      <c r="D971" s="195" t="inlineStr">
        <is>
          <t>FYPON TRIANGLE LOUVER DECO 48X22X2 SMOOTH</t>
        </is>
      </c>
      <c r="E971" s="186" t="inlineStr">
        <is>
          <t>TRLV48X22Lansing Building Products - Myrtle Beach</t>
        </is>
      </c>
      <c r="F971" s="196" t="n">
        <v>97.23</v>
      </c>
    </row>
    <row r="972" ht="15" customHeight="1" s="107">
      <c r="A972" s="195" t="inlineStr">
        <is>
          <t>Lansing Building Products - Charlotte</t>
        </is>
      </c>
      <c r="B972" s="195" t="inlineStr">
        <is>
          <t>TRLV48X22</t>
        </is>
      </c>
      <c r="C972" s="186" t="inlineStr">
        <is>
          <t>EA</t>
        </is>
      </c>
      <c r="D972" s="195" t="inlineStr">
        <is>
          <t>FYPON TRIANGLE LOUVER DECO 48X22X2 SMOOTH</t>
        </is>
      </c>
      <c r="E972" s="186" t="inlineStr">
        <is>
          <t>TRLV48X22Lansing Building Products - Charlotte</t>
        </is>
      </c>
      <c r="F972" s="196" t="n">
        <v>97.23</v>
      </c>
    </row>
    <row r="973" ht="15" customHeight="1" s="107">
      <c r="A973" s="195" t="inlineStr">
        <is>
          <t>Lansing Building Products - Greenville</t>
        </is>
      </c>
      <c r="B973" s="195" t="inlineStr">
        <is>
          <t>TRLV48X22</t>
        </is>
      </c>
      <c r="C973" s="186" t="inlineStr">
        <is>
          <t>EA</t>
        </is>
      </c>
      <c r="D973" s="195" t="inlineStr">
        <is>
          <t>FYPON TRIANGLE LOUVER DECO 48X22X2 SMOOTH</t>
        </is>
      </c>
      <c r="E973" s="186" t="inlineStr">
        <is>
          <t>TRLV48X22Lansing Building Products - Greenville</t>
        </is>
      </c>
      <c r="F973" s="196" t="n">
        <v>141.8</v>
      </c>
    </row>
    <row r="974" ht="15" customHeight="1" s="107">
      <c r="A974" s="195" t="inlineStr">
        <is>
          <t>Lansing Building Products - Wilmington</t>
        </is>
      </c>
      <c r="B974" s="195" t="inlineStr">
        <is>
          <t>TRLV48X22</t>
        </is>
      </c>
      <c r="C974" s="186" t="inlineStr">
        <is>
          <t>EA</t>
        </is>
      </c>
      <c r="D974" s="195" t="inlineStr">
        <is>
          <t>FYPON TRIANGLE LOUVER DECO 48X22X2 SMOOTH</t>
        </is>
      </c>
      <c r="E974" s="186" t="inlineStr">
        <is>
          <t>TRLV48X22Lansing Building Products - Wilmington</t>
        </is>
      </c>
      <c r="F974" s="196" t="n">
        <v>97.23</v>
      </c>
    </row>
    <row r="975" ht="15" customHeight="1" s="107">
      <c r="A975" s="195" t="inlineStr">
        <is>
          <t>Lansing Building Products - Greensboro</t>
        </is>
      </c>
      <c r="B975" s="195" t="inlineStr">
        <is>
          <t>TRLV48X22</t>
        </is>
      </c>
      <c r="C975" s="186" t="inlineStr">
        <is>
          <t>EA</t>
        </is>
      </c>
      <c r="D975" s="195" t="inlineStr">
        <is>
          <t>FYPON TRIANGLE LOUVER DECO 48X22X2 SMOOTH</t>
        </is>
      </c>
      <c r="E975" s="186" t="inlineStr">
        <is>
          <t>TRLV48X22Lansing Building Products - Greensboro</t>
        </is>
      </c>
      <c r="F975" s="196" t="n">
        <v>141.8</v>
      </c>
    </row>
    <row r="976" ht="15" customHeight="1" s="107">
      <c r="A976" s="195" t="inlineStr">
        <is>
          <t>Lansing Building Products - Charleston</t>
        </is>
      </c>
      <c r="B976" s="195" t="inlineStr">
        <is>
          <t>TRLV48X22</t>
        </is>
      </c>
      <c r="C976" s="186" t="inlineStr">
        <is>
          <t>EA</t>
        </is>
      </c>
      <c r="D976" s="195" t="inlineStr">
        <is>
          <t>FYPON TRIANGLE LOUVER DECO 48X22X2 SMOOTH</t>
        </is>
      </c>
      <c r="E976" s="186" t="inlineStr">
        <is>
          <t>TRLV48X22Lansing Building Products - Charleston</t>
        </is>
      </c>
      <c r="F976" s="196" t="n">
        <v>97.23</v>
      </c>
    </row>
    <row r="977" ht="15" customHeight="1" s="107">
      <c r="A977" s="195" t="inlineStr">
        <is>
          <t>Summit Stairs and Millwork</t>
        </is>
      </c>
      <c r="B977" s="195" t="inlineStr">
        <is>
          <t>TRLV48X18</t>
        </is>
      </c>
      <c r="C977" s="186" t="inlineStr">
        <is>
          <t>EA</t>
        </is>
      </c>
      <c r="D977" s="195" t="inlineStr">
        <is>
          <t>FYPON TRIANGLE LOUVER DECO 48X18X2 SMOOTH</t>
        </is>
      </c>
      <c r="E977" s="186" t="inlineStr">
        <is>
          <t>TRLV48X18Summit Stairs and Millwork</t>
        </is>
      </c>
      <c r="F977" s="196" t="n">
        <v>102.69</v>
      </c>
    </row>
    <row r="978" ht="15" customHeight="1" s="107">
      <c r="A978" s="195" t="inlineStr">
        <is>
          <t>Lansing Building Products - Myrtle Beach</t>
        </is>
      </c>
      <c r="B978" s="195" t="inlineStr">
        <is>
          <t>TRLV48X18</t>
        </is>
      </c>
      <c r="C978" s="186" t="inlineStr">
        <is>
          <t>EA</t>
        </is>
      </c>
      <c r="D978" s="195" t="inlineStr">
        <is>
          <t>FYPON TRIANGLE LOUVER DECO 48X18X2 SMOOTH</t>
        </is>
      </c>
      <c r="E978" s="186" t="inlineStr">
        <is>
          <t>TRLV48X18Lansing Building Products - Myrtle Beach</t>
        </is>
      </c>
      <c r="F978" s="196" t="n">
        <v>82.73</v>
      </c>
    </row>
    <row r="979" ht="15" customHeight="1" s="107">
      <c r="A979" s="195" t="inlineStr">
        <is>
          <t>Lansing Building Products - Wilmington</t>
        </is>
      </c>
      <c r="B979" s="195" t="inlineStr">
        <is>
          <t>TRLV48X18</t>
        </is>
      </c>
      <c r="C979" s="186" t="inlineStr">
        <is>
          <t>EA</t>
        </is>
      </c>
      <c r="D979" s="195" t="inlineStr">
        <is>
          <t>FYPON TRIANGLE LOUVER DECO 48X18X2 SMOOTH</t>
        </is>
      </c>
      <c r="E979" s="186" t="inlineStr">
        <is>
          <t>TRLV48X18Lansing Building Products - Wilmington</t>
        </is>
      </c>
      <c r="F979" s="196" t="n">
        <v>82.73</v>
      </c>
    </row>
    <row r="980" ht="15" customHeight="1" s="107">
      <c r="A980" s="195" t="inlineStr">
        <is>
          <t>Lansing Building Products - Greensboro</t>
        </is>
      </c>
      <c r="B980" s="195" t="inlineStr">
        <is>
          <t>TRLV48X18</t>
        </is>
      </c>
      <c r="C980" s="186" t="inlineStr">
        <is>
          <t>EA</t>
        </is>
      </c>
      <c r="D980" s="195" t="inlineStr">
        <is>
          <t>FYPON TRIANGLE LOUVER DECO 48X18X2 SMOOTH</t>
        </is>
      </c>
      <c r="E980" s="186" t="inlineStr">
        <is>
          <t>TRLV48X18Lansing Building Products - Greensboro</t>
        </is>
      </c>
      <c r="F980" s="196" t="n">
        <v>120.65</v>
      </c>
    </row>
    <row r="981" ht="15" customHeight="1" s="107">
      <c r="A981" s="195" t="inlineStr">
        <is>
          <t>Lansing Building Products - Columbia</t>
        </is>
      </c>
      <c r="B981" s="195" t="inlineStr">
        <is>
          <t>TRLV48X18</t>
        </is>
      </c>
      <c r="C981" s="186" t="inlineStr">
        <is>
          <t>EA</t>
        </is>
      </c>
      <c r="D981" s="195" t="inlineStr">
        <is>
          <t>FYPON TRIANGLE LOUVER DECO 48X18X2 SMOOTH</t>
        </is>
      </c>
      <c r="E981" s="186" t="inlineStr">
        <is>
          <t>TRLV48X18Lansing Building Products - Columbia</t>
        </is>
      </c>
      <c r="F981" s="196" t="n">
        <v>93.08</v>
      </c>
    </row>
    <row r="982" ht="15" customHeight="1" s="107">
      <c r="A982" s="195" t="inlineStr">
        <is>
          <t>Lansing Building Products - Charlotte</t>
        </is>
      </c>
      <c r="B982" s="195" t="inlineStr">
        <is>
          <t>TRLV48X18</t>
        </is>
      </c>
      <c r="C982" s="186" t="inlineStr">
        <is>
          <t>EA</t>
        </is>
      </c>
      <c r="D982" s="195" t="inlineStr">
        <is>
          <t>FYPON TRIANGLE LOUVER DECO 48X18X2 SMOOTH</t>
        </is>
      </c>
      <c r="E982" s="186" t="inlineStr">
        <is>
          <t>TRLV48X18Lansing Building Products - Charlotte</t>
        </is>
      </c>
      <c r="F982" s="196" t="n">
        <v>82.73</v>
      </c>
    </row>
    <row r="983" ht="15" customHeight="1" s="107">
      <c r="A983" s="195" t="inlineStr">
        <is>
          <t>Lansing Building Products - Greenville</t>
        </is>
      </c>
      <c r="B983" s="195" t="inlineStr">
        <is>
          <t>TRLV48X18</t>
        </is>
      </c>
      <c r="C983" s="186" t="inlineStr">
        <is>
          <t>EA</t>
        </is>
      </c>
      <c r="D983" s="195" t="inlineStr">
        <is>
          <t>FYPON TRIANGLE LOUVER DECO 48X18X2 SMOOTH</t>
        </is>
      </c>
      <c r="E983" s="186" t="inlineStr">
        <is>
          <t>TRLV48X18Lansing Building Products - Greenville</t>
        </is>
      </c>
      <c r="F983" s="196" t="n">
        <v>120.65</v>
      </c>
    </row>
    <row r="984" ht="15" customHeight="1" s="107">
      <c r="A984" s="195" t="inlineStr">
        <is>
          <t>Lansing Building Products - Charleston</t>
        </is>
      </c>
      <c r="B984" s="195" t="inlineStr">
        <is>
          <t>TRLV48X18</t>
        </is>
      </c>
      <c r="C984" s="186" t="inlineStr">
        <is>
          <t>EA</t>
        </is>
      </c>
      <c r="D984" s="195" t="inlineStr">
        <is>
          <t>FYPON TRIANGLE LOUVER DECO 48X18X2 SMOOTH</t>
        </is>
      </c>
      <c r="E984" s="186" t="inlineStr">
        <is>
          <t>TRLV48X18Lansing Building Products - Charleston</t>
        </is>
      </c>
      <c r="F984" s="196" t="n">
        <v>82.73</v>
      </c>
    </row>
    <row r="985" ht="15" customHeight="1" s="107">
      <c r="A985" s="195" t="inlineStr">
        <is>
          <t>Lansing Building Products</t>
        </is>
      </c>
      <c r="B985" s="195" t="inlineStr">
        <is>
          <t>TRLV48X18</t>
        </is>
      </c>
      <c r="C985" s="186" t="inlineStr">
        <is>
          <t>EA</t>
        </is>
      </c>
      <c r="D985" s="195" t="inlineStr">
        <is>
          <t>FYPON TRIANGLE LOUVER DECO 48X18X2 SMOOTH</t>
        </is>
      </c>
      <c r="E985" s="186" t="inlineStr">
        <is>
          <t>TRLV48X18Lansing Building Products</t>
        </is>
      </c>
      <c r="F985" s="196" t="n">
        <v>82.73</v>
      </c>
    </row>
    <row r="986" ht="15" customHeight="1" s="107">
      <c r="A986" s="195" t="inlineStr">
        <is>
          <t>Summit Stairs and Millwork - VANIR BULK</t>
        </is>
      </c>
      <c r="B986" s="195" t="inlineStr">
        <is>
          <t>TRIMRING</t>
        </is>
      </c>
      <c r="C986" s="186" t="inlineStr">
        <is>
          <t>EA</t>
        </is>
      </c>
      <c r="D986" s="195" t="inlineStr">
        <is>
          <t>Trim ring for 8in x 8in x 9ft PVC Column</t>
        </is>
      </c>
      <c r="E986" s="186" t="inlineStr">
        <is>
          <t>TRIMRINGSummit Stairs and Millwork - VANIR BULK</t>
        </is>
      </c>
      <c r="F986" s="196" t="n">
        <v>10</v>
      </c>
    </row>
    <row r="987" ht="15" customHeight="1" s="107">
      <c r="A987" s="195" t="inlineStr">
        <is>
          <t>Beacon</t>
        </is>
      </c>
      <c r="B987" s="195" t="inlineStr">
        <is>
          <t>TBSRP14X71</t>
        </is>
      </c>
      <c r="C987" s="186" t="inlineStr">
        <is>
          <t>PR</t>
        </is>
      </c>
      <c r="D987" s="195" t="inlineStr">
        <is>
          <t>Tri-Built Shutters RP 14x71</t>
        </is>
      </c>
      <c r="E987" s="186" t="inlineStr">
        <is>
          <t>TBSRP14X71Beacon</t>
        </is>
      </c>
      <c r="F987" s="196" t="n">
        <v>80.68000000000001</v>
      </c>
    </row>
    <row r="988" ht="15" customHeight="1" s="107">
      <c r="A988" s="195" t="inlineStr">
        <is>
          <t>Beacon</t>
        </is>
      </c>
      <c r="B988" s="195" t="inlineStr">
        <is>
          <t>TBSRP14X67</t>
        </is>
      </c>
      <c r="C988" s="186" t="inlineStr">
        <is>
          <t>PR</t>
        </is>
      </c>
      <c r="D988" s="195" t="inlineStr">
        <is>
          <t>Tri-Built Shutters RP 14x67</t>
        </is>
      </c>
      <c r="E988" s="186" t="inlineStr">
        <is>
          <t>TBSRP14X67Beacon</t>
        </is>
      </c>
      <c r="F988" s="196" t="n">
        <v>76.61</v>
      </c>
    </row>
    <row r="989" ht="15" customHeight="1" s="107">
      <c r="A989" s="195" t="inlineStr">
        <is>
          <t>Beacon</t>
        </is>
      </c>
      <c r="B989" s="195" t="inlineStr">
        <is>
          <t>TBSRP14X63</t>
        </is>
      </c>
      <c r="C989" s="186" t="inlineStr">
        <is>
          <t>PR</t>
        </is>
      </c>
      <c r="D989" s="195" t="inlineStr">
        <is>
          <t>Tri-Built Shutters RP 14x63</t>
        </is>
      </c>
      <c r="E989" s="186" t="inlineStr">
        <is>
          <t>TBSRP14X63Beacon</t>
        </is>
      </c>
      <c r="F989" s="196" t="n">
        <v>72.36</v>
      </c>
    </row>
    <row r="990" ht="15" customHeight="1" s="107">
      <c r="A990" s="195" t="inlineStr">
        <is>
          <t>Beacon</t>
        </is>
      </c>
      <c r="B990" s="195" t="inlineStr">
        <is>
          <t>TBSRP14X59</t>
        </is>
      </c>
      <c r="C990" s="186" t="inlineStr">
        <is>
          <t>PR</t>
        </is>
      </c>
      <c r="D990" s="195" t="inlineStr">
        <is>
          <t>Tri-Built Shutters RP 14x59</t>
        </is>
      </c>
      <c r="E990" s="186" t="inlineStr">
        <is>
          <t>TBSRP14X59Beacon</t>
        </is>
      </c>
      <c r="F990" s="196" t="n">
        <v>66.23999999999999</v>
      </c>
    </row>
    <row r="991" ht="15" customHeight="1" s="107">
      <c r="A991" s="195" t="inlineStr">
        <is>
          <t>Beacon</t>
        </is>
      </c>
      <c r="B991" s="195" t="inlineStr">
        <is>
          <t>TBSRP14X55</t>
        </is>
      </c>
      <c r="C991" s="186" t="inlineStr">
        <is>
          <t>PR</t>
        </is>
      </c>
      <c r="D991" s="195" t="inlineStr">
        <is>
          <t>Tri-Built Shutters RP 14x55</t>
        </is>
      </c>
      <c r="E991" s="186" t="inlineStr">
        <is>
          <t>TBSRP14X55Beacon</t>
        </is>
      </c>
      <c r="F991" s="196" t="n">
        <v>61.43</v>
      </c>
    </row>
    <row r="992" ht="15" customHeight="1" s="107">
      <c r="A992" s="195" t="inlineStr">
        <is>
          <t>Beacon</t>
        </is>
      </c>
      <c r="B992" s="195" t="inlineStr">
        <is>
          <t>TBSRP14X51</t>
        </is>
      </c>
      <c r="C992" s="186" t="inlineStr">
        <is>
          <t>PR</t>
        </is>
      </c>
      <c r="D992" s="195" t="inlineStr">
        <is>
          <t>Tri-Built Shutters RP 14x51</t>
        </is>
      </c>
      <c r="E992" s="186" t="inlineStr">
        <is>
          <t>TBSRP14X51Beacon</t>
        </is>
      </c>
      <c r="F992" s="196" t="n">
        <v>58.22</v>
      </c>
    </row>
    <row r="993" ht="15" customHeight="1" s="107">
      <c r="A993" s="195" t="inlineStr">
        <is>
          <t>Beacon</t>
        </is>
      </c>
      <c r="B993" s="195" t="inlineStr">
        <is>
          <t>TBSRP14X47</t>
        </is>
      </c>
      <c r="C993" s="186" t="inlineStr">
        <is>
          <t>PR</t>
        </is>
      </c>
      <c r="D993" s="195" t="inlineStr">
        <is>
          <t>Tri-Built Shutters RP 14x47</t>
        </is>
      </c>
      <c r="E993" s="186" t="inlineStr">
        <is>
          <t>TBSRP14X47Beacon</t>
        </is>
      </c>
      <c r="F993" s="196" t="n">
        <v>54.85</v>
      </c>
    </row>
    <row r="994" ht="15" customHeight="1" s="107">
      <c r="A994" s="195" t="inlineStr">
        <is>
          <t>Beacon</t>
        </is>
      </c>
      <c r="B994" s="195" t="inlineStr">
        <is>
          <t>TBSRP14X43</t>
        </is>
      </c>
      <c r="C994" s="186" t="inlineStr">
        <is>
          <t>PR</t>
        </is>
      </c>
      <c r="D994" s="195" t="inlineStr">
        <is>
          <t>Tri-Built Shutters RP 14x43</t>
        </is>
      </c>
      <c r="E994" s="186" t="inlineStr">
        <is>
          <t>TBSRP14X43Beacon</t>
        </is>
      </c>
      <c r="F994" s="196" t="n">
        <v>50.75</v>
      </c>
    </row>
    <row r="995" ht="15" customHeight="1" s="107">
      <c r="A995" s="195" t="inlineStr">
        <is>
          <t>Beacon</t>
        </is>
      </c>
      <c r="B995" s="195" t="inlineStr">
        <is>
          <t>TBSRP14X39</t>
        </is>
      </c>
      <c r="C995" s="186" t="inlineStr">
        <is>
          <t>PR</t>
        </is>
      </c>
      <c r="D995" s="195" t="inlineStr">
        <is>
          <t>Tri-Built Shutters RP 14x39</t>
        </is>
      </c>
      <c r="E995" s="186" t="inlineStr">
        <is>
          <t>TBSRP14X39Beacon</t>
        </is>
      </c>
      <c r="F995" s="196" t="n">
        <v>48.61</v>
      </c>
    </row>
    <row r="996" ht="15" customHeight="1" s="107">
      <c r="A996" s="195" t="inlineStr">
        <is>
          <t>Beacon</t>
        </is>
      </c>
      <c r="B996" s="195" t="inlineStr">
        <is>
          <t>TBSRP14X35</t>
        </is>
      </c>
      <c r="C996" s="186" t="inlineStr">
        <is>
          <t>PR</t>
        </is>
      </c>
      <c r="D996" s="195" t="inlineStr">
        <is>
          <t>Tri-Built Shutters RP 14x35</t>
        </is>
      </c>
      <c r="E996" s="186" t="inlineStr">
        <is>
          <t>TBSRP14X35Beacon</t>
        </is>
      </c>
      <c r="F996" s="196" t="n">
        <v>44.52</v>
      </c>
    </row>
    <row r="997" ht="15" customHeight="1" s="107">
      <c r="A997" s="195" t="inlineStr">
        <is>
          <t>Beacon</t>
        </is>
      </c>
      <c r="B997" s="195" t="inlineStr">
        <is>
          <t>TBSPLIT</t>
        </is>
      </c>
      <c r="C997" s="186" t="inlineStr">
        <is>
          <t>PC</t>
        </is>
      </c>
      <c r="D997" s="195" t="inlineStr">
        <is>
          <t>Tri-Built Split Block Mini</t>
        </is>
      </c>
      <c r="E997" s="186" t="inlineStr">
        <is>
          <t>TBSPLITBeacon</t>
        </is>
      </c>
      <c r="F997" s="196" t="n">
        <v>10.3</v>
      </c>
    </row>
    <row r="998" ht="15" customHeight="1" s="107">
      <c r="A998" s="195" t="inlineStr">
        <is>
          <t>Beacon</t>
        </is>
      </c>
      <c r="B998" s="195" t="inlineStr">
        <is>
          <t>TBS4BDBNB14X71</t>
        </is>
      </c>
      <c r="C998" s="186" t="inlineStr">
        <is>
          <t>PR</t>
        </is>
      </c>
      <c r="D998" s="195" t="inlineStr">
        <is>
          <t>Tri-Built Shutters 4BD BNB 14x71</t>
        </is>
      </c>
      <c r="E998" s="186" t="inlineStr">
        <is>
          <t>TBS4BDBNB14X71Beacon</t>
        </is>
      </c>
      <c r="F998" s="196" t="n">
        <v>126.82</v>
      </c>
    </row>
    <row r="999" ht="15" customHeight="1" s="107">
      <c r="A999" s="195" t="inlineStr">
        <is>
          <t>Beacon</t>
        </is>
      </c>
      <c r="B999" s="195" t="inlineStr">
        <is>
          <t>TBS4BDBNB14X63</t>
        </is>
      </c>
      <c r="C999" s="186" t="inlineStr">
        <is>
          <t>PR</t>
        </is>
      </c>
      <c r="D999" s="195" t="inlineStr">
        <is>
          <t>Tri-Built Shutters 4BD BNB 14x63</t>
        </is>
      </c>
      <c r="E999" s="186" t="inlineStr">
        <is>
          <t>TBS4BDBNB14X63Beacon</t>
        </is>
      </c>
      <c r="F999" s="196" t="n">
        <v>115.08</v>
      </c>
    </row>
    <row r="1000" ht="15" customHeight="1" s="107">
      <c r="A1000" s="195" t="inlineStr">
        <is>
          <t>Beacon</t>
        </is>
      </c>
      <c r="B1000" s="195" t="inlineStr">
        <is>
          <t>TBS4BDBNB14X59</t>
        </is>
      </c>
      <c r="C1000" s="186" t="inlineStr">
        <is>
          <t>PR</t>
        </is>
      </c>
      <c r="D1000" s="195" t="inlineStr">
        <is>
          <t>Tri-Built Shutters 4BD BNB 14x59</t>
        </is>
      </c>
      <c r="E1000" s="186" t="inlineStr">
        <is>
          <t>TBS4BDBNB14X59Beacon</t>
        </is>
      </c>
      <c r="F1000" s="196" t="n">
        <v>109.62</v>
      </c>
    </row>
    <row r="1001" ht="15" customHeight="1" s="107">
      <c r="A1001" s="195" t="inlineStr">
        <is>
          <t>Beacon</t>
        </is>
      </c>
      <c r="B1001" s="195" t="inlineStr">
        <is>
          <t>TBS4BDBNB14X55</t>
        </is>
      </c>
      <c r="C1001" s="186" t="inlineStr">
        <is>
          <t>PR</t>
        </is>
      </c>
      <c r="D1001" s="195" t="inlineStr">
        <is>
          <t>Tri-Built Shutters 4BD BNB 14x55</t>
        </is>
      </c>
      <c r="E1001" s="186" t="inlineStr">
        <is>
          <t>TBS4BDBNB14X55Beacon</t>
        </is>
      </c>
      <c r="F1001" s="196" t="n">
        <v>104.38</v>
      </c>
    </row>
    <row r="1002" ht="15" customHeight="1" s="107">
      <c r="A1002" s="195" t="inlineStr">
        <is>
          <t>Beacon</t>
        </is>
      </c>
      <c r="B1002" s="195" t="inlineStr">
        <is>
          <t>TBS4BDBNB14X51</t>
        </is>
      </c>
      <c r="C1002" s="186" t="inlineStr">
        <is>
          <t>PR</t>
        </is>
      </c>
      <c r="D1002" s="195" t="inlineStr">
        <is>
          <t>Tri-Built Shutters 4BD BNB 14x51</t>
        </is>
      </c>
      <c r="E1002" s="186" t="inlineStr">
        <is>
          <t>TBS4BDBNB14X51Beacon</t>
        </is>
      </c>
      <c r="F1002" s="196" t="n">
        <v>99.41</v>
      </c>
    </row>
    <row r="1003" ht="15" customHeight="1" s="107">
      <c r="A1003" s="195" t="inlineStr">
        <is>
          <t>Beacon</t>
        </is>
      </c>
      <c r="B1003" s="195" t="inlineStr">
        <is>
          <t>TBS4BDBNB14X47</t>
        </is>
      </c>
      <c r="C1003" s="186" t="inlineStr">
        <is>
          <t>PR</t>
        </is>
      </c>
      <c r="D1003" s="195" t="inlineStr">
        <is>
          <t>Tri-Built Shutters 4BD BNB 14x47</t>
        </is>
      </c>
      <c r="E1003" s="186" t="inlineStr">
        <is>
          <t>TBS4BDBNB14X47Beacon</t>
        </is>
      </c>
      <c r="F1003" s="196" t="n">
        <v>98.44</v>
      </c>
    </row>
    <row r="1004" ht="15" customHeight="1" s="107">
      <c r="A1004" s="195" t="inlineStr">
        <is>
          <t>Beacon</t>
        </is>
      </c>
      <c r="B1004" s="195" t="inlineStr">
        <is>
          <t>TBS4BDBNB14X43</t>
        </is>
      </c>
      <c r="C1004" s="186" t="inlineStr">
        <is>
          <t>PR</t>
        </is>
      </c>
      <c r="D1004" s="195" t="inlineStr">
        <is>
          <t>Tri-Built Shutters 4BD BNB 14x43</t>
        </is>
      </c>
      <c r="E1004" s="186" t="inlineStr">
        <is>
          <t>TBS4BDBNB14X43Beacon</t>
        </is>
      </c>
      <c r="F1004" s="196" t="n">
        <v>79.41</v>
      </c>
    </row>
    <row r="1005" ht="15" customHeight="1" s="107">
      <c r="A1005" s="195" t="inlineStr">
        <is>
          <t>Beacon</t>
        </is>
      </c>
      <c r="B1005" s="195" t="inlineStr">
        <is>
          <t>TBS4BDBNB14X39</t>
        </is>
      </c>
      <c r="C1005" s="186" t="inlineStr">
        <is>
          <t>PR</t>
        </is>
      </c>
      <c r="D1005" s="195" t="inlineStr">
        <is>
          <t>Tri-Built Shutters 4BD BNB 14x39</t>
        </is>
      </c>
      <c r="E1005" s="186" t="inlineStr">
        <is>
          <t>TBS4BDBNB14X39Beacon</t>
        </is>
      </c>
      <c r="F1005" s="196" t="n">
        <v>75.31999999999999</v>
      </c>
    </row>
    <row r="1006" ht="15" customHeight="1" s="107">
      <c r="A1006" s="195" t="inlineStr">
        <is>
          <t>Beacon</t>
        </is>
      </c>
      <c r="B1006" s="195" t="inlineStr">
        <is>
          <t>TBS4BDBNB14X35</t>
        </is>
      </c>
      <c r="C1006" s="186" t="inlineStr">
        <is>
          <t>PR</t>
        </is>
      </c>
      <c r="D1006" s="195" t="inlineStr">
        <is>
          <t>Tri-Built Shutters 4BD BNB 14x35</t>
        </is>
      </c>
      <c r="E1006" s="186" t="inlineStr">
        <is>
          <t>TBS4BDBNB14X35Beacon</t>
        </is>
      </c>
      <c r="F1006" s="196" t="n">
        <v>64.09</v>
      </c>
    </row>
    <row r="1007" ht="15" customHeight="1" s="107">
      <c r="A1007" s="195" t="inlineStr">
        <is>
          <t>Beacon</t>
        </is>
      </c>
      <c r="B1007" s="195" t="inlineStr">
        <is>
          <t>TBPVCCOIL</t>
        </is>
      </c>
      <c r="C1007" s="186" t="inlineStr">
        <is>
          <t>RL</t>
        </is>
      </c>
      <c r="D1007" s="195" t="inlineStr">
        <is>
          <t>Tri-Built PVC Textured Aluminum Coil</t>
        </is>
      </c>
      <c r="E1007" s="186" t="inlineStr">
        <is>
          <t>TBPVCCOILBeacon</t>
        </is>
      </c>
      <c r="F1007" s="196" t="n">
        <v>110</v>
      </c>
    </row>
    <row r="1008" ht="15" customHeight="1" s="107">
      <c r="A1008" s="195" t="inlineStr">
        <is>
          <t>Beacon</t>
        </is>
      </c>
      <c r="B1008" s="195" t="inlineStr">
        <is>
          <t>TBPOLYCOIL</t>
        </is>
      </c>
      <c r="C1008" s="186" t="inlineStr">
        <is>
          <t>RL</t>
        </is>
      </c>
      <c r="D1008" s="195" t="inlineStr">
        <is>
          <t>Tri-Built Smooth Poly Aluminum Coil</t>
        </is>
      </c>
      <c r="E1008" s="186" t="inlineStr">
        <is>
          <t>TBPOLYCOILBeacon</t>
        </is>
      </c>
      <c r="F1008" s="196" t="n">
        <v>120</v>
      </c>
    </row>
    <row r="1009" ht="15" customHeight="1" s="107">
      <c r="A1009" s="195" t="inlineStr">
        <is>
          <t>Superior Distribution</t>
        </is>
      </c>
      <c r="B1009" s="195" t="inlineStr">
        <is>
          <t>TBONDWCAULK</t>
        </is>
      </c>
      <c r="C1009" s="186" t="inlineStr">
        <is>
          <t>TB</t>
        </is>
      </c>
      <c r="D1009" s="195" t="inlineStr">
        <is>
          <t>TITEBOND WEATHERMASTER CAULK 10.1oz</t>
        </is>
      </c>
      <c r="E1009" s="186" t="inlineStr">
        <is>
          <t>TBONDWCAULKSuperior Distribution</t>
        </is>
      </c>
      <c r="F1009" s="196" t="n">
        <v>9.4</v>
      </c>
    </row>
    <row r="1010" ht="15" customHeight="1" s="107">
      <c r="A1010" s="195" t="inlineStr">
        <is>
          <t>Beacon</t>
        </is>
      </c>
      <c r="B1010" s="195" t="inlineStr">
        <is>
          <t>TBMOUNT</t>
        </is>
      </c>
      <c r="C1010" s="186" t="inlineStr">
        <is>
          <t>EA</t>
        </is>
      </c>
      <c r="D1010" s="195" t="inlineStr">
        <is>
          <t>Tri-Built Mount Master Block</t>
        </is>
      </c>
      <c r="E1010" s="186" t="inlineStr">
        <is>
          <t>TBMOUNTBeacon</t>
        </is>
      </c>
      <c r="F1010" s="196" t="n">
        <v>9.25</v>
      </c>
    </row>
    <row r="1011" ht="15" customHeight="1" s="107">
      <c r="A1011" s="195" t="inlineStr">
        <is>
          <t>Beacon</t>
        </is>
      </c>
      <c r="B1011" s="195" t="inlineStr">
        <is>
          <t>TBMMSC</t>
        </is>
      </c>
      <c r="C1011" s="186" t="inlineStr">
        <is>
          <t>EA</t>
        </is>
      </c>
      <c r="D1011" s="195" t="inlineStr">
        <is>
          <t>Tri-Built Mount Master Scalloped Block</t>
        </is>
      </c>
      <c r="E1011" s="186" t="inlineStr">
        <is>
          <t>TBMMSCBeacon</t>
        </is>
      </c>
      <c r="F1011" s="196" t="n">
        <v>9.73</v>
      </c>
    </row>
    <row r="1012" ht="15" customHeight="1" s="107">
      <c r="A1012" s="195" t="inlineStr">
        <is>
          <t>Beacon</t>
        </is>
      </c>
      <c r="B1012" s="195" t="inlineStr">
        <is>
          <t>TBMINI</t>
        </is>
      </c>
      <c r="C1012" s="186" t="inlineStr">
        <is>
          <t>EA</t>
        </is>
      </c>
      <c r="D1012" s="195" t="inlineStr">
        <is>
          <t>Tri-Built Mount Master Mini</t>
        </is>
      </c>
      <c r="E1012" s="186" t="inlineStr">
        <is>
          <t>TBMINIBeacon</t>
        </is>
      </c>
      <c r="F1012" s="196" t="n">
        <v>8.5</v>
      </c>
    </row>
    <row r="1013" ht="15" customHeight="1" s="107">
      <c r="A1013" s="195" t="inlineStr">
        <is>
          <t>Beacon</t>
        </is>
      </c>
      <c r="B1013" s="195" t="inlineStr">
        <is>
          <t>TBJUMBO</t>
        </is>
      </c>
      <c r="C1013" s="186" t="inlineStr">
        <is>
          <t>EA</t>
        </is>
      </c>
      <c r="D1013" s="195" t="inlineStr">
        <is>
          <t>Tri-Built Jumbo Mount Block</t>
        </is>
      </c>
      <c r="E1013" s="186" t="inlineStr">
        <is>
          <t>TBJUMBOBeacon</t>
        </is>
      </c>
      <c r="F1013" s="196" t="n">
        <v>13.5</v>
      </c>
    </row>
    <row r="1014" ht="15" customHeight="1" s="107">
      <c r="A1014" s="195" t="inlineStr">
        <is>
          <t>Beacon</t>
        </is>
      </c>
      <c r="B1014" s="195" t="inlineStr">
        <is>
          <t>TBHOOD</t>
        </is>
      </c>
      <c r="C1014" s="186" t="inlineStr">
        <is>
          <t>EA</t>
        </is>
      </c>
      <c r="D1014" s="195" t="inlineStr">
        <is>
          <t>Tri-Built Hooded Dryer Exhaust Vent 4in</t>
        </is>
      </c>
      <c r="E1014" s="186" t="inlineStr">
        <is>
          <t>TBHOODBeacon</t>
        </is>
      </c>
      <c r="F1014" s="196" t="n">
        <v>17.59</v>
      </c>
    </row>
    <row r="1015" ht="15" customHeight="1" s="107">
      <c r="A1015" s="195" t="inlineStr">
        <is>
          <t>Beacon</t>
        </is>
      </c>
      <c r="B1015" s="195" t="inlineStr">
        <is>
          <t>TB22RND</t>
        </is>
      </c>
      <c r="C1015" s="186" t="inlineStr">
        <is>
          <t>EA</t>
        </is>
      </c>
      <c r="D1015" s="195" t="inlineStr">
        <is>
          <t>Tri-Built 22 Louvered Round Vent</t>
        </is>
      </c>
      <c r="E1015" s="186" t="inlineStr">
        <is>
          <t>TB22RNDBeacon</t>
        </is>
      </c>
      <c r="F1015" s="196" t="n">
        <v>71.7</v>
      </c>
    </row>
    <row r="1016" ht="15" customHeight="1" s="107">
      <c r="A1016" s="195" t="inlineStr">
        <is>
          <t>Beacon</t>
        </is>
      </c>
      <c r="B1016" s="195" t="inlineStr">
        <is>
          <t>TB22OCT</t>
        </is>
      </c>
      <c r="C1016" s="186" t="inlineStr">
        <is>
          <t>EA</t>
        </is>
      </c>
      <c r="D1016" s="195" t="inlineStr">
        <is>
          <t>Tri-Built 22 Louvered Octagon Vent</t>
        </is>
      </c>
      <c r="E1016" s="186" t="inlineStr">
        <is>
          <t>TB22OCTBeacon</t>
        </is>
      </c>
      <c r="F1016" s="196" t="n">
        <v>71.7</v>
      </c>
    </row>
    <row r="1017" ht="15" customHeight="1" s="107">
      <c r="A1017" s="195" t="inlineStr">
        <is>
          <t>Beacon</t>
        </is>
      </c>
      <c r="B1017" s="195" t="inlineStr">
        <is>
          <t>TB2030RECT</t>
        </is>
      </c>
      <c r="C1017" s="186" t="inlineStr">
        <is>
          <t>EA</t>
        </is>
      </c>
      <c r="D1017" s="195" t="inlineStr">
        <is>
          <t>Tri-Built 20x30 Louvered Rectangle Vent</t>
        </is>
      </c>
      <c r="E1017" s="186" t="inlineStr">
        <is>
          <t>TB2030RECTBeacon</t>
        </is>
      </c>
      <c r="F1017" s="196" t="n">
        <v>95.81999999999999</v>
      </c>
    </row>
    <row r="1018" ht="15" customHeight="1" s="107">
      <c r="A1018" s="195" t="inlineStr">
        <is>
          <t>Beacon</t>
        </is>
      </c>
      <c r="B1018" s="195" t="inlineStr">
        <is>
          <t>TB1824RECT</t>
        </is>
      </c>
      <c r="C1018" s="186" t="inlineStr">
        <is>
          <t>EA</t>
        </is>
      </c>
      <c r="D1018" s="195" t="inlineStr">
        <is>
          <t>Tri-Built 18x24 Louvered Rectangle Vent</t>
        </is>
      </c>
      <c r="E1018" s="186" t="inlineStr">
        <is>
          <t>TB1824RECTBeacon</t>
        </is>
      </c>
      <c r="F1018" s="196" t="n">
        <v>54.53</v>
      </c>
    </row>
    <row r="1019" ht="15" customHeight="1" s="107">
      <c r="A1019" s="195" t="inlineStr">
        <is>
          <t>Beacon</t>
        </is>
      </c>
      <c r="B1019" s="195" t="inlineStr">
        <is>
          <t>TB1218RECT</t>
        </is>
      </c>
      <c r="C1019" s="186" t="inlineStr">
        <is>
          <t>EA</t>
        </is>
      </c>
      <c r="D1019" s="195" t="inlineStr">
        <is>
          <t>Tri-Built 12x18 Louvered Rectangle Vent</t>
        </is>
      </c>
      <c r="E1019" s="186" t="inlineStr">
        <is>
          <t>TB1218RECTBeacon</t>
        </is>
      </c>
      <c r="F1019" s="196" t="n">
        <v>44.25</v>
      </c>
    </row>
    <row r="1020" ht="15" customHeight="1" s="107">
      <c r="A1020" s="195" t="inlineStr">
        <is>
          <t>Guy C Lee - Clayton</t>
        </is>
      </c>
      <c r="B1020" s="195" t="inlineStr">
        <is>
          <t>STURDIMOUNTU</t>
        </is>
      </c>
      <c r="C1020" s="186" t="inlineStr">
        <is>
          <t>EA</t>
        </is>
      </c>
      <c r="D1020" s="195" t="inlineStr">
        <is>
          <t>Sturdi Mount Universal</t>
        </is>
      </c>
      <c r="E1020" s="186" t="inlineStr">
        <is>
          <t>STURDIMOUNTUGuy C Lee - Clayton</t>
        </is>
      </c>
      <c r="F1020" s="196" t="n">
        <v>15.45</v>
      </c>
    </row>
    <row r="1021" ht="15" customHeight="1" s="107">
      <c r="A1021" s="195" t="inlineStr">
        <is>
          <t>ABC Supply - Charleston</t>
        </is>
      </c>
      <c r="B1021" s="195" t="inlineStr">
        <is>
          <t>STURDIMOUNTU</t>
        </is>
      </c>
      <c r="C1021" s="186" t="inlineStr">
        <is>
          <t>EA</t>
        </is>
      </c>
      <c r="D1021" s="195" t="inlineStr">
        <is>
          <t>Sturdi Mount Universal</t>
        </is>
      </c>
      <c r="E1021" s="186" t="inlineStr">
        <is>
          <t>STURDIMOUNTUABC Supply - Charleston</t>
        </is>
      </c>
      <c r="F1021" s="196" t="n">
        <v>19.72</v>
      </c>
    </row>
    <row r="1022" ht="15" customHeight="1" s="107">
      <c r="A1022" s="195" t="inlineStr">
        <is>
          <t>Lansing Building Products</t>
        </is>
      </c>
      <c r="B1022" s="195" t="inlineStr">
        <is>
          <t>STURDIMOUNTU</t>
        </is>
      </c>
      <c r="C1022" s="186" t="inlineStr">
        <is>
          <t>EA</t>
        </is>
      </c>
      <c r="D1022" s="195" t="inlineStr">
        <is>
          <t>Sturdi Mount Universal</t>
        </is>
      </c>
      <c r="E1022" s="186" t="inlineStr">
        <is>
          <t>STURDIMOUNTULansing Building Products</t>
        </is>
      </c>
      <c r="F1022" s="196" t="n">
        <v>22.13</v>
      </c>
    </row>
    <row r="1023" ht="15" customHeight="1" s="107">
      <c r="A1023" s="195" t="inlineStr">
        <is>
          <t>ABC Supply - Charlotte</t>
        </is>
      </c>
      <c r="B1023" s="195" t="inlineStr">
        <is>
          <t>STURDIMOUNTU</t>
        </is>
      </c>
      <c r="C1023" s="186" t="inlineStr">
        <is>
          <t>EA</t>
        </is>
      </c>
      <c r="D1023" s="195" t="inlineStr">
        <is>
          <t>Sturdi Mount Universal</t>
        </is>
      </c>
      <c r="E1023" s="186" t="inlineStr">
        <is>
          <t>STURDIMOUNTUABC Supply - Charlotte</t>
        </is>
      </c>
      <c r="F1023" s="196" t="n">
        <v>19</v>
      </c>
    </row>
    <row r="1024" ht="15" customHeight="1" s="107">
      <c r="A1024" s="195" t="inlineStr">
        <is>
          <t>Alside Revere</t>
        </is>
      </c>
      <c r="B1024" s="195" t="inlineStr">
        <is>
          <t>STURDIMOUNTU</t>
        </is>
      </c>
      <c r="C1024" s="186" t="inlineStr">
        <is>
          <t>EA</t>
        </is>
      </c>
      <c r="D1024" s="195" t="inlineStr">
        <is>
          <t>Sturdi Mount Universal</t>
        </is>
      </c>
      <c r="E1024" s="186" t="inlineStr">
        <is>
          <t>STURDIMOUNTUAlside Revere</t>
        </is>
      </c>
      <c r="F1024" s="196" t="n">
        <v>18.98</v>
      </c>
    </row>
    <row r="1025" ht="15" customHeight="1" s="107">
      <c r="A1025" s="195" t="inlineStr">
        <is>
          <t>ABC Supply - Regional Carolinas</t>
        </is>
      </c>
      <c r="B1025" s="195" t="inlineStr">
        <is>
          <t>STURDIMOUNTU</t>
        </is>
      </c>
      <c r="C1025" s="186" t="inlineStr">
        <is>
          <t>EA</t>
        </is>
      </c>
      <c r="D1025" s="195" t="inlineStr">
        <is>
          <t>Sturdi Mount Universal</t>
        </is>
      </c>
      <c r="E1025" s="186" t="inlineStr">
        <is>
          <t>STURDIMOUNTUABC Supply - Regional Carolinas</t>
        </is>
      </c>
      <c r="F1025" s="196" t="n">
        <v>19.33</v>
      </c>
    </row>
    <row r="1026" ht="15" customHeight="1" s="107">
      <c r="A1026" s="195" t="inlineStr">
        <is>
          <t>ABC Supply - Columbia</t>
        </is>
      </c>
      <c r="B1026" s="195" t="inlineStr">
        <is>
          <t>STURDIMOUNTU</t>
        </is>
      </c>
      <c r="C1026" s="186" t="inlineStr">
        <is>
          <t>EA</t>
        </is>
      </c>
      <c r="D1026" s="195" t="inlineStr">
        <is>
          <t>Sturdi Mount Universal</t>
        </is>
      </c>
      <c r="E1026" s="186" t="inlineStr">
        <is>
          <t>STURDIMOUNTUABC Supply - Columbia</t>
        </is>
      </c>
      <c r="F1026" s="196" t="n">
        <v>19.33</v>
      </c>
    </row>
    <row r="1027" ht="15" customHeight="1" s="107">
      <c r="A1027" s="195" t="inlineStr">
        <is>
          <t>Superior Distribution</t>
        </is>
      </c>
      <c r="B1027" s="195" t="inlineStr">
        <is>
          <t>STURDIMOUNTU</t>
        </is>
      </c>
      <c r="C1027" s="186" t="inlineStr">
        <is>
          <t>EA</t>
        </is>
      </c>
      <c r="D1027" s="195" t="inlineStr">
        <is>
          <t>Sturdi Mount Universal</t>
        </is>
      </c>
      <c r="E1027" s="186" t="inlineStr">
        <is>
          <t>STURDIMOUNTUSuperior Distribution</t>
        </is>
      </c>
      <c r="F1027" s="196" t="n">
        <v>20.48</v>
      </c>
    </row>
    <row r="1028" ht="15" customHeight="1" s="107">
      <c r="A1028" s="195" t="inlineStr">
        <is>
          <t>Beacon</t>
        </is>
      </c>
      <c r="B1028" s="195" t="inlineStr">
        <is>
          <t>STURDIMOUNTU</t>
        </is>
      </c>
      <c r="C1028" s="186" t="inlineStr">
        <is>
          <t>EA</t>
        </is>
      </c>
      <c r="D1028" s="195" t="inlineStr">
        <is>
          <t>Sturdi Mount Universal</t>
        </is>
      </c>
      <c r="E1028" s="186" t="inlineStr">
        <is>
          <t>STURDIMOUNTUBeacon</t>
        </is>
      </c>
      <c r="F1028" s="196" t="n">
        <v>21.58</v>
      </c>
    </row>
    <row r="1029" ht="15" customHeight="1" s="107">
      <c r="A1029" s="195" t="inlineStr">
        <is>
          <t>ABC Supply - Columbia</t>
        </is>
      </c>
      <c r="B1029" s="195" t="inlineStr">
        <is>
          <t>STURDIMOUNTSPLIT</t>
        </is>
      </c>
      <c r="C1029" s="186" t="inlineStr">
        <is>
          <t>EA</t>
        </is>
      </c>
      <c r="D1029" s="195" t="inlineStr">
        <is>
          <t>Sturdi Mount Split</t>
        </is>
      </c>
      <c r="E1029" s="186" t="inlineStr">
        <is>
          <t>STURDIMOUNTSPLITABC Supply - Columbia</t>
        </is>
      </c>
      <c r="F1029" s="196" t="n">
        <v>16.94</v>
      </c>
    </row>
    <row r="1030" ht="15" customHeight="1" s="107">
      <c r="A1030" s="195" t="inlineStr">
        <is>
          <t>Beacon</t>
        </is>
      </c>
      <c r="B1030" s="195" t="inlineStr">
        <is>
          <t>STURDIMOUNTSPLIT</t>
        </is>
      </c>
      <c r="C1030" s="186" t="inlineStr">
        <is>
          <t>EA</t>
        </is>
      </c>
      <c r="D1030" s="195" t="inlineStr">
        <is>
          <t>Sturdi Mount Split</t>
        </is>
      </c>
      <c r="E1030" s="186" t="inlineStr">
        <is>
          <t>STURDIMOUNTSPLITBeacon</t>
        </is>
      </c>
      <c r="F1030" s="196" t="n">
        <v>18.9</v>
      </c>
    </row>
    <row r="1031" ht="15" customHeight="1" s="107">
      <c r="A1031" s="195" t="inlineStr">
        <is>
          <t>Superior Distribution</t>
        </is>
      </c>
      <c r="B1031" s="195" t="inlineStr">
        <is>
          <t>STURDIMOUNTSPLIT</t>
        </is>
      </c>
      <c r="C1031" s="186" t="inlineStr">
        <is>
          <t>EA</t>
        </is>
      </c>
      <c r="D1031" s="195" t="inlineStr">
        <is>
          <t>Sturdi Mount Split</t>
        </is>
      </c>
      <c r="E1031" s="186" t="inlineStr">
        <is>
          <t>STURDIMOUNTSPLITSuperior Distribution</t>
        </is>
      </c>
      <c r="F1031" s="196" t="n">
        <v>17.94</v>
      </c>
    </row>
    <row r="1032" ht="15" customHeight="1" s="107">
      <c r="A1032" s="195" t="inlineStr">
        <is>
          <t>Lansing Building Products</t>
        </is>
      </c>
      <c r="B1032" s="195" t="inlineStr">
        <is>
          <t>STURDIMOUNTSPLIT</t>
        </is>
      </c>
      <c r="C1032" s="186" t="inlineStr">
        <is>
          <t>EA</t>
        </is>
      </c>
      <c r="D1032" s="195" t="inlineStr">
        <is>
          <t>Sturdi Mount Split</t>
        </is>
      </c>
      <c r="E1032" s="186" t="inlineStr">
        <is>
          <t>STURDIMOUNTSPLITLansing Building Products</t>
        </is>
      </c>
      <c r="F1032" s="196" t="n">
        <v>19.47</v>
      </c>
    </row>
    <row r="1033" ht="15" customHeight="1" s="107">
      <c r="A1033" s="195" t="inlineStr">
        <is>
          <t>Alside Revere</t>
        </is>
      </c>
      <c r="B1033" s="195" t="inlineStr">
        <is>
          <t>STURDIMOUNTSPLIT</t>
        </is>
      </c>
      <c r="C1033" s="186" t="inlineStr">
        <is>
          <t>EA</t>
        </is>
      </c>
      <c r="D1033" s="195" t="inlineStr">
        <is>
          <t>Sturdi Mount Split</t>
        </is>
      </c>
      <c r="E1033" s="186" t="inlineStr">
        <is>
          <t>STURDIMOUNTSPLITAlside Revere</t>
        </is>
      </c>
      <c r="F1033" s="196" t="n">
        <v>16.37</v>
      </c>
    </row>
    <row r="1034" ht="15" customHeight="1" s="107">
      <c r="A1034" s="195" t="inlineStr">
        <is>
          <t>ABC Supply - Charlotte</t>
        </is>
      </c>
      <c r="B1034" s="195" t="inlineStr">
        <is>
          <t>STURDIMOUNTSPLIT</t>
        </is>
      </c>
      <c r="C1034" s="186" t="inlineStr">
        <is>
          <t>EA</t>
        </is>
      </c>
      <c r="D1034" s="195" t="inlineStr">
        <is>
          <t>Sturdi Mount Split</t>
        </is>
      </c>
      <c r="E1034" s="186" t="inlineStr">
        <is>
          <t>STURDIMOUNTSPLITABC Supply - Charlotte</t>
        </is>
      </c>
      <c r="F1034" s="196" t="n">
        <v>16.75</v>
      </c>
    </row>
    <row r="1035" ht="15" customHeight="1" s="107">
      <c r="A1035" s="195" t="inlineStr">
        <is>
          <t>ABC Supply - Charleston</t>
        </is>
      </c>
      <c r="B1035" s="195" t="inlineStr">
        <is>
          <t>STURDIMOUNTSPLIT</t>
        </is>
      </c>
      <c r="C1035" s="186" t="inlineStr">
        <is>
          <t>EA</t>
        </is>
      </c>
      <c r="D1035" s="195" t="inlineStr">
        <is>
          <t>Sturdi Mount Split</t>
        </is>
      </c>
      <c r="E1035" s="186" t="inlineStr">
        <is>
          <t>STURDIMOUNTSPLITABC Supply - Charleston</t>
        </is>
      </c>
      <c r="F1035" s="196" t="n">
        <v>17.4</v>
      </c>
    </row>
    <row r="1036" ht="15" customHeight="1" s="107">
      <c r="A1036" s="195" t="inlineStr">
        <is>
          <t>ABC Supply - Regional Carolinas</t>
        </is>
      </c>
      <c r="B1036" s="195" t="inlineStr">
        <is>
          <t>STURDIMOUNTSPLIT</t>
        </is>
      </c>
      <c r="C1036" s="186" t="inlineStr">
        <is>
          <t>EA</t>
        </is>
      </c>
      <c r="D1036" s="195" t="inlineStr">
        <is>
          <t>Sturdi Mount Split</t>
        </is>
      </c>
      <c r="E1036" s="186" t="inlineStr">
        <is>
          <t>STURDIMOUNTSPLITABC Supply - Regional Carolinas</t>
        </is>
      </c>
      <c r="F1036" s="196" t="n">
        <v>16.94</v>
      </c>
    </row>
    <row r="1037" ht="15" customHeight="1" s="107">
      <c r="A1037" s="195" t="inlineStr">
        <is>
          <t>ABC Supply - Regional Carolinas</t>
        </is>
      </c>
      <c r="B1037" s="195" t="inlineStr">
        <is>
          <t>STURDIMOUNTRECPT</t>
        </is>
      </c>
      <c r="C1037" s="186" t="inlineStr">
        <is>
          <t>EA</t>
        </is>
      </c>
      <c r="D1037" s="195" t="inlineStr">
        <is>
          <t>Sturdi Mount Receptacle</t>
        </is>
      </c>
      <c r="E1037" s="186" t="inlineStr">
        <is>
          <t>STURDIMOUNTRECPTABC Supply - Regional Carolinas</t>
        </is>
      </c>
      <c r="F1037" s="196" t="n">
        <v>16.94</v>
      </c>
    </row>
    <row r="1038" ht="15" customHeight="1" s="107">
      <c r="A1038" s="195" t="inlineStr">
        <is>
          <t>ABC Supply - Columbia</t>
        </is>
      </c>
      <c r="B1038" s="195" t="inlineStr">
        <is>
          <t>STURDIMOUNTRECPT</t>
        </is>
      </c>
      <c r="C1038" s="186" t="inlineStr">
        <is>
          <t>EA</t>
        </is>
      </c>
      <c r="D1038" s="195" t="inlineStr">
        <is>
          <t>Sturdi Mount Receptacle</t>
        </is>
      </c>
      <c r="E1038" s="186" t="inlineStr">
        <is>
          <t>STURDIMOUNTRECPTABC Supply - Columbia</t>
        </is>
      </c>
      <c r="F1038" s="196" t="n">
        <v>16.94</v>
      </c>
    </row>
    <row r="1039" ht="15" customHeight="1" s="107">
      <c r="A1039" s="195" t="inlineStr">
        <is>
          <t>Beacon</t>
        </is>
      </c>
      <c r="B1039" s="195" t="inlineStr">
        <is>
          <t>STURDIMOUNTRECPT</t>
        </is>
      </c>
      <c r="C1039" s="186" t="inlineStr">
        <is>
          <t>EA</t>
        </is>
      </c>
      <c r="D1039" s="195" t="inlineStr">
        <is>
          <t>Sturdi Mount Receptacle</t>
        </is>
      </c>
      <c r="E1039" s="186" t="inlineStr">
        <is>
          <t>STURDIMOUNTRECPTBeacon</t>
        </is>
      </c>
      <c r="F1039" s="196" t="n">
        <v>18.9</v>
      </c>
    </row>
    <row r="1040" ht="15" customHeight="1" s="107">
      <c r="A1040" s="195" t="inlineStr">
        <is>
          <t>Superior Distribution</t>
        </is>
      </c>
      <c r="B1040" s="195" t="inlineStr">
        <is>
          <t>STURDIMOUNTRECPT</t>
        </is>
      </c>
      <c r="C1040" s="186" t="inlineStr">
        <is>
          <t>EA</t>
        </is>
      </c>
      <c r="D1040" s="195" t="inlineStr">
        <is>
          <t>Sturdi Mount Receptacle</t>
        </is>
      </c>
      <c r="E1040" s="186" t="inlineStr">
        <is>
          <t>STURDIMOUNTRECPTSuperior Distribution</t>
        </is>
      </c>
      <c r="F1040" s="196" t="n">
        <v>17.94</v>
      </c>
    </row>
    <row r="1041" ht="15" customHeight="1" s="107">
      <c r="A1041" s="195" t="inlineStr">
        <is>
          <t>ABC Supply - Charlotte</t>
        </is>
      </c>
      <c r="B1041" s="195" t="inlineStr">
        <is>
          <t>STURDIMOUNTRECPT</t>
        </is>
      </c>
      <c r="C1041" s="186" t="inlineStr">
        <is>
          <t>EA</t>
        </is>
      </c>
      <c r="D1041" s="195" t="inlineStr">
        <is>
          <t>Sturdi Mount Receptacle</t>
        </is>
      </c>
      <c r="E1041" s="186" t="inlineStr">
        <is>
          <t>STURDIMOUNTRECPTABC Supply - Charlotte</t>
        </is>
      </c>
      <c r="F1041" s="196" t="n">
        <v>16.75</v>
      </c>
    </row>
    <row r="1042" ht="15" customHeight="1" s="107">
      <c r="A1042" s="195" t="inlineStr">
        <is>
          <t>ABC Supply - Charleston</t>
        </is>
      </c>
      <c r="B1042" s="195" t="inlineStr">
        <is>
          <t>STURDIMOUNTRECPT</t>
        </is>
      </c>
      <c r="C1042" s="186" t="inlineStr">
        <is>
          <t>EA</t>
        </is>
      </c>
      <c r="D1042" s="195" t="inlineStr">
        <is>
          <t>Sturdi Mount Receptacle</t>
        </is>
      </c>
      <c r="E1042" s="186" t="inlineStr">
        <is>
          <t>STURDIMOUNTRECPTABC Supply - Charleston</t>
        </is>
      </c>
      <c r="F1042" s="196" t="n">
        <v>17.4</v>
      </c>
    </row>
    <row r="1043" ht="15" customHeight="1" s="107">
      <c r="A1043" s="195" t="inlineStr">
        <is>
          <t>Lansing Building Products</t>
        </is>
      </c>
      <c r="B1043" s="195" t="inlineStr">
        <is>
          <t>STURDIMOUNTRECPT</t>
        </is>
      </c>
      <c r="C1043" s="186" t="inlineStr">
        <is>
          <t>EA</t>
        </is>
      </c>
      <c r="D1043" s="195" t="inlineStr">
        <is>
          <t>Sturdi Mount Receptacle</t>
        </is>
      </c>
      <c r="E1043" s="186" t="inlineStr">
        <is>
          <t>STURDIMOUNTRECPTLansing Building Products</t>
        </is>
      </c>
      <c r="F1043" s="196" t="n">
        <v>19.47</v>
      </c>
    </row>
    <row r="1044" ht="15" customHeight="1" s="107">
      <c r="A1044" s="195" t="inlineStr">
        <is>
          <t>Alside Revere</t>
        </is>
      </c>
      <c r="B1044" s="195" t="inlineStr">
        <is>
          <t>STURDIMOUNTRECPT</t>
        </is>
      </c>
      <c r="C1044" s="186" t="inlineStr">
        <is>
          <t>EA</t>
        </is>
      </c>
      <c r="D1044" s="195" t="inlineStr">
        <is>
          <t>Sturdi Mount Receptacle</t>
        </is>
      </c>
      <c r="E1044" s="186" t="inlineStr">
        <is>
          <t>STURDIMOUNTRECPTAlside Revere</t>
        </is>
      </c>
      <c r="F1044" s="196" t="n">
        <v>16.37</v>
      </c>
    </row>
    <row r="1045" ht="15" customHeight="1" s="107">
      <c r="A1045" s="195" t="inlineStr">
        <is>
          <t>Guy C Lee - Clayton</t>
        </is>
      </c>
      <c r="B1045" s="195" t="inlineStr">
        <is>
          <t>STURDIMOUNTRECPT</t>
        </is>
      </c>
      <c r="C1045" s="186" t="inlineStr">
        <is>
          <t>EA</t>
        </is>
      </c>
      <c r="D1045" s="195" t="inlineStr">
        <is>
          <t>Sturdi Mount Receptacle</t>
        </is>
      </c>
      <c r="E1045" s="186" t="inlineStr">
        <is>
          <t>STURDIMOUNTRECPTGuy C Lee - Clayton</t>
        </is>
      </c>
      <c r="F1045" s="196" t="n">
        <v>13.85</v>
      </c>
    </row>
    <row r="1046" ht="15" customHeight="1" s="107">
      <c r="A1046" s="195" t="inlineStr">
        <is>
          <t>Lansing Building Products</t>
        </is>
      </c>
      <c r="B1046" s="195" t="inlineStr">
        <is>
          <t>STURDIMOUNTOVER</t>
        </is>
      </c>
      <c r="C1046" s="186" t="inlineStr">
        <is>
          <t>EA</t>
        </is>
      </c>
      <c r="D1046" s="195" t="inlineStr">
        <is>
          <t>Sturdi Mount Oversized Jumbo</t>
        </is>
      </c>
      <c r="E1046" s="186" t="inlineStr">
        <is>
          <t>STURDIMOUNTOVERLansing Building Products</t>
        </is>
      </c>
      <c r="F1046" s="196" t="n">
        <v>25.32</v>
      </c>
    </row>
    <row r="1047" ht="15" customHeight="1" s="107">
      <c r="A1047" s="195" t="inlineStr">
        <is>
          <t>Alside Revere</t>
        </is>
      </c>
      <c r="B1047" s="195" t="inlineStr">
        <is>
          <t>STURDIMOUNTOVER</t>
        </is>
      </c>
      <c r="C1047" s="186" t="inlineStr">
        <is>
          <t>EA</t>
        </is>
      </c>
      <c r="D1047" s="195" t="inlineStr">
        <is>
          <t>Sturdi Mount Oversized Jumbo</t>
        </is>
      </c>
      <c r="E1047" s="186" t="inlineStr">
        <is>
          <t>STURDIMOUNTOVERAlside Revere</t>
        </is>
      </c>
      <c r="F1047" s="196" t="n">
        <v>18.98</v>
      </c>
    </row>
    <row r="1048" ht="15" customHeight="1" s="107">
      <c r="A1048" s="195" t="inlineStr">
        <is>
          <t>ABC Supply - Charlotte</t>
        </is>
      </c>
      <c r="B1048" s="195" t="inlineStr">
        <is>
          <t>STURDIMOUNTOVER</t>
        </is>
      </c>
      <c r="C1048" s="186" t="inlineStr">
        <is>
          <t>EA</t>
        </is>
      </c>
      <c r="D1048" s="195" t="inlineStr">
        <is>
          <t>Sturdi Mount Oversized Jumbo</t>
        </is>
      </c>
      <c r="E1048" s="186" t="inlineStr">
        <is>
          <t>STURDIMOUNTOVERABC Supply - Charlotte</t>
        </is>
      </c>
      <c r="F1048" s="196" t="n">
        <v>21.5</v>
      </c>
    </row>
    <row r="1049" ht="15" customHeight="1" s="107">
      <c r="A1049" s="195" t="inlineStr">
        <is>
          <t>Beacon</t>
        </is>
      </c>
      <c r="B1049" s="195" t="inlineStr">
        <is>
          <t>STURDIMOUNTOVER</t>
        </is>
      </c>
      <c r="C1049" s="186" t="inlineStr">
        <is>
          <t>EA</t>
        </is>
      </c>
      <c r="D1049" s="195" t="inlineStr">
        <is>
          <t>Sturdi Mount Oversized Jumbo</t>
        </is>
      </c>
      <c r="E1049" s="186" t="inlineStr">
        <is>
          <t>STURDIMOUNTOVERBeacon</t>
        </is>
      </c>
      <c r="F1049" s="196" t="n">
        <v>21.58</v>
      </c>
    </row>
    <row r="1050" ht="15" customHeight="1" s="107">
      <c r="A1050" s="195" t="inlineStr">
        <is>
          <t>Richards Building Supply</t>
        </is>
      </c>
      <c r="B1050" s="195" t="inlineStr">
        <is>
          <t>STURDIMOUNTOVER</t>
        </is>
      </c>
      <c r="C1050" s="186" t="inlineStr">
        <is>
          <t>EA</t>
        </is>
      </c>
      <c r="D1050" s="195" t="inlineStr">
        <is>
          <t>Sturdi Mount Oversized Jumbo</t>
        </is>
      </c>
      <c r="E1050" s="186" t="inlineStr">
        <is>
          <t>STURDIMOUNTOVERRichards Building Supply</t>
        </is>
      </c>
      <c r="F1050" s="196" t="n">
        <v>35.54</v>
      </c>
    </row>
    <row r="1051" ht="15" customHeight="1" s="107">
      <c r="A1051" s="195" t="inlineStr">
        <is>
          <t>Superior Distribution</t>
        </is>
      </c>
      <c r="B1051" s="195" t="inlineStr">
        <is>
          <t>STURDIMOUNTOVER</t>
        </is>
      </c>
      <c r="C1051" s="186" t="inlineStr">
        <is>
          <t>EA</t>
        </is>
      </c>
      <c r="D1051" s="195" t="inlineStr">
        <is>
          <t>Sturdi Mount Oversized Jumbo</t>
        </is>
      </c>
      <c r="E1051" s="186" t="inlineStr">
        <is>
          <t>STURDIMOUNTOVERSuperior Distribution</t>
        </is>
      </c>
      <c r="F1051" s="196" t="n">
        <v>23.05</v>
      </c>
    </row>
    <row r="1052" ht="15" customHeight="1" s="107">
      <c r="A1052" s="195" t="inlineStr">
        <is>
          <t>Southern Carlson - Greenville</t>
        </is>
      </c>
      <c r="B1052" s="195" t="inlineStr">
        <is>
          <t>STKXB150W</t>
        </is>
      </c>
      <c r="C1052" s="186" t="inlineStr">
        <is>
          <t>TB</t>
        </is>
      </c>
      <c r="D1052" s="195" t="inlineStr">
        <is>
          <t>STOCK ONLY - EXTRABOND XB150 100% SILICONE WHITE#393616</t>
        </is>
      </c>
      <c r="E1052" s="186" t="inlineStr">
        <is>
          <t>STKXB150WSouthern Carlson - Greenville</t>
        </is>
      </c>
      <c r="F1052" s="196" t="n">
        <v>3.89</v>
      </c>
    </row>
    <row r="1053" ht="15" customHeight="1" s="107">
      <c r="A1053" s="195" t="inlineStr">
        <is>
          <t>Southern Carlson - Greenville</t>
        </is>
      </c>
      <c r="B1053" s="195" t="inlineStr">
        <is>
          <t>STKXB150C</t>
        </is>
      </c>
      <c r="C1053" s="186" t="inlineStr">
        <is>
          <t>TB</t>
        </is>
      </c>
      <c r="D1053" s="195" t="inlineStr">
        <is>
          <t>STOCK ONLY - EXTRABOND XB150 100% SILICONE CLEAR#337394</t>
        </is>
      </c>
      <c r="E1053" s="186" t="inlineStr">
        <is>
          <t>STKXB150CSouthern Carlson - Greenville</t>
        </is>
      </c>
      <c r="F1053" s="196" t="n">
        <v>3.89</v>
      </c>
    </row>
    <row r="1054" ht="15" customHeight="1" s="107">
      <c r="A1054" s="195" t="inlineStr">
        <is>
          <t>Beacon</t>
        </is>
      </c>
      <c r="B1054" s="195" t="inlineStr">
        <is>
          <t>STKWBAADH</t>
        </is>
      </c>
      <c r="C1054" s="186" t="inlineStr">
        <is>
          <t>Bucket</t>
        </is>
      </c>
      <c r="D1054" s="195" t="inlineStr">
        <is>
          <t>STOCK ONLY- WBA ADHESIVE</t>
        </is>
      </c>
      <c r="E1054" s="186" t="inlineStr">
        <is>
          <t>STKWBAADHBeacon</t>
        </is>
      </c>
      <c r="F1054" s="196" t="n">
        <v>168.65</v>
      </c>
    </row>
    <row r="1055" ht="15" customHeight="1" s="107">
      <c r="A1055" s="195" t="inlineStr">
        <is>
          <t>Beacon- Vanir BULK</t>
        </is>
      </c>
      <c r="B1055" s="195" t="inlineStr">
        <is>
          <t>STKWBAADH</t>
        </is>
      </c>
      <c r="C1055" s="186" t="inlineStr">
        <is>
          <t>Bucket</t>
        </is>
      </c>
      <c r="D1055" s="195" t="inlineStr">
        <is>
          <t>STOCK ONLY- WBA ADHESIVE</t>
        </is>
      </c>
      <c r="E1055" s="186" t="inlineStr">
        <is>
          <t>STKWBAADHBeacon- Vanir BULK</t>
        </is>
      </c>
      <c r="F1055" s="196" t="n">
        <v>168.65</v>
      </c>
    </row>
    <row r="1056" ht="15" customHeight="1" s="107">
      <c r="A1056" s="195" t="inlineStr">
        <is>
          <t>Guy C Lee - Shallote</t>
        </is>
      </c>
      <c r="B1056" s="195" t="inlineStr">
        <is>
          <t>STKTYPART</t>
        </is>
      </c>
      <c r="C1056" s="186" t="inlineStr">
        <is>
          <t>RL</t>
        </is>
      </c>
      <c r="D1056" s="195" t="inlineStr">
        <is>
          <t>STOCK ONLY TYPAR TAPE 1-7/8X165FT</t>
        </is>
      </c>
      <c r="E1056" s="186" t="inlineStr">
        <is>
          <t>STKTYPARTGuy C Lee - Shallote</t>
        </is>
      </c>
      <c r="F1056" s="196" t="n">
        <v>13.12</v>
      </c>
    </row>
    <row r="1057" ht="15" customHeight="1" s="107">
      <c r="A1057" s="195" t="inlineStr">
        <is>
          <t>84 Lumber- Charlotte</t>
        </is>
      </c>
      <c r="B1057" s="195" t="inlineStr">
        <is>
          <t>STKTYPARHW</t>
        </is>
      </c>
      <c r="C1057" s="186" t="inlineStr">
        <is>
          <t>RL</t>
        </is>
      </c>
      <c r="D1057" s="195" t="inlineStr">
        <is>
          <t>STOCK ONLY TYPAR HOUSEWRAP 9X150</t>
        </is>
      </c>
      <c r="E1057" s="186" t="inlineStr">
        <is>
          <t>STKTYPARHW84 Lumber- Charlotte</t>
        </is>
      </c>
      <c r="F1057" s="196" t="n">
        <v>204.99</v>
      </c>
    </row>
    <row r="1058" ht="15" customHeight="1" s="107">
      <c r="A1058" s="195" t="inlineStr">
        <is>
          <t>Southern Carlson - Columbia</t>
        </is>
      </c>
      <c r="B1058" s="195" t="inlineStr">
        <is>
          <t>STKTT14214</t>
        </is>
      </c>
      <c r="C1058" s="186" t="inlineStr">
        <is>
          <t>BX</t>
        </is>
      </c>
      <c r="D1058" s="195" t="inlineStr">
        <is>
          <t>STOCK ONLY- TITEN TURBO 1/4 X 2-1/4 HEX 100PC/BOX</t>
        </is>
      </c>
      <c r="E1058" s="186" t="inlineStr">
        <is>
          <t>STKTT14214Southern Carlson - Columbia</t>
        </is>
      </c>
      <c r="F1058" s="196" t="n">
        <v>14.43</v>
      </c>
    </row>
    <row r="1059" ht="15" customHeight="1" s="107">
      <c r="A1059" s="195" t="inlineStr">
        <is>
          <t>Summit Stairs and Millwork</t>
        </is>
      </c>
      <c r="B1059" s="195" t="inlineStr">
        <is>
          <t>STKTRLV60X25</t>
        </is>
      </c>
      <c r="C1059" s="186" t="inlineStr">
        <is>
          <t>EA</t>
        </is>
      </c>
      <c r="D1059" s="195" t="inlineStr">
        <is>
          <t>STOCK ONLY - TRIANGLE LOUVER DECORATIVE 60X25 W/10/12 PITCH</t>
        </is>
      </c>
      <c r="E1059" s="186" t="inlineStr">
        <is>
          <t>STKTRLV60X25Summit Stairs and Millwork</t>
        </is>
      </c>
      <c r="F1059" s="196" t="n">
        <v>147.31</v>
      </c>
    </row>
    <row r="1060" ht="15" customHeight="1" s="107">
      <c r="A1060" s="195" t="inlineStr">
        <is>
          <t>ABC Supply - Myrtle Beach</t>
        </is>
      </c>
      <c r="B1060" s="195" t="inlineStr">
        <is>
          <t>STKTRELLISA18</t>
        </is>
      </c>
      <c r="C1060" s="186" t="inlineStr">
        <is>
          <t>EA</t>
        </is>
      </c>
      <c r="D1060" s="195" t="inlineStr">
        <is>
          <t>STOCK ONLY - 18FT TRELLIS ASSEMBLED ITEM #31HMFY0525</t>
        </is>
      </c>
      <c r="E1060" s="186" t="inlineStr">
        <is>
          <t>STKTRELLISA18ABC Supply - Myrtle Beach</t>
        </is>
      </c>
      <c r="F1060" s="196" t="n">
        <v>1261</v>
      </c>
    </row>
    <row r="1061" ht="15" customHeight="1" s="107">
      <c r="A1061" s="195" t="inlineStr">
        <is>
          <t>Lansing Building Products - Columbia</t>
        </is>
      </c>
      <c r="B1061" s="195" t="inlineStr">
        <is>
          <t>STKSTURDIMOUNTU</t>
        </is>
      </c>
      <c r="C1061" s="186" t="inlineStr">
        <is>
          <t>EA</t>
        </is>
      </c>
      <c r="D1061" s="195" t="inlineStr">
        <is>
          <t>STOCK ONLY - Sturdi Mount Universal</t>
        </is>
      </c>
      <c r="E1061" s="186" t="inlineStr">
        <is>
          <t>STKSTURDIMOUNTULansing Building Products - Columbia</t>
        </is>
      </c>
      <c r="F1061" s="196" t="n">
        <v>22.13</v>
      </c>
    </row>
    <row r="1062" ht="15" customHeight="1" s="107">
      <c r="A1062" s="195" t="inlineStr">
        <is>
          <t>Lansing Building Products - Columbia</t>
        </is>
      </c>
      <c r="B1062" s="195" t="inlineStr">
        <is>
          <t>STKSTURDIMOUNTSPLIT</t>
        </is>
      </c>
      <c r="C1062" s="186" t="inlineStr">
        <is>
          <t>EA</t>
        </is>
      </c>
      <c r="D1062" s="195" t="inlineStr">
        <is>
          <t>STOCK ONLY - Sturdi Mount Split</t>
        </is>
      </c>
      <c r="E1062" s="186" t="inlineStr">
        <is>
          <t>STKSTURDIMOUNTSPLITLansing Building Products - Columbia</t>
        </is>
      </c>
      <c r="F1062" s="196" t="n">
        <v>19.47</v>
      </c>
    </row>
    <row r="1063" ht="15" customHeight="1" s="107">
      <c r="A1063" s="195" t="inlineStr">
        <is>
          <t>Lansing Building Products - Columbia</t>
        </is>
      </c>
      <c r="B1063" s="195" t="inlineStr">
        <is>
          <t>STKSTURDIMOUNTRECPT</t>
        </is>
      </c>
      <c r="C1063" s="186" t="inlineStr">
        <is>
          <t>EA</t>
        </is>
      </c>
      <c r="D1063" s="195" t="inlineStr">
        <is>
          <t>STOCK ONLY - Sturdi Mount Receptacle</t>
        </is>
      </c>
      <c r="E1063" s="186" t="inlineStr">
        <is>
          <t>STKSTURDIMOUNTRECPTLansing Building Products - Columbia</t>
        </is>
      </c>
      <c r="F1063" s="196" t="n">
        <v>19.47</v>
      </c>
    </row>
    <row r="1064" ht="15" customHeight="1" s="107">
      <c r="A1064" s="195" t="inlineStr">
        <is>
          <t>Lansing Building Products - Columbia</t>
        </is>
      </c>
      <c r="B1064" s="195" t="inlineStr">
        <is>
          <t>STKSTURDIMOUNTOVER</t>
        </is>
      </c>
      <c r="C1064" s="186" t="inlineStr">
        <is>
          <t>EA</t>
        </is>
      </c>
      <c r="D1064" s="195" t="inlineStr">
        <is>
          <t>STOCK ONLY - Sturdi Mount Oversized Jumbo</t>
        </is>
      </c>
      <c r="E1064" s="186" t="inlineStr">
        <is>
          <t>STKSTURDIMOUNTOVERLansing Building Products - Columbia</t>
        </is>
      </c>
      <c r="F1064" s="196" t="n">
        <v>25.32</v>
      </c>
    </row>
    <row r="1065" ht="15" customHeight="1" s="107">
      <c r="A1065" s="195" t="inlineStr">
        <is>
          <t>Lansing Building Products</t>
        </is>
      </c>
      <c r="B1065" s="195" t="inlineStr">
        <is>
          <t>STKSTEELSTARTERSTRIP</t>
        </is>
      </c>
      <c r="C1065" s="186" t="inlineStr">
        <is>
          <t>PC</t>
        </is>
      </c>
      <c r="D1065" s="195" t="inlineStr">
        <is>
          <t>STOCK ONLY- TI STEEL STARTER STRIP 2.5X10</t>
        </is>
      </c>
      <c r="E1065" s="186" t="inlineStr">
        <is>
          <t>STKSTEELSTARTERSTRIPLansing Building Products</t>
        </is>
      </c>
      <c r="F1065" s="196" t="n">
        <v>4.73</v>
      </c>
    </row>
    <row r="1066" ht="15" customHeight="1" s="107">
      <c r="A1066" s="195" t="inlineStr">
        <is>
          <t>Alside Revere - Charlotte</t>
        </is>
      </c>
      <c r="B1066" s="195" t="inlineStr">
        <is>
          <t>STKSPLITMINIB</t>
        </is>
      </c>
      <c r="C1066" s="186" t="inlineStr">
        <is>
          <t>EA</t>
        </is>
      </c>
      <c r="D1066" s="195" t="inlineStr">
        <is>
          <t>STOCK ONLY -MAB Split Mini Block White</t>
        </is>
      </c>
      <c r="E1066" s="186" t="inlineStr">
        <is>
          <t>STKSPLITMINIBAlside Revere - Charlotte</t>
        </is>
      </c>
      <c r="F1066" s="196" t="n">
        <v>9.630000000000001</v>
      </c>
    </row>
    <row r="1067" ht="15" customHeight="1" s="107">
      <c r="A1067" s="195" t="inlineStr">
        <is>
          <t>Alside Revere - BULK Greenville SC</t>
        </is>
      </c>
      <c r="B1067" s="195" t="inlineStr">
        <is>
          <t>STKSIROSILW</t>
        </is>
      </c>
      <c r="C1067" s="186" t="inlineStr">
        <is>
          <t>TB</t>
        </is>
      </c>
      <c r="D1067" s="195" t="inlineStr">
        <is>
          <t>STOCK ONLY  Siro-Sil Silicone 4001 Caulk White</t>
        </is>
      </c>
      <c r="E1067" s="186" t="inlineStr">
        <is>
          <t>STKSIROSILWAlside Revere - BULK Greenville SC</t>
        </is>
      </c>
      <c r="F1067" s="196" t="n">
        <v>9.75</v>
      </c>
    </row>
    <row r="1068" ht="15" customHeight="1" s="107">
      <c r="A1068" s="195" t="inlineStr">
        <is>
          <t>Alside Revere - BULK Greenville SC</t>
        </is>
      </c>
      <c r="B1068" s="195" t="inlineStr">
        <is>
          <t>STKSIROSILC</t>
        </is>
      </c>
      <c r="C1068" s="186" t="inlineStr">
        <is>
          <t>TB</t>
        </is>
      </c>
      <c r="D1068" s="195" t="inlineStr">
        <is>
          <t>STOCK ONLY  Siro-Sil Silicone 4001 Caulk Clear</t>
        </is>
      </c>
      <c r="E1068" s="186" t="inlineStr">
        <is>
          <t>STKSIROSILCAlside Revere - BULK Greenville SC</t>
        </is>
      </c>
      <c r="F1068" s="196" t="n">
        <v>9.75</v>
      </c>
    </row>
    <row r="1069" ht="15" customHeight="1" s="107">
      <c r="A1069" s="195" t="inlineStr">
        <is>
          <t>Lansing Building Products- Great Southern Homes</t>
        </is>
      </c>
      <c r="B1069" s="195" t="inlineStr">
        <is>
          <t>STKROU3OSCPW</t>
        </is>
      </c>
      <c r="C1069" s="186" t="inlineStr">
        <is>
          <t>PC</t>
        </is>
      </c>
      <c r="D1069" s="195" t="inlineStr">
        <is>
          <t>STOCK ONLY ROYAL UNIVERSAL WOOD GRAIN 3/4 OSCP WHITE</t>
        </is>
      </c>
      <c r="E1069" s="186" t="inlineStr">
        <is>
          <t>STKROU3OSCPWLansing Building Products- Great Southern Homes</t>
        </is>
      </c>
      <c r="F1069" s="196" t="n">
        <v>10.005</v>
      </c>
    </row>
    <row r="1070" ht="15" customHeight="1" s="107">
      <c r="A1070" s="195" t="inlineStr">
        <is>
          <t>Alside Revere - Vanir BULK Raleigh</t>
        </is>
      </c>
      <c r="B1070" s="195" t="inlineStr">
        <is>
          <t>STKPVCTXTCOIL</t>
        </is>
      </c>
      <c r="C1070" s="186" t="inlineStr">
        <is>
          <t>RL</t>
        </is>
      </c>
      <c r="D1070" s="195" t="inlineStr">
        <is>
          <t>STOCK ONLY PVC Textured Coil White</t>
        </is>
      </c>
      <c r="E1070" s="186" t="inlineStr">
        <is>
          <t>STKPVCTXTCOILAlside Revere - Vanir BULK Raleigh</t>
        </is>
      </c>
      <c r="F1070" s="196" t="n">
        <v>107</v>
      </c>
    </row>
    <row r="1071" ht="15" customHeight="1" s="107">
      <c r="A1071" s="195" t="inlineStr">
        <is>
          <t>Summit Stairs and Millwork - VANIR BULK</t>
        </is>
      </c>
      <c r="B1071" s="195" t="inlineStr">
        <is>
          <t>STKPVCPLQ18</t>
        </is>
      </c>
      <c r="C1071" s="186" t="inlineStr">
        <is>
          <t>EA</t>
        </is>
      </c>
      <c r="D1071" s="195" t="inlineStr">
        <is>
          <t>STOCK ONLY- 5INx18IN PVC PLAQUE FOR HOUSE NUMBERS</t>
        </is>
      </c>
      <c r="E1071" s="186" t="inlineStr">
        <is>
          <t>STKPVCPLQ18Summit Stairs and Millwork - VANIR BULK</t>
        </is>
      </c>
      <c r="F1071" s="196" t="n">
        <v>17</v>
      </c>
    </row>
    <row r="1072" ht="15" customHeight="1" s="107">
      <c r="A1072" s="195" t="inlineStr">
        <is>
          <t>Summit Stairs and Millwork - VANIR BULK</t>
        </is>
      </c>
      <c r="B1072" s="195" t="inlineStr">
        <is>
          <t>STKPVCPLQ14</t>
        </is>
      </c>
      <c r="C1072" s="186" t="inlineStr">
        <is>
          <t>EA</t>
        </is>
      </c>
      <c r="D1072" s="195" t="inlineStr">
        <is>
          <t>STOCK ONLY- 5INx14IN PVC PLAQUE FOR HOUSE NUMBERS</t>
        </is>
      </c>
      <c r="E1072" s="186" t="inlineStr">
        <is>
          <t>STKPVCPLQ14Summit Stairs and Millwork - VANIR BULK</t>
        </is>
      </c>
      <c r="F1072" s="196" t="n">
        <v>17</v>
      </c>
    </row>
    <row r="1073" ht="15" customHeight="1" s="107">
      <c r="A1073" s="195" t="inlineStr">
        <is>
          <t>Summit Stairs and Millwork - VANIR BULK</t>
        </is>
      </c>
      <c r="B1073" s="195" t="inlineStr">
        <is>
          <t>STKPVC7963</t>
        </is>
      </c>
      <c r="C1073" s="186" t="inlineStr">
        <is>
          <t>EA</t>
        </is>
      </c>
      <c r="D1073" s="195" t="inlineStr">
        <is>
          <t>STOCK ONLY- PVC CROSSHEAD 79X6X3 SMOOTH</t>
        </is>
      </c>
      <c r="E1073" s="186" t="inlineStr">
        <is>
          <t>STKPVC7963Summit Stairs and Millwork - VANIR BULK</t>
        </is>
      </c>
      <c r="F1073" s="196" t="n">
        <v>98.25</v>
      </c>
    </row>
    <row r="1074" ht="15" customHeight="1" s="107">
      <c r="A1074" s="195" t="inlineStr">
        <is>
          <t>Summit Stairs and Millwork</t>
        </is>
      </c>
      <c r="B1074" s="195" t="inlineStr">
        <is>
          <t>STKPVC24X6</t>
        </is>
      </c>
      <c r="C1074" s="186" t="inlineStr">
        <is>
          <t>EA</t>
        </is>
      </c>
      <c r="D1074" s="195" t="inlineStr">
        <is>
          <t>STOCK ONLY - PVC 24IN X 6IN WINDOW FLAT CROSSHEAD SYN-WDFC624</t>
        </is>
      </c>
      <c r="E1074" s="186" t="inlineStr">
        <is>
          <t>STKPVC24X6Summit Stairs and Millwork</t>
        </is>
      </c>
      <c r="F1074" s="196" t="n">
        <v>22.8</v>
      </c>
    </row>
    <row r="1075" ht="15" customHeight="1" s="107">
      <c r="A1075" s="195" t="inlineStr">
        <is>
          <t>Summit Stairs and Millwork</t>
        </is>
      </c>
      <c r="B1075" s="195" t="inlineStr">
        <is>
          <t>STKPVC2418</t>
        </is>
      </c>
      <c r="C1075" s="186" t="inlineStr">
        <is>
          <t>PC</t>
        </is>
      </c>
      <c r="D1075" s="195" t="inlineStr">
        <is>
          <t>STOCK ONLY 1-3/4 x 3-1/2 x 18 PVC Trim Board</t>
        </is>
      </c>
      <c r="E1075" s="186" t="inlineStr">
        <is>
          <t>STKPVC2418Summit Stairs and Millwork</t>
        </is>
      </c>
      <c r="F1075" s="196" t="n">
        <v>49.72</v>
      </c>
    </row>
    <row r="1076" ht="15" customHeight="1" s="107">
      <c r="A1076" s="195" t="inlineStr">
        <is>
          <t>Summit Stairs and Millwork - VANIR BULK</t>
        </is>
      </c>
      <c r="B1076" s="195" t="inlineStr">
        <is>
          <t>STKPVC1212</t>
        </is>
      </c>
      <c r="C1076" s="186" t="inlineStr">
        <is>
          <t>EA</t>
        </is>
      </c>
      <c r="D1076" s="195" t="inlineStr">
        <is>
          <t>STOCK ONLY - TANKLESS WATER HEATER PVC BLOCK 12IN X 12IN W/6IN HOLE IN MIDDLE 1/2IN PVC</t>
        </is>
      </c>
      <c r="E1076" s="186" t="inlineStr">
        <is>
          <t>STKPVC1212Summit Stairs and Millwork - VANIR BULK</t>
        </is>
      </c>
      <c r="F1076" s="196" t="n">
        <v>15</v>
      </c>
    </row>
    <row r="1077" ht="15" customHeight="1" s="107">
      <c r="A1077" s="195" t="inlineStr">
        <is>
          <t>Lansing Building Products</t>
        </is>
      </c>
      <c r="B1077" s="195" t="inlineStr">
        <is>
          <t>STKPS15D2HGCSN</t>
        </is>
      </c>
      <c r="C1077" s="186" t="inlineStr">
        <is>
          <t>BX</t>
        </is>
      </c>
      <c r="D1077" s="195" t="inlineStr">
        <is>
          <t>STOCK ONLY - PS 15 DEG 2IN HOT GALV COIL SIDING NAIL 3000/CT</t>
        </is>
      </c>
      <c r="E1077" s="186" t="inlineStr">
        <is>
          <t>STKPS15D2HGCSNLansing Building Products</t>
        </is>
      </c>
      <c r="F1077" s="196" t="n">
        <v>75.5</v>
      </c>
    </row>
    <row r="1078" ht="15" customHeight="1" s="107">
      <c r="A1078" s="195" t="inlineStr">
        <is>
          <t>Alside Revere</t>
        </is>
      </c>
      <c r="B1078" s="195" t="inlineStr">
        <is>
          <t>STKPOLYSCOIL</t>
        </is>
      </c>
      <c r="C1078" s="186" t="inlineStr">
        <is>
          <t>RL</t>
        </is>
      </c>
      <c r="D1078" s="195" t="inlineStr">
        <is>
          <t>STOCK ONLY Poly Smooth Coil White</t>
        </is>
      </c>
      <c r="E1078" s="186" t="inlineStr">
        <is>
          <t>STKPOLYSCOILAlside Revere</t>
        </is>
      </c>
      <c r="F1078" s="196" t="n">
        <v>95.63</v>
      </c>
    </row>
    <row r="1079" ht="15" customHeight="1" s="107">
      <c r="A1079" s="195" t="inlineStr">
        <is>
          <t>Southern Carlson - Greensboro</t>
        </is>
      </c>
      <c r="B1079" s="195" t="inlineStr">
        <is>
          <t>STKPOLYSCOIL</t>
        </is>
      </c>
      <c r="C1079" s="186" t="inlineStr">
        <is>
          <t>RL</t>
        </is>
      </c>
      <c r="D1079" s="195" t="inlineStr">
        <is>
          <t>STOCK ONLY Poly Smooth Coil White</t>
        </is>
      </c>
      <c r="E1079" s="186" t="inlineStr">
        <is>
          <t>STKPOLYSCOILSouthern Carlson - Greensboro</t>
        </is>
      </c>
      <c r="F1079" s="196" t="n">
        <v>99</v>
      </c>
    </row>
    <row r="1080" ht="15" customHeight="1" s="107">
      <c r="A1080" s="195" t="inlineStr">
        <is>
          <t>Southern Carlson - (BULK Charlotte)</t>
        </is>
      </c>
      <c r="B1080" s="195" t="inlineStr">
        <is>
          <t>STKPOLYSCOIL</t>
        </is>
      </c>
      <c r="C1080" s="186" t="inlineStr">
        <is>
          <t>RL</t>
        </is>
      </c>
      <c r="D1080" s="195" t="inlineStr">
        <is>
          <t>STOCK ONLY Poly Smooth Coil White</t>
        </is>
      </c>
      <c r="E1080" s="186" t="inlineStr">
        <is>
          <t>STKPOLYSCOILSouthern Carlson - (BULK Charlotte)</t>
        </is>
      </c>
      <c r="F1080" s="196" t="n">
        <v>90</v>
      </c>
    </row>
    <row r="1081" ht="15" customHeight="1" s="107">
      <c r="A1081" s="195" t="inlineStr">
        <is>
          <t>ABC Supply - Columbia</t>
        </is>
      </c>
      <c r="B1081" s="195" t="inlineStr">
        <is>
          <t>STKPLYJUMBO</t>
        </is>
      </c>
      <c r="C1081" s="186" t="inlineStr">
        <is>
          <t>EA</t>
        </is>
      </c>
      <c r="D1081" s="195" t="inlineStr">
        <is>
          <t>STOCK ONLY- PLYGEM JUMBO BLOCK WHITE</t>
        </is>
      </c>
      <c r="E1081" s="186" t="inlineStr">
        <is>
          <t>STKPLYJUMBOABC Supply - Columbia</t>
        </is>
      </c>
      <c r="F1081" s="196" t="n">
        <v>13.8</v>
      </c>
    </row>
    <row r="1082" ht="15" customHeight="1" s="107">
      <c r="A1082" s="195" t="inlineStr">
        <is>
          <t>Summit Stairs and Millwork - VANIR BULK</t>
        </is>
      </c>
      <c r="B1082" s="195" t="inlineStr">
        <is>
          <t>STKPKLV12X18</t>
        </is>
      </c>
      <c r="C1082" s="186" t="inlineStr">
        <is>
          <t>EA</t>
        </is>
      </c>
      <c r="D1082" s="195" t="inlineStr">
        <is>
          <t>STOCK ONLY - PEAK VERTICAL LOUVER DECORATIVE 12X18</t>
        </is>
      </c>
      <c r="E1082" s="186" t="inlineStr">
        <is>
          <t>STKPKLV12X18Summit Stairs and Millwork - VANIR BULK</t>
        </is>
      </c>
      <c r="F1082" s="196" t="n">
        <v>31.15</v>
      </c>
    </row>
    <row r="1083" ht="15" customHeight="1" s="107">
      <c r="A1083" s="195" t="inlineStr">
        <is>
          <t>Summit Stairs and Millwork</t>
        </is>
      </c>
      <c r="B1083" s="195" t="inlineStr">
        <is>
          <t>STKNPVCSB</t>
        </is>
      </c>
      <c r="C1083" s="186" t="inlineStr">
        <is>
          <t>EA</t>
        </is>
      </c>
      <c r="D1083" s="195" t="inlineStr">
        <is>
          <t>STOCK ONLY - NID PVC SIDING BLOCK</t>
        </is>
      </c>
      <c r="E1083" s="186" t="inlineStr">
        <is>
          <t>STKNPVCSBSummit Stairs and Millwork</t>
        </is>
      </c>
      <c r="F1083" s="196" t="n">
        <v>2.39</v>
      </c>
    </row>
    <row r="1084" ht="15" customHeight="1" s="107">
      <c r="A1084" s="195" t="inlineStr">
        <is>
          <t>Southern Carlson - Columbia</t>
        </is>
      </c>
      <c r="B1084" s="195" t="inlineStr">
        <is>
          <t>STKN21216EG</t>
        </is>
      </c>
      <c r="C1084" s="186" t="inlineStr">
        <is>
          <t>BX</t>
        </is>
      </c>
      <c r="D1084" s="195" t="inlineStr">
        <is>
          <t>STOCK ONLY- NAIL 2-1/2IN 16GA EG DIA INTERCHANGE</t>
        </is>
      </c>
      <c r="E1084" s="186" t="inlineStr">
        <is>
          <t>STKN21216EGSouthern Carlson - Columbia</t>
        </is>
      </c>
      <c r="F1084" s="196" t="n">
        <v>6.47</v>
      </c>
    </row>
    <row r="1085" ht="15" customHeight="1" s="107">
      <c r="A1085" s="195" t="inlineStr">
        <is>
          <t>ABC Supply - Columbia</t>
        </is>
      </c>
      <c r="B1085" s="195" t="inlineStr">
        <is>
          <t>STKMBLOCKR</t>
        </is>
      </c>
      <c r="C1085" s="186" t="inlineStr">
        <is>
          <t>EA</t>
        </is>
      </c>
      <c r="D1085" s="195" t="inlineStr">
        <is>
          <t>STOCK ONLY -Recessed J-Block Mounting Block White</t>
        </is>
      </c>
      <c r="E1085" s="186" t="inlineStr">
        <is>
          <t>STKMBLOCKRABC Supply - Columbia</t>
        </is>
      </c>
      <c r="F1085" s="196" t="n">
        <v>9.9</v>
      </c>
    </row>
    <row r="1086" ht="15" customHeight="1" s="107">
      <c r="A1086" s="195" t="inlineStr">
        <is>
          <t>Alside Revere - Charlotte</t>
        </is>
      </c>
      <c r="B1086" s="195" t="inlineStr">
        <is>
          <t>STKMASTERMB</t>
        </is>
      </c>
      <c r="C1086" s="186" t="inlineStr">
        <is>
          <t>EA</t>
        </is>
      </c>
      <c r="D1086" s="195" t="inlineStr">
        <is>
          <t>STOCK ONLY - MAB Master Mount Block White</t>
        </is>
      </c>
      <c r="E1086" s="186" t="inlineStr">
        <is>
          <t>STKMASTERMBAlside Revere - Charlotte</t>
        </is>
      </c>
      <c r="F1086" s="196" t="n">
        <v>9</v>
      </c>
    </row>
    <row r="1087" ht="15" customHeight="1" s="107">
      <c r="A1087" s="195" t="inlineStr">
        <is>
          <t>Summit Stairs and Millwork</t>
        </is>
      </c>
      <c r="B1087" s="195" t="inlineStr">
        <is>
          <t>STKLV18X36</t>
        </is>
      </c>
      <c r="C1087" s="186" t="inlineStr">
        <is>
          <t>EA</t>
        </is>
      </c>
      <c r="D1087" s="195" t="inlineStr">
        <is>
          <t>STOCK ONLY - RECTANGLE VERTICAL LOUVER DECO 18X36X1-5/8 SMOOTH</t>
        </is>
      </c>
      <c r="E1087" s="186" t="inlineStr">
        <is>
          <t>STKLV18X36Summit Stairs and Millwork</t>
        </is>
      </c>
      <c r="F1087" s="196" t="n">
        <v>74.23999999999999</v>
      </c>
    </row>
    <row r="1088" ht="15" customHeight="1" s="107">
      <c r="A1088" s="195" t="inlineStr">
        <is>
          <t>Summit Stairs and Millwork - VANIR BULK</t>
        </is>
      </c>
      <c r="B1088" s="195" t="inlineStr">
        <is>
          <t>STKLV16X24</t>
        </is>
      </c>
      <c r="C1088" s="186" t="inlineStr">
        <is>
          <t>EA</t>
        </is>
      </c>
      <c r="D1088" s="195" t="inlineStr">
        <is>
          <t>STOCK ONLY - FYPON VERTICAL LOUVER DECORATIVE 16X24</t>
        </is>
      </c>
      <c r="E1088" s="186" t="inlineStr">
        <is>
          <t>STKLV16X24Summit Stairs and Millwork - VANIR BULK</t>
        </is>
      </c>
      <c r="F1088" s="196" t="n">
        <v>58.64</v>
      </c>
    </row>
    <row r="1089" ht="15" customHeight="1" s="107">
      <c r="A1089" s="195" t="inlineStr">
        <is>
          <t>US Lumber</t>
        </is>
      </c>
      <c r="B1089" s="195" t="inlineStr">
        <is>
          <t>STKLPDAPCAULKSW</t>
        </is>
      </c>
      <c r="C1089" s="186" t="inlineStr">
        <is>
          <t>TB</t>
        </is>
      </c>
      <c r="D1089" s="195" t="inlineStr">
        <is>
          <t>STOCK ONLY DAP EXP FIN CAULK SNOWSCAPE WHITE WT093</t>
        </is>
      </c>
      <c r="E1089" s="186" t="inlineStr">
        <is>
          <t>STKLPDAPCAULKSWUS Lumber</t>
        </is>
      </c>
      <c r="F1089" s="196" t="n">
        <v>6.5</v>
      </c>
    </row>
    <row r="1090" ht="15" customHeight="1" s="107">
      <c r="A1090" s="195" t="inlineStr">
        <is>
          <t>Beacon</t>
        </is>
      </c>
      <c r="B1090" s="195" t="inlineStr">
        <is>
          <t>STKLOMC816WH</t>
        </is>
      </c>
      <c r="C1090" s="186" t="inlineStr">
        <is>
          <t>EA</t>
        </is>
      </c>
      <c r="D1090" s="195" t="inlineStr">
        <is>
          <t>STOCK ONLY Under Eave Vent 8x16</t>
        </is>
      </c>
      <c r="E1090" s="186" t="inlineStr">
        <is>
          <t>STKLOMC816WHBeacon</t>
        </is>
      </c>
      <c r="F1090" s="196" t="n">
        <v>4.5</v>
      </c>
    </row>
    <row r="1091" ht="15" customHeight="1" s="107">
      <c r="A1091" s="195" t="inlineStr">
        <is>
          <t>Alside Revere - Charlotte</t>
        </is>
      </c>
      <c r="B1091" s="195" t="inlineStr">
        <is>
          <t>STKJUMBOB</t>
        </is>
      </c>
      <c r="C1091" s="186" t="inlineStr">
        <is>
          <t>EA</t>
        </is>
      </c>
      <c r="D1091" s="195" t="inlineStr">
        <is>
          <t>STOCK ONLY - MAB Jumbo Block White</t>
        </is>
      </c>
      <c r="E1091" s="186" t="inlineStr">
        <is>
          <t>STKJUMBOBAlside Revere - Charlotte</t>
        </is>
      </c>
      <c r="F1091" s="196" t="n">
        <v>13.45</v>
      </c>
    </row>
    <row r="1092" ht="15" customHeight="1" s="107">
      <c r="A1092" s="195" t="inlineStr">
        <is>
          <t>Alside Revere</t>
        </is>
      </c>
      <c r="B1092" s="195" t="inlineStr">
        <is>
          <t>STKJHT54812SC</t>
        </is>
      </c>
      <c r="C1092" s="186" t="inlineStr">
        <is>
          <t>PC</t>
        </is>
      </c>
      <c r="D1092" s="195" t="inlineStr">
        <is>
          <t>STOCK ONLY- James Hardie Trim Board 5/4x8x12 Smooth Colorplus Statement Collection (COBBLESTONE)</t>
        </is>
      </c>
      <c r="E1092" s="186" t="inlineStr">
        <is>
          <t>STKJHT54812SCAlside Revere</t>
        </is>
      </c>
      <c r="F1092" s="196" t="n">
        <v>28.03</v>
      </c>
    </row>
    <row r="1093" ht="15" customHeight="1" s="107">
      <c r="A1093" s="195" t="inlineStr">
        <is>
          <t>Alside Revere</t>
        </is>
      </c>
      <c r="B1093" s="195" t="inlineStr">
        <is>
          <t>STKJHT54612SC</t>
        </is>
      </c>
      <c r="C1093" s="186" t="inlineStr">
        <is>
          <t>PC</t>
        </is>
      </c>
      <c r="D1093" s="195" t="inlineStr">
        <is>
          <t>STOCK ONLY- James Hardie Trim Board 5/4x6x12 Smooth Colorplus Statement Collection (COBBLESTONE)</t>
        </is>
      </c>
      <c r="E1093" s="186" t="inlineStr">
        <is>
          <t>STKJHT54612SCAlside Revere</t>
        </is>
      </c>
      <c r="F1093" s="196" t="n">
        <v>21.25</v>
      </c>
    </row>
    <row r="1094" ht="15" customHeight="1" s="107">
      <c r="A1094" s="195" t="inlineStr">
        <is>
          <t>Alside Revere</t>
        </is>
      </c>
      <c r="B1094" s="195" t="inlineStr">
        <is>
          <t>STKJHT54412SC</t>
        </is>
      </c>
      <c r="C1094" s="186" t="inlineStr">
        <is>
          <t>PC</t>
        </is>
      </c>
      <c r="D1094" s="195" t="inlineStr">
        <is>
          <t>STOCK ONLY- James Hardie Trim Board 5/4x4x12 Smooth Colorplus Statement Collection (COBBLESTONE)</t>
        </is>
      </c>
      <c r="E1094" s="186" t="inlineStr">
        <is>
          <t>STKJHT54412SCAlside Revere</t>
        </is>
      </c>
      <c r="F1094" s="196" t="n">
        <v>13.6</v>
      </c>
    </row>
    <row r="1095" ht="15" customHeight="1" s="107">
      <c r="A1095" s="195" t="inlineStr">
        <is>
          <t>Alside Revere</t>
        </is>
      </c>
      <c r="B1095" s="195" t="inlineStr">
        <is>
          <t>STKJHT1612SC</t>
        </is>
      </c>
      <c r="C1095" s="186" t="inlineStr">
        <is>
          <t>PC</t>
        </is>
      </c>
      <c r="D1095" s="195" t="inlineStr">
        <is>
          <t>STOCK ONLY- James Hardie Trim Board 1x6x12 Smooth Colorplus Statement Collection (COBBLESTONE)</t>
        </is>
      </c>
      <c r="E1095" s="186" t="inlineStr">
        <is>
          <t>STKJHT1612SCAlside Revere</t>
        </is>
      </c>
      <c r="F1095" s="196" t="n">
        <v>17.27</v>
      </c>
    </row>
    <row r="1096" ht="15" customHeight="1" s="107">
      <c r="A1096" s="195" t="inlineStr">
        <is>
          <t>Alside Revere</t>
        </is>
      </c>
      <c r="B1096" s="195" t="inlineStr">
        <is>
          <t>STKJHT1412SC</t>
        </is>
      </c>
      <c r="C1096" s="186" t="inlineStr">
        <is>
          <t>PC</t>
        </is>
      </c>
      <c r="D1096" s="195" t="inlineStr">
        <is>
          <t>STOCK ONLY- James Hardie Trim Board 1x4x12 Smooth Colorplus Statement Collection (COBBLESTONE)</t>
        </is>
      </c>
      <c r="E1096" s="186" t="inlineStr">
        <is>
          <t>STKJHT1412SCAlside Revere</t>
        </is>
      </c>
      <c r="F1096" s="196" t="n">
        <v>10.99</v>
      </c>
    </row>
    <row r="1097" ht="15" customHeight="1" s="107">
      <c r="A1097" s="195" t="inlineStr">
        <is>
          <t>Alside Revere</t>
        </is>
      </c>
      <c r="B1097" s="195" t="inlineStr">
        <is>
          <t>STKJHSSOF1212SC</t>
        </is>
      </c>
      <c r="C1097" s="186" t="inlineStr">
        <is>
          <t>PC</t>
        </is>
      </c>
      <c r="D1097" s="195" t="inlineStr">
        <is>
          <t>STOCK ONLY -James Hardie Solid Soffit 12x12 Smooth Colorplus Statement Collection (COBBLESTONE)</t>
        </is>
      </c>
      <c r="E1097" s="186" t="inlineStr">
        <is>
          <t>STKJHSSOF1212SCAlside Revere</t>
        </is>
      </c>
      <c r="F1097" s="196" t="n">
        <v>20.6</v>
      </c>
    </row>
    <row r="1098" ht="15" customHeight="1" s="107">
      <c r="A1098" s="195" t="inlineStr">
        <is>
          <t>Lansing Building Products - BULK</t>
        </is>
      </c>
      <c r="B1098" s="195" t="inlineStr">
        <is>
          <t>STKJHFT</t>
        </is>
      </c>
      <c r="C1098" s="186" t="inlineStr">
        <is>
          <t>BX</t>
        </is>
      </c>
      <c r="D1098" s="195" t="inlineStr">
        <is>
          <t>STOCK ONLY - James Hardie Flat Tabs 100ct/box</t>
        </is>
      </c>
      <c r="E1098" s="186" t="inlineStr">
        <is>
          <t>STKJHFTLansing Building Products - BULK</t>
        </is>
      </c>
      <c r="F1098" s="196" t="n">
        <v>35</v>
      </c>
    </row>
    <row r="1099" ht="15" customHeight="1" s="107">
      <c r="A1099" s="195" t="inlineStr">
        <is>
          <t>Lansing Building Products - BULK</t>
        </is>
      </c>
      <c r="B1099" s="195" t="inlineStr">
        <is>
          <t>STKJH5CT</t>
        </is>
      </c>
      <c r="C1099" s="186" t="inlineStr">
        <is>
          <t>BX</t>
        </is>
      </c>
      <c r="D1099" s="195" t="inlineStr">
        <is>
          <t>STOCK ONLY -James Hardie 5in Corner Tabs 50ct/box</t>
        </is>
      </c>
      <c r="E1099" s="186" t="inlineStr">
        <is>
          <t>STKJH5CTLansing Building Products - BULK</t>
        </is>
      </c>
      <c r="F1099" s="196" t="n">
        <v>35</v>
      </c>
    </row>
    <row r="1100" ht="15" customHeight="1" s="107">
      <c r="A1100" s="195" t="inlineStr">
        <is>
          <t>Alside Revere - BULK Charlotte</t>
        </is>
      </c>
      <c r="B1100" s="195" t="inlineStr">
        <is>
          <t>STKGGVW45100</t>
        </is>
      </c>
      <c r="C1100" s="186" t="inlineStr">
        <is>
          <t>RL</t>
        </is>
      </c>
      <c r="D1100" s="195" t="inlineStr">
        <is>
          <t>STOCK ONLY  - GREEN GUARD VALUE WRAP 4.5FT X 100FT</t>
        </is>
      </c>
      <c r="E1100" s="186" t="inlineStr">
        <is>
          <t>STKGGVW45100Alside Revere - BULK Charlotte</t>
        </is>
      </c>
      <c r="F1100" s="196" t="n">
        <v>39.53</v>
      </c>
    </row>
    <row r="1101" ht="15" customHeight="1" s="107">
      <c r="A1101" s="195" t="inlineStr">
        <is>
          <t>Columbia Sourced</t>
        </is>
      </c>
      <c r="B1101" s="195" t="inlineStr">
        <is>
          <t>STKFUN4LVW</t>
        </is>
      </c>
      <c r="C1101" s="186" t="inlineStr">
        <is>
          <t>EA</t>
        </is>
      </c>
      <c r="D1101" s="195" t="inlineStr">
        <is>
          <t>STOCK ONLY - FUNMIT 4IN LOUVERED VENT WHITE</t>
        </is>
      </c>
      <c r="E1101" s="186" t="inlineStr">
        <is>
          <t>STKFUN4LVWColumbia Sourced</t>
        </is>
      </c>
      <c r="F1101" s="196" t="n">
        <v>11.98</v>
      </c>
    </row>
    <row r="1102" ht="15" customHeight="1" s="107">
      <c r="A1102" s="195" t="inlineStr">
        <is>
          <t>Greenville Sourced</t>
        </is>
      </c>
      <c r="B1102" s="195" t="inlineStr">
        <is>
          <t>STKFUN4LVW</t>
        </is>
      </c>
      <c r="C1102" s="186" t="inlineStr">
        <is>
          <t>EA</t>
        </is>
      </c>
      <c r="D1102" s="195" t="inlineStr">
        <is>
          <t>STOCK ONLY - FUNMIT 4IN LOUVERED VENT WHITE</t>
        </is>
      </c>
      <c r="E1102" s="186" t="inlineStr">
        <is>
          <t>STKFUN4LVWGreenville Sourced</t>
        </is>
      </c>
      <c r="F1102" s="196" t="n">
        <v>9.49</v>
      </c>
    </row>
    <row r="1103" ht="15" customHeight="1" s="107">
      <c r="A1103" s="195" t="inlineStr">
        <is>
          <t>Lansing Building Products</t>
        </is>
      </c>
      <c r="B1103" s="195" t="inlineStr">
        <is>
          <t>STKFTN21216G</t>
        </is>
      </c>
      <c r="C1103" s="186" t="inlineStr">
        <is>
          <t>BX</t>
        </is>
      </c>
      <c r="D1103" s="195" t="inlineStr">
        <is>
          <t>STOCK ONLY -FINISH TRIM NAIL 2-1/2IN 16 GAUGE STRAIGHT ELECTRO GALVANIZED FINSH NAILS</t>
        </is>
      </c>
      <c r="E1103" s="186" t="inlineStr">
        <is>
          <t>STKFTN21216GLansing Building Products</t>
        </is>
      </c>
      <c r="F1103" s="196" t="n">
        <v>39.15</v>
      </c>
    </row>
    <row r="1104" ht="15" customHeight="1" s="107">
      <c r="A1104" s="195" t="inlineStr">
        <is>
          <t>Southern Carlson - Wilmington</t>
        </is>
      </c>
      <c r="B1104" s="195" t="inlineStr">
        <is>
          <t>STKFTN21216G</t>
        </is>
      </c>
      <c r="C1104" s="186" t="inlineStr">
        <is>
          <t>BX</t>
        </is>
      </c>
      <c r="D1104" s="195" t="inlineStr">
        <is>
          <t>STOCK ONLY -FINISH TRIM NAIL 2-1/2IN 16 GAUGE STRAIGHT ELECTRO GALVANIZED FINSH NAILS</t>
        </is>
      </c>
      <c r="E1104" s="186" t="inlineStr">
        <is>
          <t>STKFTN21216GSouthern Carlson - Wilmington</t>
        </is>
      </c>
      <c r="F1104" s="196" t="n">
        <v>9.1</v>
      </c>
    </row>
    <row r="1105" ht="15" customHeight="1" s="107">
      <c r="A1105" s="195" t="inlineStr">
        <is>
          <t>Southern Carlson - Charlotte</t>
        </is>
      </c>
      <c r="B1105" s="195" t="inlineStr">
        <is>
          <t>STKFTN21216G</t>
        </is>
      </c>
      <c r="C1105" s="186" t="inlineStr">
        <is>
          <t>BX</t>
        </is>
      </c>
      <c r="D1105" s="195" t="inlineStr">
        <is>
          <t>STOCK ONLY -FINISH TRIM NAIL 2-1/2IN 16 GAUGE STRAIGHT ELECTRO GALVANIZED FINSH NAILS</t>
        </is>
      </c>
      <c r="E1105" s="186" t="inlineStr">
        <is>
          <t>STKFTN21216GSouthern Carlson - Charlotte</t>
        </is>
      </c>
      <c r="F1105" s="196" t="n">
        <v>5</v>
      </c>
    </row>
    <row r="1106" ht="15" customHeight="1" s="107">
      <c r="A1106" s="195" t="inlineStr">
        <is>
          <t>Vanir Installed Sales of Charlotte</t>
        </is>
      </c>
      <c r="B1106" s="195" t="inlineStr">
        <is>
          <t>STKFTN21216G</t>
        </is>
      </c>
      <c r="C1106" s="186" t="inlineStr">
        <is>
          <t>BX</t>
        </is>
      </c>
      <c r="D1106" s="195" t="inlineStr">
        <is>
          <t>STOCK ONLY -FINISH TRIM NAIL 2-1/2IN 16 GAUGE STRAIGHT ELECTRO GALVANIZED FINSH NAILS</t>
        </is>
      </c>
      <c r="E1106" s="186" t="inlineStr">
        <is>
          <t>STKFTN21216GVanir Installed Sales of Charlotte</t>
        </is>
      </c>
      <c r="F1106" s="196" t="n">
        <v>5</v>
      </c>
    </row>
    <row r="1107" ht="15" customHeight="1" s="107">
      <c r="A1107" s="195" t="inlineStr">
        <is>
          <t>Alside Revere</t>
        </is>
      </c>
      <c r="B1107" s="195" t="inlineStr">
        <is>
          <t>STKECVSD5NL</t>
        </is>
      </c>
      <c r="C1107" s="186" t="inlineStr">
        <is>
          <t>SQ</t>
        </is>
      </c>
      <c r="D1107" s="195" t="inlineStr">
        <is>
          <t>STOCK ONLY - Alside D5 Economy Vinyl Vented Soffit (NATURAL LINEN)</t>
        </is>
      </c>
      <c r="E1107" s="186" t="inlineStr">
        <is>
          <t>STKECVSD5NLAlside Revere</t>
        </is>
      </c>
      <c r="F1107" s="196" t="n">
        <v>62.5</v>
      </c>
    </row>
    <row r="1108" ht="15" customHeight="1" s="107">
      <c r="A1108" s="195" t="inlineStr">
        <is>
          <t>Alside Revere</t>
        </is>
      </c>
      <c r="B1108" s="195" t="inlineStr">
        <is>
          <t>STKECSSD5NL</t>
        </is>
      </c>
      <c r="C1108" s="186" t="inlineStr">
        <is>
          <t>SQ</t>
        </is>
      </c>
      <c r="D1108" s="195" t="inlineStr">
        <is>
          <t>STOCK ONLY - Alside D5 Economy Vinyl Solid Soffit (NATURAL LINEN)</t>
        </is>
      </c>
      <c r="E1108" s="186" t="inlineStr">
        <is>
          <t>STKECSSD5NLAlside Revere</t>
        </is>
      </c>
      <c r="F1108" s="196" t="n">
        <v>62.5</v>
      </c>
    </row>
    <row r="1109" ht="15" customHeight="1" s="107">
      <c r="A1109" s="195" t="inlineStr">
        <is>
          <t>Summit Stairs and Millwork</t>
        </is>
      </c>
      <c r="B1109" s="195" t="inlineStr">
        <is>
          <t>STKDTLB5X5X3</t>
        </is>
      </c>
      <c r="C1109" s="186" t="inlineStr">
        <is>
          <t>EA</t>
        </is>
      </c>
      <c r="D1109" s="195" t="inlineStr">
        <is>
          <t>STOCK ONLY - DENTIL BLOCK 5X5X3</t>
        </is>
      </c>
      <c r="E1109" s="186" t="inlineStr">
        <is>
          <t>STKDTLB5X5X3Summit Stairs and Millwork</t>
        </is>
      </c>
      <c r="F1109" s="196" t="n">
        <v>11.81</v>
      </c>
    </row>
    <row r="1110" ht="15" customHeight="1" s="107">
      <c r="A1110" s="195" t="inlineStr">
        <is>
          <t>ABC Supply - Myrtle Beach</t>
        </is>
      </c>
      <c r="B1110" s="195" t="inlineStr">
        <is>
          <t>STKDEXCOIL</t>
        </is>
      </c>
      <c r="C1110" s="186" t="inlineStr">
        <is>
          <t>EA</t>
        </is>
      </c>
      <c r="D1110" s="195" t="inlineStr">
        <is>
          <t>STOCK ONLY DEXERDRY COIL FOR AMERICAN PRO SLOTTED DECK BOARD</t>
        </is>
      </c>
      <c r="E1110" s="186" t="inlineStr">
        <is>
          <t>STKDEXCOILABC Supply - Myrtle Beach</t>
        </is>
      </c>
      <c r="F1110" s="196" t="n">
        <v>348</v>
      </c>
    </row>
    <row r="1111" ht="15" customHeight="1" s="107">
      <c r="A1111" s="195" t="inlineStr">
        <is>
          <t>Beacon</t>
        </is>
      </c>
      <c r="B1111" s="195" t="inlineStr">
        <is>
          <t>STKDECTWB263G</t>
        </is>
      </c>
      <c r="C1111" s="186" t="inlineStr">
        <is>
          <t>EA</t>
        </is>
      </c>
      <c r="D1111" s="195" t="inlineStr">
        <is>
          <t>Stock Only - DEC Tec Water Based 2.63 Gallons</t>
        </is>
      </c>
      <c r="E1111" s="186" t="inlineStr">
        <is>
          <t>STKDECTWB263GBeacon</t>
        </is>
      </c>
      <c r="F1111" s="196" t="n">
        <v>172.87</v>
      </c>
    </row>
    <row r="1112" ht="15" customHeight="1" s="107">
      <c r="A1112" s="195" t="inlineStr">
        <is>
          <t>Beacon- Vanir BULK</t>
        </is>
      </c>
      <c r="B1112" s="195" t="inlineStr">
        <is>
          <t>STKDECTWB263G</t>
        </is>
      </c>
      <c r="C1112" s="186" t="inlineStr">
        <is>
          <t>EA</t>
        </is>
      </c>
      <c r="D1112" s="195" t="inlineStr">
        <is>
          <t>Stock Only - DEC Tec Water Based 2.63 Gallons</t>
        </is>
      </c>
      <c r="E1112" s="186" t="inlineStr">
        <is>
          <t>STKDECTWB263GBeacon- Vanir BULK</t>
        </is>
      </c>
      <c r="F1112" s="196" t="n">
        <v>172.87</v>
      </c>
    </row>
    <row r="1113" ht="15" customHeight="1" s="107">
      <c r="A1113" s="195" t="inlineStr">
        <is>
          <t>Beacon</t>
        </is>
      </c>
      <c r="B1113" s="195" t="inlineStr">
        <is>
          <t>STKDECTSB1G2P</t>
        </is>
      </c>
      <c r="C1113" s="186" t="inlineStr">
        <is>
          <t>EA</t>
        </is>
      </c>
      <c r="D1113" s="195" t="inlineStr">
        <is>
          <t>Stock Only - DEC Tec Solvent Based 1 Gallon 2 Pails Per Box</t>
        </is>
      </c>
      <c r="E1113" s="186" t="inlineStr">
        <is>
          <t>STKDECTSB1G2PBeacon</t>
        </is>
      </c>
      <c r="F1113" s="196" t="n">
        <v>106.24</v>
      </c>
    </row>
    <row r="1114" ht="15" customHeight="1" s="107">
      <c r="A1114" s="195" t="inlineStr">
        <is>
          <t>Beacon- Vanir BULK</t>
        </is>
      </c>
      <c r="B1114" s="195" t="inlineStr">
        <is>
          <t>STKDECTSB1G2P</t>
        </is>
      </c>
      <c r="C1114" s="186" t="inlineStr">
        <is>
          <t>EA</t>
        </is>
      </c>
      <c r="D1114" s="195" t="inlineStr">
        <is>
          <t>Stock Only - DEC Tec Solvent Based 1 Gallon 2 Pails Per Box</t>
        </is>
      </c>
      <c r="E1114" s="186" t="inlineStr">
        <is>
          <t>STKDECTSB1G2PBeacon- Vanir BULK</t>
        </is>
      </c>
      <c r="F1114" s="196" t="n">
        <v>106.24</v>
      </c>
    </row>
    <row r="1115" ht="15" customHeight="1" s="107">
      <c r="A1115" s="195" t="inlineStr">
        <is>
          <t>Beacon</t>
        </is>
      </c>
      <c r="B1115" s="195" t="inlineStr">
        <is>
          <t>STKDECTCLB60M</t>
        </is>
      </c>
      <c r="C1115" s="186" t="inlineStr">
        <is>
          <t>LF</t>
        </is>
      </c>
      <c r="D1115" s="195" t="inlineStr">
        <is>
          <t>Stock Only - DEC Tec Classic Line Bronze 60 Mil - 6.33' x 1</t>
        </is>
      </c>
      <c r="E1115" s="186" t="inlineStr">
        <is>
          <t>STKDECTCLB60MBeacon</t>
        </is>
      </c>
      <c r="F1115" s="196" t="n">
        <v>31.75</v>
      </c>
    </row>
    <row r="1116" ht="15" customHeight="1" s="107">
      <c r="A1116" s="195" t="inlineStr">
        <is>
          <t>Beacon- Vanir BULK</t>
        </is>
      </c>
      <c r="B1116" s="195" t="inlineStr">
        <is>
          <t>STKDECTCLB60M</t>
        </is>
      </c>
      <c r="C1116" s="186" t="inlineStr">
        <is>
          <t>LF</t>
        </is>
      </c>
      <c r="D1116" s="195" t="inlineStr">
        <is>
          <t>Stock Only - DEC Tec Classic Line Bronze 60 Mil - 6.33' x 1</t>
        </is>
      </c>
      <c r="E1116" s="186" t="inlineStr">
        <is>
          <t>STKDECTCLB60MBeacon- Vanir BULK</t>
        </is>
      </c>
      <c r="F1116" s="196" t="n">
        <v>31.75</v>
      </c>
    </row>
    <row r="1117" ht="15" customHeight="1" s="107">
      <c r="A1117" s="195" t="inlineStr">
        <is>
          <t>Beacon- Vanir BULK</t>
        </is>
      </c>
      <c r="B1117" s="195" t="inlineStr">
        <is>
          <t>STKDECP2</t>
        </is>
      </c>
      <c r="C1117" s="186" t="inlineStr">
        <is>
          <t>EA</t>
        </is>
      </c>
      <c r="D1117" s="195" t="inlineStr">
        <is>
          <t>Stock Only - DEC Patch 2</t>
        </is>
      </c>
      <c r="E1117" s="186" t="inlineStr">
        <is>
          <t>STKDECP2Beacon- Vanir BULK</t>
        </is>
      </c>
      <c r="F1117" s="196" t="n">
        <v>77.83</v>
      </c>
    </row>
    <row r="1118" ht="15" customHeight="1" s="107">
      <c r="A1118" s="195" t="inlineStr">
        <is>
          <t>Beacon</t>
        </is>
      </c>
      <c r="B1118" s="195" t="inlineStr">
        <is>
          <t>STKDECP2</t>
        </is>
      </c>
      <c r="C1118" s="186" t="inlineStr">
        <is>
          <t>EA</t>
        </is>
      </c>
      <c r="D1118" s="195" t="inlineStr">
        <is>
          <t>Stock Only - DEC Patch 2</t>
        </is>
      </c>
      <c r="E1118" s="186" t="inlineStr">
        <is>
          <t>STKDECP2Beacon</t>
        </is>
      </c>
      <c r="F1118" s="196" t="n">
        <v>77.83</v>
      </c>
    </row>
    <row r="1119" ht="15" customHeight="1" s="107">
      <c r="A1119" s="195" t="inlineStr">
        <is>
          <t>Beacon- Vanir BULK</t>
        </is>
      </c>
      <c r="B1119" s="195" t="inlineStr">
        <is>
          <t>STKDECF6B</t>
        </is>
      </c>
      <c r="C1119" s="186" t="inlineStr">
        <is>
          <t>EA</t>
        </is>
      </c>
      <c r="D1119" s="195" t="inlineStr">
        <is>
          <t>Stock Only - DEC Flash 6IN Bronze</t>
        </is>
      </c>
      <c r="E1119" s="186" t="inlineStr">
        <is>
          <t>STKDECF6BBeacon- Vanir BULK</t>
        </is>
      </c>
      <c r="F1119" s="196" t="n">
        <v>21.58</v>
      </c>
    </row>
    <row r="1120" ht="15" customHeight="1" s="107">
      <c r="A1120" s="195" t="inlineStr">
        <is>
          <t>Beacon</t>
        </is>
      </c>
      <c r="B1120" s="195" t="inlineStr">
        <is>
          <t>STKDECF6B</t>
        </is>
      </c>
      <c r="C1120" s="186" t="inlineStr">
        <is>
          <t>EA</t>
        </is>
      </c>
      <c r="D1120" s="195" t="inlineStr">
        <is>
          <t>Stock Only - DEC Flash 6IN Bronze</t>
        </is>
      </c>
      <c r="E1120" s="186" t="inlineStr">
        <is>
          <t>STKDECF6BBeacon</t>
        </is>
      </c>
      <c r="F1120" s="196" t="n">
        <v>21.58</v>
      </c>
    </row>
    <row r="1121" ht="15" customHeight="1" s="107">
      <c r="A1121" s="195" t="inlineStr">
        <is>
          <t>Beacon</t>
        </is>
      </c>
      <c r="B1121" s="195" t="inlineStr">
        <is>
          <t>STKDECCPWD</t>
        </is>
      </c>
      <c r="C1121" s="186" t="inlineStr">
        <is>
          <t>EA</t>
        </is>
      </c>
      <c r="D1121" s="195" t="inlineStr">
        <is>
          <t>Stock Only - DEC Clad PVC White Drip</t>
        </is>
      </c>
      <c r="E1121" s="186" t="inlineStr">
        <is>
          <t>STKDECCPWDBeacon</t>
        </is>
      </c>
      <c r="F1121" s="196" t="n">
        <v>39.71</v>
      </c>
    </row>
    <row r="1122" ht="15" customHeight="1" s="107">
      <c r="A1122" s="195" t="inlineStr">
        <is>
          <t>Beacon- Vanir BULK</t>
        </is>
      </c>
      <c r="B1122" s="195" t="inlineStr">
        <is>
          <t>STKDECCPWD</t>
        </is>
      </c>
      <c r="C1122" s="186" t="inlineStr">
        <is>
          <t>EA</t>
        </is>
      </c>
      <c r="D1122" s="195" t="inlineStr">
        <is>
          <t>Stock Only - DEC Clad PVC White Drip</t>
        </is>
      </c>
      <c r="E1122" s="186" t="inlineStr">
        <is>
          <t>STKDECCPWDBeacon- Vanir BULK</t>
        </is>
      </c>
      <c r="F1122" s="196" t="n">
        <v>39.71</v>
      </c>
    </row>
    <row r="1123" ht="15" customHeight="1" s="107">
      <c r="A1123" s="195" t="inlineStr">
        <is>
          <t>Lansing Building Products - BULK</t>
        </is>
      </c>
      <c r="B1123" s="195" t="inlineStr">
        <is>
          <t>STKDAPTAU</t>
        </is>
      </c>
      <c r="C1123" s="186" t="inlineStr">
        <is>
          <t>TB</t>
        </is>
      </c>
      <c r="D1123" s="195" t="inlineStr">
        <is>
          <t>STOCK ONLY DAP Caulking CL504 Taupe</t>
        </is>
      </c>
      <c r="E1123" s="186" t="inlineStr">
        <is>
          <t>STKDAPTAULansing Building Products - BULK</t>
        </is>
      </c>
      <c r="F1123" s="196" t="n">
        <v>6.2</v>
      </c>
    </row>
    <row r="1124" ht="15" customHeight="1" s="107">
      <c r="A1124" s="195" t="inlineStr">
        <is>
          <t>Lansing Building Products - BULK</t>
        </is>
      </c>
      <c r="B1124" s="195" t="inlineStr">
        <is>
          <t>STKDAPSTE</t>
        </is>
      </c>
      <c r="C1124" s="186" t="inlineStr">
        <is>
          <t>TB</t>
        </is>
      </c>
      <c r="D1124" s="195" t="inlineStr">
        <is>
          <t>STOCK ONLY DAP Caulking GY700 Sterling Gray</t>
        </is>
      </c>
      <c r="E1124" s="186" t="inlineStr">
        <is>
          <t>STKDAPSTELansing Building Products - BULK</t>
        </is>
      </c>
      <c r="F1124" s="196" t="n">
        <v>6.2</v>
      </c>
    </row>
    <row r="1125" ht="15" customHeight="1" s="107">
      <c r="A1125" s="195" t="inlineStr">
        <is>
          <t>Lansing Building Products - BULK</t>
        </is>
      </c>
      <c r="B1125" s="195" t="inlineStr">
        <is>
          <t>STKDAPSNO</t>
        </is>
      </c>
      <c r="C1125" s="186" t="inlineStr">
        <is>
          <t>TB</t>
        </is>
      </c>
      <c r="D1125" s="195" t="inlineStr">
        <is>
          <t>STOCK ONLY DAP Caulking WT093 Snow</t>
        </is>
      </c>
      <c r="E1125" s="186" t="inlineStr">
        <is>
          <t>STKDAPSNOLansing Building Products - BULK</t>
        </is>
      </c>
      <c r="F1125" s="196" t="n">
        <v>6.2</v>
      </c>
    </row>
    <row r="1126" ht="15" customHeight="1" s="107">
      <c r="A1126" s="195" t="inlineStr">
        <is>
          <t>Lansing Building Products - BULK</t>
        </is>
      </c>
      <c r="B1126" s="195" t="inlineStr">
        <is>
          <t>STKDAPPLU</t>
        </is>
      </c>
      <c r="C1126" s="186" t="inlineStr">
        <is>
          <t>TB</t>
        </is>
      </c>
      <c r="D1126" s="195" t="inlineStr">
        <is>
          <t>STOCK ONLY DAP Caulking GN862 Plunge Pool</t>
        </is>
      </c>
      <c r="E1126" s="186" t="inlineStr">
        <is>
          <t>STKDAPPLULansing Building Products - BULK</t>
        </is>
      </c>
      <c r="F1126" s="196" t="n">
        <v>6.2</v>
      </c>
    </row>
    <row r="1127" ht="15" customHeight="1" s="107">
      <c r="A1127" s="195" t="inlineStr">
        <is>
          <t>Lansing Building Products - BULK</t>
        </is>
      </c>
      <c r="B1127" s="195" t="inlineStr">
        <is>
          <t>STKDAPPEW</t>
        </is>
      </c>
      <c r="C1127" s="186" t="inlineStr">
        <is>
          <t>TB</t>
        </is>
      </c>
      <c r="D1127" s="195" t="inlineStr">
        <is>
          <t>STOCK ONLY DAP Caulking GY729 Pewter</t>
        </is>
      </c>
      <c r="E1127" s="186" t="inlineStr">
        <is>
          <t>STKDAPPEWLansing Building Products - BULK</t>
        </is>
      </c>
      <c r="F1127" s="196" t="n">
        <v>6.2</v>
      </c>
    </row>
    <row r="1128" ht="15" customHeight="1" s="107">
      <c r="A1128" s="195" t="inlineStr">
        <is>
          <t>Lansing Building Products - BULK</t>
        </is>
      </c>
      <c r="B1128" s="195" t="inlineStr">
        <is>
          <t>STKDAPPAC</t>
        </is>
      </c>
      <c r="C1128" s="186" t="inlineStr">
        <is>
          <t>TB</t>
        </is>
      </c>
      <c r="D1128" s="195" t="inlineStr">
        <is>
          <t>STOCK ONLY DAP Caulking BL929 Pacific Blue</t>
        </is>
      </c>
      <c r="E1128" s="186" t="inlineStr">
        <is>
          <t>STKDAPPACLansing Building Products - BULK</t>
        </is>
      </c>
      <c r="F1128" s="196" t="n">
        <v>6.2</v>
      </c>
    </row>
    <row r="1129" ht="15" customHeight="1" s="107">
      <c r="A1129" s="195" t="inlineStr">
        <is>
          <t>Lansing Building Products - BULK</t>
        </is>
      </c>
      <c r="B1129" s="195" t="inlineStr">
        <is>
          <t>STKDAPOLI</t>
        </is>
      </c>
      <c r="C1129" s="186" t="inlineStr">
        <is>
          <t>TB</t>
        </is>
      </c>
      <c r="D1129" s="195" t="inlineStr">
        <is>
          <t>STOCK ONLY DAP Caulking GN863 Olive</t>
        </is>
      </c>
      <c r="E1129" s="186" t="inlineStr">
        <is>
          <t>STKDAPOLILansing Building Products - BULK</t>
        </is>
      </c>
      <c r="F1129" s="196" t="n">
        <v>6.2</v>
      </c>
    </row>
    <row r="1130" ht="15" customHeight="1" s="107">
      <c r="A1130" s="195" t="inlineStr">
        <is>
          <t>Lansing Building Products - BULK</t>
        </is>
      </c>
      <c r="B1130" s="195" t="inlineStr">
        <is>
          <t>STKDAPKNI</t>
        </is>
      </c>
      <c r="C1130" s="186" t="inlineStr">
        <is>
          <t>TB</t>
        </is>
      </c>
      <c r="D1130" s="195" t="inlineStr">
        <is>
          <t>STOCK ONLY DAP Caulking GY726 Knights Armor</t>
        </is>
      </c>
      <c r="E1130" s="186" t="inlineStr">
        <is>
          <t>STKDAPKNILansing Building Products - BULK</t>
        </is>
      </c>
      <c r="F1130" s="196" t="n">
        <v>6.2</v>
      </c>
    </row>
    <row r="1131" ht="15" customHeight="1" s="107">
      <c r="A1131" s="195" t="inlineStr">
        <is>
          <t>Lansing Building Products - BULK</t>
        </is>
      </c>
      <c r="B1131" s="195" t="inlineStr">
        <is>
          <t>STKDAPFLA</t>
        </is>
      </c>
      <c r="C1131" s="186" t="inlineStr">
        <is>
          <t>TB</t>
        </is>
      </c>
      <c r="D1131" s="195" t="inlineStr">
        <is>
          <t>STOCK ONLY DAP Caulking GY701 Flagstone</t>
        </is>
      </c>
      <c r="E1131" s="186" t="inlineStr">
        <is>
          <t>STKDAPFLALansing Building Products - BULK</t>
        </is>
      </c>
      <c r="F1131" s="196" t="n">
        <v>6.2</v>
      </c>
    </row>
    <row r="1132" ht="15" customHeight="1" s="107">
      <c r="A1132" s="195" t="inlineStr">
        <is>
          <t>Lansing Building Products - BULK</t>
        </is>
      </c>
      <c r="B1132" s="195" t="inlineStr">
        <is>
          <t>STKDAPBAR</t>
        </is>
      </c>
      <c r="C1132" s="186" t="inlineStr">
        <is>
          <t>TB</t>
        </is>
      </c>
      <c r="D1132" s="195" t="inlineStr">
        <is>
          <t>STOCK ONLY DAP Caulking GY722 Bark</t>
        </is>
      </c>
      <c r="E1132" s="186" t="inlineStr">
        <is>
          <t>STKDAPBARLansing Building Products - BULK</t>
        </is>
      </c>
      <c r="F1132" s="196" t="n">
        <v>6.2</v>
      </c>
    </row>
    <row r="1133" ht="15" customHeight="1" s="107">
      <c r="A1133" s="195" t="inlineStr">
        <is>
          <t>Lansing Building Products - Columbia</t>
        </is>
      </c>
      <c r="B1133" s="195" t="inlineStr">
        <is>
          <t>STKCGPS4444</t>
        </is>
      </c>
      <c r="C1133" s="186" t="inlineStr">
        <is>
          <t>EA</t>
        </is>
      </c>
      <c r="D1133" s="195" t="inlineStr">
        <is>
          <t>STOCK ONLY- COLORGUARD 4X4X44 POST SLEEVE BLANK WHITE</t>
        </is>
      </c>
      <c r="E1133" s="186" t="inlineStr">
        <is>
          <t>STKCGPS4444Lansing Building Products - Columbia</t>
        </is>
      </c>
      <c r="F1133" s="196" t="n">
        <v>28</v>
      </c>
    </row>
    <row r="1134" ht="15" customHeight="1" s="107">
      <c r="A1134" s="195" t="inlineStr">
        <is>
          <t>Lansing Building Products - Columbia</t>
        </is>
      </c>
      <c r="B1134" s="195" t="inlineStr">
        <is>
          <t>STKCG4X4WFPC</t>
        </is>
      </c>
      <c r="C1134" s="186" t="inlineStr">
        <is>
          <t>EA</t>
        </is>
      </c>
      <c r="D1134" s="195" t="inlineStr">
        <is>
          <t>STOCK ONLY- COLORGUARD 4X4 WHITE FLAT POST CAP</t>
        </is>
      </c>
      <c r="E1134" s="186" t="inlineStr">
        <is>
          <t>STKCG4X4WFPCLansing Building Products - Columbia</t>
        </is>
      </c>
      <c r="F1134" s="196" t="n">
        <v>4</v>
      </c>
    </row>
    <row r="1135" ht="15" customHeight="1" s="107">
      <c r="A1135" s="195" t="inlineStr">
        <is>
          <t>Summit Stairs and Millwork - VANIR BULK</t>
        </is>
      </c>
      <c r="B1135" s="195" t="inlineStr">
        <is>
          <t>STKCAP8PCB</t>
        </is>
      </c>
      <c r="C1135" s="186" t="inlineStr">
        <is>
          <t>PC</t>
        </is>
      </c>
      <c r="D1135" s="195" t="inlineStr">
        <is>
          <t>STOCK ONLY - CAP FOR 8IN PCB6OG8</t>
        </is>
      </c>
      <c r="E1135" s="186" t="inlineStr">
        <is>
          <t>STKCAP8PCBSummit Stairs and Millwork - VANIR BULK</t>
        </is>
      </c>
      <c r="F1135" s="196" t="n">
        <v>7</v>
      </c>
    </row>
    <row r="1136" ht="15" customHeight="1" s="107">
      <c r="A1136" s="195" t="inlineStr">
        <is>
          <t>Summit Stairs and Millwork - VANIR BULK</t>
        </is>
      </c>
      <c r="B1136" s="195" t="inlineStr">
        <is>
          <t>STKCAP6PCB</t>
        </is>
      </c>
      <c r="C1136" s="186" t="inlineStr">
        <is>
          <t>PC</t>
        </is>
      </c>
      <c r="D1136" s="195" t="inlineStr">
        <is>
          <t>STOCK ONLY - CAP FOR 6IN PCB6OG6</t>
        </is>
      </c>
      <c r="E1136" s="186" t="inlineStr">
        <is>
          <t>STKCAP6PCBSummit Stairs and Millwork - VANIR BULK</t>
        </is>
      </c>
      <c r="F1136" s="196" t="n">
        <v>7</v>
      </c>
    </row>
    <row r="1137" ht="15" customHeight="1" s="107">
      <c r="A1137" s="195" t="inlineStr">
        <is>
          <t>Summit Stairs and Millwork - VANIR BULK</t>
        </is>
      </c>
      <c r="B1137" s="195" t="inlineStr">
        <is>
          <t>STKCAP10PCB</t>
        </is>
      </c>
      <c r="C1137" s="186" t="inlineStr">
        <is>
          <t>PC</t>
        </is>
      </c>
      <c r="D1137" s="195" t="inlineStr">
        <is>
          <t>STOCK ONLY - CAP FOR 10IN PCB6OG10</t>
        </is>
      </c>
      <c r="E1137" s="186" t="inlineStr">
        <is>
          <t>STKCAP10PCBSummit Stairs and Millwork - VANIR BULK</t>
        </is>
      </c>
      <c r="F1137" s="196" t="n">
        <v>7</v>
      </c>
    </row>
    <row r="1138" ht="15" customHeight="1" s="107">
      <c r="A1138" s="195" t="inlineStr">
        <is>
          <t>Southern Carlson - Columbia</t>
        </is>
      </c>
      <c r="B1138" s="195" t="inlineStr">
        <is>
          <t>STKBPTNSS</t>
        </is>
      </c>
      <c r="C1138" s="186" t="inlineStr">
        <is>
          <t>BX</t>
        </is>
      </c>
      <c r="D1138" s="195" t="inlineStr">
        <is>
          <t>STOCK ONLY- BLACK PAINTED TRIM NAIL SMOOTH SHANK 1-3/4IN 25LB CASE</t>
        </is>
      </c>
      <c r="E1138" s="186" t="inlineStr">
        <is>
          <t>STKBPTNSSSouthern Carlson - Columbia</t>
        </is>
      </c>
      <c r="F1138" s="196" t="n">
        <v>8.51</v>
      </c>
    </row>
    <row r="1139" ht="15" customHeight="1" s="107">
      <c r="A1139" s="195" t="inlineStr">
        <is>
          <t>Southern Carlson - Columbia</t>
        </is>
      </c>
      <c r="B1139" s="195" t="inlineStr">
        <is>
          <t>STKBPTNRS</t>
        </is>
      </c>
      <c r="C1139" s="186" t="inlineStr">
        <is>
          <t>BX</t>
        </is>
      </c>
      <c r="D1139" s="195" t="inlineStr">
        <is>
          <t>STOCK ONLY- BLACK PAINTED TRIM NAIL RING SHANK 1-3/4IN 25LB CASE</t>
        </is>
      </c>
      <c r="E1139" s="186" t="inlineStr">
        <is>
          <t>STKBPTNRSSouthern Carlson - Columbia</t>
        </is>
      </c>
      <c r="F1139" s="196" t="n">
        <v>9.130000000000001</v>
      </c>
    </row>
    <row r="1140" ht="15" customHeight="1" s="107">
      <c r="A1140" s="195" t="inlineStr">
        <is>
          <t>Summit Stairs and Millwork - VANIR BULK</t>
        </is>
      </c>
      <c r="B1140" s="195" t="inlineStr">
        <is>
          <t>STKBOX12X12X3T</t>
        </is>
      </c>
      <c r="C1140" s="186" t="inlineStr">
        <is>
          <t>PC</t>
        </is>
      </c>
      <c r="D1140" s="195" t="inlineStr">
        <is>
          <t>STOCK ONLY 12X12X3 Treated Wood Box</t>
        </is>
      </c>
      <c r="E1140" s="186" t="inlineStr">
        <is>
          <t>STKBOX12X12X3TSummit Stairs and Millwork - VANIR BULK</t>
        </is>
      </c>
      <c r="F1140" s="196" t="n">
        <v>90</v>
      </c>
    </row>
    <row r="1141" ht="15" customHeight="1" s="107">
      <c r="A1141" s="195" t="inlineStr">
        <is>
          <t>Southern Carlson</t>
        </is>
      </c>
      <c r="B1141" s="195" t="inlineStr">
        <is>
          <t>STKBFTAPE475</t>
        </is>
      </c>
      <c r="C1141" s="186" t="inlineStr">
        <is>
          <t>EA</t>
        </is>
      </c>
      <c r="D1141" s="195" t="inlineStr">
        <is>
          <t>STOCK ONLY - BARRICADE FLASHING TAPE 4IN X 75FT</t>
        </is>
      </c>
      <c r="E1141" s="186" t="inlineStr">
        <is>
          <t>STKBFTAPE475Southern Carlson</t>
        </is>
      </c>
      <c r="F1141" s="196" t="n">
        <v>18.99</v>
      </c>
    </row>
    <row r="1142" ht="15" customHeight="1" s="107">
      <c r="A1142" s="195" t="inlineStr">
        <is>
          <t>Summit Stairs and Millwork - VANIR BULK</t>
        </is>
      </c>
      <c r="B1142" s="206" t="inlineStr">
        <is>
          <t>STKBASE8PCB</t>
        </is>
      </c>
      <c r="C1142" s="186" t="inlineStr">
        <is>
          <t>PC</t>
        </is>
      </c>
      <c r="D1142" s="195" t="inlineStr">
        <is>
          <t>STOCK ONLY - BASE FOR 8IN PCB8OG8</t>
        </is>
      </c>
      <c r="E1142" s="186" t="inlineStr">
        <is>
          <t>STKBASE8PCBSummit Stairs and Millwork - VANIR BULK</t>
        </is>
      </c>
      <c r="F1142" s="196" t="n">
        <v>7</v>
      </c>
    </row>
    <row r="1143" ht="15" customHeight="1" s="107">
      <c r="A1143" s="195" t="inlineStr">
        <is>
          <t>Summit Stairs and Millwork - VANIR BULK</t>
        </is>
      </c>
      <c r="B1143" s="206" t="inlineStr">
        <is>
          <t>STKBASE6PCB</t>
        </is>
      </c>
      <c r="C1143" s="186" t="inlineStr">
        <is>
          <t>PC</t>
        </is>
      </c>
      <c r="D1143" s="195" t="inlineStr">
        <is>
          <t>STOCK ONLY - BASE FOR 6IN PCB8OG6</t>
        </is>
      </c>
      <c r="E1143" s="186" t="inlineStr">
        <is>
          <t>STKBASE6PCBSummit Stairs and Millwork - VANIR BULK</t>
        </is>
      </c>
      <c r="F1143" s="196" t="n">
        <v>7</v>
      </c>
    </row>
    <row r="1144" ht="15" customHeight="1" s="107">
      <c r="A1144" s="195" t="inlineStr">
        <is>
          <t>Summit Stairs and Millwork - VANIR BULK</t>
        </is>
      </c>
      <c r="B1144" s="206" t="inlineStr">
        <is>
          <t>STKBASE10PCB</t>
        </is>
      </c>
      <c r="C1144" s="186" t="inlineStr">
        <is>
          <t>PC</t>
        </is>
      </c>
      <c r="D1144" s="195" t="inlineStr">
        <is>
          <t>STOCK ONLY - BASE FOR 10IN PCB8OG10</t>
        </is>
      </c>
      <c r="E1144" s="186" t="inlineStr">
        <is>
          <t>STKBASE10PCBSummit Stairs and Millwork - VANIR BULK</t>
        </is>
      </c>
      <c r="F1144" s="196" t="n">
        <v>7</v>
      </c>
    </row>
    <row r="1145" ht="15" customHeight="1" s="107">
      <c r="A1145" s="195" t="inlineStr">
        <is>
          <t>Lansing Building Products - Charlotte</t>
        </is>
      </c>
      <c r="B1145" s="206" t="inlineStr">
        <is>
          <t>STKATRWRAP</t>
        </is>
      </c>
      <c r="C1145" s="186" t="inlineStr">
        <is>
          <t>RL</t>
        </is>
      </c>
      <c r="D1145" s="195" t="inlineStr">
        <is>
          <t>STOCK ONLY ALPHAPRO TECH REX WRAP 54X100 VANIR LOGO</t>
        </is>
      </c>
      <c r="E1145" s="186" t="inlineStr">
        <is>
          <t>STKATRWRAPLansing Building Products - Charlotte</t>
        </is>
      </c>
      <c r="F1145" s="196" t="n">
        <v>21.63</v>
      </c>
    </row>
    <row r="1146" ht="15" customHeight="1" s="107">
      <c r="A1146" s="195" t="inlineStr">
        <is>
          <t>ABC Supply - Columbia</t>
        </is>
      </c>
      <c r="B1146" s="206" t="inlineStr">
        <is>
          <t>STKALSCOC2450</t>
        </is>
      </c>
      <c r="C1146" s="186" t="inlineStr">
        <is>
          <t>RL</t>
        </is>
      </c>
      <c r="D1146" s="195" t="inlineStr">
        <is>
          <t>STOCK ONLY- ALSCO C24X50 SM TRIM COIL</t>
        </is>
      </c>
      <c r="E1146" s="186" t="inlineStr">
        <is>
          <t>STKALSCOC2450ABC Supply - Columbia</t>
        </is>
      </c>
      <c r="F1146" s="196" t="n">
        <v>110.6</v>
      </c>
    </row>
    <row r="1147" ht="15" customHeight="1" s="107">
      <c r="A1147" s="195" t="inlineStr">
        <is>
          <t>Summit Stairs and Millwork - VANIR BULK</t>
        </is>
      </c>
      <c r="B1147" s="206" t="inlineStr">
        <is>
          <t>STKAF151310</t>
        </is>
      </c>
      <c r="C1147" s="186" t="inlineStr">
        <is>
          <t>EA</t>
        </is>
      </c>
      <c r="D1147" s="195" t="inlineStr">
        <is>
          <t>STOCK ONLY-AF1513-10 3X3X120IN COLUMN WITH CORE</t>
        </is>
      </c>
      <c r="E1147" s="186" t="inlineStr">
        <is>
          <t>STKAF151310Summit Stairs and Millwork - VANIR BULK</t>
        </is>
      </c>
      <c r="F1147" s="196" t="n">
        <v>45</v>
      </c>
    </row>
    <row r="1148" ht="15" customHeight="1" s="107">
      <c r="A1148" s="195" t="inlineStr">
        <is>
          <t>Southern Carlson - Columbia</t>
        </is>
      </c>
      <c r="B1148" s="206" t="inlineStr">
        <is>
          <t>STKA21ZLBKT</t>
        </is>
      </c>
      <c r="C1148" s="186" t="inlineStr">
        <is>
          <t>EA</t>
        </is>
      </c>
      <c r="D1148" s="195" t="inlineStr">
        <is>
          <t>STOCK ONLY- A21Z 1-1/2IN X 1-3/8IN L BRACKET (200/BX)</t>
        </is>
      </c>
      <c r="E1148" s="186" t="inlineStr">
        <is>
          <t>STKA21ZLBKTSouthern Carlson - Columbia</t>
        </is>
      </c>
      <c r="F1148" s="196" t="n">
        <v>0.5649999999999999</v>
      </c>
    </row>
    <row r="1149" ht="15" customHeight="1" s="107">
      <c r="A1149" s="195" t="inlineStr">
        <is>
          <t>Beacon - BULK (Charleston)</t>
        </is>
      </c>
      <c r="B1149" s="206" t="inlineStr">
        <is>
          <t>STK99AFCO</t>
        </is>
      </c>
      <c r="C1149" s="186" t="inlineStr">
        <is>
          <t>EA</t>
        </is>
      </c>
      <c r="D1149" s="195" t="inlineStr">
        <is>
          <t>STOCK ONLY 9x9x9 AFCO Aluminum Columns with cap and base</t>
        </is>
      </c>
      <c r="E1149" s="186" t="inlineStr">
        <is>
          <t>STK99AFCOBeacon - BULK (Charleston)</t>
        </is>
      </c>
      <c r="F1149" s="196" t="n">
        <v>336.45</v>
      </c>
    </row>
    <row r="1150" ht="15" customHeight="1" s="107">
      <c r="A1150" s="195" t="inlineStr">
        <is>
          <t>ABC Supply - BULK Myrtle Beach</t>
        </is>
      </c>
      <c r="B1150" s="206" t="inlineStr">
        <is>
          <t>STK99AFCO</t>
        </is>
      </c>
      <c r="C1150" s="186" t="inlineStr">
        <is>
          <t>EA</t>
        </is>
      </c>
      <c r="D1150" s="195" t="inlineStr">
        <is>
          <t>STOCK ONLY 9x9x9 AFCO Aluminum Columns with cap and base</t>
        </is>
      </c>
      <c r="E1150" s="186" t="inlineStr">
        <is>
          <t>STK99AFCOABC Supply - BULK Myrtle Beach</t>
        </is>
      </c>
      <c r="F1150" s="196" t="n">
        <v>317</v>
      </c>
    </row>
    <row r="1151" ht="15" customHeight="1" s="107">
      <c r="A1151" s="195" t="inlineStr">
        <is>
          <t>Alside Revere - BULK Charleston</t>
        </is>
      </c>
      <c r="B1151" s="206" t="inlineStr">
        <is>
          <t>STK910AFCO</t>
        </is>
      </c>
      <c r="C1151" s="186" t="inlineStr">
        <is>
          <t>EA</t>
        </is>
      </c>
      <c r="D1151" s="195" t="inlineStr">
        <is>
          <t>STOCK ONLY 9x10 AFCO Empire Aluminum Columns</t>
        </is>
      </c>
      <c r="E1151" s="186" t="inlineStr">
        <is>
          <t>STK910AFCOAlside Revere - BULK Charleston</t>
        </is>
      </c>
      <c r="F1151" s="196" t="n">
        <v>272.95</v>
      </c>
    </row>
    <row r="1152" ht="15" customHeight="1" s="107">
      <c r="A1152" s="195" t="inlineStr">
        <is>
          <t>ABC Supply- BULK Charleston</t>
        </is>
      </c>
      <c r="B1152" s="206" t="inlineStr">
        <is>
          <t>STK910AFCO</t>
        </is>
      </c>
      <c r="C1152" s="186" t="inlineStr">
        <is>
          <t>EA</t>
        </is>
      </c>
      <c r="D1152" s="195" t="inlineStr">
        <is>
          <t>STOCK ONLY 9x10 AFCO Empire Aluminum Columns</t>
        </is>
      </c>
      <c r="E1152" s="186" t="inlineStr">
        <is>
          <t>STK910AFCOABC Supply- BULK Charleston</t>
        </is>
      </c>
      <c r="F1152" s="196" t="n">
        <v>363.36</v>
      </c>
    </row>
    <row r="1153" ht="15" customHeight="1" s="107">
      <c r="A1153" s="195" t="inlineStr">
        <is>
          <t>Summit Stairs and Millwork</t>
        </is>
      </c>
      <c r="B1153" s="206" t="inlineStr">
        <is>
          <t>STK8OG8BASE</t>
        </is>
      </c>
      <c r="C1153" s="186" t="inlineStr">
        <is>
          <t>EA</t>
        </is>
      </c>
      <c r="D1153" s="195" t="inlineStr">
        <is>
          <t>STOCK ONLY -8OG8 / FOR 8X8X9 PVC SQUARE COLUMN</t>
        </is>
      </c>
      <c r="E1153" s="186" t="inlineStr">
        <is>
          <t>STK8OG8BASESummit Stairs and Millwork</t>
        </is>
      </c>
      <c r="F1153" s="196" t="n">
        <v>7</v>
      </c>
    </row>
    <row r="1154" ht="15" customHeight="1" s="107">
      <c r="A1154" s="195" t="inlineStr">
        <is>
          <t>Summit Stairs and Millwork - VANIR BULK</t>
        </is>
      </c>
      <c r="B1154" s="206" t="inlineStr">
        <is>
          <t>STK89HCPVC</t>
        </is>
      </c>
      <c r="C1154" s="186" t="inlineStr">
        <is>
          <t>EA</t>
        </is>
      </c>
      <c r="D1154" s="195" t="inlineStr">
        <is>
          <t>STOCK ONLY 8X9 HALF COLUMN PVC</t>
        </is>
      </c>
      <c r="E1154" s="186" t="inlineStr">
        <is>
          <t>STK89HCPVCSummit Stairs and Millwork - VANIR BULK</t>
        </is>
      </c>
      <c r="F1154" s="196" t="n">
        <v>70.76000000000001</v>
      </c>
    </row>
    <row r="1155" ht="15" customHeight="1" s="107">
      <c r="A1155" s="195" t="inlineStr">
        <is>
          <t>ABC Supply - BULK Myrtle Beach</t>
        </is>
      </c>
      <c r="B1155" s="206" t="inlineStr">
        <is>
          <t>STK89AFCO</t>
        </is>
      </c>
      <c r="C1155" s="186" t="inlineStr">
        <is>
          <t>EA</t>
        </is>
      </c>
      <c r="D1155" s="195" t="inlineStr">
        <is>
          <t>STOCK ONLY 8x9 AFCO Empire Aluminum Columns with cap and base</t>
        </is>
      </c>
      <c r="E1155" s="186" t="inlineStr">
        <is>
          <t>STK89AFCOABC Supply - BULK Myrtle Beach</t>
        </is>
      </c>
      <c r="F1155" s="196" t="n">
        <v>260</v>
      </c>
    </row>
    <row r="1156" ht="15" customHeight="1" s="107">
      <c r="A1156" s="195" t="inlineStr">
        <is>
          <t>Guy C Lee - Mount Pleasant BULK</t>
        </is>
      </c>
      <c r="B1156" s="206" t="inlineStr">
        <is>
          <t>STK89AFCO</t>
        </is>
      </c>
      <c r="C1156" s="186" t="inlineStr">
        <is>
          <t>EA</t>
        </is>
      </c>
      <c r="D1156" s="195" t="inlineStr">
        <is>
          <t>STOCK ONLY 8x9 AFCO Empire Aluminum Columns with cap and base</t>
        </is>
      </c>
      <c r="E1156" s="186" t="inlineStr">
        <is>
          <t>STK89AFCOGuy C Lee - Mount Pleasant BULK</t>
        </is>
      </c>
      <c r="F1156" s="196" t="n">
        <v>294.12</v>
      </c>
    </row>
    <row r="1157" ht="15" customHeight="1" s="107">
      <c r="A1157" s="195" t="inlineStr">
        <is>
          <t>Diamond Hill Plywood - Vanir BULK</t>
        </is>
      </c>
      <c r="B1157" s="206" t="inlineStr">
        <is>
          <t>STK8810TSQ</t>
        </is>
      </c>
      <c r="C1157" s="186" t="inlineStr">
        <is>
          <t>PC</t>
        </is>
      </c>
      <c r="D1157" s="195" t="inlineStr">
        <is>
          <t>STOCK ONLY 8X8X10 Treated Square Column</t>
        </is>
      </c>
      <c r="E1157" s="186" t="inlineStr">
        <is>
          <t>STK8810TSQDiamond Hill Plywood - Vanir BULK</t>
        </is>
      </c>
      <c r="F1157" s="196" t="n">
        <v>152.66</v>
      </c>
    </row>
    <row r="1158" ht="15" customHeight="1" s="107">
      <c r="A1158" s="195" t="inlineStr">
        <is>
          <t>Summit Stairs and Millwork - VANIR BULK</t>
        </is>
      </c>
      <c r="B1158" s="206" t="inlineStr">
        <is>
          <t>STK8810PVC</t>
        </is>
      </c>
      <c r="C1158" s="186" t="inlineStr">
        <is>
          <t>EA</t>
        </is>
      </c>
      <c r="D1158" s="195" t="inlineStr">
        <is>
          <t>STOCK ONLY - 8x8x10 PVC SQ Column Wrap (w/Cap and Base)</t>
        </is>
      </c>
      <c r="E1158" s="186" t="inlineStr">
        <is>
          <t>STK8810PVCSummit Stairs and Millwork - VANIR BULK</t>
        </is>
      </c>
      <c r="F1158" s="196" t="n">
        <v>108</v>
      </c>
    </row>
    <row r="1159" ht="15" customHeight="1" s="107">
      <c r="A1159" s="195" t="inlineStr">
        <is>
          <t>Summit Stairs and Millwork - VANIR BULK</t>
        </is>
      </c>
      <c r="B1159" s="206" t="inlineStr">
        <is>
          <t>STK810PVCWMC</t>
        </is>
      </c>
      <c r="C1159" s="186" t="inlineStr">
        <is>
          <t>EA</t>
        </is>
      </c>
      <c r="D1159" s="195" t="inlineStr">
        <is>
          <t>STOCK ONLY - 8X10 PVC WRAP METAL CORE WITH CAP &amp; BASE</t>
        </is>
      </c>
      <c r="E1159" s="186" t="inlineStr">
        <is>
          <t>STK810PVCWMCSummit Stairs and Millwork - VANIR BULK</t>
        </is>
      </c>
      <c r="F1159" s="196" t="n">
        <v>40</v>
      </c>
    </row>
    <row r="1160" ht="15" customHeight="1" s="107">
      <c r="A1160" s="195" t="inlineStr">
        <is>
          <t>Beacon- Vanir BULK</t>
        </is>
      </c>
      <c r="B1160" s="206" t="inlineStr">
        <is>
          <t>STK810AFCO</t>
        </is>
      </c>
      <c r="C1160" s="186" t="inlineStr">
        <is>
          <t>EA</t>
        </is>
      </c>
      <c r="D1160" s="195" t="inlineStr">
        <is>
          <t>STOCK ONLY 8x10 AFCO Empire Aluminum Columns</t>
        </is>
      </c>
      <c r="E1160" s="186" t="inlineStr">
        <is>
          <t>STK810AFCOBeacon- Vanir BULK</t>
        </is>
      </c>
      <c r="F1160" s="196" t="n">
        <v>334.9</v>
      </c>
    </row>
    <row r="1161" ht="15" customHeight="1" s="107">
      <c r="A1161" s="195" t="inlineStr">
        <is>
          <t>ABC Supply- BULK Charleston</t>
        </is>
      </c>
      <c r="B1161" s="206" t="inlineStr">
        <is>
          <t>STK810AFCO</t>
        </is>
      </c>
      <c r="C1161" s="186" t="inlineStr">
        <is>
          <t>EA</t>
        </is>
      </c>
      <c r="D1161" s="195" t="inlineStr">
        <is>
          <t>STOCK ONLY 8x10 AFCO Empire Aluminum Columns</t>
        </is>
      </c>
      <c r="E1161" s="186" t="inlineStr">
        <is>
          <t>STK810AFCOABC Supply- BULK Charleston</t>
        </is>
      </c>
      <c r="F1161" s="196" t="n">
        <v>217.51</v>
      </c>
    </row>
    <row r="1162" ht="15" customHeight="1" s="107">
      <c r="A1162" s="195" t="inlineStr">
        <is>
          <t>Summit Stairs and Millwork - VANIR BULK</t>
        </is>
      </c>
      <c r="B1162" s="206" t="inlineStr">
        <is>
          <t>STK6X17X17PVC</t>
        </is>
      </c>
      <c r="C1162" s="186" t="inlineStr">
        <is>
          <t>EA</t>
        </is>
      </c>
      <c r="D1162" s="195" t="inlineStr">
        <is>
          <t>STOCK ONLY - 6X17X17 PVC KNEE BRACE</t>
        </is>
      </c>
      <c r="E1162" s="186" t="inlineStr">
        <is>
          <t>STK6X17X17PVCSummit Stairs and Millwork - VANIR BULK</t>
        </is>
      </c>
      <c r="F1162" s="196" t="n">
        <v>35</v>
      </c>
    </row>
    <row r="1163" ht="15" customHeight="1" s="107">
      <c r="A1163" s="195" t="inlineStr">
        <is>
          <t>Summit Stairs and Millwork - VANIR BULK</t>
        </is>
      </c>
      <c r="B1163" s="206" t="inlineStr">
        <is>
          <t>STK6OGCAP</t>
        </is>
      </c>
      <c r="C1163" s="186" t="inlineStr">
        <is>
          <t>EA</t>
        </is>
      </c>
      <c r="D1163" s="195" t="inlineStr">
        <is>
          <t>STOCK ONLY - 6IN OG CAP ONLY FOR 10X14X65 COLUMN</t>
        </is>
      </c>
      <c r="E1163" s="186" t="inlineStr">
        <is>
          <t>STK6OGCAPSummit Stairs and Millwork - VANIR BULK</t>
        </is>
      </c>
      <c r="F1163" s="196" t="n">
        <v>7</v>
      </c>
    </row>
    <row r="1164" ht="15" customHeight="1" s="107">
      <c r="A1164" s="195" t="inlineStr">
        <is>
          <t>Summit Stairs and Millwork</t>
        </is>
      </c>
      <c r="B1164" s="206" t="inlineStr">
        <is>
          <t>STK6OG8CAP</t>
        </is>
      </c>
      <c r="C1164" s="186" t="inlineStr">
        <is>
          <t>EA</t>
        </is>
      </c>
      <c r="D1164" s="195" t="inlineStr">
        <is>
          <t>STOCK ONLY - 60G8 / CAP FOR 8X8X9 PVC SQUARE COLUMN</t>
        </is>
      </c>
      <c r="E1164" s="186" t="inlineStr">
        <is>
          <t>STK6OG8CAPSummit Stairs and Millwork</t>
        </is>
      </c>
      <c r="F1164" s="196" t="n">
        <v>7</v>
      </c>
    </row>
    <row r="1165" ht="15" customHeight="1" s="107">
      <c r="A1165" s="195" t="inlineStr">
        <is>
          <t>Summit Stairs and Millwork - VANIR BULK</t>
        </is>
      </c>
      <c r="B1165" s="206" t="inlineStr">
        <is>
          <t>STK58PVCGP8</t>
        </is>
      </c>
      <c r="C1165" s="186" t="inlineStr">
        <is>
          <t>EA</t>
        </is>
      </c>
      <c r="D1165" s="195" t="inlineStr">
        <is>
          <t>STOCK ONLY- 5/8 PVC Flat Gable Pediment 8ft Base (1 to 6 Spokes) 8-1/2 Pitch</t>
        </is>
      </c>
      <c r="E1165" s="186" t="inlineStr">
        <is>
          <t>STK58PVCGP8Summit Stairs and Millwork - VANIR BULK</t>
        </is>
      </c>
      <c r="F1165" s="196" t="n">
        <v>208</v>
      </c>
    </row>
    <row r="1166" ht="15" customHeight="1" s="107">
      <c r="A1166" s="195" t="inlineStr">
        <is>
          <t>Summit Stairs and Millwork - VANIR BULK</t>
        </is>
      </c>
      <c r="B1166" s="206" t="inlineStr">
        <is>
          <t>STK58PVCGP7</t>
        </is>
      </c>
      <c r="C1166" s="186" t="inlineStr">
        <is>
          <t>EA</t>
        </is>
      </c>
      <c r="D1166" s="195" t="inlineStr">
        <is>
          <t>STOCK ONLY - 5/8 PVC Flat Gable Pediment 7ft Base 8/12 Pitch Spoked 4in Spokes with Tail</t>
        </is>
      </c>
      <c r="E1166" s="186" t="inlineStr">
        <is>
          <t>STK58PVCGP7Summit Stairs and Millwork - VANIR BULK</t>
        </is>
      </c>
      <c r="F1166" s="196" t="n">
        <v>182</v>
      </c>
    </row>
    <row r="1167" ht="15" customHeight="1" s="107">
      <c r="A1167" s="195" t="inlineStr">
        <is>
          <t>Summit Stairs and Millwork - VANIR BULK</t>
        </is>
      </c>
      <c r="B1167" s="206" t="inlineStr">
        <is>
          <t>STK58PVCGP10</t>
        </is>
      </c>
      <c r="C1167" s="186" t="inlineStr">
        <is>
          <t>EA</t>
        </is>
      </c>
      <c r="D1167" s="195" t="inlineStr">
        <is>
          <t>STOCK ONLY - 5/8 PVC Flat Gable Pediment 10ft Base (1 to 6 Spokes) 8/12 Pitch</t>
        </is>
      </c>
      <c r="E1167" s="186" t="inlineStr">
        <is>
          <t>STK58PVCGP10Summit Stairs and Millwork - VANIR BULK</t>
        </is>
      </c>
      <c r="F1167" s="196" t="n">
        <v>263</v>
      </c>
    </row>
    <row r="1168" ht="15" customHeight="1" s="107">
      <c r="A1168" s="195" t="inlineStr">
        <is>
          <t>Summit Stairs and Millwork - VANIR BULK</t>
        </is>
      </c>
      <c r="B1168" s="206" t="inlineStr">
        <is>
          <t>STK58818PVC</t>
        </is>
      </c>
      <c r="C1168" s="186" t="inlineStr">
        <is>
          <t>PC</t>
        </is>
      </c>
      <c r="D1168" s="195" t="inlineStr">
        <is>
          <t>STOCK ONLY- PVC 5/8x8x18 TRIM BOARD</t>
        </is>
      </c>
      <c r="E1168" s="186" t="inlineStr">
        <is>
          <t>STK58818PVCSummit Stairs and Millwork - VANIR BULK</t>
        </is>
      </c>
      <c r="F1168" s="196" t="n">
        <v>30.88</v>
      </c>
    </row>
    <row r="1169" ht="15" customHeight="1" s="107">
      <c r="A1169" s="195" t="inlineStr">
        <is>
          <t>Summit Stairs and Millwork - VANIR BULK</t>
        </is>
      </c>
      <c r="B1169" s="206" t="inlineStr">
        <is>
          <t>STK58618PVC</t>
        </is>
      </c>
      <c r="C1169" s="186" t="inlineStr">
        <is>
          <t>PC</t>
        </is>
      </c>
      <c r="D1169" s="195" t="inlineStr">
        <is>
          <t>STOCK ONLY - PVC 5/8x6x18</t>
        </is>
      </c>
      <c r="E1169" s="186" t="inlineStr">
        <is>
          <t>STK58618PVCSummit Stairs and Millwork - VANIR BULK</t>
        </is>
      </c>
      <c r="F1169" s="196" t="n">
        <v>23.96</v>
      </c>
    </row>
    <row r="1170" ht="15" customHeight="1" s="107">
      <c r="A1170" s="195" t="inlineStr">
        <is>
          <t>Summit Stairs and Millwork</t>
        </is>
      </c>
      <c r="B1170" s="206" t="inlineStr">
        <is>
          <t>STK58514PVCP</t>
        </is>
      </c>
      <c r="C1170" s="186" t="inlineStr">
        <is>
          <t>EA</t>
        </is>
      </c>
      <c r="D1170" s="195" t="inlineStr">
        <is>
          <t>STOCK ONLY- 5/8 PVC PLAQUE 5IN WIDE X 14IN LENGTH SQUARE EDGE SMOOTH SANDED FINISH</t>
        </is>
      </c>
      <c r="E1170" s="186" t="inlineStr">
        <is>
          <t>STK58514PVCPSummit Stairs and Millwork</t>
        </is>
      </c>
      <c r="F1170" s="196" t="n">
        <v>10</v>
      </c>
    </row>
    <row r="1171" ht="15" customHeight="1" s="107">
      <c r="A1171" s="195" t="inlineStr">
        <is>
          <t>Summit Stairs and Millwork - VANIR BULK</t>
        </is>
      </c>
      <c r="B1171" s="206" t="inlineStr">
        <is>
          <t>STK58418PVC</t>
        </is>
      </c>
      <c r="C1171" s="186" t="inlineStr">
        <is>
          <t>PC</t>
        </is>
      </c>
      <c r="D1171" s="195" t="inlineStr">
        <is>
          <t>STOCK ONLY - PVC 5/8x4x18 TRIM BOARD</t>
        </is>
      </c>
      <c r="E1171" s="186" t="inlineStr">
        <is>
          <t>STK58418PVCSummit Stairs and Millwork - VANIR BULK</t>
        </is>
      </c>
      <c r="F1171" s="196" t="n">
        <v>14.84</v>
      </c>
    </row>
    <row r="1172" ht="15" customHeight="1" s="107">
      <c r="A1172" s="195" t="inlineStr">
        <is>
          <t>Summit Stairs and Millwork - VANIR BULK</t>
        </is>
      </c>
      <c r="B1172" s="206" t="inlineStr">
        <is>
          <t>STK54818PVC</t>
        </is>
      </c>
      <c r="C1172" s="186" t="inlineStr">
        <is>
          <t>PC</t>
        </is>
      </c>
      <c r="D1172" s="195" t="inlineStr">
        <is>
          <t>STOCK ONLY - PVC 5/4x8x18 TRIM BOARD</t>
        </is>
      </c>
      <c r="E1172" s="186" t="inlineStr">
        <is>
          <t>STK54818PVCSummit Stairs and Millwork - VANIR BULK</t>
        </is>
      </c>
      <c r="F1172" s="196" t="n">
        <v>56.39</v>
      </c>
    </row>
    <row r="1173" ht="15" customHeight="1" s="107">
      <c r="A1173" s="195" t="inlineStr">
        <is>
          <t>Summit Stairs and Millwork</t>
        </is>
      </c>
      <c r="B1173" s="206" t="inlineStr">
        <is>
          <t>STK54418PVC</t>
        </is>
      </c>
      <c r="C1173" s="186" t="inlineStr">
        <is>
          <t>PC</t>
        </is>
      </c>
      <c r="D1173" s="195" t="inlineStr">
        <is>
          <t>STOCK ONLY -PVC 5/4x4x18</t>
        </is>
      </c>
      <c r="E1173" s="186" t="inlineStr">
        <is>
          <t>STK54418PVCSummit Stairs and Millwork</t>
        </is>
      </c>
      <c r="F1173" s="196" t="n">
        <v>27.12</v>
      </c>
    </row>
    <row r="1174" ht="15" customHeight="1" s="107">
      <c r="A1174" s="195" t="inlineStr">
        <is>
          <t>Summit Stairs and Millwork</t>
        </is>
      </c>
      <c r="B1174" s="206" t="inlineStr">
        <is>
          <t>STK4X4PVC</t>
        </is>
      </c>
      <c r="C1174" s="186" t="inlineStr">
        <is>
          <t>EA</t>
        </is>
      </c>
      <c r="D1174" s="195" t="inlineStr">
        <is>
          <t>STOCK ONLY - 4X4 PVC KNEE BRACE</t>
        </is>
      </c>
      <c r="E1174" s="186" t="inlineStr">
        <is>
          <t>STK4X4PVCSummit Stairs and Millwork</t>
        </is>
      </c>
      <c r="F1174" s="196" t="n">
        <v>40</v>
      </c>
    </row>
    <row r="1175" ht="15" customHeight="1" s="107">
      <c r="A1175" s="195" t="inlineStr">
        <is>
          <t>Diamond Hill Plywood</t>
        </is>
      </c>
      <c r="B1175" s="206" t="inlineStr">
        <is>
          <t>STK4410COLORGUARDW</t>
        </is>
      </c>
      <c r="C1175" s="186" t="inlineStr">
        <is>
          <t>PC</t>
        </is>
      </c>
      <c r="D1175" s="195" t="inlineStr">
        <is>
          <t>STOCK ONLY 4x4x10 Colorguard Smooth Vinyl Post Wrap White</t>
        </is>
      </c>
      <c r="E1175" s="186" t="inlineStr">
        <is>
          <t>STK4410COLORGUARDWDiamond Hill Plywood</t>
        </is>
      </c>
      <c r="F1175" s="196" t="n">
        <v>62.83</v>
      </c>
    </row>
    <row r="1176" ht="15" customHeight="1" s="107">
      <c r="A1176" s="195" t="inlineStr">
        <is>
          <t>US Lumber - BULK</t>
        </is>
      </c>
      <c r="B1176" s="206" t="inlineStr">
        <is>
          <t>STK410SNO</t>
        </is>
      </c>
      <c r="C1176" s="186" t="inlineStr">
        <is>
          <t>EA</t>
        </is>
      </c>
      <c r="D1176" s="195" t="inlineStr">
        <is>
          <t>STOCK ONLY 4X10 SMOOTH COLORMAX PANEL SNOW</t>
        </is>
      </c>
      <c r="E1176" s="186" t="inlineStr">
        <is>
          <t>STK410SNOUS Lumber - BULK</t>
        </is>
      </c>
      <c r="F1176" s="196" t="n">
        <v>44.09</v>
      </c>
    </row>
    <row r="1177" ht="15" customHeight="1" s="107">
      <c r="A1177" s="195" t="inlineStr">
        <is>
          <t>US Lumber - BULK</t>
        </is>
      </c>
      <c r="B1177" s="206" t="inlineStr">
        <is>
          <t>STK410PLU</t>
        </is>
      </c>
      <c r="C1177" s="186" t="inlineStr">
        <is>
          <t>EA</t>
        </is>
      </c>
      <c r="D1177" s="195" t="inlineStr">
        <is>
          <t>STOCK ONLY 4X10 SMOOTH COLORMAX PANEL Plunge Pool</t>
        </is>
      </c>
      <c r="E1177" s="186" t="inlineStr">
        <is>
          <t>STK410PLUUS Lumber - BULK</t>
        </is>
      </c>
      <c r="F1177" s="196" t="n">
        <v>51.57</v>
      </c>
    </row>
    <row r="1178" ht="15" customHeight="1" s="107">
      <c r="A1178" s="195" t="inlineStr">
        <is>
          <t>Alside Revere</t>
        </is>
      </c>
      <c r="B1178" s="206" t="inlineStr">
        <is>
          <t>STK3OSCPW</t>
        </is>
      </c>
      <c r="C1178" s="186" t="inlineStr">
        <is>
          <t>PC</t>
        </is>
      </c>
      <c r="D1178" s="195" t="inlineStr">
        <is>
          <t>STOCK ONLY- ALSIDE 3IN OUTSIDE CORNER POST WHITE</t>
        </is>
      </c>
      <c r="E1178" s="186" t="inlineStr">
        <is>
          <t>STK3OSCPWAlside Revere</t>
        </is>
      </c>
      <c r="F1178" s="196" t="n">
        <v>3.56</v>
      </c>
    </row>
    <row r="1179" ht="15" customHeight="1" s="107">
      <c r="A1179" s="195" t="inlineStr">
        <is>
          <t>Lansing Building Products</t>
        </is>
      </c>
      <c r="B1179" s="206" t="inlineStr">
        <is>
          <t>STK37590ZIPTAPE</t>
        </is>
      </c>
      <c r="C1179" s="186" t="inlineStr">
        <is>
          <t>RL</t>
        </is>
      </c>
      <c r="D1179" s="195" t="inlineStr">
        <is>
          <t>STOCK ONLY 3.75x90ft Zip Tape</t>
        </is>
      </c>
      <c r="E1179" s="186" t="inlineStr">
        <is>
          <t>STK37590ZIPTAPELansing Building Products</t>
        </is>
      </c>
      <c r="F1179" s="196" t="n">
        <v>32.08</v>
      </c>
    </row>
    <row r="1180" ht="15" customHeight="1" s="107">
      <c r="A1180" s="195" t="inlineStr">
        <is>
          <t>Alside Revere</t>
        </is>
      </c>
      <c r="B1180" s="206" t="inlineStr">
        <is>
          <t>STK34JNL</t>
        </is>
      </c>
      <c r="C1180" s="186" t="inlineStr">
        <is>
          <t>PC</t>
        </is>
      </c>
      <c r="D1180" s="195" t="inlineStr">
        <is>
          <t>STOCK ONLY - Alside 3/4in J Channel 1in Face NATURAL LINEN</t>
        </is>
      </c>
      <c r="E1180" s="186" t="inlineStr">
        <is>
          <t>STK34JNLAlside Revere</t>
        </is>
      </c>
      <c r="F1180" s="196" t="n">
        <v>2.37</v>
      </c>
    </row>
    <row r="1181" ht="15" customHeight="1" s="107">
      <c r="A1181" s="195" t="inlineStr">
        <is>
          <t>Alside Revere</t>
        </is>
      </c>
      <c r="B1181" s="206" t="inlineStr">
        <is>
          <t>STK2ROOFNAIL30</t>
        </is>
      </c>
      <c r="C1181" s="186" t="inlineStr">
        <is>
          <t>BX</t>
        </is>
      </c>
      <c r="D1181" s="195" t="inlineStr">
        <is>
          <t>STOCK ONLY 2in Roofing Nails 30#</t>
        </is>
      </c>
      <c r="E1181" s="186" t="inlineStr">
        <is>
          <t>STK2ROOFNAIL30Alside Revere</t>
        </is>
      </c>
      <c r="F1181" s="196" t="n">
        <v>73.44</v>
      </c>
    </row>
    <row r="1182" ht="15" customHeight="1" s="107">
      <c r="A1182" s="195" t="inlineStr">
        <is>
          <t>Summit Stairs and Millwork - VANIR BULK</t>
        </is>
      </c>
      <c r="B1182" s="206" t="inlineStr">
        <is>
          <t>STK2416PVC</t>
        </is>
      </c>
      <c r="C1182" s="186" t="inlineStr">
        <is>
          <t>PC</t>
        </is>
      </c>
      <c r="D1182" s="195" t="inlineStr">
        <is>
          <t>STOCK ONLY - 2x4x16 PVC</t>
        </is>
      </c>
      <c r="E1182" s="186" t="inlineStr">
        <is>
          <t>STK2416PVCSummit Stairs and Millwork - VANIR BULK</t>
        </is>
      </c>
      <c r="F1182" s="196" t="n">
        <v>52.6</v>
      </c>
    </row>
    <row r="1183" ht="15" customHeight="1" s="107">
      <c r="A1183" s="195" t="inlineStr">
        <is>
          <t>Southern Carlson - Columbia</t>
        </is>
      </c>
      <c r="B1183" s="206" t="inlineStr">
        <is>
          <t>STK1STRSNW</t>
        </is>
      </c>
      <c r="C1183" s="186" t="inlineStr">
        <is>
          <t>BX</t>
        </is>
      </c>
      <c r="D1183" s="195" t="inlineStr">
        <is>
          <t>STOCK ONLY- 1IN STAINLESS TRIM R/S NAIL WHITE</t>
        </is>
      </c>
      <c r="E1183" s="186" t="inlineStr">
        <is>
          <t>STK1STRSNWSouthern Carlson - Columbia</t>
        </is>
      </c>
      <c r="F1183" s="196" t="n">
        <v>9.050000000000001</v>
      </c>
    </row>
    <row r="1184" ht="15" customHeight="1" s="107">
      <c r="A1184" s="195" t="inlineStr">
        <is>
          <t>Summit Stairs and Millwork</t>
        </is>
      </c>
      <c r="B1184" s="206" t="inlineStr">
        <is>
          <t>STK18X6PVC</t>
        </is>
      </c>
      <c r="C1184" s="186" t="inlineStr">
        <is>
          <t>EA</t>
        </is>
      </c>
      <c r="D1184" s="195" t="inlineStr">
        <is>
          <t>STOCK ONLY- 18X6 PVC CROSSHEAD</t>
        </is>
      </c>
      <c r="E1184" s="186" t="inlineStr">
        <is>
          <t>STK18X6PVCSummit Stairs and Millwork</t>
        </is>
      </c>
      <c r="F1184" s="196" t="n">
        <v>17.1</v>
      </c>
    </row>
    <row r="1185" ht="15" customHeight="1" s="107">
      <c r="A1185" s="195" t="inlineStr">
        <is>
          <t>Summit Stairs and Millwork</t>
        </is>
      </c>
      <c r="B1185" s="206" t="inlineStr">
        <is>
          <t>STK1618PVC</t>
        </is>
      </c>
      <c r="C1185" s="186" t="inlineStr">
        <is>
          <t>PC</t>
        </is>
      </c>
      <c r="D1185" s="195" t="inlineStr">
        <is>
          <t>STOCK ONLY - PVC 1x6x18 (5/8IN)</t>
        </is>
      </c>
      <c r="E1185" s="186" t="inlineStr">
        <is>
          <t>STK1618PVCSummit Stairs and Millwork</t>
        </is>
      </c>
      <c r="F1185" s="196" t="n">
        <v>23.96</v>
      </c>
    </row>
    <row r="1186" ht="15" customHeight="1" s="107">
      <c r="A1186" s="195" t="inlineStr">
        <is>
          <t>Summit Stairs and Millwork</t>
        </is>
      </c>
      <c r="B1186" s="206" t="inlineStr">
        <is>
          <t>STK1424PVC</t>
        </is>
      </c>
      <c r="C1186" s="186" t="inlineStr">
        <is>
          <t>PC</t>
        </is>
      </c>
      <c r="D1186" s="195" t="inlineStr">
        <is>
          <t>STOCK ONLY 1X4X24IN PVC</t>
        </is>
      </c>
      <c r="E1186" s="186" t="inlineStr">
        <is>
          <t>STK1424PVCSummit Stairs and Millwork</t>
        </is>
      </c>
      <c r="F1186" s="196" t="n">
        <v>4</v>
      </c>
    </row>
    <row r="1187" ht="15" customHeight="1" s="107">
      <c r="A1187" s="195" t="inlineStr">
        <is>
          <t>Summit Stairs and Millwork</t>
        </is>
      </c>
      <c r="B1187" s="206" t="inlineStr">
        <is>
          <t>STK1418PVC</t>
        </is>
      </c>
      <c r="C1187" s="186" t="inlineStr">
        <is>
          <t>PC</t>
        </is>
      </c>
      <c r="D1187" s="195" t="inlineStr">
        <is>
          <t>STOCK ONLY - PVC 1x4x18 (5/8IN)</t>
        </is>
      </c>
      <c r="E1187" s="186" t="inlineStr">
        <is>
          <t>STK1418PVCSummit Stairs and Millwork</t>
        </is>
      </c>
      <c r="F1187" s="196" t="n">
        <v>15.24</v>
      </c>
    </row>
    <row r="1188" ht="15" customHeight="1" s="107">
      <c r="A1188" s="195" t="inlineStr">
        <is>
          <t>Southern Carlson - Columbia</t>
        </is>
      </c>
      <c r="B1188" s="206" t="inlineStr">
        <is>
          <t>STK134RNAIL50</t>
        </is>
      </c>
      <c r="C1188" s="186" t="inlineStr">
        <is>
          <t>BX</t>
        </is>
      </c>
      <c r="D1188" s="195" t="inlineStr">
        <is>
          <t>STOCK ONLY- 1-3/4in Roofing EG Nails 50#</t>
        </is>
      </c>
      <c r="E1188" s="186" t="inlineStr">
        <is>
          <t>STK134RNAIL50Southern Carlson - Columbia</t>
        </is>
      </c>
      <c r="F1188" s="196" t="n">
        <v>55.25</v>
      </c>
    </row>
    <row r="1189" ht="15" customHeight="1" s="107">
      <c r="A1189" s="195" t="inlineStr">
        <is>
          <t>Southern Carlson - Columbia</t>
        </is>
      </c>
      <c r="B1189" s="206" t="inlineStr">
        <is>
          <t>STK134EGRNAIL</t>
        </is>
      </c>
      <c r="C1189" s="186" t="inlineStr">
        <is>
          <t>BX</t>
        </is>
      </c>
      <c r="D1189" s="195" t="inlineStr">
        <is>
          <t>STOCK ONLY- 1-3/4in x .092 EG Ring Nail Dia ICB 9mil/bx #323826</t>
        </is>
      </c>
      <c r="E1189" s="186" t="inlineStr">
        <is>
          <t>STK134EGRNAILSouthern Carlson - Columbia</t>
        </is>
      </c>
      <c r="F1189" s="196" t="n">
        <v>50</v>
      </c>
    </row>
    <row r="1190" ht="15" customHeight="1" s="107">
      <c r="A1190" s="195" t="inlineStr">
        <is>
          <t>Southern Carlson - Greenville</t>
        </is>
      </c>
      <c r="B1190" s="206" t="inlineStr">
        <is>
          <t>STK134CGNAIL15</t>
        </is>
      </c>
      <c r="C1190" s="186" t="inlineStr">
        <is>
          <t>BX</t>
        </is>
      </c>
      <c r="D1190" s="195" t="inlineStr">
        <is>
          <t>STOCK ONLY- 1.75IN COIL GALV SIDING NAIL 15# BOX (3600CT)</t>
        </is>
      </c>
      <c r="E1190" s="186" t="inlineStr">
        <is>
          <t>STK134CGNAIL15Southern Carlson - Greenville</t>
        </is>
      </c>
      <c r="F1190" s="196" t="n">
        <v>24.57</v>
      </c>
    </row>
    <row r="1191" ht="15" customHeight="1" s="107">
      <c r="A1191" s="195" t="inlineStr">
        <is>
          <t>US Lumber - BULK</t>
        </is>
      </c>
      <c r="B1191" s="206" t="inlineStr">
        <is>
          <t>STK1312SNO</t>
        </is>
      </c>
      <c r="C1191" s="186" t="inlineStr">
        <is>
          <t>EA</t>
        </is>
      </c>
      <c r="D1191" s="195" t="inlineStr">
        <is>
          <t>STOCK ONLY 1x3x12 BATTEN STRIP ALLURA COLORMAX SNOW</t>
        </is>
      </c>
      <c r="E1191" s="186" t="inlineStr">
        <is>
          <t>STK1312SNOUS Lumber - BULK</t>
        </is>
      </c>
      <c r="F1191" s="196" t="n">
        <v>6.25</v>
      </c>
    </row>
    <row r="1192" ht="15" customHeight="1" s="107">
      <c r="A1192" s="195" t="inlineStr">
        <is>
          <t>US Lumber - BULK</t>
        </is>
      </c>
      <c r="B1192" s="206" t="inlineStr">
        <is>
          <t>STK1312PLU</t>
        </is>
      </c>
      <c r="C1192" s="186" t="inlineStr">
        <is>
          <t>EA</t>
        </is>
      </c>
      <c r="D1192" s="195" t="inlineStr">
        <is>
          <t>STOCK ONLY 1x3x12 BATTEN STRIP ALLURA COLORMAX PLUNGE POOL</t>
        </is>
      </c>
      <c r="E1192" s="186" t="inlineStr">
        <is>
          <t>STK1312PLUUS Lumber - BULK</t>
        </is>
      </c>
      <c r="F1192" s="196" t="n">
        <v>11.37</v>
      </c>
    </row>
    <row r="1193" ht="15" customHeight="1" s="107">
      <c r="A1193" s="195" t="inlineStr">
        <is>
          <t>Summit Stairs and Millwork</t>
        </is>
      </c>
      <c r="B1193" s="206" t="inlineStr">
        <is>
          <t>STK12X6PVC</t>
        </is>
      </c>
      <c r="C1193" s="186" t="inlineStr">
        <is>
          <t>EA</t>
        </is>
      </c>
      <c r="D1193" s="195" t="inlineStr">
        <is>
          <t>STOCK ONLY- 12X6 PVC CROSSHEAD</t>
        </is>
      </c>
      <c r="E1193" s="186" t="inlineStr">
        <is>
          <t>STK12X6PVCSummit Stairs and Millwork</t>
        </is>
      </c>
      <c r="F1193" s="196" t="n">
        <v>11.5</v>
      </c>
    </row>
    <row r="1194" ht="15" customHeight="1" s="107">
      <c r="A1194" s="195" t="inlineStr">
        <is>
          <t>Summit Stairs and Millwork - VANIR BULK</t>
        </is>
      </c>
      <c r="B1194" s="206" t="inlineStr">
        <is>
          <t>STK12129PVC</t>
        </is>
      </c>
      <c r="C1194" s="186" t="inlineStr">
        <is>
          <t>PC</t>
        </is>
      </c>
      <c r="D1194" s="195" t="inlineStr">
        <is>
          <t>STOCK ONLY 12X12X9 PVC Column</t>
        </is>
      </c>
      <c r="E1194" s="186" t="inlineStr">
        <is>
          <t>STK12129PVCSummit Stairs and Millwork - VANIR BULK</t>
        </is>
      </c>
      <c r="F1194" s="196" t="n">
        <v>174.9</v>
      </c>
    </row>
    <row r="1195" ht="15" customHeight="1" s="107">
      <c r="A1195" s="195" t="inlineStr">
        <is>
          <t>ABC Supply - Columbia</t>
        </is>
      </c>
      <c r="B1195" s="206" t="inlineStr">
        <is>
          <t>STK114TRIMNAIL</t>
        </is>
      </c>
      <c r="C1195" s="186" t="inlineStr">
        <is>
          <t>BX</t>
        </is>
      </c>
      <c r="D1195" s="195" t="inlineStr">
        <is>
          <t>STOCK ONLY- TRIM NAIL SS1.25 (1-1/4IN) 1# 8252 WHITE</t>
        </is>
      </c>
      <c r="E1195" s="186" t="inlineStr">
        <is>
          <t>STK114TRIMNAILABC Supply - Columbia</t>
        </is>
      </c>
      <c r="F1195" s="196" t="n">
        <v>10.35</v>
      </c>
    </row>
    <row r="1196" ht="15" customHeight="1" s="107">
      <c r="A1196" s="195" t="inlineStr">
        <is>
          <t>Alside Revere</t>
        </is>
      </c>
      <c r="B1196" s="206" t="inlineStr">
        <is>
          <t>STK114BUTTONCAP</t>
        </is>
      </c>
      <c r="C1196" s="186" t="inlineStr">
        <is>
          <t>Bucket</t>
        </is>
      </c>
      <c r="D1196" s="195" t="inlineStr">
        <is>
          <t>STOCK ONLY - 1-1/4IN PLASTIC BUTTON CAP</t>
        </is>
      </c>
      <c r="E1196" s="186" t="inlineStr">
        <is>
          <t>STK114BUTTONCAPAlside Revere</t>
        </is>
      </c>
      <c r="F1196" s="196" t="n">
        <v>12.15</v>
      </c>
    </row>
    <row r="1197" ht="15" customHeight="1" s="107">
      <c r="A1197" s="195" t="inlineStr">
        <is>
          <t>Summit Stairs and Millwork - VANIR BULK</t>
        </is>
      </c>
      <c r="B1197" s="206" t="inlineStr">
        <is>
          <t>STK11018PVC</t>
        </is>
      </c>
      <c r="C1197" s="186" t="inlineStr">
        <is>
          <t>PC</t>
        </is>
      </c>
      <c r="D1197" s="195" t="inlineStr">
        <is>
          <t>PVC 1x10x18</t>
        </is>
      </c>
      <c r="E1197" s="186" t="inlineStr">
        <is>
          <t>STK11018PVCSummit Stairs and Millwork - VANIR BULK</t>
        </is>
      </c>
      <c r="F1197" s="196" t="n">
        <v>30.88</v>
      </c>
    </row>
    <row r="1198" ht="15" customHeight="1" s="107">
      <c r="A1198" s="195" t="inlineStr">
        <is>
          <t>Summit Stairs and Millwork - VANIR BULK</t>
        </is>
      </c>
      <c r="B1198" s="206" t="inlineStr">
        <is>
          <t>STK10OGBASE</t>
        </is>
      </c>
      <c r="C1198" s="186" t="inlineStr">
        <is>
          <t>EA</t>
        </is>
      </c>
      <c r="D1198" s="195" t="inlineStr">
        <is>
          <t>STOCK ONLY - 10IN OG BASE ONLY FOR 10X14X65 COLUMN</t>
        </is>
      </c>
      <c r="E1198" s="186" t="inlineStr">
        <is>
          <t>STK10OGBASESummit Stairs and Millwork - VANIR BULK</t>
        </is>
      </c>
      <c r="F1198" s="196" t="n">
        <v>7</v>
      </c>
    </row>
    <row r="1199" ht="15" customHeight="1" s="107">
      <c r="A1199" s="195" t="inlineStr">
        <is>
          <t>Summit Stairs and Millwork - VANIR BULK</t>
        </is>
      </c>
      <c r="B1199" s="206" t="inlineStr">
        <is>
          <t>STK109HCPVC</t>
        </is>
      </c>
      <c r="C1199" s="186" t="inlineStr">
        <is>
          <t>EA</t>
        </is>
      </c>
      <c r="D1199" s="195" t="inlineStr">
        <is>
          <t>STOCK ONLY 10X9 HALF COLUMN PVC</t>
        </is>
      </c>
      <c r="E1199" s="186" t="inlineStr">
        <is>
          <t>STK109HCPVCSummit Stairs and Millwork - VANIR BULK</t>
        </is>
      </c>
      <c r="F1199" s="196" t="n">
        <v>90.54000000000001</v>
      </c>
    </row>
    <row r="1200" ht="15" customHeight="1" s="107">
      <c r="A1200" s="195" t="inlineStr">
        <is>
          <t>Summit Stairs and Millwork - VANIR BULK</t>
        </is>
      </c>
      <c r="B1200" s="206" t="inlineStr">
        <is>
          <t>STK101012PVC</t>
        </is>
      </c>
      <c r="C1200" s="186" t="inlineStr">
        <is>
          <t>EA</t>
        </is>
      </c>
      <c r="D1200" s="195" t="inlineStr">
        <is>
          <t>STOCK ONLY- 10x10x12 PVC SQ Column Wrap (w/Cap and Base)</t>
        </is>
      </c>
      <c r="E1200" s="186" t="inlineStr">
        <is>
          <t>STK101012PVCSummit Stairs and Millwork - VANIR BULK</t>
        </is>
      </c>
      <c r="F1200" s="196" t="n">
        <v>281.91</v>
      </c>
    </row>
    <row r="1201" ht="15" customHeight="1" s="107">
      <c r="A1201" s="195" t="inlineStr">
        <is>
          <t>ABC Supply - Charleston</t>
        </is>
      </c>
      <c r="B1201" s="206" t="inlineStr">
        <is>
          <t>STINGER1NAIL</t>
        </is>
      </c>
      <c r="C1201" s="186" t="inlineStr">
        <is>
          <t>BX</t>
        </is>
      </c>
      <c r="D1201" s="195" t="inlineStr">
        <is>
          <t>Stinger 1in Nail Pack 2000CT #136260</t>
        </is>
      </c>
      <c r="E1201" s="186" t="inlineStr">
        <is>
          <t>STINGER1NAILABC Supply - Charleston</t>
        </is>
      </c>
      <c r="F1201" s="196" t="n">
        <v>50.39</v>
      </c>
    </row>
    <row r="1202" ht="15" customHeight="1" s="107">
      <c r="A1202" s="195" t="inlineStr">
        <is>
          <t>Lansing Building Products- Great Southern Homes</t>
        </is>
      </c>
      <c r="B1202" s="206" t="inlineStr">
        <is>
          <t>STEELSTARTERSTRIP</t>
        </is>
      </c>
      <c r="C1202" s="186" t="inlineStr">
        <is>
          <t>PC</t>
        </is>
      </c>
      <c r="D1202" s="195" t="inlineStr">
        <is>
          <t>Steel Starter Strip 2.5</t>
        </is>
      </c>
      <c r="E1202" s="186" t="inlineStr">
        <is>
          <t>STEELSTARTERSTRIPLansing Building Products- Great Southern Homes</t>
        </is>
      </c>
      <c r="F1202" s="196" t="n">
        <v>3.74</v>
      </c>
    </row>
    <row r="1203" ht="15" customHeight="1" s="107">
      <c r="A1203" s="195" t="inlineStr">
        <is>
          <t>Alside Revere</t>
        </is>
      </c>
      <c r="B1203" s="206" t="inlineStr">
        <is>
          <t>STEELSTARTERSTRIP</t>
        </is>
      </c>
      <c r="C1203" s="186" t="inlineStr">
        <is>
          <t>PC</t>
        </is>
      </c>
      <c r="D1203" s="195" t="inlineStr">
        <is>
          <t>Steel Starter Strip 2.5</t>
        </is>
      </c>
      <c r="E1203" s="186" t="inlineStr">
        <is>
          <t>STEELSTARTERSTRIPAlside Revere</t>
        </is>
      </c>
      <c r="F1203" s="196" t="n">
        <v>4.15</v>
      </c>
    </row>
    <row r="1204" ht="15" customHeight="1" s="107">
      <c r="A1204" s="195" t="inlineStr">
        <is>
          <t>Lansing Building Products</t>
        </is>
      </c>
      <c r="B1204" s="206" t="inlineStr">
        <is>
          <t>STEELSTARTERSTRIP</t>
        </is>
      </c>
      <c r="C1204" s="186" t="inlineStr">
        <is>
          <t>PC</t>
        </is>
      </c>
      <c r="D1204" s="195" t="inlineStr">
        <is>
          <t>Steel Starter Strip 2.5</t>
        </is>
      </c>
      <c r="E1204" s="186" t="inlineStr">
        <is>
          <t>STEELSTARTERSTRIPLansing Building Products</t>
        </is>
      </c>
      <c r="F1204" s="196" t="n">
        <v>3.74</v>
      </c>
    </row>
    <row r="1205" ht="15" customHeight="1" s="107">
      <c r="A1205" s="195" t="inlineStr">
        <is>
          <t>Lansing Building Products - DR Horton</t>
        </is>
      </c>
      <c r="B1205" s="206" t="inlineStr">
        <is>
          <t>STEELSTARTERSTRIP</t>
        </is>
      </c>
      <c r="C1205" s="186" t="inlineStr">
        <is>
          <t>PC</t>
        </is>
      </c>
      <c r="D1205" s="195" t="inlineStr">
        <is>
          <t>Steel Starter Strip 2.5</t>
        </is>
      </c>
      <c r="E1205" s="186" t="inlineStr">
        <is>
          <t>STEELSTARTERSTRIPLansing Building Products - DR Horton</t>
        </is>
      </c>
      <c r="F1205" s="196" t="n">
        <v>3.88</v>
      </c>
    </row>
    <row r="1206" ht="15" customHeight="1" s="107">
      <c r="A1206" s="195" t="inlineStr">
        <is>
          <t>Beacon</t>
        </is>
      </c>
      <c r="B1206" s="206" t="inlineStr">
        <is>
          <t>STEELSTARTERSTRIP</t>
        </is>
      </c>
      <c r="C1206" s="186" t="inlineStr">
        <is>
          <t>PC</t>
        </is>
      </c>
      <c r="D1206" s="195" t="inlineStr">
        <is>
          <t>Steel Starter Strip 2.5</t>
        </is>
      </c>
      <c r="E1206" s="186" t="inlineStr">
        <is>
          <t>STEELSTARTERSTRIPBeacon</t>
        </is>
      </c>
      <c r="F1206" s="196" t="n">
        <v>4.5</v>
      </c>
    </row>
    <row r="1207" ht="15" customHeight="1" s="107">
      <c r="A1207" s="195" t="inlineStr">
        <is>
          <t>ABC Supply- Greenville</t>
        </is>
      </c>
      <c r="B1207" s="206" t="inlineStr">
        <is>
          <t>STEELSTARTERSTRIP</t>
        </is>
      </c>
      <c r="C1207" s="186" t="inlineStr">
        <is>
          <t>PC</t>
        </is>
      </c>
      <c r="D1207" s="195" t="inlineStr">
        <is>
          <t>Steel Starter Strip 2.5</t>
        </is>
      </c>
      <c r="E1207" s="186" t="inlineStr">
        <is>
          <t>STEELSTARTERSTRIPABC Supply- Greenville</t>
        </is>
      </c>
      <c r="F1207" s="196" t="n">
        <v>3.5</v>
      </c>
    </row>
    <row r="1208" ht="15" customHeight="1" s="107">
      <c r="A1208" s="195" t="inlineStr">
        <is>
          <t>ABC Supply - Lennar</t>
        </is>
      </c>
      <c r="B1208" s="206" t="inlineStr">
        <is>
          <t>STEELSTARTERSTRIP</t>
        </is>
      </c>
      <c r="C1208" s="186" t="inlineStr">
        <is>
          <t>PC</t>
        </is>
      </c>
      <c r="D1208" s="195" t="inlineStr">
        <is>
          <t>Steel Starter Strip 2.5</t>
        </is>
      </c>
      <c r="E1208" s="186" t="inlineStr">
        <is>
          <t>STEELSTARTERSTRIPABC Supply - Lennar</t>
        </is>
      </c>
      <c r="F1208" s="196" t="n">
        <v>3.45</v>
      </c>
    </row>
    <row r="1209" ht="15" customHeight="1" s="107">
      <c r="A1209" s="195" t="inlineStr">
        <is>
          <t>Lansing Building Products - Greensboro</t>
        </is>
      </c>
      <c r="B1209" s="206" t="inlineStr">
        <is>
          <t>STEELSTARTERSTRIP</t>
        </is>
      </c>
      <c r="C1209" s="186" t="inlineStr">
        <is>
          <t>PC</t>
        </is>
      </c>
      <c r="D1209" s="195" t="inlineStr">
        <is>
          <t>Steel Starter Strip 2.5</t>
        </is>
      </c>
      <c r="E1209" s="186" t="inlineStr">
        <is>
          <t>STEELSTARTERSTRIPLansing Building Products - Greensboro</t>
        </is>
      </c>
      <c r="F1209" s="196" t="n">
        <v>3.74</v>
      </c>
    </row>
    <row r="1210" ht="15" customHeight="1" s="107">
      <c r="A1210" s="195" t="inlineStr">
        <is>
          <t>Lansing Building Products - Charleston</t>
        </is>
      </c>
      <c r="B1210" s="206" t="inlineStr">
        <is>
          <t>STEELSTARTERSTRIP</t>
        </is>
      </c>
      <c r="C1210" s="186" t="inlineStr">
        <is>
          <t>PC</t>
        </is>
      </c>
      <c r="D1210" s="195" t="inlineStr">
        <is>
          <t>Steel Starter Strip 2.5</t>
        </is>
      </c>
      <c r="E1210" s="186" t="inlineStr">
        <is>
          <t>STEELSTARTERSTRIPLansing Building Products - Charleston</t>
        </is>
      </c>
      <c r="F1210" s="196" t="n">
        <v>4.15</v>
      </c>
    </row>
    <row r="1211" ht="15" customHeight="1" s="107">
      <c r="A1211" s="195" t="inlineStr">
        <is>
          <t>Lansing Building Products - Wilmington</t>
        </is>
      </c>
      <c r="B1211" s="206" t="inlineStr">
        <is>
          <t>STEELSTARTERSTRIP</t>
        </is>
      </c>
      <c r="C1211" s="186" t="inlineStr">
        <is>
          <t>PC</t>
        </is>
      </c>
      <c r="D1211" s="195" t="inlineStr">
        <is>
          <t>Steel Starter Strip 2.5</t>
        </is>
      </c>
      <c r="E1211" s="186" t="inlineStr">
        <is>
          <t>STEELSTARTERSTRIPLansing Building Products - Wilmington</t>
        </is>
      </c>
      <c r="F1211" s="196" t="n">
        <v>5.22</v>
      </c>
    </row>
    <row r="1212" ht="15" customHeight="1" s="107">
      <c r="A1212" s="195" t="inlineStr">
        <is>
          <t>Lansing Building Products - Columbia</t>
        </is>
      </c>
      <c r="B1212" s="206" t="inlineStr">
        <is>
          <t>STEELSTARTERSTRIP</t>
        </is>
      </c>
      <c r="C1212" s="186" t="inlineStr">
        <is>
          <t>PC</t>
        </is>
      </c>
      <c r="D1212" s="195" t="inlineStr">
        <is>
          <t>Steel Starter Strip 2.5</t>
        </is>
      </c>
      <c r="E1212" s="186" t="inlineStr">
        <is>
          <t>STEELSTARTERSTRIPLansing Building Products - Columbia</t>
        </is>
      </c>
      <c r="F1212" s="196" t="n">
        <v>3.74</v>
      </c>
    </row>
    <row r="1213" ht="15" customHeight="1" s="107">
      <c r="A1213" s="195" t="inlineStr">
        <is>
          <t>Lansing Building Products - Charlotte</t>
        </is>
      </c>
      <c r="B1213" s="206" t="inlineStr">
        <is>
          <t>STEELSTARTERSTRIP</t>
        </is>
      </c>
      <c r="C1213" s="186" t="inlineStr">
        <is>
          <t>PC</t>
        </is>
      </c>
      <c r="D1213" s="195" t="inlineStr">
        <is>
          <t>Steel Starter Strip 2.5</t>
        </is>
      </c>
      <c r="E1213" s="186" t="inlineStr">
        <is>
          <t>STEELSTARTERSTRIPLansing Building Products - Charlotte</t>
        </is>
      </c>
      <c r="F1213" s="196" t="n">
        <v>3.74</v>
      </c>
    </row>
    <row r="1214" ht="15" customHeight="1" s="107">
      <c r="A1214" s="195" t="inlineStr">
        <is>
          <t>Lansing Building Products - Greenville</t>
        </is>
      </c>
      <c r="B1214" s="206" t="inlineStr">
        <is>
          <t>STEELSTARTERSTRIP</t>
        </is>
      </c>
      <c r="C1214" s="186" t="inlineStr">
        <is>
          <t>PC</t>
        </is>
      </c>
      <c r="D1214" s="195" t="inlineStr">
        <is>
          <t>Steel Starter Strip 2.5</t>
        </is>
      </c>
      <c r="E1214" s="186" t="inlineStr">
        <is>
          <t>STEELSTARTERSTRIPLansing Building Products - Greenville</t>
        </is>
      </c>
      <c r="F1214" s="196" t="n">
        <v>4.15</v>
      </c>
    </row>
    <row r="1215" ht="15" customHeight="1" s="107">
      <c r="A1215" s="195" t="inlineStr">
        <is>
          <t>Lansing Building Products - Myrtle Beach</t>
        </is>
      </c>
      <c r="B1215" s="195" t="inlineStr">
        <is>
          <t>STEELSTARTERSTRIP</t>
        </is>
      </c>
      <c r="C1215" s="186" t="inlineStr">
        <is>
          <t>PC</t>
        </is>
      </c>
      <c r="D1215" s="195" t="inlineStr">
        <is>
          <t>Steel Starter Strip 2.5</t>
        </is>
      </c>
      <c r="E1215" s="186" t="inlineStr">
        <is>
          <t>STEELSTARTERSTRIPLansing Building Products - Myrtle Beach</t>
        </is>
      </c>
      <c r="F1215" s="196" t="n">
        <v>3.36</v>
      </c>
    </row>
    <row r="1216" ht="15" customHeight="1" s="107">
      <c r="A1216" s="195" t="inlineStr">
        <is>
          <t>ABC Supply - Columbia - Stanley Martin</t>
        </is>
      </c>
      <c r="B1216" s="195" t="inlineStr">
        <is>
          <t>STEELSTARTERSTRIP</t>
        </is>
      </c>
      <c r="C1216" s="186" t="inlineStr">
        <is>
          <t>PC</t>
        </is>
      </c>
      <c r="D1216" s="195" t="inlineStr">
        <is>
          <t>Steel Starter Strip 2.5</t>
        </is>
      </c>
      <c r="E1216" s="186" t="inlineStr">
        <is>
          <t>STEELSTARTERSTRIPABC Supply - Columbia - Stanley Martin</t>
        </is>
      </c>
      <c r="F1216" s="196" t="n">
        <v>3.93</v>
      </c>
    </row>
    <row r="1217" ht="15" customHeight="1" s="107">
      <c r="A1217" s="195" t="inlineStr">
        <is>
          <t>Lansing Building Products</t>
        </is>
      </c>
      <c r="B1217" s="195" t="inlineStr">
        <is>
          <t>ST5B36X80VSDW</t>
        </is>
      </c>
      <c r="C1217" s="186" t="inlineStr">
        <is>
          <t>EA</t>
        </is>
      </c>
      <c r="D1217" s="195" t="inlineStr">
        <is>
          <t>ST 5 BAR 36X80 VINYL SCREEN DOOR WHITE 36IN</t>
        </is>
      </c>
      <c r="E1217" s="186" t="inlineStr">
        <is>
          <t>ST5B36X80VSDWLansing Building Products</t>
        </is>
      </c>
      <c r="F1217" s="196" t="n">
        <v>92.11</v>
      </c>
    </row>
    <row r="1218" ht="15" customHeight="1" s="107">
      <c r="A1218" s="195" t="inlineStr">
        <is>
          <t>Lansing Building Products</t>
        </is>
      </c>
      <c r="B1218" s="195" t="inlineStr">
        <is>
          <t>ST175DS300</t>
        </is>
      </c>
      <c r="C1218" s="186" t="inlineStr">
        <is>
          <t>RL</t>
        </is>
      </c>
      <c r="D1218" s="195" t="inlineStr">
        <is>
          <t>ST .175 DIAMETER SPLINE 300FT ROLL</t>
        </is>
      </c>
      <c r="E1218" s="186" t="inlineStr">
        <is>
          <t>ST175DS300Lansing Building Products</t>
        </is>
      </c>
      <c r="F1218" s="196" t="n">
        <v>16.86</v>
      </c>
    </row>
    <row r="1219" ht="15" customHeight="1" s="107">
      <c r="A1219" s="195" t="inlineStr">
        <is>
          <t>Lansing Building Products</t>
        </is>
      </c>
      <c r="B1219" s="195" t="inlineStr">
        <is>
          <t>ST1128BTB</t>
        </is>
      </c>
      <c r="C1219" s="186" t="inlineStr">
        <is>
          <t>BX</t>
        </is>
      </c>
      <c r="D1219" s="195" t="inlineStr">
        <is>
          <t>ST 1-1/2X8 BASE TRACK BLACK</t>
        </is>
      </c>
      <c r="E1219" s="186" t="inlineStr">
        <is>
          <t>ST1128BTBLansing Building Products</t>
        </is>
      </c>
      <c r="F1219" s="196" t="n">
        <v>69.8</v>
      </c>
    </row>
    <row r="1220" ht="15" customHeight="1" s="107">
      <c r="A1220" s="195" t="inlineStr">
        <is>
          <t>Lansing Building Products</t>
        </is>
      </c>
      <c r="B1220" s="195" t="inlineStr">
        <is>
          <t>ST11280CW</t>
        </is>
      </c>
      <c r="C1220" s="186" t="inlineStr">
        <is>
          <t>RL</t>
        </is>
      </c>
      <c r="D1220" s="195" t="inlineStr">
        <is>
          <t>ST 1-1/2X80 CAP WHITE</t>
        </is>
      </c>
      <c r="E1220" s="186" t="inlineStr">
        <is>
          <t>ST11280CWLansing Building Products</t>
        </is>
      </c>
      <c r="F1220" s="196" t="n">
        <v>34.55</v>
      </c>
    </row>
    <row r="1221" ht="15" customHeight="1" s="107">
      <c r="A1221" s="195" t="inlineStr">
        <is>
          <t>Lansing Building Products</t>
        </is>
      </c>
      <c r="B1221" s="195" t="inlineStr">
        <is>
          <t>SSHV10</t>
        </is>
      </c>
      <c r="C1221" s="186" t="inlineStr">
        <is>
          <t>EA</t>
        </is>
      </c>
      <c r="D1221" s="195" t="inlineStr">
        <is>
          <t>Solid Soffit 10 with Hidden Vent White</t>
        </is>
      </c>
      <c r="E1221" s="186" t="inlineStr">
        <is>
          <t>SSHV10Lansing Building Products</t>
        </is>
      </c>
      <c r="F1221" s="196" t="n">
        <v>20.1</v>
      </c>
    </row>
    <row r="1222" ht="15" customHeight="1" s="107">
      <c r="A1222" s="195" t="inlineStr">
        <is>
          <t>ABC Supply - Lennar</t>
        </is>
      </c>
      <c r="B1222" s="195" t="inlineStr">
        <is>
          <t>SSALUM</t>
        </is>
      </c>
      <c r="C1222" s="186" t="inlineStr">
        <is>
          <t>EA</t>
        </is>
      </c>
      <c r="D1222" s="195" t="inlineStr">
        <is>
          <t>Starter Strip Aluminum 2-1/2x10</t>
        </is>
      </c>
      <c r="E1222" s="186" t="inlineStr">
        <is>
          <t>SSALUMABC Supply - Lennar</t>
        </is>
      </c>
      <c r="F1222" s="196" t="n">
        <v>3.45</v>
      </c>
    </row>
    <row r="1223" ht="15" customHeight="1" s="107">
      <c r="A1223" s="195" t="inlineStr">
        <is>
          <t>Richards Building Supply</t>
        </is>
      </c>
      <c r="B1223" s="195" t="inlineStr">
        <is>
          <t>SSALUM</t>
        </is>
      </c>
      <c r="C1223" s="186" t="inlineStr">
        <is>
          <t>EA</t>
        </is>
      </c>
      <c r="D1223" s="195" t="inlineStr">
        <is>
          <t>Starter Strip Aluminum 2-1/2x10</t>
        </is>
      </c>
      <c r="E1223" s="186" t="inlineStr">
        <is>
          <t>SSALUMRichards Building Supply</t>
        </is>
      </c>
      <c r="F1223" s="196" t="n">
        <v>3.5</v>
      </c>
    </row>
    <row r="1224" ht="15" customHeight="1" s="107">
      <c r="A1224" s="195" t="inlineStr">
        <is>
          <t>ABC Supply - Columbia - Stanley Martin</t>
        </is>
      </c>
      <c r="B1224" s="195" t="inlineStr">
        <is>
          <t>SSALUM</t>
        </is>
      </c>
      <c r="C1224" s="186" t="inlineStr">
        <is>
          <t>EA</t>
        </is>
      </c>
      <c r="D1224" s="195" t="inlineStr">
        <is>
          <t>Starter Strip Aluminum 2-1/2x10</t>
        </is>
      </c>
      <c r="E1224" s="186" t="inlineStr">
        <is>
          <t>SSALUMABC Supply - Columbia - Stanley Martin</t>
        </is>
      </c>
      <c r="F1224" s="196" t="n">
        <v>3.93</v>
      </c>
    </row>
    <row r="1225" ht="15" customHeight="1" s="107">
      <c r="A1225" s="195" t="inlineStr">
        <is>
          <t>Howard Building Supply - Raleigh</t>
        </is>
      </c>
      <c r="B1225" s="195" t="inlineStr">
        <is>
          <t>SSALUM</t>
        </is>
      </c>
      <c r="C1225" s="186" t="inlineStr">
        <is>
          <t>EA</t>
        </is>
      </c>
      <c r="D1225" s="195" t="inlineStr">
        <is>
          <t>Starter Strip Aluminum 2-1/2x10</t>
        </is>
      </c>
      <c r="E1225" s="186" t="inlineStr">
        <is>
          <t>SSALUMHoward Building Supply - Raleigh</t>
        </is>
      </c>
      <c r="F1225" s="196" t="n">
        <v>3.5</v>
      </c>
    </row>
    <row r="1226" ht="15" customHeight="1" s="107">
      <c r="A1226" s="195" t="inlineStr">
        <is>
          <t>Richards Building Supply - One27 Homes</t>
        </is>
      </c>
      <c r="B1226" s="195" t="inlineStr">
        <is>
          <t>SSALUM</t>
        </is>
      </c>
      <c r="C1226" s="186" t="inlineStr">
        <is>
          <t>EA</t>
        </is>
      </c>
      <c r="D1226" s="195" t="inlineStr">
        <is>
          <t>Starter Strip Aluminum 2-1/2x10</t>
        </is>
      </c>
      <c r="E1226" s="186" t="inlineStr">
        <is>
          <t>SSALUMRichards Building Supply - One27 Homes</t>
        </is>
      </c>
      <c r="F1226" s="196" t="n">
        <v>3.5</v>
      </c>
    </row>
    <row r="1227" ht="15" customHeight="1" s="107">
      <c r="A1227" s="195" t="inlineStr">
        <is>
          <t>ABC Supply - Raleigh</t>
        </is>
      </c>
      <c r="B1227" s="195" t="inlineStr">
        <is>
          <t>SSALUM</t>
        </is>
      </c>
      <c r="C1227" s="186" t="inlineStr">
        <is>
          <t>EA</t>
        </is>
      </c>
      <c r="D1227" s="195" t="inlineStr">
        <is>
          <t>Starter Strip Aluminum 2-1/2x10</t>
        </is>
      </c>
      <c r="E1227" s="186" t="inlineStr">
        <is>
          <t>SSALUMABC Supply - Raleigh</t>
        </is>
      </c>
      <c r="F1227" s="196" t="n">
        <v>4.59</v>
      </c>
    </row>
    <row r="1228" ht="15" customHeight="1" s="107">
      <c r="A1228" s="195" t="inlineStr">
        <is>
          <t>ABC Supply - JSJ Builders</t>
        </is>
      </c>
      <c r="B1228" s="195" t="inlineStr">
        <is>
          <t>SSALUM</t>
        </is>
      </c>
      <c r="C1228" s="186" t="inlineStr">
        <is>
          <t>EA</t>
        </is>
      </c>
      <c r="D1228" s="195" t="inlineStr">
        <is>
          <t>Starter Strip Aluminum 2-1/2x10</t>
        </is>
      </c>
      <c r="E1228" s="186" t="inlineStr">
        <is>
          <t>SSALUMABC Supply - JSJ Builders</t>
        </is>
      </c>
      <c r="F1228" s="196" t="n">
        <v>4.15</v>
      </c>
    </row>
    <row r="1229" ht="15" customHeight="1" s="107">
      <c r="A1229" s="195" t="inlineStr">
        <is>
          <t>Alside Revere</t>
        </is>
      </c>
      <c r="B1229" s="195" t="inlineStr">
        <is>
          <t>SSALUM</t>
        </is>
      </c>
      <c r="C1229" s="186" t="inlineStr">
        <is>
          <t>EA</t>
        </is>
      </c>
      <c r="D1229" s="195" t="inlineStr">
        <is>
          <t>Starter Strip Aluminum 2-1/2x10</t>
        </is>
      </c>
      <c r="E1229" s="186" t="inlineStr">
        <is>
          <t>SSALUMAlside Revere</t>
        </is>
      </c>
      <c r="F1229" s="196" t="n">
        <v>4.29</v>
      </c>
    </row>
    <row r="1230" ht="15" customHeight="1" s="107">
      <c r="A1230" s="195" t="inlineStr">
        <is>
          <t>ABC Supply - Pineville (Charlotte)</t>
        </is>
      </c>
      <c r="B1230" s="195" t="inlineStr">
        <is>
          <t>SSALUM</t>
        </is>
      </c>
      <c r="C1230" s="186" t="inlineStr">
        <is>
          <t>EA</t>
        </is>
      </c>
      <c r="D1230" s="195" t="inlineStr">
        <is>
          <t>Starter Strip Aluminum 2-1/2x10</t>
        </is>
      </c>
      <c r="E1230" s="186" t="inlineStr">
        <is>
          <t>SSALUMABC Supply - Pineville (Charlotte)</t>
        </is>
      </c>
      <c r="F1230" s="196" t="n">
        <v>3.5</v>
      </c>
    </row>
    <row r="1231" ht="15" customHeight="1" s="107">
      <c r="A1231" s="195" t="inlineStr">
        <is>
          <t>ABC Supply - Columbia</t>
        </is>
      </c>
      <c r="B1231" s="195" t="inlineStr">
        <is>
          <t>SSALUM</t>
        </is>
      </c>
      <c r="C1231" s="186" t="inlineStr">
        <is>
          <t>EA</t>
        </is>
      </c>
      <c r="D1231" s="195" t="inlineStr">
        <is>
          <t>Starter Strip Aluminum 2-1/2x10</t>
        </is>
      </c>
      <c r="E1231" s="186" t="inlineStr">
        <is>
          <t>SSALUMABC Supply - Columbia</t>
        </is>
      </c>
      <c r="F1231" s="196" t="n">
        <v>3.57</v>
      </c>
    </row>
    <row r="1232" ht="15" customHeight="1" s="107">
      <c r="A1232" s="195" t="inlineStr">
        <is>
          <t>ABC Supply - Wilmington - DR Horton</t>
        </is>
      </c>
      <c r="B1232" s="195" t="inlineStr">
        <is>
          <t>SSALUM</t>
        </is>
      </c>
      <c r="C1232" s="186" t="inlineStr">
        <is>
          <t>EA</t>
        </is>
      </c>
      <c r="D1232" s="195" t="inlineStr">
        <is>
          <t>Starter Strip Aluminum 2-1/2x10</t>
        </is>
      </c>
      <c r="E1232" s="186" t="inlineStr">
        <is>
          <t>SSALUMABC Supply - Wilmington - DR Horton</t>
        </is>
      </c>
      <c r="F1232" s="196" t="n">
        <v>4.59</v>
      </c>
    </row>
    <row r="1233" ht="15" customHeight="1" s="107">
      <c r="A1233" s="195" t="inlineStr">
        <is>
          <t>ABC Supply - Charleston - DR Horton</t>
        </is>
      </c>
      <c r="B1233" s="195" t="inlineStr">
        <is>
          <t>SSALUM</t>
        </is>
      </c>
      <c r="C1233" s="186" t="inlineStr">
        <is>
          <t>EA</t>
        </is>
      </c>
      <c r="D1233" s="195" t="inlineStr">
        <is>
          <t>Starter Strip Aluminum 2-1/2x10</t>
        </is>
      </c>
      <c r="E1233" s="186" t="inlineStr">
        <is>
          <t>SSALUMABC Supply - Charleston - DR Horton</t>
        </is>
      </c>
      <c r="F1233" s="196" t="n">
        <v>3.45</v>
      </c>
    </row>
    <row r="1234" ht="15" customHeight="1" s="107">
      <c r="A1234" s="195" t="inlineStr">
        <is>
          <t>ABC Supply - Greenville - Stanley Martin</t>
        </is>
      </c>
      <c r="B1234" s="195" t="inlineStr">
        <is>
          <t>SSALUM</t>
        </is>
      </c>
      <c r="C1234" s="186" t="inlineStr">
        <is>
          <t>EA</t>
        </is>
      </c>
      <c r="D1234" s="195" t="inlineStr">
        <is>
          <t>Starter Strip Aluminum 2-1/2x10</t>
        </is>
      </c>
      <c r="E1234" s="186" t="inlineStr">
        <is>
          <t>SSALUMABC Supply - Greenville - Stanley Martin</t>
        </is>
      </c>
      <c r="F1234" s="196" t="n">
        <v>3.93</v>
      </c>
    </row>
    <row r="1235" ht="15" customHeight="1" s="107">
      <c r="A1235" s="195" t="inlineStr">
        <is>
          <t>Beacon</t>
        </is>
      </c>
      <c r="B1235" s="195" t="inlineStr">
        <is>
          <t>SSALUM</t>
        </is>
      </c>
      <c r="C1235" s="186" t="inlineStr">
        <is>
          <t>EA</t>
        </is>
      </c>
      <c r="D1235" s="195" t="inlineStr">
        <is>
          <t>Starter Strip Aluminum 2-1/2x10</t>
        </is>
      </c>
      <c r="E1235" s="186" t="inlineStr">
        <is>
          <t>SSALUMBeacon</t>
        </is>
      </c>
      <c r="F1235" s="196" t="n">
        <v>4.5</v>
      </c>
    </row>
    <row r="1236" ht="15" customHeight="1" s="107">
      <c r="A1236" s="195" t="inlineStr">
        <is>
          <t>ABC Supply - Charlotte - Stanley Martin</t>
        </is>
      </c>
      <c r="B1236" s="195" t="inlineStr">
        <is>
          <t>SSALUM</t>
        </is>
      </c>
      <c r="C1236" s="186" t="inlineStr">
        <is>
          <t>EA</t>
        </is>
      </c>
      <c r="D1236" s="195" t="inlineStr">
        <is>
          <t>Starter Strip Aluminum 2-1/2x10</t>
        </is>
      </c>
      <c r="E1236" s="186" t="inlineStr">
        <is>
          <t>SSALUMABC Supply - Charlotte - Stanley Martin</t>
        </is>
      </c>
      <c r="F1236" s="196" t="n">
        <v>4.5</v>
      </c>
    </row>
    <row r="1237" ht="15" customHeight="1" s="107">
      <c r="A1237" s="195" t="inlineStr">
        <is>
          <t>ABC Supply - Greensboro</t>
        </is>
      </c>
      <c r="B1237" s="195" t="inlineStr">
        <is>
          <t>SSALUM</t>
        </is>
      </c>
      <c r="C1237" s="186" t="inlineStr">
        <is>
          <t>EA</t>
        </is>
      </c>
      <c r="D1237" s="195" t="inlineStr">
        <is>
          <t>Starter Strip Aluminum 2-1/2x10</t>
        </is>
      </c>
      <c r="E1237" s="186" t="inlineStr">
        <is>
          <t>SSALUMABC Supply - Greensboro</t>
        </is>
      </c>
      <c r="F1237" s="196" t="n">
        <v>3.97</v>
      </c>
    </row>
    <row r="1238" ht="15" customHeight="1" s="107">
      <c r="A1238" s="195" t="inlineStr">
        <is>
          <t>Southern Carlson - Charlotte</t>
        </is>
      </c>
      <c r="B1238" s="195" t="inlineStr">
        <is>
          <t>SPRAYPRIMERNS</t>
        </is>
      </c>
      <c r="C1238" s="186" t="inlineStr">
        <is>
          <t>EA</t>
        </is>
      </c>
      <c r="D1238" s="195" t="inlineStr">
        <is>
          <t>Bullseye Spray Primer</t>
        </is>
      </c>
      <c r="E1238" s="186" t="inlineStr">
        <is>
          <t>SPRAYPRIMERNSSouthern Carlson - Charlotte</t>
        </is>
      </c>
      <c r="F1238" s="196" t="n">
        <v>7.5</v>
      </c>
    </row>
    <row r="1239" ht="15" customHeight="1" s="107">
      <c r="A1239" s="195" t="inlineStr">
        <is>
          <t>Lansing Building Products</t>
        </is>
      </c>
      <c r="B1239" s="195" t="inlineStr">
        <is>
          <t>SPRAYPRIMER</t>
        </is>
      </c>
      <c r="C1239" s="186" t="inlineStr">
        <is>
          <t>EA</t>
        </is>
      </c>
      <c r="D1239" s="195" t="inlineStr">
        <is>
          <t>Bullseye Spray Primer</t>
        </is>
      </c>
      <c r="E1239" s="186" t="inlineStr">
        <is>
          <t>SPRAYPRIMERLansing Building Products</t>
        </is>
      </c>
      <c r="F1239" s="196" t="n">
        <v>9.08</v>
      </c>
    </row>
    <row r="1240" ht="15" customHeight="1" s="107">
      <c r="A1240" s="195" t="inlineStr">
        <is>
          <t>Guy C Lee - Clayton</t>
        </is>
      </c>
      <c r="B1240" s="195" t="inlineStr">
        <is>
          <t>SPRAYPRIMER</t>
        </is>
      </c>
      <c r="C1240" s="186" t="inlineStr">
        <is>
          <t>EA</t>
        </is>
      </c>
      <c r="D1240" s="195" t="inlineStr">
        <is>
          <t>STOCK ONLY Bullseye Spray Primer</t>
        </is>
      </c>
      <c r="E1240" s="186" t="inlineStr">
        <is>
          <t>SPRAYPRIMERGuy C Lee - Clayton</t>
        </is>
      </c>
      <c r="F1240" s="196" t="n">
        <v>6.95</v>
      </c>
    </row>
    <row r="1241" ht="15" customHeight="1" s="107">
      <c r="A1241" s="195" t="inlineStr">
        <is>
          <t>Southern Carlson - Greensboro</t>
        </is>
      </c>
      <c r="B1241" s="195" t="inlineStr">
        <is>
          <t>SPRAYPRIMER</t>
        </is>
      </c>
      <c r="C1241" s="186" t="inlineStr">
        <is>
          <t>EA</t>
        </is>
      </c>
      <c r="D1241" s="195" t="inlineStr">
        <is>
          <t>STOCK ONLY Bullseye Spray Primer</t>
        </is>
      </c>
      <c r="E1241" s="186" t="inlineStr">
        <is>
          <t>SPRAYPRIMERSouthern Carlson - Greensboro</t>
        </is>
      </c>
      <c r="F1241" s="196" t="n">
        <v>5</v>
      </c>
    </row>
    <row r="1242" ht="15" customHeight="1" s="107">
      <c r="A1242" s="195" t="inlineStr">
        <is>
          <t>Howard Building Supply - Raleigh</t>
        </is>
      </c>
      <c r="B1242" s="195" t="inlineStr">
        <is>
          <t>SPLITMINIB</t>
        </is>
      </c>
      <c r="C1242" s="186" t="inlineStr">
        <is>
          <t>EA</t>
        </is>
      </c>
      <c r="D1242" s="195" t="inlineStr">
        <is>
          <t>MAB Split Mini Block All Colors</t>
        </is>
      </c>
      <c r="E1242" s="186" t="inlineStr">
        <is>
          <t>SPLITMINIBHoward Building Supply - Raleigh</t>
        </is>
      </c>
      <c r="F1242" s="196" t="n">
        <v>9.57</v>
      </c>
    </row>
    <row r="1243" ht="15" customHeight="1" s="107">
      <c r="A1243" s="195" t="inlineStr">
        <is>
          <t>Lansing Building Products</t>
        </is>
      </c>
      <c r="B1243" s="195" t="inlineStr">
        <is>
          <t>SPLITMINIB</t>
        </is>
      </c>
      <c r="C1243" s="186" t="inlineStr">
        <is>
          <t>EA</t>
        </is>
      </c>
      <c r="D1243" s="195" t="inlineStr">
        <is>
          <t>MAB Split Mini Block All Colors</t>
        </is>
      </c>
      <c r="E1243" s="186" t="inlineStr">
        <is>
          <t>SPLITMINIBLansing Building Products</t>
        </is>
      </c>
      <c r="F1243" s="196" t="n">
        <v>9.300000000000001</v>
      </c>
    </row>
    <row r="1244" ht="15" customHeight="1" s="107">
      <c r="A1244" s="195" t="inlineStr">
        <is>
          <t>Alside Revere</t>
        </is>
      </c>
      <c r="B1244" s="195" t="inlineStr">
        <is>
          <t>SPLITMINIB</t>
        </is>
      </c>
      <c r="C1244" s="186" t="inlineStr">
        <is>
          <t>EA</t>
        </is>
      </c>
      <c r="D1244" s="195" t="inlineStr">
        <is>
          <t>MAB Split Mini Block All Colors</t>
        </is>
      </c>
      <c r="E1244" s="186" t="inlineStr">
        <is>
          <t>SPLITMINIBAlside Revere</t>
        </is>
      </c>
      <c r="F1244" s="196" t="n">
        <v>9.630000000000001</v>
      </c>
    </row>
    <row r="1245" ht="15" customHeight="1" s="107">
      <c r="A1245" s="195" t="inlineStr">
        <is>
          <t>ABC Supply - Raleigh</t>
        </is>
      </c>
      <c r="B1245" s="195" t="inlineStr">
        <is>
          <t>SPLITMINIB</t>
        </is>
      </c>
      <c r="C1245" s="186" t="inlineStr">
        <is>
          <t>EA</t>
        </is>
      </c>
      <c r="D1245" s="195" t="inlineStr">
        <is>
          <t>MAB Split Mini Block All Colors</t>
        </is>
      </c>
      <c r="E1245" s="186" t="inlineStr">
        <is>
          <t>SPLITMINIBABC Supply - Raleigh</t>
        </is>
      </c>
      <c r="F1245" s="196" t="n">
        <v>8.68</v>
      </c>
    </row>
    <row r="1246" ht="15" customHeight="1" s="107">
      <c r="A1246" s="195" t="inlineStr">
        <is>
          <t>ABC Supply - Wilmington - DR Horton</t>
        </is>
      </c>
      <c r="B1246" s="195" t="inlineStr">
        <is>
          <t>SPLITMINIB</t>
        </is>
      </c>
      <c r="C1246" s="186" t="inlineStr">
        <is>
          <t>EA</t>
        </is>
      </c>
      <c r="D1246" s="195" t="inlineStr">
        <is>
          <t>MAB Split Mini Block All Colors</t>
        </is>
      </c>
      <c r="E1246" s="186" t="inlineStr">
        <is>
          <t>SPLITMINIBABC Supply - Wilmington - DR Horton</t>
        </is>
      </c>
      <c r="F1246" s="196" t="n">
        <v>10.59</v>
      </c>
    </row>
    <row r="1247" ht="15" customHeight="1" s="107">
      <c r="A1247" s="195" t="inlineStr">
        <is>
          <t>ABC Supply - Charleston - DR Horton</t>
        </is>
      </c>
      <c r="B1247" s="195" t="inlineStr">
        <is>
          <t>SPLITMINIB</t>
        </is>
      </c>
      <c r="C1247" s="186" t="inlineStr">
        <is>
          <t>EA</t>
        </is>
      </c>
      <c r="D1247" s="195" t="inlineStr">
        <is>
          <t>MAB Split Mini Block All Colors</t>
        </is>
      </c>
      <c r="E1247" s="186" t="inlineStr">
        <is>
          <t>SPLITMINIBABC Supply - Charleston - DR Horton</t>
        </is>
      </c>
      <c r="F1247" s="196" t="n">
        <v>10</v>
      </c>
    </row>
    <row r="1248" ht="15" customHeight="1" s="107">
      <c r="A1248" s="195" t="inlineStr">
        <is>
          <t>Beacon</t>
        </is>
      </c>
      <c r="B1248" s="195" t="inlineStr">
        <is>
          <t>SPLITMINIB</t>
        </is>
      </c>
      <c r="C1248" s="186" t="inlineStr">
        <is>
          <t>EA</t>
        </is>
      </c>
      <c r="D1248" s="195" t="inlineStr">
        <is>
          <t>MAB Split Mini Block All Colors</t>
        </is>
      </c>
      <c r="E1248" s="186" t="inlineStr">
        <is>
          <t>SPLITMINIBBeacon</t>
        </is>
      </c>
      <c r="F1248" s="196" t="n">
        <v>9.75</v>
      </c>
    </row>
    <row r="1249" ht="15" customHeight="1" s="107">
      <c r="A1249" s="195" t="inlineStr">
        <is>
          <t>ABC Supply - Columbia</t>
        </is>
      </c>
      <c r="B1249" s="195" t="inlineStr">
        <is>
          <t>SPLITMINIB</t>
        </is>
      </c>
      <c r="C1249" s="186" t="inlineStr">
        <is>
          <t>EA</t>
        </is>
      </c>
      <c r="D1249" s="195" t="inlineStr">
        <is>
          <t>MAB Split Mini Block All Colors</t>
        </is>
      </c>
      <c r="E1249" s="186" t="inlineStr">
        <is>
          <t>SPLITMINIBABC Supply - Columbia</t>
        </is>
      </c>
      <c r="F1249" s="196" t="n">
        <v>9.69</v>
      </c>
    </row>
    <row r="1250" ht="15" customHeight="1" s="107">
      <c r="A1250" s="195" t="inlineStr">
        <is>
          <t>ABC Supply - Lennar</t>
        </is>
      </c>
      <c r="B1250" s="195" t="inlineStr">
        <is>
          <t>SPLITMINIB</t>
        </is>
      </c>
      <c r="C1250" s="186" t="inlineStr">
        <is>
          <t>EA</t>
        </is>
      </c>
      <c r="D1250" s="195" t="inlineStr">
        <is>
          <t>MAB Split Mini Block All Colors</t>
        </is>
      </c>
      <c r="E1250" s="186" t="inlineStr">
        <is>
          <t>SPLITMINIBABC Supply - Lennar</t>
        </is>
      </c>
      <c r="F1250" s="196" t="n">
        <v>13.45</v>
      </c>
    </row>
    <row r="1251" ht="15" customHeight="1" s="107">
      <c r="A1251" s="195" t="inlineStr">
        <is>
          <t>Richards Building Supply</t>
        </is>
      </c>
      <c r="B1251" s="195" t="inlineStr">
        <is>
          <t>SPLITMINIB</t>
        </is>
      </c>
      <c r="C1251" s="186" t="inlineStr">
        <is>
          <t>EA</t>
        </is>
      </c>
      <c r="D1251" s="195" t="inlineStr">
        <is>
          <t>MAB Split Mini Block All Colors</t>
        </is>
      </c>
      <c r="E1251" s="186" t="inlineStr">
        <is>
          <t>SPLITMINIBRichards Building Supply</t>
        </is>
      </c>
      <c r="F1251" s="196" t="n">
        <v>9</v>
      </c>
    </row>
    <row r="1252" ht="15" customHeight="1" s="107">
      <c r="A1252" s="195" t="inlineStr">
        <is>
          <t>ABC Supply - Regional Carolinas</t>
        </is>
      </c>
      <c r="B1252" s="195" t="inlineStr">
        <is>
          <t>SPLITMINIB</t>
        </is>
      </c>
      <c r="C1252" s="186" t="inlineStr">
        <is>
          <t>EA</t>
        </is>
      </c>
      <c r="D1252" s="195" t="inlineStr">
        <is>
          <t>MAB Split Mini Block All Colors</t>
        </is>
      </c>
      <c r="E1252" s="186" t="inlineStr">
        <is>
          <t>SPLITMINIBABC Supply - Regional Carolinas</t>
        </is>
      </c>
      <c r="F1252" s="196" t="n">
        <v>9.69</v>
      </c>
    </row>
    <row r="1253" ht="15" customHeight="1" s="107">
      <c r="A1253" s="195" t="inlineStr">
        <is>
          <t>Four Seasons Building Products- Columbia</t>
        </is>
      </c>
      <c r="B1253" s="195" t="inlineStr">
        <is>
          <t>SPLINE315BNS</t>
        </is>
      </c>
      <c r="C1253" s="186" t="inlineStr">
        <is>
          <t>RL</t>
        </is>
      </c>
      <c r="D1253" s="195" t="inlineStr">
        <is>
          <t>SPLINE 315 BLACK 250FT</t>
        </is>
      </c>
      <c r="E1253" s="186" t="inlineStr">
        <is>
          <t>SPLINE315BNSFour Seasons Building Products- Columbia</t>
        </is>
      </c>
      <c r="F1253" s="196" t="n">
        <v>21.92</v>
      </c>
    </row>
    <row r="1254" ht="15" customHeight="1" s="107">
      <c r="A1254" s="195" t="inlineStr">
        <is>
          <t>Lansing Building Products</t>
        </is>
      </c>
      <c r="B1254" s="195" t="inlineStr">
        <is>
          <t>SPLINE315BNS</t>
        </is>
      </c>
      <c r="C1254" s="186" t="inlineStr">
        <is>
          <t>RL</t>
        </is>
      </c>
      <c r="D1254" s="195" t="inlineStr">
        <is>
          <t>SPLINE 315 BLACK 250FT #6942023</t>
        </is>
      </c>
      <c r="E1254" s="186" t="inlineStr">
        <is>
          <t>SPLINE315BNSLansing Building Products</t>
        </is>
      </c>
      <c r="F1254" s="196" t="n">
        <v>14.98</v>
      </c>
    </row>
    <row r="1255" ht="15" customHeight="1" s="107">
      <c r="A1255" s="195" t="inlineStr">
        <is>
          <t>Alside Revere</t>
        </is>
      </c>
      <c r="B1255" s="195" t="inlineStr">
        <is>
          <t>SIROSILW</t>
        </is>
      </c>
      <c r="C1255" s="186" t="inlineStr">
        <is>
          <t>TB</t>
        </is>
      </c>
      <c r="D1255" s="195" t="inlineStr">
        <is>
          <t>Siro-Sil Silicone 4001 Caulk White</t>
        </is>
      </c>
      <c r="E1255" s="186" t="inlineStr">
        <is>
          <t>SIROSILWAlside Revere</t>
        </is>
      </c>
      <c r="F1255" s="196" t="n">
        <v>10.79</v>
      </c>
    </row>
    <row r="1256" ht="15" customHeight="1" s="107">
      <c r="A1256" s="195" t="inlineStr">
        <is>
          <t>Alside Revere</t>
        </is>
      </c>
      <c r="B1256" s="195" t="inlineStr">
        <is>
          <t>SIROSIL</t>
        </is>
      </c>
      <c r="C1256" s="186" t="inlineStr">
        <is>
          <t>TB</t>
        </is>
      </c>
      <c r="D1256" s="195" t="inlineStr">
        <is>
          <t>Siro-Sil Silicone 4000 Caulk Clear</t>
        </is>
      </c>
      <c r="E1256" s="186" t="inlineStr">
        <is>
          <t>SIROSILAlside Revere</t>
        </is>
      </c>
      <c r="F1256" s="196" t="n">
        <v>10.79</v>
      </c>
    </row>
    <row r="1257" ht="15" customHeight="1" s="107">
      <c r="A1257" s="195" t="inlineStr">
        <is>
          <t>Lansing Building Products - Wilmington</t>
        </is>
      </c>
      <c r="B1257" s="195" t="inlineStr">
        <is>
          <t>SIROSIL</t>
        </is>
      </c>
      <c r="C1257" s="186" t="inlineStr">
        <is>
          <t>TB</t>
        </is>
      </c>
      <c r="D1257" s="195" t="inlineStr">
        <is>
          <t>Siro-Sil Silicone 4000 Caulk Clear</t>
        </is>
      </c>
      <c r="E1257" s="186" t="inlineStr">
        <is>
          <t>SIROSILLansing Building Products - Wilmington</t>
        </is>
      </c>
      <c r="F1257" s="196" t="n">
        <v>11.65</v>
      </c>
    </row>
    <row r="1258" ht="15" customHeight="1" s="107">
      <c r="A1258" s="195" t="inlineStr">
        <is>
          <t>Lansing Building Products - Greensboro</t>
        </is>
      </c>
      <c r="B1258" s="195" t="inlineStr">
        <is>
          <t>SIROSIL</t>
        </is>
      </c>
      <c r="C1258" s="186" t="inlineStr">
        <is>
          <t>TB</t>
        </is>
      </c>
      <c r="D1258" s="195" t="inlineStr">
        <is>
          <t>Siro-Sil Silicone 4000 Caulk Clear</t>
        </is>
      </c>
      <c r="E1258" s="186" t="inlineStr">
        <is>
          <t>SIROSILLansing Building Products - Greensboro</t>
        </is>
      </c>
      <c r="F1258" s="196" t="n">
        <v>7.56</v>
      </c>
    </row>
    <row r="1259" ht="15" customHeight="1" s="107">
      <c r="A1259" s="195" t="inlineStr">
        <is>
          <t>Beacon</t>
        </is>
      </c>
      <c r="B1259" s="195" t="inlineStr">
        <is>
          <t>SIROSIL</t>
        </is>
      </c>
      <c r="C1259" s="186" t="inlineStr">
        <is>
          <t>TB</t>
        </is>
      </c>
      <c r="D1259" s="195" t="inlineStr">
        <is>
          <t>Siro-Sil Silicone 4000 Caulk Clear</t>
        </is>
      </c>
      <c r="E1259" s="186" t="inlineStr">
        <is>
          <t>SIROSILBeacon</t>
        </is>
      </c>
      <c r="F1259" s="196" t="n">
        <v>10</v>
      </c>
    </row>
    <row r="1260" ht="15" customHeight="1" s="107">
      <c r="A1260" s="195" t="inlineStr">
        <is>
          <t>Lansing Building Products</t>
        </is>
      </c>
      <c r="B1260" s="195" t="inlineStr">
        <is>
          <t>SIROSIL</t>
        </is>
      </c>
      <c r="C1260" s="186" t="inlineStr">
        <is>
          <t>TB</t>
        </is>
      </c>
      <c r="D1260" s="195" t="inlineStr">
        <is>
          <t>Siro-Sil Silicone 4000 Caulk Clear</t>
        </is>
      </c>
      <c r="E1260" s="186" t="inlineStr">
        <is>
          <t>SIROSILLansing Building Products</t>
        </is>
      </c>
      <c r="F1260" s="196" t="n">
        <v>7.56</v>
      </c>
    </row>
    <row r="1261" ht="15" customHeight="1" s="107">
      <c r="A1261" s="195" t="inlineStr">
        <is>
          <t>Lansing Building Products- Great Southern Homes</t>
        </is>
      </c>
      <c r="B1261" s="195" t="inlineStr">
        <is>
          <t>SIROSIL</t>
        </is>
      </c>
      <c r="C1261" s="186" t="inlineStr">
        <is>
          <t>TB</t>
        </is>
      </c>
      <c r="D1261" s="195" t="inlineStr">
        <is>
          <t>Siro-Sil Silicone 4000 Caulk Clear</t>
        </is>
      </c>
      <c r="E1261" s="186" t="inlineStr">
        <is>
          <t>SIROSILLansing Building Products- Great Southern Homes</t>
        </is>
      </c>
      <c r="F1261" s="196" t="n">
        <v>7.56</v>
      </c>
    </row>
    <row r="1262" ht="15" customHeight="1" s="107">
      <c r="A1262" s="195" t="inlineStr">
        <is>
          <t>Richards Building Supply</t>
        </is>
      </c>
      <c r="B1262" s="195" t="inlineStr">
        <is>
          <t>SIROSIL</t>
        </is>
      </c>
      <c r="C1262" s="186" t="inlineStr">
        <is>
          <t>TB</t>
        </is>
      </c>
      <c r="D1262" s="195" t="inlineStr">
        <is>
          <t>Siro-Sil Silicone 4000 Caulk Clear</t>
        </is>
      </c>
      <c r="E1262" s="186" t="inlineStr">
        <is>
          <t>SIROSILRichards Building Supply</t>
        </is>
      </c>
      <c r="F1262" s="196" t="n">
        <v>4.4</v>
      </c>
    </row>
    <row r="1263" ht="15" customHeight="1" s="107">
      <c r="A1263" s="195" t="inlineStr">
        <is>
          <t>ABC Supply - Lennar</t>
        </is>
      </c>
      <c r="B1263" s="195" t="inlineStr">
        <is>
          <t>SIROSIL</t>
        </is>
      </c>
      <c r="C1263" s="186" t="inlineStr">
        <is>
          <t>TB</t>
        </is>
      </c>
      <c r="D1263" s="195" t="inlineStr">
        <is>
          <t>Siro-Sil Silicone 4000 Caulk Clear</t>
        </is>
      </c>
      <c r="E1263" s="186" t="inlineStr">
        <is>
          <t>SIROSILABC Supply - Lennar</t>
        </is>
      </c>
      <c r="F1263" s="196" t="n">
        <v>9.85</v>
      </c>
    </row>
    <row r="1264" ht="15" customHeight="1" s="107">
      <c r="A1264" s="195" t="inlineStr">
        <is>
          <t>Richards Building Supply</t>
        </is>
      </c>
      <c r="B1264" s="195" t="inlineStr">
        <is>
          <t>SIROFLEX</t>
        </is>
      </c>
      <c r="C1264" s="186" t="inlineStr">
        <is>
          <t>TB</t>
        </is>
      </c>
      <c r="D1264" s="195" t="inlineStr">
        <is>
          <t>SIROFLEX DUO-SIL CAULK CLEAR #2000 10.3oz (BOSTIK)</t>
        </is>
      </c>
      <c r="E1264" s="186" t="inlineStr">
        <is>
          <t>SIROFLEXRichards Building Supply</t>
        </is>
      </c>
      <c r="F1264" s="196" t="n">
        <v>6.49</v>
      </c>
    </row>
    <row r="1265" ht="15" customHeight="1" s="107">
      <c r="A1265" s="195" t="inlineStr">
        <is>
          <t>Lansing Building Products</t>
        </is>
      </c>
      <c r="B1265" s="195" t="inlineStr">
        <is>
          <t>SIM8147OAHSCW</t>
        </is>
      </c>
      <c r="C1265" s="186" t="inlineStr">
        <is>
          <t>BX</t>
        </is>
      </c>
      <c r="D1265" s="195" t="inlineStr">
        <is>
          <t>Simplicity Outside Aluminum Hardboard Siding Corner 8-1/4x7 Woodgrain (100pcs/carton)</t>
        </is>
      </c>
      <c r="E1265" s="186" t="inlineStr">
        <is>
          <t>SIM8147OAHSCWLansing Building Products</t>
        </is>
      </c>
      <c r="F1265" s="196" t="n">
        <v>109</v>
      </c>
    </row>
    <row r="1266" ht="15" customHeight="1" s="107">
      <c r="A1266" s="195" t="inlineStr">
        <is>
          <t>Lansing Building Products</t>
        </is>
      </c>
      <c r="B1266" s="195" t="inlineStr">
        <is>
          <t>SIM8147OAHSCS</t>
        </is>
      </c>
      <c r="C1266" s="186" t="inlineStr">
        <is>
          <t>BX</t>
        </is>
      </c>
      <c r="D1266" s="195" t="inlineStr">
        <is>
          <t>Simplicity Outside Aluminum Hardboard Siding Corner 8-1/4x7 Smooth (100pcs/carton)</t>
        </is>
      </c>
      <c r="E1266" s="186" t="inlineStr">
        <is>
          <t>SIM8147OAHSCSLansing Building Products</t>
        </is>
      </c>
      <c r="F1266" s="196" t="n">
        <v>109</v>
      </c>
    </row>
    <row r="1267" ht="15" customHeight="1" s="107">
      <c r="A1267" s="195" t="inlineStr">
        <is>
          <t>Southern Carlson - Charlotte</t>
        </is>
      </c>
      <c r="B1267" s="195" t="inlineStr">
        <is>
          <t>SIKAFLEXNS</t>
        </is>
      </c>
      <c r="C1267" s="186" t="inlineStr">
        <is>
          <t>EA</t>
        </is>
      </c>
      <c r="D1267" s="195" t="inlineStr">
        <is>
          <t>SIKAFLEX 1A</t>
        </is>
      </c>
      <c r="E1267" s="186" t="inlineStr">
        <is>
          <t>SIKAFLEXNSSouthern Carlson - Charlotte</t>
        </is>
      </c>
      <c r="F1267" s="196" t="n">
        <v>6.25</v>
      </c>
    </row>
    <row r="1268" ht="15" customHeight="1" s="107">
      <c r="A1268" s="195" t="inlineStr">
        <is>
          <t>Alside Revere</t>
        </is>
      </c>
      <c r="B1268" s="195" t="inlineStr">
        <is>
          <t>SHUTTERPLUGS</t>
        </is>
      </c>
      <c r="C1268" s="186" t="inlineStr">
        <is>
          <t>PACK</t>
        </is>
      </c>
      <c r="D1268" s="195" t="inlineStr">
        <is>
          <t>Shutter Plugs</t>
        </is>
      </c>
      <c r="E1268" s="186" t="inlineStr">
        <is>
          <t>SHUTTERPLUGSAlside Revere</t>
        </is>
      </c>
      <c r="F1268" s="196" t="n">
        <v>4.8</v>
      </c>
    </row>
    <row r="1269" ht="15" customHeight="1" s="107">
      <c r="A1269" s="195" t="inlineStr">
        <is>
          <t>ABC Supply - Charleston - DR Horton</t>
        </is>
      </c>
      <c r="B1269" s="195" t="inlineStr">
        <is>
          <t>SELECL105</t>
        </is>
      </c>
      <c r="C1269" s="186" t="inlineStr">
        <is>
          <t>TB</t>
        </is>
      </c>
      <c r="D1269" s="195" t="inlineStr">
        <is>
          <t>SEALANT LEXEL CLEAR 10.5OZ #13010</t>
        </is>
      </c>
      <c r="E1269" s="186" t="inlineStr">
        <is>
          <t>SELECL105ABC Supply - Charleston - DR Horton</t>
        </is>
      </c>
      <c r="F1269" s="196" t="n">
        <v>9.85</v>
      </c>
    </row>
    <row r="1270" ht="15" customHeight="1" s="107">
      <c r="A1270" s="195" t="inlineStr">
        <is>
          <t>The Building Center - Charlotte</t>
        </is>
      </c>
      <c r="B1270" s="195" t="inlineStr">
        <is>
          <t>SDRK4BQ</t>
        </is>
      </c>
      <c r="C1270" s="186" t="inlineStr">
        <is>
          <t>PR</t>
        </is>
      </c>
      <c r="D1270" s="195" t="inlineStr">
        <is>
          <t>Steel S Shutter Dogs (pair ) Length: 8-1/8in x Width: 3-1/4in RK4BQ</t>
        </is>
      </c>
      <c r="E1270" s="186" t="inlineStr">
        <is>
          <t>SDRK4BQThe Building Center - Charlotte</t>
        </is>
      </c>
      <c r="F1270" s="196" t="n">
        <v>31.53</v>
      </c>
    </row>
    <row r="1271" ht="15" customHeight="1" s="107">
      <c r="A1271" s="195" t="inlineStr">
        <is>
          <t>Guy C Lee - Clayton</t>
        </is>
      </c>
      <c r="B1271" s="195" t="inlineStr">
        <is>
          <t>SDRK4BQ</t>
        </is>
      </c>
      <c r="C1271" s="186" t="inlineStr">
        <is>
          <t>PR</t>
        </is>
      </c>
      <c r="D1271" s="195" t="inlineStr">
        <is>
          <t>Steel ""S"" Shutter Dogs (pair ) Length: 8-1/8"" x Width: 3-1/4"" RK4BQ</t>
        </is>
      </c>
      <c r="E1271" s="186" t="inlineStr">
        <is>
          <t>SDRK4BQGuy C Lee - Clayton</t>
        </is>
      </c>
      <c r="F1271" s="196" t="n">
        <v>21.25</v>
      </c>
    </row>
    <row r="1272" ht="15" customHeight="1" s="107">
      <c r="A1272" s="195" t="inlineStr">
        <is>
          <t>ABC Supply - Charleston</t>
        </is>
      </c>
      <c r="B1272" s="195" t="inlineStr">
        <is>
          <t>SDHKIT</t>
        </is>
      </c>
      <c r="C1272" s="186" t="inlineStr">
        <is>
          <t>EA</t>
        </is>
      </c>
      <c r="D1272" s="195" t="inlineStr">
        <is>
          <t>SCREEN DOOR HARDWARE KIT 94MI104400</t>
        </is>
      </c>
      <c r="E1272" s="186" t="inlineStr">
        <is>
          <t>SDHKITABC Supply - Charleston</t>
        </is>
      </c>
      <c r="F1272" s="196" t="n">
        <v>17.98</v>
      </c>
    </row>
    <row r="1273" ht="15" customHeight="1" s="107">
      <c r="A1273" s="195" t="inlineStr">
        <is>
          <t>Lansing Building Products- Great Southern Homes</t>
        </is>
      </c>
      <c r="B1273" s="195" t="inlineStr">
        <is>
          <t>ROYSMOUNT</t>
        </is>
      </c>
      <c r="C1273" s="186" t="inlineStr">
        <is>
          <t>EA</t>
        </is>
      </c>
      <c r="D1273" s="195" t="inlineStr">
        <is>
          <t>Royal S-Mount Standard White</t>
        </is>
      </c>
      <c r="E1273" s="186" t="inlineStr">
        <is>
          <t>ROYSMOUNTLansing Building Products- Great Southern Homes</t>
        </is>
      </c>
      <c r="F1273" s="196" t="n">
        <v>6.32</v>
      </c>
    </row>
    <row r="1274" ht="15" customHeight="1" s="107">
      <c r="A1274" s="195" t="inlineStr">
        <is>
          <t>Lansing Building Products</t>
        </is>
      </c>
      <c r="B1274" s="195" t="inlineStr">
        <is>
          <t>ROYRMOUNT</t>
        </is>
      </c>
      <c r="C1274" s="186" t="inlineStr">
        <is>
          <t>EA</t>
        </is>
      </c>
      <c r="D1274" s="195" t="inlineStr">
        <is>
          <t>Royal R-Mount Recess Split White</t>
        </is>
      </c>
      <c r="E1274" s="186" t="inlineStr">
        <is>
          <t>ROYRMOUNTLansing Building Products</t>
        </is>
      </c>
      <c r="F1274" s="196" t="n">
        <v>6.14</v>
      </c>
    </row>
    <row r="1275" ht="15" customHeight="1" s="107">
      <c r="A1275" s="195" t="inlineStr">
        <is>
          <t>Lansing Building Products- Great Southern Homes</t>
        </is>
      </c>
      <c r="B1275" s="195" t="inlineStr">
        <is>
          <t>ROYRMOUNT</t>
        </is>
      </c>
      <c r="C1275" s="186" t="inlineStr">
        <is>
          <t>EA</t>
        </is>
      </c>
      <c r="D1275" s="195" t="inlineStr">
        <is>
          <t>Royal R-Mount Recess Split White</t>
        </is>
      </c>
      <c r="E1275" s="186" t="inlineStr">
        <is>
          <t>ROYRMOUNTLansing Building Products- Great Southern Homes</t>
        </is>
      </c>
      <c r="F1275" s="196" t="n">
        <v>6.14</v>
      </c>
    </row>
    <row r="1276" ht="15" customHeight="1" s="107">
      <c r="A1276" s="195" t="inlineStr">
        <is>
          <t>Lansing Building Products- Great Southern Homes</t>
        </is>
      </c>
      <c r="B1276" s="195" t="inlineStr">
        <is>
          <t>ROYRECESSMINI</t>
        </is>
      </c>
      <c r="C1276" s="186" t="inlineStr">
        <is>
          <t>EA</t>
        </is>
      </c>
      <c r="D1276" s="195" t="inlineStr">
        <is>
          <t>Royal Recess Mini Mount White</t>
        </is>
      </c>
      <c r="E1276" s="186" t="inlineStr">
        <is>
          <t>ROYRECESSMINILansing Building Products- Great Southern Homes</t>
        </is>
      </c>
      <c r="F1276" s="196" t="n">
        <v>6.16</v>
      </c>
    </row>
    <row r="1277" ht="15" customHeight="1" s="107">
      <c r="A1277" s="195" t="inlineStr">
        <is>
          <t>Lansing Building Products</t>
        </is>
      </c>
      <c r="B1277" s="195" t="inlineStr">
        <is>
          <t>ROYAL58FC</t>
        </is>
      </c>
      <c r="C1277" s="186" t="inlineStr">
        <is>
          <t>PC</t>
        </is>
      </c>
      <c r="D1277" s="195" t="inlineStr">
        <is>
          <t>Royal 5/8 F-Channel All Colors</t>
        </is>
      </c>
      <c r="E1277" s="186" t="inlineStr">
        <is>
          <t>ROYAL58FCLansing Building Products</t>
        </is>
      </c>
      <c r="F1277" s="196" t="n">
        <v>12.6</v>
      </c>
    </row>
    <row r="1278" ht="15" customHeight="1" s="107">
      <c r="A1278" s="195" t="inlineStr">
        <is>
          <t>Lansing Building Products- Great Southern Homes</t>
        </is>
      </c>
      <c r="B1278" s="195" t="inlineStr">
        <is>
          <t>ROYAL58FC</t>
        </is>
      </c>
      <c r="C1278" s="186" t="inlineStr">
        <is>
          <t>PC</t>
        </is>
      </c>
      <c r="D1278" s="195" t="inlineStr">
        <is>
          <t>Royal 5/8 F-Channel All Colors</t>
        </is>
      </c>
      <c r="E1278" s="186" t="inlineStr">
        <is>
          <t>ROYAL58FCLansing Building Products- Great Southern Homes</t>
        </is>
      </c>
      <c r="F1278" s="196" t="n">
        <v>12.6</v>
      </c>
    </row>
    <row r="1279" ht="15" customHeight="1" s="107">
      <c r="A1279" s="195" t="inlineStr">
        <is>
          <t>Richards Building Supply</t>
        </is>
      </c>
      <c r="B1279" s="195" t="inlineStr">
        <is>
          <t>ROYAL58FC</t>
        </is>
      </c>
      <c r="C1279" s="186" t="inlineStr">
        <is>
          <t>PC</t>
        </is>
      </c>
      <c r="D1279" s="195" t="inlineStr">
        <is>
          <t>Royal 5/8 F-Channel All Colors</t>
        </is>
      </c>
      <c r="E1279" s="186" t="inlineStr">
        <is>
          <t>ROYAL58FCRichards Building Supply</t>
        </is>
      </c>
      <c r="F1279" s="196" t="n">
        <v>10.93</v>
      </c>
    </row>
    <row r="1280" ht="15" customHeight="1" s="107">
      <c r="A1280" s="195" t="inlineStr">
        <is>
          <t>ABC Supply - Columbia - Great Southern Homes</t>
        </is>
      </c>
      <c r="B1280" s="195" t="inlineStr">
        <is>
          <t>ROWOODBNBT</t>
        </is>
      </c>
      <c r="C1280" s="186" t="inlineStr">
        <is>
          <t>SQ</t>
        </is>
      </c>
      <c r="D1280" s="195" t="inlineStr">
        <is>
          <t>Royal Woodland Board and Batten Traditional Colors</t>
        </is>
      </c>
      <c r="E1280" s="186" t="inlineStr">
        <is>
          <t>ROWOODBNBTABC Supply - Columbia - Great Southern Homes</t>
        </is>
      </c>
      <c r="F1280" s="196" t="n">
        <v>101.66</v>
      </c>
    </row>
    <row r="1281" ht="15" customHeight="1" s="107">
      <c r="A1281" s="195" t="inlineStr">
        <is>
          <t>ABC Supply - Myrtle Beach - Chesapeake Homes</t>
        </is>
      </c>
      <c r="B1281" s="195" t="inlineStr">
        <is>
          <t>ROWOODBNBT</t>
        </is>
      </c>
      <c r="C1281" s="186" t="inlineStr">
        <is>
          <t>SQ</t>
        </is>
      </c>
      <c r="D1281" s="195" t="inlineStr">
        <is>
          <t>Royal Woodland Board and Batten Traditional Colors</t>
        </is>
      </c>
      <c r="E1281" s="186" t="inlineStr">
        <is>
          <t>ROWOODBNBTABC Supply - Myrtle Beach - Chesapeake Homes</t>
        </is>
      </c>
      <c r="F1281" s="196" t="n">
        <v>100.81</v>
      </c>
    </row>
    <row r="1282" ht="15" customHeight="1" s="107">
      <c r="A1282" s="195" t="inlineStr">
        <is>
          <t>ABC Supply- Greenville - Great Southern Homes</t>
        </is>
      </c>
      <c r="B1282" s="195" t="inlineStr">
        <is>
          <t>ROWOODBNBT</t>
        </is>
      </c>
      <c r="C1282" s="186" t="inlineStr">
        <is>
          <t>SQ</t>
        </is>
      </c>
      <c r="D1282" s="195" t="inlineStr">
        <is>
          <t>Royal Woodland Board and Batten Traditional Colors</t>
        </is>
      </c>
      <c r="E1282" s="186" t="inlineStr">
        <is>
          <t>ROWOODBNBTABC Supply- Greenville - Great Southern Homes</t>
        </is>
      </c>
      <c r="F1282" s="196" t="n">
        <v>101.66</v>
      </c>
    </row>
    <row r="1283" ht="15" customHeight="1" s="107">
      <c r="A1283" s="195" t="inlineStr">
        <is>
          <t>ABC Supply - Wilmington - DR Horton</t>
        </is>
      </c>
      <c r="B1283" s="195" t="inlineStr">
        <is>
          <t>ROWOODBNBT</t>
        </is>
      </c>
      <c r="C1283" s="186" t="inlineStr">
        <is>
          <t>SQ</t>
        </is>
      </c>
      <c r="D1283" s="195" t="inlineStr">
        <is>
          <t>Royal Woodland Board and Batten Traditional Colors</t>
        </is>
      </c>
      <c r="E1283" s="186" t="inlineStr">
        <is>
          <t>ROWOODBNBTABC Supply - Wilmington - DR Horton</t>
        </is>
      </c>
      <c r="F1283" s="196" t="n">
        <v>88.06</v>
      </c>
    </row>
    <row r="1284" ht="15" customHeight="1" s="107">
      <c r="A1284" s="195" t="inlineStr">
        <is>
          <t>ABC Supply- Greenville - Meritage Homes</t>
        </is>
      </c>
      <c r="B1284" s="195" t="inlineStr">
        <is>
          <t>ROWOODBNBT</t>
        </is>
      </c>
      <c r="C1284" s="186" t="inlineStr">
        <is>
          <t>SQ</t>
        </is>
      </c>
      <c r="D1284" s="195" t="inlineStr">
        <is>
          <t>Royal Woodland Board and Batten Traditional Colors</t>
        </is>
      </c>
      <c r="E1284" s="186" t="inlineStr">
        <is>
          <t>ROWOODBNBTABC Supply- Greenville - Meritage Homes</t>
        </is>
      </c>
      <c r="F1284" s="196" t="n">
        <v>111.35</v>
      </c>
    </row>
    <row r="1285" ht="15" customHeight="1" s="107">
      <c r="A1285" s="195" t="inlineStr">
        <is>
          <t>ABC Supply - Myrtle Beach - Beazer Homes</t>
        </is>
      </c>
      <c r="B1285" s="195" t="inlineStr">
        <is>
          <t>ROWOODBNBT</t>
        </is>
      </c>
      <c r="C1285" s="186" t="inlineStr">
        <is>
          <t>SQ</t>
        </is>
      </c>
      <c r="D1285" s="195" t="inlineStr">
        <is>
          <t>Royal Woodland Board and Batten Traditional Colors</t>
        </is>
      </c>
      <c r="E1285" s="186" t="inlineStr">
        <is>
          <t>ROWOODBNBTABC Supply - Myrtle Beach - Beazer Homes</t>
        </is>
      </c>
      <c r="F1285" s="196" t="n">
        <v>89.063</v>
      </c>
    </row>
    <row r="1286" ht="15" customHeight="1" s="107">
      <c r="A1286" s="195" t="inlineStr">
        <is>
          <t>ABC Supply - Regional Carolinas</t>
        </is>
      </c>
      <c r="B1286" s="195" t="inlineStr">
        <is>
          <t>ROWOODBNBT</t>
        </is>
      </c>
      <c r="C1286" s="186" t="inlineStr">
        <is>
          <t>SQ</t>
        </is>
      </c>
      <c r="D1286" s="195" t="inlineStr">
        <is>
          <t>Royal Woodland Board and Batten Traditional Colors</t>
        </is>
      </c>
      <c r="E1286" s="186" t="inlineStr">
        <is>
          <t>ROWOODBNBTABC Supply - Regional Carolinas</t>
        </is>
      </c>
      <c r="F1286" s="196" t="n">
        <v>98.09</v>
      </c>
    </row>
    <row r="1287" ht="15" customHeight="1" s="107">
      <c r="A1287" s="195" t="inlineStr">
        <is>
          <t>ABC Supply - Greenville - DR Horton</t>
        </is>
      </c>
      <c r="B1287" s="195" t="inlineStr">
        <is>
          <t>ROWOODBNBT</t>
        </is>
      </c>
      <c r="C1287" s="186" t="inlineStr">
        <is>
          <t>SQ</t>
        </is>
      </c>
      <c r="D1287" s="195" t="inlineStr">
        <is>
          <t>Royal Woodland Board and Batten Traditional Colors</t>
        </is>
      </c>
      <c r="E1287" s="186" t="inlineStr">
        <is>
          <t>ROWOODBNBTABC Supply - Greenville - DR Horton</t>
        </is>
      </c>
      <c r="F1287" s="196" t="n">
        <v>94.34999999999999</v>
      </c>
    </row>
    <row r="1288" ht="15" customHeight="1" s="107">
      <c r="A1288" s="195" t="inlineStr">
        <is>
          <t>ABC Supply - Charleston - DR Horton</t>
        </is>
      </c>
      <c r="B1288" s="195" t="inlineStr">
        <is>
          <t>ROWOODBNBT</t>
        </is>
      </c>
      <c r="C1288" s="186" t="inlineStr">
        <is>
          <t>SQ</t>
        </is>
      </c>
      <c r="D1288" s="195" t="inlineStr">
        <is>
          <t>Royal Woodland Board and Batten Traditional Colors</t>
        </is>
      </c>
      <c r="E1288" s="186" t="inlineStr">
        <is>
          <t>ROWOODBNBTABC Supply - Charleston - DR Horton</t>
        </is>
      </c>
      <c r="F1288" s="196" t="n">
        <v>121.55</v>
      </c>
    </row>
    <row r="1289" ht="15" customHeight="1" s="107">
      <c r="A1289" s="195" t="inlineStr">
        <is>
          <t>ABC Supply - Raleigh - DR Horton</t>
        </is>
      </c>
      <c r="B1289" s="195" t="inlineStr">
        <is>
          <t>ROWOODBNBT</t>
        </is>
      </c>
      <c r="C1289" s="186" t="inlineStr">
        <is>
          <t>SQ</t>
        </is>
      </c>
      <c r="D1289" s="195" t="inlineStr">
        <is>
          <t>Royal Woodland Board and Batten Traditional Colors</t>
        </is>
      </c>
      <c r="E1289" s="186" t="inlineStr">
        <is>
          <t>ROWOODBNBTABC Supply - Raleigh - DR Horton</t>
        </is>
      </c>
      <c r="F1289" s="196" t="n">
        <v>87.97499999999999</v>
      </c>
    </row>
    <row r="1290" ht="15" customHeight="1" s="107">
      <c r="A1290" s="195" t="inlineStr">
        <is>
          <t>ABC Supply - Lennar</t>
        </is>
      </c>
      <c r="B1290" s="195" t="inlineStr">
        <is>
          <t>ROWOODBNBT</t>
        </is>
      </c>
      <c r="C1290" s="186" t="inlineStr">
        <is>
          <t>SQ</t>
        </is>
      </c>
      <c r="D1290" s="195" t="inlineStr">
        <is>
          <t>Royal Woodland Board and Batten Traditional Colors</t>
        </is>
      </c>
      <c r="E1290" s="186" t="inlineStr">
        <is>
          <t>ROWOODBNBTABC Supply - Lennar</t>
        </is>
      </c>
      <c r="F1290" s="196" t="n">
        <v>83.64</v>
      </c>
    </row>
    <row r="1291" ht="15" customHeight="1" s="107">
      <c r="A1291" s="195" t="inlineStr">
        <is>
          <t>Lansing Building Products - PULTE HOMES</t>
        </is>
      </c>
      <c r="B1291" s="195" t="inlineStr">
        <is>
          <t>ROWOODBNBT</t>
        </is>
      </c>
      <c r="C1291" s="186" t="inlineStr">
        <is>
          <t>SQ</t>
        </is>
      </c>
      <c r="D1291" s="195" t="inlineStr">
        <is>
          <t>Royal Woodland Board and Batten Traditional Colors</t>
        </is>
      </c>
      <c r="E1291" s="186" t="inlineStr">
        <is>
          <t>ROWOODBNBTLansing Building Products - PULTE HOMES</t>
        </is>
      </c>
      <c r="F1291" s="196" t="n">
        <v>88.655</v>
      </c>
    </row>
    <row r="1292" ht="15" customHeight="1" s="107">
      <c r="A1292" s="195" t="inlineStr">
        <is>
          <t>Lansing Building Products - DR Horton</t>
        </is>
      </c>
      <c r="B1292" s="195" t="inlineStr">
        <is>
          <t>ROWOODBNBT</t>
        </is>
      </c>
      <c r="C1292" s="186" t="inlineStr">
        <is>
          <t>SQ</t>
        </is>
      </c>
      <c r="D1292" s="195" t="inlineStr">
        <is>
          <t>Royal Woodland Board and Batten Traditional Colors</t>
        </is>
      </c>
      <c r="E1292" s="186" t="inlineStr">
        <is>
          <t>ROWOODBNBTLansing Building Products - DR Horton</t>
        </is>
      </c>
      <c r="F1292" s="196" t="n">
        <v>97.71599999999999</v>
      </c>
    </row>
    <row r="1293" ht="15" customHeight="1" s="107">
      <c r="A1293" s="195" t="inlineStr">
        <is>
          <t>Lansing Building Products- Great Southern Homes</t>
        </is>
      </c>
      <c r="B1293" s="195" t="inlineStr">
        <is>
          <t>ROWOODBNBT</t>
        </is>
      </c>
      <c r="C1293" s="186" t="inlineStr">
        <is>
          <t>SQ</t>
        </is>
      </c>
      <c r="D1293" s="195" t="inlineStr">
        <is>
          <t>Royal Woodland Board and Batten Traditional Colors</t>
        </is>
      </c>
      <c r="E1293" s="186" t="inlineStr">
        <is>
          <t>ROWOODBNBTLansing Building Products- Great Southern Homes</t>
        </is>
      </c>
      <c r="F1293" s="196" t="n">
        <v>102.255</v>
      </c>
    </row>
    <row r="1294" ht="15" customHeight="1" s="107">
      <c r="A1294" s="195" t="inlineStr">
        <is>
          <t>Lansing Building Products</t>
        </is>
      </c>
      <c r="B1294" s="195" t="inlineStr">
        <is>
          <t>ROWOODBNBT</t>
        </is>
      </c>
      <c r="C1294" s="186" t="inlineStr">
        <is>
          <t>SQ</t>
        </is>
      </c>
      <c r="D1294" s="195" t="inlineStr">
        <is>
          <t>Royal Woodland Board and Batten Traditional Colors</t>
        </is>
      </c>
      <c r="E1294" s="186" t="inlineStr">
        <is>
          <t>ROWOODBNBTLansing Building Products</t>
        </is>
      </c>
      <c r="F1294" s="196" t="n">
        <v>90.45699999999999</v>
      </c>
    </row>
    <row r="1295" ht="15" customHeight="1" s="107">
      <c r="A1295" s="195" t="inlineStr">
        <is>
          <t>Lansing Building Products - PULTE HOMES</t>
        </is>
      </c>
      <c r="B1295" s="195" t="inlineStr">
        <is>
          <t>ROWOODBNBP</t>
        </is>
      </c>
      <c r="C1295" s="186" t="inlineStr">
        <is>
          <t>SQ</t>
        </is>
      </c>
      <c r="D1295" s="195" t="inlineStr">
        <is>
          <t>Royal Woodland Board and Batten Premium Colors</t>
        </is>
      </c>
      <c r="E1295" s="186" t="inlineStr">
        <is>
          <t>ROWOODBNBPLansing Building Products - PULTE HOMES</t>
        </is>
      </c>
      <c r="F1295" s="196" t="n">
        <v>88.655</v>
      </c>
    </row>
    <row r="1296" ht="15" customHeight="1" s="107">
      <c r="A1296" s="195" t="inlineStr">
        <is>
          <t>Lansing Building Products</t>
        </is>
      </c>
      <c r="B1296" s="195" t="inlineStr">
        <is>
          <t>ROWOODBNBP</t>
        </is>
      </c>
      <c r="C1296" s="186" t="inlineStr">
        <is>
          <t>SQ</t>
        </is>
      </c>
      <c r="D1296" s="195" t="inlineStr">
        <is>
          <t>Royal Woodland Board and Batten Premium Colors</t>
        </is>
      </c>
      <c r="E1296" s="186" t="inlineStr">
        <is>
          <t>ROWOODBNBPLansing Building Products</t>
        </is>
      </c>
      <c r="F1296" s="196" t="n">
        <v>90.45699999999999</v>
      </c>
    </row>
    <row r="1297" ht="15" customHeight="1" s="107">
      <c r="A1297" s="195" t="inlineStr">
        <is>
          <t>Lansing Building Products- Great Southern Homes</t>
        </is>
      </c>
      <c r="B1297" s="195" t="inlineStr">
        <is>
          <t>ROWOODBNBP</t>
        </is>
      </c>
      <c r="C1297" s="186" t="inlineStr">
        <is>
          <t>SQ</t>
        </is>
      </c>
      <c r="D1297" s="195" t="inlineStr">
        <is>
          <t>Royal Woodland Board and Batten Premium Colors</t>
        </is>
      </c>
      <c r="E1297" s="186" t="inlineStr">
        <is>
          <t>ROWOODBNBPLansing Building Products- Great Southern Homes</t>
        </is>
      </c>
      <c r="F1297" s="196" t="n">
        <v>102.255</v>
      </c>
    </row>
    <row r="1298" ht="15" customHeight="1" s="107">
      <c r="A1298" s="195" t="inlineStr">
        <is>
          <t>Lansing Building Products - DR Horton</t>
        </is>
      </c>
      <c r="B1298" s="195" t="inlineStr">
        <is>
          <t>ROWOODBNBP</t>
        </is>
      </c>
      <c r="C1298" s="186" t="inlineStr">
        <is>
          <t>SQ</t>
        </is>
      </c>
      <c r="D1298" s="195" t="inlineStr">
        <is>
          <t>Royal Woodland Board and Batten Premium Colors</t>
        </is>
      </c>
      <c r="E1298" s="186" t="inlineStr">
        <is>
          <t>ROWOODBNBPLansing Building Products - DR Horton</t>
        </is>
      </c>
      <c r="F1298" s="196" t="n">
        <v>97.71599999999999</v>
      </c>
    </row>
    <row r="1299" ht="15" customHeight="1" s="107">
      <c r="A1299" s="195" t="inlineStr">
        <is>
          <t>ABC Supply - Columbia - Great Southern Homes</t>
        </is>
      </c>
      <c r="B1299" s="195" t="inlineStr">
        <is>
          <t>ROWOODBNBP</t>
        </is>
      </c>
      <c r="C1299" s="186" t="inlineStr">
        <is>
          <t>SQ</t>
        </is>
      </c>
      <c r="D1299" s="195" t="inlineStr">
        <is>
          <t>Royal Woodland Board and Batten Premium Colors</t>
        </is>
      </c>
      <c r="E1299" s="186" t="inlineStr">
        <is>
          <t>ROWOODBNBPABC Supply - Columbia - Great Southern Homes</t>
        </is>
      </c>
      <c r="F1299" s="196" t="n">
        <v>101.66</v>
      </c>
    </row>
    <row r="1300" ht="15" customHeight="1" s="107">
      <c r="A1300" s="195" t="inlineStr">
        <is>
          <t>ABC Supply - Regional Carolinas</t>
        </is>
      </c>
      <c r="B1300" s="195" t="inlineStr">
        <is>
          <t>ROWOODBNBP</t>
        </is>
      </c>
      <c r="C1300" s="186" t="inlineStr">
        <is>
          <t>SQ</t>
        </is>
      </c>
      <c r="D1300" s="195" t="inlineStr">
        <is>
          <t>Royal Woodland Board and Batten Premium Colors</t>
        </is>
      </c>
      <c r="E1300" s="186" t="inlineStr">
        <is>
          <t>ROWOODBNBPABC Supply - Regional Carolinas</t>
        </is>
      </c>
      <c r="F1300" s="196" t="n">
        <v>91.035</v>
      </c>
    </row>
    <row r="1301" ht="15" customHeight="1" s="107">
      <c r="A1301" s="195" t="inlineStr">
        <is>
          <t>ABC Supply - Wilmington - DR Horton</t>
        </is>
      </c>
      <c r="B1301" s="195" t="inlineStr">
        <is>
          <t>ROWOODBNBP</t>
        </is>
      </c>
      <c r="C1301" s="186" t="inlineStr">
        <is>
          <t>SQ</t>
        </is>
      </c>
      <c r="D1301" s="195" t="inlineStr">
        <is>
          <t>Royal Woodland Board and Batten Premium Colors</t>
        </is>
      </c>
      <c r="E1301" s="186" t="inlineStr">
        <is>
          <t>ROWOODBNBPABC Supply - Wilmington - DR Horton</t>
        </is>
      </c>
      <c r="F1301" s="196" t="n">
        <v>88.06</v>
      </c>
    </row>
    <row r="1302" ht="15" customHeight="1" s="107">
      <c r="A1302" s="195" t="inlineStr">
        <is>
          <t>ABC Supply - Greenville - DR Horton</t>
        </is>
      </c>
      <c r="B1302" s="195" t="inlineStr">
        <is>
          <t>ROWOODBNBP</t>
        </is>
      </c>
      <c r="C1302" s="186" t="inlineStr">
        <is>
          <t>SQ</t>
        </is>
      </c>
      <c r="D1302" s="195" t="inlineStr">
        <is>
          <t>Royal Woodland Board and Batten Premium Colors</t>
        </is>
      </c>
      <c r="E1302" s="186" t="inlineStr">
        <is>
          <t>ROWOODBNBPABC Supply - Greenville - DR Horton</t>
        </is>
      </c>
      <c r="F1302" s="196" t="n">
        <v>94.34999999999999</v>
      </c>
    </row>
    <row r="1303" ht="15" customHeight="1" s="107">
      <c r="A1303" s="195" t="inlineStr">
        <is>
          <t>ABC Supply - Charleston - DR Horton</t>
        </is>
      </c>
      <c r="B1303" s="195" t="inlineStr">
        <is>
          <t>ROWOODBNBP</t>
        </is>
      </c>
      <c r="C1303" s="186" t="inlineStr">
        <is>
          <t>SQ</t>
        </is>
      </c>
      <c r="D1303" s="195" t="inlineStr">
        <is>
          <t>Royal Woodland Board and Batten Premium Colors</t>
        </is>
      </c>
      <c r="E1303" s="186" t="inlineStr">
        <is>
          <t>ROWOODBNBPABC Supply - Charleston - DR Horton</t>
        </is>
      </c>
      <c r="F1303" s="196" t="n">
        <v>121.55</v>
      </c>
    </row>
    <row r="1304" ht="15" customHeight="1" s="107">
      <c r="A1304" s="195" t="inlineStr">
        <is>
          <t>ABC Supply - Myrtle Beach - Beazer Homes</t>
        </is>
      </c>
      <c r="B1304" s="195" t="inlineStr">
        <is>
          <t>ROWOODBNBP</t>
        </is>
      </c>
      <c r="C1304" s="186" t="inlineStr">
        <is>
          <t>SQ</t>
        </is>
      </c>
      <c r="D1304" s="195" t="inlineStr">
        <is>
          <t>Royal Woodland Board and Batten Premium Colors</t>
        </is>
      </c>
      <c r="E1304" s="186" t="inlineStr">
        <is>
          <t>ROWOODBNBPABC Supply - Myrtle Beach - Beazer Homes</t>
        </is>
      </c>
      <c r="F1304" s="196" t="n">
        <v>89.063</v>
      </c>
    </row>
    <row r="1305" ht="15" customHeight="1" s="107">
      <c r="A1305" s="195" t="inlineStr">
        <is>
          <t>ABC Supply- Greenville - Meritage Homes</t>
        </is>
      </c>
      <c r="B1305" s="195" t="inlineStr">
        <is>
          <t>ROWOODBNBP</t>
        </is>
      </c>
      <c r="C1305" s="186" t="inlineStr">
        <is>
          <t>SQ</t>
        </is>
      </c>
      <c r="D1305" s="195" t="inlineStr">
        <is>
          <t>Royal Woodland Board and Batten Premium Colors</t>
        </is>
      </c>
      <c r="E1305" s="186" t="inlineStr">
        <is>
          <t>ROWOODBNBPABC Supply- Greenville - Meritage Homes</t>
        </is>
      </c>
      <c r="F1305" s="196" t="n">
        <v>111.35</v>
      </c>
    </row>
    <row r="1306" ht="15" customHeight="1" s="107">
      <c r="A1306" s="195" t="inlineStr">
        <is>
          <t>ABC Supply- Greenville - Great Southern Homes</t>
        </is>
      </c>
      <c r="B1306" s="195" t="inlineStr">
        <is>
          <t>ROWOODBNBP</t>
        </is>
      </c>
      <c r="C1306" s="186" t="inlineStr">
        <is>
          <t>SQ</t>
        </is>
      </c>
      <c r="D1306" s="195" t="inlineStr">
        <is>
          <t>Royal Woodland Board and Batten Premium Colors</t>
        </is>
      </c>
      <c r="E1306" s="186" t="inlineStr">
        <is>
          <t>ROWOODBNBPABC Supply- Greenville - Great Southern Homes</t>
        </is>
      </c>
      <c r="F1306" s="196" t="n">
        <v>101.66</v>
      </c>
    </row>
    <row r="1307" ht="15" customHeight="1" s="107">
      <c r="A1307" s="195" t="inlineStr">
        <is>
          <t>ABC Supply - Raleigh - DR Horton</t>
        </is>
      </c>
      <c r="B1307" s="195" t="inlineStr">
        <is>
          <t>ROWOODBNBP</t>
        </is>
      </c>
      <c r="C1307" s="186" t="inlineStr">
        <is>
          <t>SQ</t>
        </is>
      </c>
      <c r="D1307" s="195" t="inlineStr">
        <is>
          <t>Royal Woodland Board and Batten Premium Colors</t>
        </is>
      </c>
      <c r="E1307" s="186" t="inlineStr">
        <is>
          <t>ROWOODBNBPABC Supply - Raleigh - DR Horton</t>
        </is>
      </c>
      <c r="F1307" s="196" t="n">
        <v>87.97499999999999</v>
      </c>
    </row>
    <row r="1308" ht="15" customHeight="1" s="107">
      <c r="A1308" s="195" t="inlineStr">
        <is>
          <t>ABC Supply - Raleigh - DR Horton</t>
        </is>
      </c>
      <c r="B1308" s="195" t="inlineStr">
        <is>
          <t>ROWOODBNBCD</t>
        </is>
      </c>
      <c r="C1308" s="186" t="inlineStr">
        <is>
          <t>SQ</t>
        </is>
      </c>
      <c r="D1308" s="195" t="inlineStr">
        <is>
          <t>Royal Woodland Board and Batten ColorScapes Dark Colors</t>
        </is>
      </c>
      <c r="E1308" s="186" t="inlineStr">
        <is>
          <t>ROWOODBNBCDABC Supply - Raleigh - DR Horton</t>
        </is>
      </c>
      <c r="F1308" s="196" t="n">
        <v>105.876</v>
      </c>
    </row>
    <row r="1309" ht="15" customHeight="1" s="107">
      <c r="A1309" s="195" t="inlineStr">
        <is>
          <t>Lansing Building Products - PULTE HOMES</t>
        </is>
      </c>
      <c r="B1309" s="195" t="inlineStr">
        <is>
          <t>ROWOODBNBCD</t>
        </is>
      </c>
      <c r="C1309" s="186" t="inlineStr">
        <is>
          <t>SQ</t>
        </is>
      </c>
      <c r="D1309" s="195" t="inlineStr">
        <is>
          <t>Royal Woodland Board and Batten ColorScapes Dark Colors</t>
        </is>
      </c>
      <c r="E1309" s="186" t="inlineStr">
        <is>
          <t>ROWOODBNBCDLansing Building Products - PULTE HOMES</t>
        </is>
      </c>
      <c r="F1309" s="196" t="n">
        <v>94.89400000000001</v>
      </c>
    </row>
    <row r="1310" ht="15" customHeight="1" s="107">
      <c r="A1310" s="195" t="inlineStr">
        <is>
          <t>Lansing Building Products - DR Horton</t>
        </is>
      </c>
      <c r="B1310" s="195" t="inlineStr">
        <is>
          <t>ROWOODBNBCD</t>
        </is>
      </c>
      <c r="C1310" s="186" t="inlineStr">
        <is>
          <t>SQ</t>
        </is>
      </c>
      <c r="D1310" s="195" t="inlineStr">
        <is>
          <t>Royal Woodland Board and Batten ColorScapes Dark Colors</t>
        </is>
      </c>
      <c r="E1310" s="186" t="inlineStr">
        <is>
          <t>ROWOODBNBCDLansing Building Products - DR Horton</t>
        </is>
      </c>
      <c r="F1310" s="196" t="n">
        <v>117.572</v>
      </c>
    </row>
    <row r="1311" ht="15" customHeight="1" s="107">
      <c r="A1311" s="195" t="inlineStr">
        <is>
          <t>Lansing Building Products</t>
        </is>
      </c>
      <c r="B1311" s="195" t="inlineStr">
        <is>
          <t>ROWOODBNBCD</t>
        </is>
      </c>
      <c r="C1311" s="186" t="inlineStr">
        <is>
          <t>SQ</t>
        </is>
      </c>
      <c r="D1311" s="195" t="inlineStr">
        <is>
          <t>Royal Woodland Board and Batten ColorScapes Dark Colors</t>
        </is>
      </c>
      <c r="E1311" s="186" t="inlineStr">
        <is>
          <t>ROWOODBNBCDLansing Building Products</t>
        </is>
      </c>
      <c r="F1311" s="196" t="n">
        <v>109.667</v>
      </c>
    </row>
    <row r="1312" ht="15" customHeight="1" s="107">
      <c r="A1312" s="195" t="inlineStr">
        <is>
          <t>ABC Supply - Myrtle Beach - Beazer Homes</t>
        </is>
      </c>
      <c r="B1312" s="195" t="inlineStr">
        <is>
          <t>ROWOODBNBCD</t>
        </is>
      </c>
      <c r="C1312" s="186" t="inlineStr">
        <is>
          <t>SQ</t>
        </is>
      </c>
      <c r="D1312" s="195" t="inlineStr">
        <is>
          <t>Royal Woodland Board and Batten ColorScapes Dark Colors</t>
        </is>
      </c>
      <c r="E1312" s="186" t="inlineStr">
        <is>
          <t>ROWOODBNBCDABC Supply - Myrtle Beach - Beazer Homes</t>
        </is>
      </c>
      <c r="F1312" s="196" t="n">
        <v>102.561</v>
      </c>
    </row>
    <row r="1313" ht="15" customHeight="1" s="107">
      <c r="A1313" s="195" t="inlineStr">
        <is>
          <t>ABC Supply - Columbia - Great Southern Homes</t>
        </is>
      </c>
      <c r="B1313" s="195" t="inlineStr">
        <is>
          <t>ROWOODBNBCD</t>
        </is>
      </c>
      <c r="C1313" s="186" t="inlineStr">
        <is>
          <t>SQ</t>
        </is>
      </c>
      <c r="D1313" s="195" t="inlineStr">
        <is>
          <t>Royal Woodland Board and Batten ColorScapes Dark Colors</t>
        </is>
      </c>
      <c r="E1313" s="186" t="inlineStr">
        <is>
          <t>ROWOODBNBCDABC Supply - Columbia - Great Southern Homes</t>
        </is>
      </c>
      <c r="F1313" s="196" t="n">
        <v>101.66</v>
      </c>
    </row>
    <row r="1314" ht="15" customHeight="1" s="107">
      <c r="A1314" s="195" t="inlineStr">
        <is>
          <t>ABC Supply- Greenville - Great Southern Homes</t>
        </is>
      </c>
      <c r="B1314" s="195" t="inlineStr">
        <is>
          <t>ROWOODBNBCD</t>
        </is>
      </c>
      <c r="C1314" s="186" t="inlineStr">
        <is>
          <t>SQ</t>
        </is>
      </c>
      <c r="D1314" s="195" t="inlineStr">
        <is>
          <t>Royal Woodland Board and Batten ColorScapes Dark Colors</t>
        </is>
      </c>
      <c r="E1314" s="186" t="inlineStr">
        <is>
          <t>ROWOODBNBCDABC Supply- Greenville - Great Southern Homes</t>
        </is>
      </c>
      <c r="F1314" s="196" t="n">
        <v>101.66</v>
      </c>
    </row>
    <row r="1315" ht="15" customHeight="1" s="107">
      <c r="A1315" s="195" t="inlineStr">
        <is>
          <t>ABC Supply - Wilmington - DR Horton</t>
        </is>
      </c>
      <c r="B1315" s="195" t="inlineStr">
        <is>
          <t>ROWOODBNBCD</t>
        </is>
      </c>
      <c r="C1315" s="186" t="inlineStr">
        <is>
          <t>SQ</t>
        </is>
      </c>
      <c r="D1315" s="195" t="inlineStr">
        <is>
          <t>Royal Woodland Board and Batten ColorScapes Dark Colors</t>
        </is>
      </c>
      <c r="E1315" s="186" t="inlineStr">
        <is>
          <t>ROWOODBNBCDABC Supply - Wilmington - DR Horton</t>
        </is>
      </c>
      <c r="F1315" s="196" t="n">
        <v>88.06</v>
      </c>
    </row>
    <row r="1316" ht="15" customHeight="1" s="107">
      <c r="A1316" s="195" t="inlineStr">
        <is>
          <t>ABC Supply - Myrtle Beach - Chesapeake Homes</t>
        </is>
      </c>
      <c r="B1316" s="195" t="inlineStr">
        <is>
          <t>ROWOODBNBCD</t>
        </is>
      </c>
      <c r="C1316" s="186" t="inlineStr">
        <is>
          <t>SQ</t>
        </is>
      </c>
      <c r="D1316" s="195" t="inlineStr">
        <is>
          <t>Royal Woodland Board and Batten ColorScapes Dark Colors</t>
        </is>
      </c>
      <c r="E1316" s="186" t="inlineStr">
        <is>
          <t>ROWOODBNBCDABC Supply - Myrtle Beach - Chesapeake Homes</t>
        </is>
      </c>
      <c r="F1316" s="196" t="n">
        <v>114.92</v>
      </c>
    </row>
    <row r="1317" ht="15" customHeight="1" s="107">
      <c r="A1317" s="195" t="inlineStr">
        <is>
          <t>ABC Supply - Regional Carolinas</t>
        </is>
      </c>
      <c r="B1317" s="195" t="inlineStr">
        <is>
          <t>ROWOODBNBCD</t>
        </is>
      </c>
      <c r="C1317" s="186" t="inlineStr">
        <is>
          <t>SQ</t>
        </is>
      </c>
      <c r="D1317" s="195" t="inlineStr">
        <is>
          <t>Royal Woodland Board and Batten ColorScapes Dark Colors</t>
        </is>
      </c>
      <c r="E1317" s="186" t="inlineStr">
        <is>
          <t>ROWOODBNBCDABC Supply - Regional Carolinas</t>
        </is>
      </c>
      <c r="F1317" s="196" t="n">
        <v>110.381</v>
      </c>
    </row>
    <row r="1318" ht="15" customHeight="1" s="107">
      <c r="A1318" s="195" t="inlineStr">
        <is>
          <t>ABC Supply - Greenville - DR Horton</t>
        </is>
      </c>
      <c r="B1318" s="195" t="inlineStr">
        <is>
          <t>ROWOODBNBCD</t>
        </is>
      </c>
      <c r="C1318" s="186" t="inlineStr">
        <is>
          <t>SQ</t>
        </is>
      </c>
      <c r="D1318" s="195" t="inlineStr">
        <is>
          <t>Royal Woodland Board and Batten ColorScapes Dark Colors</t>
        </is>
      </c>
      <c r="E1318" s="186" t="inlineStr">
        <is>
          <t>ROWOODBNBCDABC Supply - Greenville - DR Horton</t>
        </is>
      </c>
      <c r="F1318" s="196" t="n">
        <v>113.56</v>
      </c>
    </row>
    <row r="1319" ht="15" customHeight="1" s="107">
      <c r="A1319" s="195" t="inlineStr">
        <is>
          <t>ABC Supply- Greenville - Meritage Homes</t>
        </is>
      </c>
      <c r="B1319" s="195" t="inlineStr">
        <is>
          <t>ROWOODBNBCD</t>
        </is>
      </c>
      <c r="C1319" s="186" t="inlineStr">
        <is>
          <t>SQ</t>
        </is>
      </c>
      <c r="D1319" s="195" t="inlineStr">
        <is>
          <t>Royal Woodland Board and Batten ColorScapes Dark Colors</t>
        </is>
      </c>
      <c r="E1319" s="186" t="inlineStr">
        <is>
          <t>ROWOODBNBCDABC Supply- Greenville - Meritage Homes</t>
        </is>
      </c>
      <c r="F1319" s="196" t="n">
        <v>130.39</v>
      </c>
    </row>
    <row r="1320" ht="15" customHeight="1" s="107">
      <c r="A1320" s="195" t="inlineStr">
        <is>
          <t>Lansing Building Products - DR Horton</t>
        </is>
      </c>
      <c r="B1320" s="195" t="inlineStr">
        <is>
          <t>ROWOOD45D16T</t>
        </is>
      </c>
      <c r="C1320" s="186" t="inlineStr">
        <is>
          <t>SQ</t>
        </is>
      </c>
      <c r="D1320" s="195" t="inlineStr">
        <is>
          <t>Royal Woodland D4.5D 16 Lap Siding Traditional Colors</t>
        </is>
      </c>
      <c r="E1320" s="186" t="inlineStr">
        <is>
          <t>ROWOOD45D16TLansing Building Products - DR Horton</t>
        </is>
      </c>
      <c r="F1320" s="196" t="n">
        <v>99.517</v>
      </c>
    </row>
    <row r="1321" ht="15" customHeight="1" s="107">
      <c r="A1321" s="195" t="inlineStr">
        <is>
          <t>Lansing Building Products - DR Horton</t>
        </is>
      </c>
      <c r="B1321" s="195" t="inlineStr">
        <is>
          <t>ROWOOD45D16P</t>
        </is>
      </c>
      <c r="C1321" s="186" t="inlineStr">
        <is>
          <t>SQ</t>
        </is>
      </c>
      <c r="D1321" s="195" t="inlineStr">
        <is>
          <t>Royal Woodland D4.5D 16 Lap Siding Premium Colors</t>
        </is>
      </c>
      <c r="E1321" s="186" t="inlineStr">
        <is>
          <t>ROWOOD45D16PLansing Building Products - DR Horton</t>
        </is>
      </c>
      <c r="F1321" s="196" t="n">
        <v>99.517</v>
      </c>
    </row>
    <row r="1322" ht="15" customHeight="1" s="107">
      <c r="A1322" s="195" t="inlineStr">
        <is>
          <t>Lansing Building Products - DR Horton</t>
        </is>
      </c>
      <c r="B1322" s="195" t="inlineStr">
        <is>
          <t>ROWOOD45D16D</t>
        </is>
      </c>
      <c r="C1322" s="186" t="inlineStr">
        <is>
          <t>SQ</t>
        </is>
      </c>
      <c r="D1322" s="195" t="inlineStr">
        <is>
          <t>Royal Woodland D4.5D 16 Lap Siding Dark Colors</t>
        </is>
      </c>
      <c r="E1322" s="186" t="inlineStr">
        <is>
          <t>ROWOOD45D16DLansing Building Products - DR Horton</t>
        </is>
      </c>
      <c r="F1322" s="196" t="n">
        <v>107.789</v>
      </c>
    </row>
    <row r="1323" ht="15" customHeight="1" s="107">
      <c r="A1323" s="195" t="inlineStr">
        <is>
          <t>Lansing Building Products - DR Horton</t>
        </is>
      </c>
      <c r="B1323" s="195" t="inlineStr">
        <is>
          <t>ROWOOD45D12T</t>
        </is>
      </c>
      <c r="C1323" s="186" t="inlineStr">
        <is>
          <t>SQ</t>
        </is>
      </c>
      <c r="D1323" s="195" t="inlineStr">
        <is>
          <t>Royal Woodland D45D 12 Lap Siding Traditional Colors</t>
        </is>
      </c>
      <c r="E1323" s="186" t="inlineStr">
        <is>
          <t>ROWOOD45D12TLansing Building Products - DR Horton</t>
        </is>
      </c>
      <c r="F1323" s="196" t="n">
        <v>99.517</v>
      </c>
    </row>
    <row r="1324" ht="15" customHeight="1" s="107">
      <c r="A1324" s="195" t="inlineStr">
        <is>
          <t>Lansing Building Products - DR Horton</t>
        </is>
      </c>
      <c r="B1324" s="195" t="inlineStr">
        <is>
          <t>ROWOOD45D12P</t>
        </is>
      </c>
      <c r="C1324" s="186" t="inlineStr">
        <is>
          <t>SQ</t>
        </is>
      </c>
      <c r="D1324" s="195" t="inlineStr">
        <is>
          <t>Royal Woodland D45D 12 Lap Siding Premium Colors</t>
        </is>
      </c>
      <c r="E1324" s="186" t="inlineStr">
        <is>
          <t>ROWOOD45D12PLansing Building Products - DR Horton</t>
        </is>
      </c>
      <c r="F1324" s="196" t="n">
        <v>99.517</v>
      </c>
    </row>
    <row r="1325" ht="15" customHeight="1" s="107">
      <c r="A1325" s="195" t="inlineStr">
        <is>
          <t>Lansing Building Products - DR Horton</t>
        </is>
      </c>
      <c r="B1325" s="195" t="inlineStr">
        <is>
          <t>ROWOOD45D12D</t>
        </is>
      </c>
      <c r="C1325" s="186" t="inlineStr">
        <is>
          <t>SQ</t>
        </is>
      </c>
      <c r="D1325" s="195" t="inlineStr">
        <is>
          <t>Royal Woodland D45D 12 Lap Siding Dark Colors</t>
        </is>
      </c>
      <c r="E1325" s="186" t="inlineStr">
        <is>
          <t>ROWOOD45D12DLansing Building Products - DR Horton</t>
        </is>
      </c>
      <c r="F1325" s="196" t="n">
        <v>107.789</v>
      </c>
    </row>
    <row r="1326" ht="15" customHeight="1" s="107">
      <c r="A1326" s="195" t="inlineStr">
        <is>
          <t>Lansing Building Products - DR Horton</t>
        </is>
      </c>
      <c r="B1326" s="195" t="inlineStr">
        <is>
          <t>ROWOOD4516T</t>
        </is>
      </c>
      <c r="C1326" s="186" t="inlineStr">
        <is>
          <t>SQ</t>
        </is>
      </c>
      <c r="D1326" s="195" t="inlineStr">
        <is>
          <t>Royal Woodland D4.5 16 Lap Siding Traditional Colors</t>
        </is>
      </c>
      <c r="E1326" s="186" t="inlineStr">
        <is>
          <t>ROWOOD4516TLansing Building Products - DR Horton</t>
        </is>
      </c>
      <c r="F1326" s="196" t="n">
        <v>99.517</v>
      </c>
    </row>
    <row r="1327" ht="15" customHeight="1" s="107">
      <c r="A1327" s="195" t="inlineStr">
        <is>
          <t>Lansing Building Products - DR Horton</t>
        </is>
      </c>
      <c r="B1327" s="195" t="inlineStr">
        <is>
          <t>ROWOOD4516P</t>
        </is>
      </c>
      <c r="C1327" s="186" t="inlineStr">
        <is>
          <t>SQ</t>
        </is>
      </c>
      <c r="D1327" s="195" t="inlineStr">
        <is>
          <t>Royal Woodland D4.5 16 Lap Siding Premium Colors</t>
        </is>
      </c>
      <c r="E1327" s="186" t="inlineStr">
        <is>
          <t>ROWOOD4516PLansing Building Products - DR Horton</t>
        </is>
      </c>
      <c r="F1327" s="196" t="n">
        <v>99.517</v>
      </c>
    </row>
    <row r="1328" ht="15" customHeight="1" s="107">
      <c r="A1328" s="195" t="inlineStr">
        <is>
          <t>Lansing Building Products - DR Horton</t>
        </is>
      </c>
      <c r="B1328" s="195" t="inlineStr">
        <is>
          <t>ROWOOD4516D</t>
        </is>
      </c>
      <c r="C1328" s="186" t="inlineStr">
        <is>
          <t>SQ</t>
        </is>
      </c>
      <c r="D1328" s="195" t="inlineStr">
        <is>
          <t>Royal Woodland D4.5 16 Lap Siding Dark Colors</t>
        </is>
      </c>
      <c r="E1328" s="186" t="inlineStr">
        <is>
          <t>ROWOOD4516DLansing Building Products - DR Horton</t>
        </is>
      </c>
      <c r="F1328" s="196" t="n">
        <v>107.789</v>
      </c>
    </row>
    <row r="1329" ht="15" customHeight="1" s="107">
      <c r="A1329" s="195" t="inlineStr">
        <is>
          <t>Lansing Building Products - DR Horton</t>
        </is>
      </c>
      <c r="B1329" s="195" t="inlineStr">
        <is>
          <t>ROWOOD4512T</t>
        </is>
      </c>
      <c r="C1329" s="186" t="inlineStr">
        <is>
          <t>SQ</t>
        </is>
      </c>
      <c r="D1329" s="195" t="inlineStr">
        <is>
          <t>Royal Woodland D45 12 Lap Siding Traditional Colors</t>
        </is>
      </c>
      <c r="E1329" s="186" t="inlineStr">
        <is>
          <t>ROWOOD4512TLansing Building Products - DR Horton</t>
        </is>
      </c>
      <c r="F1329" s="196" t="n">
        <v>99.517</v>
      </c>
    </row>
    <row r="1330" ht="15" customHeight="1" s="107">
      <c r="A1330" s="195" t="inlineStr">
        <is>
          <t>Lansing Building Products - DR Horton</t>
        </is>
      </c>
      <c r="B1330" s="195" t="inlineStr">
        <is>
          <t>ROWOOD4512P</t>
        </is>
      </c>
      <c r="C1330" s="186" t="inlineStr">
        <is>
          <t>SQ</t>
        </is>
      </c>
      <c r="D1330" s="195" t="inlineStr">
        <is>
          <t>Royal Woodland D45 12 Lap Siding Premium Colors</t>
        </is>
      </c>
      <c r="E1330" s="186" t="inlineStr">
        <is>
          <t>ROWOOD4512PLansing Building Products - DR Horton</t>
        </is>
      </c>
      <c r="F1330" s="196" t="n">
        <v>99.517</v>
      </c>
    </row>
    <row r="1331" ht="15" customHeight="1" s="107">
      <c r="A1331" s="195" t="inlineStr">
        <is>
          <t>Lansing Building Products - DR Horton</t>
        </is>
      </c>
      <c r="B1331" s="195" t="inlineStr">
        <is>
          <t>ROWOOD4512D</t>
        </is>
      </c>
      <c r="C1331" s="186" t="inlineStr">
        <is>
          <t>SQ</t>
        </is>
      </c>
      <c r="D1331" s="195" t="inlineStr">
        <is>
          <t>Royal Woodland D45 12 Lap Siding Dark Colors</t>
        </is>
      </c>
      <c r="E1331" s="186" t="inlineStr">
        <is>
          <t>ROWOOD4512DLansing Building Products - DR Horton</t>
        </is>
      </c>
      <c r="F1331" s="196" t="n">
        <v>107.789</v>
      </c>
    </row>
    <row r="1332" ht="15" customHeight="1" s="107">
      <c r="A1332" s="195" t="inlineStr">
        <is>
          <t>Lansing Building Products- Great Southern Homes</t>
        </is>
      </c>
      <c r="B1332" s="195" t="inlineStr">
        <is>
          <t>ROVST3T</t>
        </is>
      </c>
      <c r="C1332" s="186" t="inlineStr">
        <is>
          <t>SQ</t>
        </is>
      </c>
      <c r="D1332" s="195" t="inlineStr">
        <is>
          <t>Royal Triple 3-1/3in Hidden Vent Soffit Traditional Colors</t>
        </is>
      </c>
      <c r="E1332" s="186" t="inlineStr">
        <is>
          <t>ROVST3TLansing Building Products- Great Southern Homes</t>
        </is>
      </c>
      <c r="F1332" s="196" t="n">
        <v>12.18</v>
      </c>
    </row>
    <row r="1333" ht="15" customHeight="1" s="107">
      <c r="A1333" s="195" t="inlineStr">
        <is>
          <t>Lansing Building Products- Great Southern Homes</t>
        </is>
      </c>
      <c r="B1333" s="195" t="inlineStr">
        <is>
          <t>ROVST3P</t>
        </is>
      </c>
      <c r="C1333" s="186" t="inlineStr">
        <is>
          <t>SQ</t>
        </is>
      </c>
      <c r="D1333" s="195" t="inlineStr">
        <is>
          <t>Royal Triple 3-1/3in Hidden Vent Soffit Premium Colors</t>
        </is>
      </c>
      <c r="E1333" s="186" t="inlineStr">
        <is>
          <t>ROVST3PLansing Building Products- Great Southern Homes</t>
        </is>
      </c>
      <c r="F1333" s="196" t="n">
        <v>12.18</v>
      </c>
    </row>
    <row r="1334" ht="15" customHeight="1" s="107">
      <c r="A1334" s="195" t="inlineStr">
        <is>
          <t>Lansing Building Products - PULTE HOMES</t>
        </is>
      </c>
      <c r="B1334" s="195" t="inlineStr">
        <is>
          <t>ROVSSTRIPW</t>
        </is>
      </c>
      <c r="C1334" s="186" t="inlineStr">
        <is>
          <t>PC</t>
        </is>
      </c>
      <c r="D1334" s="195" t="inlineStr">
        <is>
          <t>Royal Vinyl Starter Strip White</t>
        </is>
      </c>
      <c r="E1334" s="186" t="inlineStr">
        <is>
          <t>ROVSSTRIPWLansing Building Products - PULTE HOMES</t>
        </is>
      </c>
      <c r="F1334" s="196" t="n">
        <v>4.08</v>
      </c>
    </row>
    <row r="1335" ht="15" customHeight="1" s="107">
      <c r="A1335" s="195" t="inlineStr">
        <is>
          <t>ABC Supply - Greenville - DR Horton</t>
        </is>
      </c>
      <c r="B1335" s="195" t="inlineStr">
        <is>
          <t>ROVSSTRIPW</t>
        </is>
      </c>
      <c r="C1335" s="186" t="inlineStr">
        <is>
          <t>PC</t>
        </is>
      </c>
      <c r="D1335" s="195" t="inlineStr">
        <is>
          <t>Royal Vinyl Starter Strip White</t>
        </is>
      </c>
      <c r="E1335" s="186" t="inlineStr">
        <is>
          <t>ROVSSTRIPWABC Supply - Greenville - DR Horton</t>
        </is>
      </c>
      <c r="F1335" s="196" t="n">
        <v>3.69</v>
      </c>
    </row>
    <row r="1336" ht="15" customHeight="1" s="107">
      <c r="A1336" s="195" t="inlineStr">
        <is>
          <t>Lansing Building Products - DR Horton</t>
        </is>
      </c>
      <c r="B1336" s="195" t="inlineStr">
        <is>
          <t>ROVSSTRIPW</t>
        </is>
      </c>
      <c r="C1336" s="186" t="inlineStr">
        <is>
          <t>PC</t>
        </is>
      </c>
      <c r="D1336" s="195" t="inlineStr">
        <is>
          <t>Royal Vinyl Starter Strip White</t>
        </is>
      </c>
      <c r="E1336" s="186" t="inlineStr">
        <is>
          <t>ROVSSTRIPWLansing Building Products - DR Horton</t>
        </is>
      </c>
      <c r="F1336" s="196" t="n">
        <v>3.88</v>
      </c>
    </row>
    <row r="1337" ht="15" customHeight="1" s="107">
      <c r="A1337" s="195" t="inlineStr">
        <is>
          <t>Lansing Building Products - PULTE HOMES</t>
        </is>
      </c>
      <c r="B1337" s="195" t="inlineStr">
        <is>
          <t>ROVSSTRIPT</t>
        </is>
      </c>
      <c r="C1337" s="186" t="inlineStr">
        <is>
          <t>PC</t>
        </is>
      </c>
      <c r="D1337" s="195" t="inlineStr">
        <is>
          <t>Royal Vinyl Starter Strip Traditional Colors</t>
        </is>
      </c>
      <c r="E1337" s="186" t="inlineStr">
        <is>
          <t>ROVSSTRIPTLansing Building Products - PULTE HOMES</t>
        </is>
      </c>
      <c r="F1337" s="196" t="n">
        <v>4.08</v>
      </c>
    </row>
    <row r="1338" ht="15" customHeight="1" s="107">
      <c r="A1338" s="195" t="inlineStr">
        <is>
          <t>ABC Supply - Myrtle Beach - Beazer Homes</t>
        </is>
      </c>
      <c r="B1338" s="206" t="inlineStr">
        <is>
          <t>ROVSSTRIPT</t>
        </is>
      </c>
      <c r="C1338" s="186" t="inlineStr">
        <is>
          <t>PC</t>
        </is>
      </c>
      <c r="D1338" s="195" t="inlineStr">
        <is>
          <t>Royal Vinyl Starter Strip Traditional Colors</t>
        </is>
      </c>
      <c r="E1338" s="186" t="inlineStr">
        <is>
          <t>ROVSSTRIPTABC Supply - Myrtle Beach - Beazer Homes</t>
        </is>
      </c>
      <c r="F1338" s="196" t="n">
        <v>3.61</v>
      </c>
    </row>
    <row r="1339" ht="15" customHeight="1" s="107">
      <c r="A1339" s="195" t="inlineStr">
        <is>
          <t>Lansing Building Products - PULTE HOMES</t>
        </is>
      </c>
      <c r="B1339" s="206" t="inlineStr">
        <is>
          <t>ROVSSTRIPP</t>
        </is>
      </c>
      <c r="C1339" s="186" t="inlineStr">
        <is>
          <t>PC</t>
        </is>
      </c>
      <c r="D1339" s="195" t="inlineStr">
        <is>
          <t>Royal Vinyl Starter Strip Premium Colors</t>
        </is>
      </c>
      <c r="E1339" s="186" t="inlineStr">
        <is>
          <t>ROVSSTRIPPLansing Building Products - PULTE HOMES</t>
        </is>
      </c>
      <c r="F1339" s="196" t="n">
        <v>4.08</v>
      </c>
    </row>
    <row r="1340" ht="15" customHeight="1" s="107">
      <c r="A1340" s="195" t="inlineStr">
        <is>
          <t>ABC Supply - Myrtle Beach - Beazer Homes</t>
        </is>
      </c>
      <c r="B1340" s="206" t="inlineStr">
        <is>
          <t>ROVSSTRIPP</t>
        </is>
      </c>
      <c r="C1340" s="186" t="inlineStr">
        <is>
          <t>PC</t>
        </is>
      </c>
      <c r="D1340" s="195" t="inlineStr">
        <is>
          <t>Royal Vinyl Starter Strip Premium Colors</t>
        </is>
      </c>
      <c r="E1340" s="186" t="inlineStr">
        <is>
          <t>ROVSSTRIPPABC Supply - Myrtle Beach - Beazer Homes</t>
        </is>
      </c>
      <c r="F1340" s="196" t="n">
        <v>3.61</v>
      </c>
    </row>
    <row r="1341" ht="15" customHeight="1" s="107">
      <c r="A1341" s="195" t="inlineStr">
        <is>
          <t>ABC Supply - Regional Carolinas</t>
        </is>
      </c>
      <c r="B1341" s="206" t="inlineStr">
        <is>
          <t>ROVSOFT4T</t>
        </is>
      </c>
      <c r="C1341" s="186" t="inlineStr">
        <is>
          <t>SQ</t>
        </is>
      </c>
      <c r="D1341" s="195" t="inlineStr">
        <is>
          <t>Royal Triple 4 (T4) Vented Soffit .042 Traditional Colors</t>
        </is>
      </c>
      <c r="E1341" s="186" t="inlineStr">
        <is>
          <t>ROVSOFT4TABC Supply - Regional Carolinas</t>
        </is>
      </c>
      <c r="F1341" s="196" t="n">
        <v>71.288</v>
      </c>
    </row>
    <row r="1342" ht="15" customHeight="1" s="107">
      <c r="A1342" s="195" t="inlineStr">
        <is>
          <t>ABC Supply - Myrtle Beach - Beazer Homes</t>
        </is>
      </c>
      <c r="B1342" s="206" t="inlineStr">
        <is>
          <t>ROVSOFT4T</t>
        </is>
      </c>
      <c r="C1342" s="186" t="inlineStr">
        <is>
          <t>SQ</t>
        </is>
      </c>
      <c r="D1342" s="195" t="inlineStr">
        <is>
          <t>Royal Triple 4 (T4) Vented Soffit .042 Traditional Colors</t>
        </is>
      </c>
      <c r="E1342" s="186" t="inlineStr">
        <is>
          <t>ROVSOFT4TABC Supply - Myrtle Beach - Beazer Homes</t>
        </is>
      </c>
      <c r="F1342" s="196" t="n">
        <v>75.44</v>
      </c>
    </row>
    <row r="1343" ht="15" customHeight="1" s="107">
      <c r="A1343" s="195" t="inlineStr">
        <is>
          <t>Lansing Building Products - DR Horton</t>
        </is>
      </c>
      <c r="B1343" s="206" t="inlineStr">
        <is>
          <t>ROVSOFT4T</t>
        </is>
      </c>
      <c r="C1343" s="186" t="inlineStr">
        <is>
          <t>SQ</t>
        </is>
      </c>
      <c r="D1343" s="195" t="inlineStr">
        <is>
          <t>Royal Triple 4 (T4) Vented Soffit .042 Traditional Colors</t>
        </is>
      </c>
      <c r="E1343" s="186" t="inlineStr">
        <is>
          <t>ROVSOFT4TLansing Building Products - DR Horton</t>
        </is>
      </c>
      <c r="F1343" s="196" t="n">
        <v>81.544</v>
      </c>
    </row>
    <row r="1344" ht="15" customHeight="1" s="107">
      <c r="A1344" s="195" t="inlineStr">
        <is>
          <t>Lansing Building Products - DR Horton</t>
        </is>
      </c>
      <c r="B1344" s="206" t="inlineStr">
        <is>
          <t>ROVSOFT4P</t>
        </is>
      </c>
      <c r="C1344" s="186" t="inlineStr">
        <is>
          <t>SQ</t>
        </is>
      </c>
      <c r="D1344" s="195" t="inlineStr">
        <is>
          <t>Royal Triple 4 (T4) Vented Soffit .042 Premium Colors</t>
        </is>
      </c>
      <c r="E1344" s="186" t="inlineStr">
        <is>
          <t>ROVSOFT4PLansing Building Products - DR Horton</t>
        </is>
      </c>
      <c r="F1344" s="196" t="n">
        <v>81.544</v>
      </c>
    </row>
    <row r="1345" ht="15" customHeight="1" s="107">
      <c r="A1345" s="195" t="inlineStr">
        <is>
          <t>ABC Supply - Myrtle Beach - Beazer Homes</t>
        </is>
      </c>
      <c r="B1345" s="206" t="inlineStr">
        <is>
          <t>ROVSOFT4P</t>
        </is>
      </c>
      <c r="C1345" s="186" t="inlineStr">
        <is>
          <t>SQ</t>
        </is>
      </c>
      <c r="D1345" s="195" t="inlineStr">
        <is>
          <t>Royal Triple 4 (T4) Vented Soffit .042 Premium Colors</t>
        </is>
      </c>
      <c r="E1345" s="186" t="inlineStr">
        <is>
          <t>ROVSOFT4PABC Supply - Myrtle Beach - Beazer Homes</t>
        </is>
      </c>
      <c r="F1345" s="196" t="n">
        <v>75.44</v>
      </c>
    </row>
    <row r="1346" ht="15" customHeight="1" s="107">
      <c r="A1346" s="195" t="inlineStr">
        <is>
          <t>ABC Supply - Regional Carolinas</t>
        </is>
      </c>
      <c r="B1346" s="206" t="inlineStr">
        <is>
          <t>ROVSOFT4P</t>
        </is>
      </c>
      <c r="C1346" s="186" t="inlineStr">
        <is>
          <t>SQ</t>
        </is>
      </c>
      <c r="D1346" s="195" t="inlineStr">
        <is>
          <t>Royal Triple 4 (T4) Vented Soffit .042 Premium Colors</t>
        </is>
      </c>
      <c r="E1346" s="186" t="inlineStr">
        <is>
          <t>ROVSOFT4PABC Supply - Regional Carolinas</t>
        </is>
      </c>
      <c r="F1346" s="196" t="n">
        <v>71.288</v>
      </c>
    </row>
    <row r="1347" ht="15" customHeight="1" s="107">
      <c r="A1347" s="195" t="inlineStr">
        <is>
          <t>ABC Supply - Regional Carolinas</t>
        </is>
      </c>
      <c r="B1347" s="206" t="inlineStr">
        <is>
          <t>ROVSOFT4D</t>
        </is>
      </c>
      <c r="C1347" s="186" t="inlineStr">
        <is>
          <t>SQ</t>
        </is>
      </c>
      <c r="D1347" s="195" t="inlineStr">
        <is>
          <t>Royal Triple 4 (T4) Vented Soffit .042 Dark Colors</t>
        </is>
      </c>
      <c r="E1347" s="186" t="inlineStr">
        <is>
          <t>ROVSOFT4DABC Supply - Regional Carolinas</t>
        </is>
      </c>
      <c r="F1347" s="196" t="n">
        <v>84.72</v>
      </c>
    </row>
    <row r="1348" ht="15" customHeight="1" s="107">
      <c r="A1348" s="195" t="inlineStr">
        <is>
          <t>Lansing Building Products - DR Horton</t>
        </is>
      </c>
      <c r="B1348" s="206" t="inlineStr">
        <is>
          <t>ROVSOFT4D</t>
        </is>
      </c>
      <c r="C1348" s="186" t="inlineStr">
        <is>
          <t>SQ</t>
        </is>
      </c>
      <c r="D1348" s="195" t="inlineStr">
        <is>
          <t>Royal Triple 4 (T4) Vented Soffit .042 Dark Colors</t>
        </is>
      </c>
      <c r="E1348" s="186" t="inlineStr">
        <is>
          <t>ROVSOFT4DLansing Building Products - DR Horton</t>
        </is>
      </c>
      <c r="F1348" s="196" t="n">
        <v>93.408</v>
      </c>
    </row>
    <row r="1349" ht="15" customHeight="1" s="107">
      <c r="A1349" s="195" t="inlineStr">
        <is>
          <t>Lansing Building Products - DR Horton</t>
        </is>
      </c>
      <c r="B1349" s="206" t="inlineStr">
        <is>
          <t>ROVSOFDBT</t>
        </is>
      </c>
      <c r="C1349" s="186" t="inlineStr">
        <is>
          <t>SQ</t>
        </is>
      </c>
      <c r="D1349" s="195" t="inlineStr">
        <is>
          <t>Royal Designer Beaded Vented Soffit Traditional Colors</t>
        </is>
      </c>
      <c r="E1349" s="186" t="inlineStr">
        <is>
          <t>ROVSOFDBTLansing Building Products - DR Horton</t>
        </is>
      </c>
      <c r="F1349" s="196" t="n">
        <v>136.092</v>
      </c>
    </row>
    <row r="1350" ht="15" customHeight="1" s="107">
      <c r="A1350" s="195" t="inlineStr">
        <is>
          <t>Lansing Building Products - DR Horton</t>
        </is>
      </c>
      <c r="B1350" s="206" t="inlineStr">
        <is>
          <t>ROVSOFDBP</t>
        </is>
      </c>
      <c r="C1350" s="186" t="inlineStr">
        <is>
          <t>SQ</t>
        </is>
      </c>
      <c r="D1350" s="195" t="inlineStr">
        <is>
          <t>Royal Designer Beaded Vented Soffit Premium Colors</t>
        </is>
      </c>
      <c r="E1350" s="186" t="inlineStr">
        <is>
          <t>ROVSOFDBPLansing Building Products - DR Horton</t>
        </is>
      </c>
      <c r="F1350" s="196" t="n">
        <v>136.092</v>
      </c>
    </row>
    <row r="1351" ht="15" customHeight="1" s="107">
      <c r="A1351" s="195" t="inlineStr">
        <is>
          <t>ABC Supply - Myrtle Beach - Beazer Homes</t>
        </is>
      </c>
      <c r="B1351" s="206" t="inlineStr">
        <is>
          <t>ROVSOFD5T</t>
        </is>
      </c>
      <c r="C1351" s="186" t="inlineStr">
        <is>
          <t>SQ</t>
        </is>
      </c>
      <c r="D1351" s="195" t="inlineStr">
        <is>
          <t>Royal Double 5 Vented Soffit.042 Traditional Colors</t>
        </is>
      </c>
      <c r="E1351" s="186" t="inlineStr">
        <is>
          <t>ROVSOFD5TABC Supply - Myrtle Beach - Beazer Homes</t>
        </is>
      </c>
      <c r="F1351" s="196" t="n">
        <v>69</v>
      </c>
    </row>
    <row r="1352" ht="15" customHeight="1" s="107">
      <c r="A1352" s="195" t="inlineStr">
        <is>
          <t>Lansing Building Products - DR Horton</t>
        </is>
      </c>
      <c r="B1352" s="206" t="inlineStr">
        <is>
          <t>ROVSOFD5T</t>
        </is>
      </c>
      <c r="C1352" s="186" t="inlineStr">
        <is>
          <t>SQ</t>
        </is>
      </c>
      <c r="D1352" s="195" t="inlineStr">
        <is>
          <t>Royal Double 5 Vented Soffit.042 Traditional Colors</t>
        </is>
      </c>
      <c r="E1352" s="186" t="inlineStr">
        <is>
          <t>ROVSOFD5TLansing Building Products - DR Horton</t>
        </is>
      </c>
      <c r="F1352" s="196" t="n">
        <v>81.54000000000001</v>
      </c>
    </row>
    <row r="1353" ht="15" customHeight="1" s="107">
      <c r="A1353" s="195" t="inlineStr">
        <is>
          <t>Lansing Building Products - DR Horton</t>
        </is>
      </c>
      <c r="B1353" s="206" t="inlineStr">
        <is>
          <t>ROVSOFD5P</t>
        </is>
      </c>
      <c r="C1353" s="186" t="inlineStr">
        <is>
          <t>SQ</t>
        </is>
      </c>
      <c r="D1353" s="195" t="inlineStr">
        <is>
          <t>Royal Double 5 ( D5 ) Vented Soffit.042 Premium Colors</t>
        </is>
      </c>
      <c r="E1353" s="186" t="inlineStr">
        <is>
          <t>ROVSOFD5PLansing Building Products - DR Horton</t>
        </is>
      </c>
      <c r="F1353" s="196" t="n">
        <v>81.54000000000001</v>
      </c>
    </row>
    <row r="1354" ht="15" customHeight="1" s="107">
      <c r="A1354" s="195" t="inlineStr">
        <is>
          <t>ABC Supply - Myrtle Beach - Beazer Homes</t>
        </is>
      </c>
      <c r="B1354" s="206" t="inlineStr">
        <is>
          <t>ROVSOFD5P</t>
        </is>
      </c>
      <c r="C1354" s="186" t="inlineStr">
        <is>
          <t>SQ</t>
        </is>
      </c>
      <c r="D1354" s="195" t="inlineStr">
        <is>
          <t>Royal Double 5 ( D5 ) Vented Soffit.042 Premium Colors</t>
        </is>
      </c>
      <c r="E1354" s="186" t="inlineStr">
        <is>
          <t>ROVSOFD5PABC Supply - Myrtle Beach - Beazer Homes</t>
        </is>
      </c>
      <c r="F1354" s="196" t="n">
        <v>69</v>
      </c>
    </row>
    <row r="1355" ht="15" customHeight="1" s="107">
      <c r="A1355" s="195" t="inlineStr">
        <is>
          <t>Lansing Building Products - DR Horton</t>
        </is>
      </c>
      <c r="B1355" s="206" t="inlineStr">
        <is>
          <t>ROVSOFD5D</t>
        </is>
      </c>
      <c r="C1355" s="186" t="inlineStr">
        <is>
          <t>SQ</t>
        </is>
      </c>
      <c r="D1355" s="195" t="inlineStr">
        <is>
          <t>Royal Double 5 Vented Soffit .042 Dark Colors</t>
        </is>
      </c>
      <c r="E1355" s="186" t="inlineStr">
        <is>
          <t>ROVSOFD5DLansing Building Products - DR Horton</t>
        </is>
      </c>
      <c r="F1355" s="196" t="n">
        <v>93.41</v>
      </c>
    </row>
    <row r="1356" ht="15" customHeight="1" s="107">
      <c r="A1356" s="195" t="inlineStr">
        <is>
          <t>ABC Supply - Charleston - DR Horton</t>
        </is>
      </c>
      <c r="B1356" s="206" t="inlineStr">
        <is>
          <t>ROVSOFD5B</t>
        </is>
      </c>
      <c r="C1356" s="186" t="inlineStr">
        <is>
          <t>SQ</t>
        </is>
      </c>
      <c r="D1356" s="195" t="inlineStr">
        <is>
          <t>Royal Double 5 ( D5 ) Vented Soffit Black</t>
        </is>
      </c>
      <c r="E1356" s="186" t="inlineStr">
        <is>
          <t>ROVSOFD5BABC Supply - Charleston - DR Horton</t>
        </is>
      </c>
      <c r="F1356" s="196" t="n">
        <v>121</v>
      </c>
    </row>
    <row r="1357" ht="15" customHeight="1" s="107">
      <c r="A1357" s="195" t="inlineStr">
        <is>
          <t>ABC Supply - Lennar</t>
        </is>
      </c>
      <c r="B1357" s="206" t="inlineStr">
        <is>
          <t>ROVSOFBUILT4T</t>
        </is>
      </c>
      <c r="C1357" s="186" t="inlineStr">
        <is>
          <t>SQ</t>
        </is>
      </c>
      <c r="D1357" s="195" t="inlineStr">
        <is>
          <t>Royal Builder T4 Soffit Vented Traditional Colors</t>
        </is>
      </c>
      <c r="E1357" s="186" t="inlineStr">
        <is>
          <t>ROVSOFBUILT4TABC Supply - Lennar</t>
        </is>
      </c>
      <c r="F1357" s="196" t="n">
        <v>57.84</v>
      </c>
    </row>
    <row r="1358" ht="15" customHeight="1" s="107">
      <c r="A1358" s="195" t="inlineStr">
        <is>
          <t>ABC Supply- Greenville - Great Southern Homes</t>
        </is>
      </c>
      <c r="B1358" s="206" t="inlineStr">
        <is>
          <t>ROVSOFBUILT4T</t>
        </is>
      </c>
      <c r="C1358" s="186" t="inlineStr">
        <is>
          <t>SQ</t>
        </is>
      </c>
      <c r="D1358" s="195" t="inlineStr">
        <is>
          <t>Royal Builder T4 Soffit Vented Traditional Colors</t>
        </is>
      </c>
      <c r="E1358" s="186" t="inlineStr">
        <is>
          <t>ROVSOFBUILT4TABC Supply- Greenville - Great Southern Homes</t>
        </is>
      </c>
      <c r="F1358" s="196" t="n">
        <v>72.392</v>
      </c>
    </row>
    <row r="1359" ht="15" customHeight="1" s="107">
      <c r="A1359" s="195" t="inlineStr">
        <is>
          <t>ABC Supply - Columbia</t>
        </is>
      </c>
      <c r="B1359" s="206" t="inlineStr">
        <is>
          <t>ROVSOFBUILT4T</t>
        </is>
      </c>
      <c r="C1359" s="186" t="inlineStr">
        <is>
          <t>SQ</t>
        </is>
      </c>
      <c r="D1359" s="195" t="inlineStr">
        <is>
          <t>Royal Builder T4 Soffit Vented Traditional Colors</t>
        </is>
      </c>
      <c r="E1359" s="186" t="inlineStr">
        <is>
          <t>ROVSOFBUILT4TABC Supply - Columbia</t>
        </is>
      </c>
      <c r="F1359" s="196" t="n">
        <v>64.47199999999999</v>
      </c>
    </row>
    <row r="1360" ht="15" customHeight="1" s="107">
      <c r="A1360" s="195" t="inlineStr">
        <is>
          <t>ABC Supply - Greenville - DR Horton</t>
        </is>
      </c>
      <c r="B1360" s="206" t="inlineStr">
        <is>
          <t>ROVSOFBUILT4T</t>
        </is>
      </c>
      <c r="C1360" s="186" t="inlineStr">
        <is>
          <t>SQ</t>
        </is>
      </c>
      <c r="D1360" s="195" t="inlineStr">
        <is>
          <t>Royal Builder T4 Soffit Vented Traditional Colors</t>
        </is>
      </c>
      <c r="E1360" s="186" t="inlineStr">
        <is>
          <t>ROVSOFBUILT4TABC Supply - Greenville - DR Horton</t>
        </is>
      </c>
      <c r="F1360" s="196" t="n">
        <v>72.8</v>
      </c>
    </row>
    <row r="1361" ht="15" customHeight="1" s="107">
      <c r="A1361" s="195" t="inlineStr">
        <is>
          <t>ABC Supply - Regional Carolinas</t>
        </is>
      </c>
      <c r="B1361" s="206" t="inlineStr">
        <is>
          <t>ROVSOFBUILT4T</t>
        </is>
      </c>
      <c r="C1361" s="186" t="inlineStr">
        <is>
          <t>SQ</t>
        </is>
      </c>
      <c r="D1361" s="195" t="inlineStr">
        <is>
          <t>Royal Builder T4 Soffit Vented Traditional Colors</t>
        </is>
      </c>
      <c r="E1361" s="186" t="inlineStr">
        <is>
          <t>ROVSOFBUILT4TABC Supply - Regional Carolinas</t>
        </is>
      </c>
      <c r="F1361" s="196" t="n">
        <v>64.48</v>
      </c>
    </row>
    <row r="1362" ht="15" customHeight="1" s="107">
      <c r="A1362" s="195" t="inlineStr">
        <is>
          <t>ABC Supply - Charleston - DR Horton</t>
        </is>
      </c>
      <c r="B1362" s="195" t="inlineStr">
        <is>
          <t>ROVSOFBUILT4T</t>
        </is>
      </c>
      <c r="C1362" s="186" t="inlineStr">
        <is>
          <t>SQ</t>
        </is>
      </c>
      <c r="D1362" s="195" t="inlineStr">
        <is>
          <t>Royal Builder T4 Soffit Vented Traditional Colors</t>
        </is>
      </c>
      <c r="E1362" s="186" t="inlineStr">
        <is>
          <t>ROVSOFBUILT4TABC Supply - Charleston - DR Horton</t>
        </is>
      </c>
      <c r="F1362" s="196" t="n">
        <v>74.968</v>
      </c>
    </row>
    <row r="1363" ht="15" customHeight="1" s="107">
      <c r="A1363" s="195" t="inlineStr">
        <is>
          <t>Lansing Building Products - PULTE HOMES</t>
        </is>
      </c>
      <c r="B1363" s="195" t="inlineStr">
        <is>
          <t>ROVSOFBUILT4T</t>
        </is>
      </c>
      <c r="C1363" s="186" t="inlineStr">
        <is>
          <t>SQ</t>
        </is>
      </c>
      <c r="D1363" s="195" t="inlineStr">
        <is>
          <t>Royal Builder T4 Soffit Vented Traditional Colors</t>
        </is>
      </c>
      <c r="E1363" s="186" t="inlineStr">
        <is>
          <t>ROVSOFBUILT4TLansing Building Products - PULTE HOMES</t>
        </is>
      </c>
      <c r="F1363" s="196" t="n">
        <v>49.344</v>
      </c>
    </row>
    <row r="1364" ht="15" customHeight="1" s="107">
      <c r="A1364" s="195" t="inlineStr">
        <is>
          <t>Lansing Building Products - DR Horton</t>
        </is>
      </c>
      <c r="B1364" s="195" t="inlineStr">
        <is>
          <t>ROVSOFBUILT4T</t>
        </is>
      </c>
      <c r="C1364" s="186" t="inlineStr">
        <is>
          <t>SQ</t>
        </is>
      </c>
      <c r="D1364" s="195" t="inlineStr">
        <is>
          <t>Royal Builder T4 Soffit Vented Traditional Colors</t>
        </is>
      </c>
      <c r="E1364" s="186" t="inlineStr">
        <is>
          <t>ROVSOFBUILT4TLansing Building Products - DR Horton</t>
        </is>
      </c>
      <c r="F1364" s="196" t="n">
        <v>74.328</v>
      </c>
    </row>
    <row r="1365" ht="15" customHeight="1" s="107">
      <c r="A1365" s="195" t="inlineStr">
        <is>
          <t>Lansing Building Products</t>
        </is>
      </c>
      <c r="B1365" s="195" t="inlineStr">
        <is>
          <t>ROVSOFBUILT4T</t>
        </is>
      </c>
      <c r="C1365" s="186" t="inlineStr">
        <is>
          <t>SQ</t>
        </is>
      </c>
      <c r="D1365" s="195" t="inlineStr">
        <is>
          <t>Royal Builder T4 Soffit Vented Traditional Colors</t>
        </is>
      </c>
      <c r="E1365" s="186" t="inlineStr">
        <is>
          <t>ROVSOFBUILT4TLansing Building Products</t>
        </is>
      </c>
      <c r="F1365" s="196" t="n">
        <v>63.84</v>
      </c>
    </row>
    <row r="1366" ht="15" customHeight="1" s="107">
      <c r="A1366" s="195" t="inlineStr">
        <is>
          <t>ABC Supply - Raleigh - DR Horton</t>
        </is>
      </c>
      <c r="B1366" s="195" t="inlineStr">
        <is>
          <t>ROVSOFBUILT4T</t>
        </is>
      </c>
      <c r="C1366" s="186" t="inlineStr">
        <is>
          <t>SQ</t>
        </is>
      </c>
      <c r="D1366" s="195" t="inlineStr">
        <is>
          <t>Royal Builder T4 Soffit Vented Traditional Colors</t>
        </is>
      </c>
      <c r="E1366" s="186" t="inlineStr">
        <is>
          <t>ROVSOFBUILT4TABC Supply - Raleigh - DR Horton</t>
        </is>
      </c>
      <c r="F1366" s="196" t="n">
        <v>61.144</v>
      </c>
    </row>
    <row r="1367" ht="15" customHeight="1" s="107">
      <c r="A1367" s="195" t="inlineStr">
        <is>
          <t>Lansing Building Products- Great Southern Homes</t>
        </is>
      </c>
      <c r="B1367" s="195" t="inlineStr">
        <is>
          <t>ROVSOFBUILT4T</t>
        </is>
      </c>
      <c r="C1367" s="186" t="inlineStr">
        <is>
          <t>SQ</t>
        </is>
      </c>
      <c r="D1367" s="195" t="inlineStr">
        <is>
          <t>Royal Builder T4 Soffit Vented Traditional Colors</t>
        </is>
      </c>
      <c r="E1367" s="186" t="inlineStr">
        <is>
          <t>ROVSOFBUILT4TLansing Building Products- Great Southern Homes</t>
        </is>
      </c>
      <c r="F1367" s="196" t="n">
        <v>70.72</v>
      </c>
    </row>
    <row r="1368" ht="15" customHeight="1" s="107">
      <c r="A1368" s="195" t="inlineStr">
        <is>
          <t>ABC Supply - Greenville - DR Horton</t>
        </is>
      </c>
      <c r="B1368" s="195" t="inlineStr">
        <is>
          <t>ROVSOFBUILT4PC</t>
        </is>
      </c>
      <c r="C1368" s="186" t="inlineStr">
        <is>
          <t>SQ</t>
        </is>
      </c>
      <c r="D1368" s="195" t="inlineStr">
        <is>
          <t>Royal Builder T4 Soffit Vented Pebble Clay Only</t>
        </is>
      </c>
      <c r="E1368" s="186" t="inlineStr">
        <is>
          <t>ROVSOFBUILT4PCABC Supply - Greenville - DR Horton</t>
        </is>
      </c>
      <c r="F1368" s="196" t="n">
        <v>72.8</v>
      </c>
    </row>
    <row r="1369" ht="15" customHeight="1" s="107">
      <c r="A1369" s="195" t="inlineStr">
        <is>
          <t>Lansing Building Products</t>
        </is>
      </c>
      <c r="B1369" s="195" t="inlineStr">
        <is>
          <t>ROVSOFBUILT4PC</t>
        </is>
      </c>
      <c r="C1369" s="186" t="inlineStr">
        <is>
          <t>SQ</t>
        </is>
      </c>
      <c r="D1369" s="195" t="inlineStr">
        <is>
          <t>Royal Builder T4 Soffit Vented Pebble Clay Only</t>
        </is>
      </c>
      <c r="E1369" s="186" t="inlineStr">
        <is>
          <t>ROVSOFBUILT4PCLansing Building Products</t>
        </is>
      </c>
      <c r="F1369" s="196" t="n">
        <v>63.84</v>
      </c>
    </row>
    <row r="1370" ht="15" customHeight="1" s="107">
      <c r="A1370" s="195" t="inlineStr">
        <is>
          <t>ABC Supply - Raleigh - DR Horton</t>
        </is>
      </c>
      <c r="B1370" s="195" t="inlineStr">
        <is>
          <t>ROVSOFBUILT4P</t>
        </is>
      </c>
      <c r="C1370" s="186" t="inlineStr">
        <is>
          <t>SQ</t>
        </is>
      </c>
      <c r="D1370" s="195" t="inlineStr">
        <is>
          <t>Royal Builder T4 Soffit Vented Premium Colors</t>
        </is>
      </c>
      <c r="E1370" s="186" t="inlineStr">
        <is>
          <t>ROVSOFBUILT4PABC Supply - Raleigh - DR Horton</t>
        </is>
      </c>
      <c r="F1370" s="196" t="n">
        <v>61.144</v>
      </c>
    </row>
    <row r="1371" ht="15" customHeight="1" s="107">
      <c r="A1371" s="195" t="inlineStr">
        <is>
          <t>Lansing Building Products- Great Southern Homes</t>
        </is>
      </c>
      <c r="B1371" s="195" t="inlineStr">
        <is>
          <t>ROVSOFBUILT4P</t>
        </is>
      </c>
      <c r="C1371" s="186" t="inlineStr">
        <is>
          <t>SQ</t>
        </is>
      </c>
      <c r="D1371" s="195" t="inlineStr">
        <is>
          <t>Royal Builder T4 Soffit Vented Premium Colors</t>
        </is>
      </c>
      <c r="E1371" s="186" t="inlineStr">
        <is>
          <t>ROVSOFBUILT4PLansing Building Products- Great Southern Homes</t>
        </is>
      </c>
      <c r="F1371" s="196" t="n">
        <v>70.72</v>
      </c>
    </row>
    <row r="1372" ht="15" customHeight="1" s="107">
      <c r="A1372" s="195" t="inlineStr">
        <is>
          <t>Lansing Building Products - DR Horton</t>
        </is>
      </c>
      <c r="B1372" s="195" t="inlineStr">
        <is>
          <t>ROVSOFBUILT4P</t>
        </is>
      </c>
      <c r="C1372" s="186" t="inlineStr">
        <is>
          <t>SQ</t>
        </is>
      </c>
      <c r="D1372" s="195" t="inlineStr">
        <is>
          <t>Royal Builder T4 Soffit Vented Premium Colors</t>
        </is>
      </c>
      <c r="E1372" s="186" t="inlineStr">
        <is>
          <t>ROVSOFBUILT4PLansing Building Products - DR Horton</t>
        </is>
      </c>
      <c r="F1372" s="196" t="n">
        <v>74.328</v>
      </c>
    </row>
    <row r="1373" ht="15" customHeight="1" s="107">
      <c r="A1373" s="195" t="inlineStr">
        <is>
          <t>Lansing Building Products - PULTE HOMES</t>
        </is>
      </c>
      <c r="B1373" s="195" t="inlineStr">
        <is>
          <t>ROVSOFBUILT4P</t>
        </is>
      </c>
      <c r="C1373" s="186" t="inlineStr">
        <is>
          <t>SQ</t>
        </is>
      </c>
      <c r="D1373" s="195" t="inlineStr">
        <is>
          <t>Royal Builder T4 Soffit Vented Premium Colors</t>
        </is>
      </c>
      <c r="E1373" s="186" t="inlineStr">
        <is>
          <t>ROVSOFBUILT4PLansing Building Products - PULTE HOMES</t>
        </is>
      </c>
      <c r="F1373" s="196" t="n">
        <v>49.344</v>
      </c>
    </row>
    <row r="1374" ht="15" customHeight="1" s="107">
      <c r="A1374" s="195" t="inlineStr">
        <is>
          <t>ABC Supply - Regional Carolinas</t>
        </is>
      </c>
      <c r="B1374" s="195" t="inlineStr">
        <is>
          <t>ROVSOFBUILT4P</t>
        </is>
      </c>
      <c r="C1374" s="186" t="inlineStr">
        <is>
          <t>SQ</t>
        </is>
      </c>
      <c r="D1374" s="195" t="inlineStr">
        <is>
          <t>Royal Builder T4 Soffit Vented Premium Colors</t>
        </is>
      </c>
      <c r="E1374" s="186" t="inlineStr">
        <is>
          <t>ROVSOFBUILT4PABC Supply - Regional Carolinas</t>
        </is>
      </c>
      <c r="F1374" s="196" t="n">
        <v>64.184</v>
      </c>
    </row>
    <row r="1375" ht="15" customHeight="1" s="107">
      <c r="A1375" s="195" t="inlineStr">
        <is>
          <t>Lansing Building Products</t>
        </is>
      </c>
      <c r="B1375" s="195" t="inlineStr">
        <is>
          <t>ROVSOFBUILT4MB</t>
        </is>
      </c>
      <c r="C1375" s="186" t="inlineStr">
        <is>
          <t>SQ</t>
        </is>
      </c>
      <c r="D1375" s="195" t="inlineStr">
        <is>
          <t>Royal Builder T4 Soffit Vented Musket Brown Only</t>
        </is>
      </c>
      <c r="E1375" s="186" t="inlineStr">
        <is>
          <t>ROVSOFBUILT4MBLansing Building Products</t>
        </is>
      </c>
      <c r="F1375" s="196" t="n">
        <v>74.72</v>
      </c>
    </row>
    <row r="1376" ht="15" customHeight="1" s="107">
      <c r="A1376" s="195" t="inlineStr">
        <is>
          <t>ABC Supply- Greenville - Great Southern Homes</t>
        </is>
      </c>
      <c r="B1376" s="195" t="inlineStr">
        <is>
          <t>ROVSOFBUILD5W</t>
        </is>
      </c>
      <c r="C1376" s="186" t="inlineStr">
        <is>
          <t>SQ</t>
        </is>
      </c>
      <c r="D1376" s="195" t="inlineStr">
        <is>
          <t>Royal Builder D5 Soffit Vented White Only</t>
        </is>
      </c>
      <c r="E1376" s="186" t="inlineStr">
        <is>
          <t>ROVSOFBUILD5WABC Supply- Greenville - Great Southern Homes</t>
        </is>
      </c>
      <c r="F1376" s="196" t="n">
        <v>51.04</v>
      </c>
    </row>
    <row r="1377" ht="15" customHeight="1" s="107">
      <c r="A1377" s="195" t="inlineStr">
        <is>
          <t>ABC Supply - Myrtle Beach - Chesapeake Homes</t>
        </is>
      </c>
      <c r="B1377" s="195" t="inlineStr">
        <is>
          <t>ROVSOFBUILD5W</t>
        </is>
      </c>
      <c r="C1377" s="186" t="inlineStr">
        <is>
          <t>SQ</t>
        </is>
      </c>
      <c r="D1377" s="195" t="inlineStr">
        <is>
          <t>Royal Builder D5 Soffit Vented White Only</t>
        </is>
      </c>
      <c r="E1377" s="186" t="inlineStr">
        <is>
          <t>ROVSOFBUILD5WABC Supply - Myrtle Beach - Chesapeake Homes</t>
        </is>
      </c>
      <c r="F1377" s="196" t="n">
        <v>52.4</v>
      </c>
    </row>
    <row r="1378" ht="15" customHeight="1" s="107">
      <c r="A1378" s="195" t="inlineStr">
        <is>
          <t>ABC Supply - Charleston - DR Horton</t>
        </is>
      </c>
      <c r="B1378" s="195" t="inlineStr">
        <is>
          <t>ROVSOFBUILD5W</t>
        </is>
      </c>
      <c r="C1378" s="186" t="inlineStr">
        <is>
          <t>SQ</t>
        </is>
      </c>
      <c r="D1378" s="195" t="inlineStr">
        <is>
          <t>Royal Builder D5 Soffit Vented White Only</t>
        </is>
      </c>
      <c r="E1378" s="186" t="inlineStr">
        <is>
          <t>ROVSOFBUILD5WABC Supply - Charleston - DR Horton</t>
        </is>
      </c>
      <c r="F1378" s="196" t="n">
        <v>57.6</v>
      </c>
    </row>
    <row r="1379" ht="15" customHeight="1" s="107">
      <c r="A1379" s="195" t="inlineStr">
        <is>
          <t>ABC Supply- Greenville - Meritage Homes</t>
        </is>
      </c>
      <c r="B1379" s="195" t="inlineStr">
        <is>
          <t>ROVSOFBUILD5W</t>
        </is>
      </c>
      <c r="C1379" s="186" t="inlineStr">
        <is>
          <t>SQ</t>
        </is>
      </c>
      <c r="D1379" s="195" t="inlineStr">
        <is>
          <t>Royal Builder D5 Soffit Vented White Only</t>
        </is>
      </c>
      <c r="E1379" s="186" t="inlineStr">
        <is>
          <t>ROVSOFBUILD5WABC Supply- Greenville - Meritage Homes</t>
        </is>
      </c>
      <c r="F1379" s="196" t="n">
        <v>47.2</v>
      </c>
    </row>
    <row r="1380" ht="15" customHeight="1" s="107">
      <c r="A1380" s="195" t="inlineStr">
        <is>
          <t>Lansing Building Products - DR Horton</t>
        </is>
      </c>
      <c r="B1380" s="195" t="inlineStr">
        <is>
          <t>ROVSOFBUILD5W</t>
        </is>
      </c>
      <c r="C1380" s="186" t="inlineStr">
        <is>
          <t>SQ</t>
        </is>
      </c>
      <c r="D1380" s="195" t="inlineStr">
        <is>
          <t>Royal Builder D5 Soffit Vented White Only</t>
        </is>
      </c>
      <c r="E1380" s="186" t="inlineStr">
        <is>
          <t>ROVSOFBUILD5WLansing Building Products - DR Horton</t>
        </is>
      </c>
      <c r="F1380" s="196" t="n">
        <v>55.792</v>
      </c>
    </row>
    <row r="1381" ht="15" customHeight="1" s="107">
      <c r="A1381" s="195" t="inlineStr">
        <is>
          <t>ABC Supply- Greenville - Meritage Homes</t>
        </is>
      </c>
      <c r="B1381" s="195" t="inlineStr">
        <is>
          <t>ROVSOFBUILD5W</t>
        </is>
      </c>
      <c r="C1381" s="186" t="inlineStr">
        <is>
          <t>SQ</t>
        </is>
      </c>
      <c r="D1381" s="195" t="inlineStr">
        <is>
          <t>Royal Builder D5 Soffit Vented White Only</t>
        </is>
      </c>
      <c r="E1381" s="186" t="inlineStr">
        <is>
          <t>ROVSOFBUILD5WABC Supply- Greenville - Meritage Homes</t>
        </is>
      </c>
      <c r="F1381" s="196" t="n">
        <v>61.6</v>
      </c>
    </row>
    <row r="1382" ht="15" customHeight="1" s="107">
      <c r="A1382" s="195" t="inlineStr">
        <is>
          <t>ABC Supply - Columbia</t>
        </is>
      </c>
      <c r="B1382" s="195" t="inlineStr">
        <is>
          <t>ROVSOFBUILD5W</t>
        </is>
      </c>
      <c r="C1382" s="186" t="inlineStr">
        <is>
          <t>SQ</t>
        </is>
      </c>
      <c r="D1382" s="195" t="inlineStr">
        <is>
          <t>Royal Builder D5 Soffit Vented White Only</t>
        </is>
      </c>
      <c r="E1382" s="186" t="inlineStr">
        <is>
          <t>ROVSOFBUILD5WABC Supply - Columbia</t>
        </is>
      </c>
      <c r="F1382" s="196" t="n">
        <v>49.52</v>
      </c>
    </row>
    <row r="1383" ht="15" customHeight="1" s="107">
      <c r="A1383" s="195" t="inlineStr">
        <is>
          <t>ABC Supply - Greenville - DR Horton</t>
        </is>
      </c>
      <c r="B1383" s="195" t="inlineStr">
        <is>
          <t>ROVSOFBUILD5W</t>
        </is>
      </c>
      <c r="C1383" s="186" t="inlineStr">
        <is>
          <t>SQ</t>
        </is>
      </c>
      <c r="D1383" s="195" t="inlineStr">
        <is>
          <t>Royal Builder D5 Soffit Vented White Only</t>
        </is>
      </c>
      <c r="E1383" s="186" t="inlineStr">
        <is>
          <t>ROVSOFBUILD5WABC Supply - Greenville - DR Horton</t>
        </is>
      </c>
      <c r="F1383" s="196" t="n">
        <v>52.48</v>
      </c>
    </row>
    <row r="1384" ht="15" customHeight="1" s="107">
      <c r="A1384" s="195" t="inlineStr">
        <is>
          <t>ABC Supply - Columbia - Great Southern Homes</t>
        </is>
      </c>
      <c r="B1384" s="195" t="inlineStr">
        <is>
          <t>ROVSOFBUILD5W</t>
        </is>
      </c>
      <c r="C1384" s="186" t="inlineStr">
        <is>
          <t>SQ</t>
        </is>
      </c>
      <c r="D1384" s="195" t="inlineStr">
        <is>
          <t>Royal Builder D5 Soffit Vented White Only</t>
        </is>
      </c>
      <c r="E1384" s="186" t="inlineStr">
        <is>
          <t>ROVSOFBUILD5WABC Supply - Columbia - Great Southern Homes</t>
        </is>
      </c>
      <c r="F1384" s="196" t="n">
        <v>51.04</v>
      </c>
    </row>
    <row r="1385" ht="15" customHeight="1" s="107">
      <c r="A1385" s="195" t="inlineStr">
        <is>
          <t>ABC Supply - Lennar</t>
        </is>
      </c>
      <c r="B1385" s="195" t="inlineStr">
        <is>
          <t>ROVSOFBUILD5W</t>
        </is>
      </c>
      <c r="C1385" s="186" t="inlineStr">
        <is>
          <t>SQ</t>
        </is>
      </c>
      <c r="D1385" s="195" t="inlineStr">
        <is>
          <t>Royal Builder D5 Soffit Vented White Only</t>
        </is>
      </c>
      <c r="E1385" s="186" t="inlineStr">
        <is>
          <t>ROVSOFBUILD5WABC Supply - Lennar</t>
        </is>
      </c>
      <c r="F1385" s="196" t="n">
        <v>42.16</v>
      </c>
    </row>
    <row r="1386" ht="15" customHeight="1" s="107">
      <c r="A1386" s="195" t="inlineStr">
        <is>
          <t>Lansing Building Products - PULTE HOMES</t>
        </is>
      </c>
      <c r="B1386" s="195" t="inlineStr">
        <is>
          <t>ROVSOFBUILD5W</t>
        </is>
      </c>
      <c r="C1386" s="186" t="inlineStr">
        <is>
          <t>SQ</t>
        </is>
      </c>
      <c r="D1386" s="195" t="inlineStr">
        <is>
          <t>Royal Builder D5 Soffit Vented White Only</t>
        </is>
      </c>
      <c r="E1386" s="186" t="inlineStr">
        <is>
          <t>ROVSOFBUILD5WLansing Building Products - PULTE HOMES</t>
        </is>
      </c>
      <c r="F1386" s="196" t="n">
        <v>41.904</v>
      </c>
    </row>
    <row r="1387" ht="15" customHeight="1" s="107">
      <c r="A1387" s="195" t="inlineStr">
        <is>
          <t>Lansing Building Products - DR Horton</t>
        </is>
      </c>
      <c r="B1387" s="195" t="inlineStr">
        <is>
          <t>ROVSOFBUILD5T</t>
        </is>
      </c>
      <c r="C1387" s="186" t="inlineStr">
        <is>
          <t>SQ</t>
        </is>
      </c>
      <c r="D1387" s="195" t="inlineStr">
        <is>
          <t>Royal Builder D5 Soffit Vented Traditional Colors</t>
        </is>
      </c>
      <c r="E1387" s="186" t="inlineStr">
        <is>
          <t>ROVSOFBUILD5TLansing Building Products - DR Horton</t>
        </is>
      </c>
      <c r="F1387" s="196" t="n">
        <v>69.73999999999999</v>
      </c>
    </row>
    <row r="1388" ht="15" customHeight="1" s="107">
      <c r="A1388" s="195" t="inlineStr">
        <is>
          <t>ABC Supply - Columbia - Great Southern Homes</t>
        </is>
      </c>
      <c r="B1388" s="195" t="inlineStr">
        <is>
          <t>ROVSOFBUILD5T</t>
        </is>
      </c>
      <c r="C1388" s="186" t="inlineStr">
        <is>
          <t>SQ</t>
        </is>
      </c>
      <c r="D1388" s="195" t="inlineStr">
        <is>
          <t>Royal Builder D5 Soffit Vented Traditional Colors</t>
        </is>
      </c>
      <c r="E1388" s="186" t="inlineStr">
        <is>
          <t>ROVSOFBUILD5TABC Supply - Columbia - Great Southern Homes</t>
        </is>
      </c>
      <c r="F1388" s="196" t="n">
        <v>63.8</v>
      </c>
    </row>
    <row r="1389" ht="15" customHeight="1" s="107">
      <c r="A1389" s="195" t="inlineStr">
        <is>
          <t>ABC Supply - Myrtle Beach - Chesapeake Homes</t>
        </is>
      </c>
      <c r="B1389" s="195" t="inlineStr">
        <is>
          <t>ROVSOFBUILD5T</t>
        </is>
      </c>
      <c r="C1389" s="186" t="inlineStr">
        <is>
          <t>SQ</t>
        </is>
      </c>
      <c r="D1389" s="195" t="inlineStr">
        <is>
          <t>Royal Builder D5 Soffit Vented Traditional Colors</t>
        </is>
      </c>
      <c r="E1389" s="186" t="inlineStr">
        <is>
          <t>ROVSOFBUILD5TABC Supply - Myrtle Beach - Chesapeake Homes</t>
        </is>
      </c>
      <c r="F1389" s="196" t="n">
        <v>65.5</v>
      </c>
    </row>
    <row r="1390" ht="15" customHeight="1" s="107">
      <c r="A1390" s="195" t="inlineStr">
        <is>
          <t>Lansing Building Products- Great Southern Homes</t>
        </is>
      </c>
      <c r="B1390" s="195" t="inlineStr">
        <is>
          <t>ROVSOFBUILD5T</t>
        </is>
      </c>
      <c r="C1390" s="186" t="inlineStr">
        <is>
          <t>SQ</t>
        </is>
      </c>
      <c r="D1390" s="195" t="inlineStr">
        <is>
          <t>Royal Builder D5 Soffit Vented Traditional Colors</t>
        </is>
      </c>
      <c r="E1390" s="186" t="inlineStr">
        <is>
          <t>ROVSOFBUILD5TLansing Building Products- Great Southern Homes</t>
        </is>
      </c>
      <c r="F1390" s="196" t="n">
        <v>64.7</v>
      </c>
    </row>
    <row r="1391" ht="15" customHeight="1" s="107">
      <c r="A1391" s="195" t="inlineStr">
        <is>
          <t>Lansing Building Products</t>
        </is>
      </c>
      <c r="B1391" s="195" t="inlineStr">
        <is>
          <t>ROVSOFBUILD5T</t>
        </is>
      </c>
      <c r="C1391" s="186" t="inlineStr">
        <is>
          <t>SQ</t>
        </is>
      </c>
      <c r="D1391" s="195" t="inlineStr">
        <is>
          <t>Royal Builder D5 Soffit Vented Traditional Colors</t>
        </is>
      </c>
      <c r="E1391" s="186" t="inlineStr">
        <is>
          <t>ROVSOFBUILD5TLansing Building Products</t>
        </is>
      </c>
      <c r="F1391" s="196" t="n">
        <v>63.4</v>
      </c>
    </row>
    <row r="1392" ht="15" customHeight="1" s="107">
      <c r="A1392" s="195" t="inlineStr">
        <is>
          <t>ABC Supply - Regional Carolinas</t>
        </is>
      </c>
      <c r="B1392" s="195" t="inlineStr">
        <is>
          <t>ROVSOFBUILD5T</t>
        </is>
      </c>
      <c r="C1392" s="186" t="inlineStr">
        <is>
          <t>SQ</t>
        </is>
      </c>
      <c r="D1392" s="195" t="inlineStr">
        <is>
          <t>Royal Builder D5 Soffit Vented Traditional Colors</t>
        </is>
      </c>
      <c r="E1392" s="186" t="inlineStr">
        <is>
          <t>ROVSOFBUILD5TABC Supply - Regional Carolinas</t>
        </is>
      </c>
      <c r="F1392" s="196" t="n">
        <v>64.40000000000001</v>
      </c>
    </row>
    <row r="1393" ht="15" customHeight="1" s="107">
      <c r="A1393" s="195" t="inlineStr">
        <is>
          <t>ABC Supply- Greenville - Meritage Homes</t>
        </is>
      </c>
      <c r="B1393" s="195" t="inlineStr">
        <is>
          <t>ROVSOFBUILD5T</t>
        </is>
      </c>
      <c r="C1393" s="186" t="inlineStr">
        <is>
          <t>SQ</t>
        </is>
      </c>
      <c r="D1393" s="195" t="inlineStr">
        <is>
          <t>Royal Builder D5 Soffit Vented Traditional Colors</t>
        </is>
      </c>
      <c r="E1393" s="186" t="inlineStr">
        <is>
          <t>ROVSOFBUILD5TABC Supply- Greenville - Meritage Homes</t>
        </is>
      </c>
      <c r="F1393" s="196" t="n">
        <v>59</v>
      </c>
    </row>
    <row r="1394" ht="15" customHeight="1" s="107">
      <c r="A1394" s="195" t="inlineStr">
        <is>
          <t>ABC Supply - Greenville - DR Horton</t>
        </is>
      </c>
      <c r="B1394" s="195" t="inlineStr">
        <is>
          <t>ROVSOFBUILD5T</t>
        </is>
      </c>
      <c r="C1394" s="186" t="inlineStr">
        <is>
          <t>SQ</t>
        </is>
      </c>
      <c r="D1394" s="195" t="inlineStr">
        <is>
          <t>Royal Builder D5 Soffit Vented Traditional Colors</t>
        </is>
      </c>
      <c r="E1394" s="186" t="inlineStr">
        <is>
          <t>ROVSOFBUILD5TABC Supply - Greenville - DR Horton</t>
        </is>
      </c>
      <c r="F1394" s="196" t="n">
        <v>65.59999999999999</v>
      </c>
    </row>
    <row r="1395" ht="15" customHeight="1" s="107">
      <c r="A1395" s="195" t="inlineStr">
        <is>
          <t>ABC Supply - Columbia</t>
        </is>
      </c>
      <c r="B1395" s="195" t="inlineStr">
        <is>
          <t>ROVSOFBUILD5T</t>
        </is>
      </c>
      <c r="C1395" s="186" t="inlineStr">
        <is>
          <t>SQ</t>
        </is>
      </c>
      <c r="D1395" s="195" t="inlineStr">
        <is>
          <t>Royal Builder D5 Soffit Vented Traditional Colors</t>
        </is>
      </c>
      <c r="E1395" s="186" t="inlineStr">
        <is>
          <t>ROVSOFBUILD5TABC Supply - Columbia</t>
        </is>
      </c>
      <c r="F1395" s="196" t="n">
        <v>61.9</v>
      </c>
    </row>
    <row r="1396" ht="15" customHeight="1" s="107">
      <c r="A1396" s="195" t="inlineStr">
        <is>
          <t>ABC Supply - Wilmington - DR Horton</t>
        </is>
      </c>
      <c r="B1396" s="195" t="inlineStr">
        <is>
          <t>ROVSOFBUILD5T</t>
        </is>
      </c>
      <c r="C1396" s="186" t="inlineStr">
        <is>
          <t>SQ</t>
        </is>
      </c>
      <c r="D1396" s="195" t="inlineStr">
        <is>
          <t>Royal Builder D5 Soffit Vented Traditional Colors</t>
        </is>
      </c>
      <c r="E1396" s="186" t="inlineStr">
        <is>
          <t>ROVSOFBUILD5TABC Supply - Wilmington - DR Horton</t>
        </is>
      </c>
      <c r="F1396" s="196" t="n">
        <v>77</v>
      </c>
    </row>
    <row r="1397" ht="15" customHeight="1" s="107">
      <c r="A1397" s="195" t="inlineStr">
        <is>
          <t>Lansing Building Products - PULTE HOMES</t>
        </is>
      </c>
      <c r="B1397" s="195" t="inlineStr">
        <is>
          <t>ROVSOFBUILD5T</t>
        </is>
      </c>
      <c r="C1397" s="186" t="inlineStr">
        <is>
          <t>SQ</t>
        </is>
      </c>
      <c r="D1397" s="195" t="inlineStr">
        <is>
          <t>Royal Builder D5 Soffit Vented Traditional Colors</t>
        </is>
      </c>
      <c r="E1397" s="186" t="inlineStr">
        <is>
          <t>ROVSOFBUILD5TLansing Building Products - PULTE HOMES</t>
        </is>
      </c>
      <c r="F1397" s="196" t="n">
        <v>52.38</v>
      </c>
    </row>
    <row r="1398" ht="15" customHeight="1" s="107">
      <c r="A1398" s="195" t="inlineStr">
        <is>
          <t>ABC Supply - Raleigh - DR Horton</t>
        </is>
      </c>
      <c r="B1398" s="195" t="inlineStr">
        <is>
          <t>ROVSOFBUILD5T</t>
        </is>
      </c>
      <c r="C1398" s="186" t="inlineStr">
        <is>
          <t>SQ</t>
        </is>
      </c>
      <c r="D1398" s="195" t="inlineStr">
        <is>
          <t>Royal Builder D5 Soffit Vented Traditional Colors</t>
        </is>
      </c>
      <c r="E1398" s="186" t="inlineStr">
        <is>
          <t>ROVSOFBUILD5TABC Supply - Raleigh - DR Horton</t>
        </is>
      </c>
      <c r="F1398" s="196" t="n">
        <v>61.14</v>
      </c>
    </row>
    <row r="1399" ht="15" customHeight="1" s="107">
      <c r="A1399" s="195" t="inlineStr">
        <is>
          <t>Lansing Building Products</t>
        </is>
      </c>
      <c r="B1399" s="195" t="inlineStr">
        <is>
          <t>ROVSOFBUILD5PC</t>
        </is>
      </c>
      <c r="C1399" s="186" t="inlineStr">
        <is>
          <t>SQ</t>
        </is>
      </c>
      <c r="D1399" s="195" t="inlineStr">
        <is>
          <t>Royal Builder D5 Soffit Vented Pebble Clay Only</t>
        </is>
      </c>
      <c r="E1399" s="186" t="inlineStr">
        <is>
          <t>ROVSOFBUILD5PCLansing Building Products</t>
        </is>
      </c>
      <c r="F1399" s="196" t="n">
        <v>63.4</v>
      </c>
    </row>
    <row r="1400" ht="15" customHeight="1" s="107">
      <c r="A1400" s="195" t="inlineStr">
        <is>
          <t>ABC Supply - Greenville - DR Horton</t>
        </is>
      </c>
      <c r="B1400" s="195" t="inlineStr">
        <is>
          <t>ROVSOFBUILD5PC</t>
        </is>
      </c>
      <c r="C1400" s="186" t="inlineStr">
        <is>
          <t>SQ</t>
        </is>
      </c>
      <c r="D1400" s="195" t="inlineStr">
        <is>
          <t>Royal Builder D5 Soffit Vented Pebble Clay Only</t>
        </is>
      </c>
      <c r="E1400" s="186" t="inlineStr">
        <is>
          <t>ROVSOFBUILD5PCABC Supply - Greenville - DR Horton</t>
        </is>
      </c>
      <c r="F1400" s="196" t="n">
        <v>65.59999999999999</v>
      </c>
    </row>
    <row r="1401" ht="15" customHeight="1" s="107">
      <c r="A1401" s="195" t="inlineStr">
        <is>
          <t>Lansing Building Products- Great Southern Homes</t>
        </is>
      </c>
      <c r="B1401" s="195" t="inlineStr">
        <is>
          <t>ROVSOFBUILD5P</t>
        </is>
      </c>
      <c r="C1401" s="186" t="inlineStr">
        <is>
          <t>SQ</t>
        </is>
      </c>
      <c r="D1401" s="195" t="inlineStr">
        <is>
          <t>Royal Builder D5 Soffit Vented Premium Colors</t>
        </is>
      </c>
      <c r="E1401" s="186" t="inlineStr">
        <is>
          <t>ROVSOFBUILD5PLansing Building Products- Great Southern Homes</t>
        </is>
      </c>
      <c r="F1401" s="196" t="n">
        <v>64.7</v>
      </c>
    </row>
    <row r="1402" ht="15" customHeight="1" s="107">
      <c r="A1402" s="195" t="inlineStr">
        <is>
          <t>ABC Supply - Raleigh - DR Horton</t>
        </is>
      </c>
      <c r="B1402" s="195" t="inlineStr">
        <is>
          <t>ROVSOFBUILD5P</t>
        </is>
      </c>
      <c r="C1402" s="186" t="inlineStr">
        <is>
          <t>SQ</t>
        </is>
      </c>
      <c r="D1402" s="195" t="inlineStr">
        <is>
          <t>Royal Builder D5 Soffit Vented Premium Colors</t>
        </is>
      </c>
      <c r="E1402" s="186" t="inlineStr">
        <is>
          <t>ROVSOFBUILD5PABC Supply - Raleigh - DR Horton</t>
        </is>
      </c>
      <c r="F1402" s="196" t="n">
        <v>61.14</v>
      </c>
    </row>
    <row r="1403" ht="15" customHeight="1" s="107">
      <c r="A1403" s="195" t="inlineStr">
        <is>
          <t>Lansing Building Products - PULTE HOMES</t>
        </is>
      </c>
      <c r="B1403" s="195" t="inlineStr">
        <is>
          <t>ROVSOFBUILD5P</t>
        </is>
      </c>
      <c r="C1403" s="186" t="inlineStr">
        <is>
          <t>SQ</t>
        </is>
      </c>
      <c r="D1403" s="195" t="inlineStr">
        <is>
          <t>Royal Builder D5 Soffit Vented Premium Colors</t>
        </is>
      </c>
      <c r="E1403" s="186" t="inlineStr">
        <is>
          <t>ROVSOFBUILD5PLansing Building Products - PULTE HOMES</t>
        </is>
      </c>
      <c r="F1403" s="196" t="n">
        <v>52.38</v>
      </c>
    </row>
    <row r="1404" ht="15" customHeight="1" s="107">
      <c r="A1404" s="195" t="inlineStr">
        <is>
          <t>Lansing Building Products - DR Horton</t>
        </is>
      </c>
      <c r="B1404" s="195" t="inlineStr">
        <is>
          <t>ROVSOFBUILD5P</t>
        </is>
      </c>
      <c r="C1404" s="186" t="inlineStr">
        <is>
          <t>SQ</t>
        </is>
      </c>
      <c r="D1404" s="195" t="inlineStr">
        <is>
          <t>Royal Builder D5 Soffit Vented Premium Colors</t>
        </is>
      </c>
      <c r="E1404" s="186" t="inlineStr">
        <is>
          <t>ROVSOFBUILD5PLansing Building Products - DR Horton</t>
        </is>
      </c>
      <c r="F1404" s="196" t="n">
        <v>69.73999999999999</v>
      </c>
    </row>
    <row r="1405" ht="15" customHeight="1" s="107">
      <c r="A1405" s="195" t="inlineStr">
        <is>
          <t>ABC Supply- Greenville - Meritage Homes</t>
        </is>
      </c>
      <c r="B1405" s="195" t="inlineStr">
        <is>
          <t>ROVSOFBUILD5P</t>
        </is>
      </c>
      <c r="C1405" s="186" t="inlineStr">
        <is>
          <t>SQ</t>
        </is>
      </c>
      <c r="D1405" s="195" t="inlineStr">
        <is>
          <t>Royal Builder D5 Soffit Vented Premium Colors</t>
        </is>
      </c>
      <c r="E1405" s="186" t="inlineStr">
        <is>
          <t>ROVSOFBUILD5PABC Supply- Greenville - Meritage Homes</t>
        </is>
      </c>
      <c r="F1405" s="196" t="n">
        <v>59</v>
      </c>
    </row>
    <row r="1406" ht="15" customHeight="1" s="107">
      <c r="A1406" s="195" t="inlineStr">
        <is>
          <t>ABC Supply - Regional Carolinas</t>
        </is>
      </c>
      <c r="B1406" s="195" t="inlineStr">
        <is>
          <t>ROVSOFBUILD5P</t>
        </is>
      </c>
      <c r="C1406" s="186" t="inlineStr">
        <is>
          <t>SQ</t>
        </is>
      </c>
      <c r="D1406" s="195" t="inlineStr">
        <is>
          <t>Royal Builder D5 Soffit Vented Premium Colors</t>
        </is>
      </c>
      <c r="E1406" s="186" t="inlineStr">
        <is>
          <t>ROVSOFBUILD5PABC Supply - Regional Carolinas</t>
        </is>
      </c>
      <c r="F1406" s="196" t="n">
        <v>61.92</v>
      </c>
    </row>
    <row r="1407" ht="15" customHeight="1" s="107">
      <c r="A1407" s="195" t="inlineStr">
        <is>
          <t>Lansing Building Products</t>
        </is>
      </c>
      <c r="B1407" s="195" t="inlineStr">
        <is>
          <t>ROVSOFBUILD5MB</t>
        </is>
      </c>
      <c r="C1407" s="186" t="inlineStr">
        <is>
          <t>SQ</t>
        </is>
      </c>
      <c r="D1407" s="195" t="inlineStr">
        <is>
          <t>Royal Builder D5 Soffit Vented Musket Brown Only</t>
        </is>
      </c>
      <c r="E1407" s="186" t="inlineStr">
        <is>
          <t>ROVSOFBUILD5MBLansing Building Products</t>
        </is>
      </c>
      <c r="F1407" s="196" t="n">
        <v>74.8</v>
      </c>
    </row>
    <row r="1408" ht="15" customHeight="1" s="107">
      <c r="A1408" s="195" t="inlineStr">
        <is>
          <t>Lansing Building Products - DR Horton</t>
        </is>
      </c>
      <c r="B1408" s="195" t="inlineStr">
        <is>
          <t>ROUWG3OSCP10T</t>
        </is>
      </c>
      <c r="C1408" s="186" t="inlineStr">
        <is>
          <t>PC</t>
        </is>
      </c>
      <c r="D1408" s="195" t="inlineStr">
        <is>
          <t>Royal Universal Woodgrain Outside Corner Post 10ft Traditional Colors</t>
        </is>
      </c>
      <c r="E1408" s="186" t="inlineStr">
        <is>
          <t>ROUWG3OSCP10TLansing Building Products - DR Horton</t>
        </is>
      </c>
      <c r="F1408" s="196" t="n">
        <v>11.14</v>
      </c>
    </row>
    <row r="1409" ht="15" customHeight="1" s="107">
      <c r="A1409" s="195" t="inlineStr">
        <is>
          <t>ABC Supply - Greenville - DR Horton</t>
        </is>
      </c>
      <c r="B1409" s="195" t="inlineStr">
        <is>
          <t>ROUWG3OSCP10T</t>
        </is>
      </c>
      <c r="C1409" s="186" t="inlineStr">
        <is>
          <t>PC</t>
        </is>
      </c>
      <c r="D1409" s="195" t="inlineStr">
        <is>
          <t>Royal Universal Woodgrain Outside Corner Post 10ft Traditional Colors</t>
        </is>
      </c>
      <c r="E1409" s="186" t="inlineStr">
        <is>
          <t>ROUWG3OSCP10TABC Supply - Greenville - DR Horton</t>
        </is>
      </c>
      <c r="F1409" s="196" t="n">
        <v>11.55</v>
      </c>
    </row>
    <row r="1410" ht="15" customHeight="1" s="107">
      <c r="A1410" s="195" t="inlineStr">
        <is>
          <t>ABC Supply - Myrtle Beach - Beazer Homes</t>
        </is>
      </c>
      <c r="B1410" s="195" t="inlineStr">
        <is>
          <t>ROUWG3OSCP10T</t>
        </is>
      </c>
      <c r="C1410" s="186" t="inlineStr">
        <is>
          <t>PC</t>
        </is>
      </c>
      <c r="D1410" s="195" t="inlineStr">
        <is>
          <t>Royal Universal Woodgrain Outside Corner Post 10ft Traditional Colors</t>
        </is>
      </c>
      <c r="E1410" s="186" t="inlineStr">
        <is>
          <t>ROUWG3OSCP10TABC Supply - Myrtle Beach - Beazer Homes</t>
        </is>
      </c>
      <c r="F1410" s="196" t="n">
        <v>10.73</v>
      </c>
    </row>
    <row r="1411" ht="15" customHeight="1" s="107">
      <c r="A1411" s="195" t="inlineStr">
        <is>
          <t>ABC Supply - Myrtle Beach - Beazer Homes</t>
        </is>
      </c>
      <c r="B1411" s="195" t="inlineStr">
        <is>
          <t>ROUWG3OSCP10P</t>
        </is>
      </c>
      <c r="C1411" s="186" t="inlineStr">
        <is>
          <t>PC</t>
        </is>
      </c>
      <c r="D1411" s="195" t="inlineStr">
        <is>
          <t>Royal Universal Woodgrain Outside Corner Post 10ft Premium Colors</t>
        </is>
      </c>
      <c r="E1411" s="186" t="inlineStr">
        <is>
          <t>ROUWG3OSCP10PABC Supply - Myrtle Beach - Beazer Homes</t>
        </is>
      </c>
      <c r="F1411" s="196" t="n">
        <v>10.73</v>
      </c>
    </row>
    <row r="1412" ht="15" customHeight="1" s="107">
      <c r="A1412" s="195" t="inlineStr">
        <is>
          <t>Lansing Building Products - DR Horton</t>
        </is>
      </c>
      <c r="B1412" s="195" t="inlineStr">
        <is>
          <t>ROUWG3OSCP10P</t>
        </is>
      </c>
      <c r="C1412" s="186" t="inlineStr">
        <is>
          <t>PC</t>
        </is>
      </c>
      <c r="D1412" s="195" t="inlineStr">
        <is>
          <t>Royal Universal Woodgrain Outside Corner Post 10ft Premium Colors</t>
        </is>
      </c>
      <c r="E1412" s="186" t="inlineStr">
        <is>
          <t>ROUWG3OSCP10PLansing Building Products - DR Horton</t>
        </is>
      </c>
      <c r="F1412" s="196" t="n">
        <v>11.14</v>
      </c>
    </row>
    <row r="1413" ht="15" customHeight="1" s="107">
      <c r="A1413" s="195" t="inlineStr">
        <is>
          <t>Lansing Building Products - DR Horton</t>
        </is>
      </c>
      <c r="B1413" s="195" t="inlineStr">
        <is>
          <t>ROUWG3OSCP10D</t>
        </is>
      </c>
      <c r="C1413" s="186" t="inlineStr">
        <is>
          <t>PC</t>
        </is>
      </c>
      <c r="D1413" s="195" t="inlineStr">
        <is>
          <t>Royal Universal Woodgrain Outside Corner Post 10ft Dark Colors</t>
        </is>
      </c>
      <c r="E1413" s="186" t="inlineStr">
        <is>
          <t>ROUWG3OSCP10DLansing Building Products - DR Horton</t>
        </is>
      </c>
      <c r="F1413" s="196" t="n">
        <v>12.25</v>
      </c>
    </row>
    <row r="1414" ht="15" customHeight="1" s="107">
      <c r="A1414" s="195" t="inlineStr">
        <is>
          <t>ABC Supply - Greenville - DR Horton</t>
        </is>
      </c>
      <c r="B1414" s="195" t="inlineStr">
        <is>
          <t>ROUWG3OSCP10D</t>
        </is>
      </c>
      <c r="C1414" s="186" t="inlineStr">
        <is>
          <t>PC</t>
        </is>
      </c>
      <c r="D1414" s="195" t="inlineStr">
        <is>
          <t>Royal Universal Woodgrain Outside Corner Post 10ft Dark Colors</t>
        </is>
      </c>
      <c r="E1414" s="186" t="inlineStr">
        <is>
          <t>ROUWG3OSCP10DABC Supply - Greenville - DR Horton</t>
        </is>
      </c>
      <c r="F1414" s="196" t="n">
        <v>11.55</v>
      </c>
    </row>
    <row r="1415" ht="15" customHeight="1" s="107">
      <c r="A1415" s="195" t="inlineStr">
        <is>
          <t>ABC Supply - Columbia - Great Southern Homes</t>
        </is>
      </c>
      <c r="B1415" s="195" t="inlineStr">
        <is>
          <t>ROUISCPT</t>
        </is>
      </c>
      <c r="C1415" s="186" t="inlineStr">
        <is>
          <t>PC</t>
        </is>
      </c>
      <c r="D1415" s="195" t="inlineStr">
        <is>
          <t>Royal Universal Inside Corner Post Traditional Colors</t>
        </is>
      </c>
      <c r="E1415" s="186" t="inlineStr">
        <is>
          <t>ROUISCPTABC Supply - Columbia - Great Southern Homes</t>
        </is>
      </c>
      <c r="F1415" s="196" t="n">
        <v>8.01</v>
      </c>
    </row>
    <row r="1416" ht="15" customHeight="1" s="107">
      <c r="A1416" s="195" t="inlineStr">
        <is>
          <t>ABC Supply- Greenville - Meritage Homes</t>
        </is>
      </c>
      <c r="B1416" s="195" t="inlineStr">
        <is>
          <t>ROUISCPT</t>
        </is>
      </c>
      <c r="C1416" s="186" t="inlineStr">
        <is>
          <t>PC</t>
        </is>
      </c>
      <c r="D1416" s="195" t="inlineStr">
        <is>
          <t>Royal Universal Inside Corner Post Traditional Colors</t>
        </is>
      </c>
      <c r="E1416" s="186" t="inlineStr">
        <is>
          <t>ROUISCPTABC Supply- Greenville - Meritage Homes</t>
        </is>
      </c>
      <c r="F1416" s="196" t="n">
        <v>8.4</v>
      </c>
    </row>
    <row r="1417" ht="15" customHeight="1" s="107">
      <c r="A1417" s="195" t="inlineStr">
        <is>
          <t>ABC Supply- Greenville - Great Southern Homes</t>
        </is>
      </c>
      <c r="B1417" s="195" t="inlineStr">
        <is>
          <t>ROUISCPT</t>
        </is>
      </c>
      <c r="C1417" s="186" t="inlineStr">
        <is>
          <t>PC</t>
        </is>
      </c>
      <c r="D1417" s="195" t="inlineStr">
        <is>
          <t>Royal Universal Inside Corner Post Traditional Colors</t>
        </is>
      </c>
      <c r="E1417" s="186" t="inlineStr">
        <is>
          <t>ROUISCPTABC Supply- Greenville - Great Southern Homes</t>
        </is>
      </c>
      <c r="F1417" s="196" t="n">
        <v>8.01</v>
      </c>
    </row>
    <row r="1418" ht="15" customHeight="1" s="107">
      <c r="A1418" s="195" t="inlineStr">
        <is>
          <t>ABC Supply - Myrtle Beach - Chesapeake Homes</t>
        </is>
      </c>
      <c r="B1418" s="195" t="inlineStr">
        <is>
          <t>ROUISCPT</t>
        </is>
      </c>
      <c r="C1418" s="186" t="inlineStr">
        <is>
          <t>PC</t>
        </is>
      </c>
      <c r="D1418" s="195" t="inlineStr">
        <is>
          <t>Royal Universal Inside Corner Post Traditional Colors</t>
        </is>
      </c>
      <c r="E1418" s="186" t="inlineStr">
        <is>
          <t>ROUISCPTABC Supply - Myrtle Beach - Chesapeake Homes</t>
        </is>
      </c>
      <c r="F1418" s="196" t="n">
        <v>8.17</v>
      </c>
    </row>
    <row r="1419" ht="15" customHeight="1" s="107">
      <c r="A1419" s="195" t="inlineStr">
        <is>
          <t>ABC Supply - Greenville - DR Horton</t>
        </is>
      </c>
      <c r="B1419" s="195" t="inlineStr">
        <is>
          <t>ROUISCPT</t>
        </is>
      </c>
      <c r="C1419" s="186" t="inlineStr">
        <is>
          <t>PC</t>
        </is>
      </c>
      <c r="D1419" s="195" t="inlineStr">
        <is>
          <t>Royal Universal Inside Corner Post Traditional Colors</t>
        </is>
      </c>
      <c r="E1419" s="186" t="inlineStr">
        <is>
          <t>ROUISCPTABC Supply - Greenville - DR Horton</t>
        </is>
      </c>
      <c r="F1419" s="196" t="n">
        <v>8.119999999999999</v>
      </c>
    </row>
    <row r="1420" ht="15" customHeight="1" s="107">
      <c r="A1420" s="195" t="inlineStr">
        <is>
          <t>ABC Supply - Regional Carolinas</t>
        </is>
      </c>
      <c r="B1420" s="195" t="inlineStr">
        <is>
          <t>ROUISCPT</t>
        </is>
      </c>
      <c r="C1420" s="186" t="inlineStr">
        <is>
          <t>PC</t>
        </is>
      </c>
      <c r="D1420" s="195" t="inlineStr">
        <is>
          <t>Royal Universal Inside Corner Post Traditional Colors</t>
        </is>
      </c>
      <c r="E1420" s="186" t="inlineStr">
        <is>
          <t>ROUISCPTABC Supply - Regional Carolinas</t>
        </is>
      </c>
      <c r="F1420" s="196" t="n">
        <v>7.46</v>
      </c>
    </row>
    <row r="1421" ht="15" customHeight="1" s="107">
      <c r="A1421" s="195" t="inlineStr">
        <is>
          <t>ABC Supply - Myrtle Beach - Beazer Homes</t>
        </is>
      </c>
      <c r="B1421" s="195" t="inlineStr">
        <is>
          <t>ROUISCPT</t>
        </is>
      </c>
      <c r="C1421" s="186" t="inlineStr">
        <is>
          <t>PC</t>
        </is>
      </c>
      <c r="D1421" s="195" t="inlineStr">
        <is>
          <t>Royal Universal Inside Corner Post Traditional Colors</t>
        </is>
      </c>
      <c r="E1421" s="186" t="inlineStr">
        <is>
          <t>ROUISCPTABC Supply - Myrtle Beach - Beazer Homes</t>
        </is>
      </c>
      <c r="F1421" s="196" t="n">
        <v>8.75</v>
      </c>
    </row>
    <row r="1422" ht="15" customHeight="1" s="107">
      <c r="A1422" s="195" t="inlineStr">
        <is>
          <t>ABC Supply - Lennar</t>
        </is>
      </c>
      <c r="B1422" s="195" t="inlineStr">
        <is>
          <t>ROUISCPT</t>
        </is>
      </c>
      <c r="C1422" s="186" t="inlineStr">
        <is>
          <t>PC</t>
        </is>
      </c>
      <c r="D1422" s="195" t="inlineStr">
        <is>
          <t>Royal Universal Inside Corner Post Traditional Colors</t>
        </is>
      </c>
      <c r="E1422" s="186" t="inlineStr">
        <is>
          <t>ROUISCPTABC Supply - Lennar</t>
        </is>
      </c>
      <c r="F1422" s="196" t="n">
        <v>6.66</v>
      </c>
    </row>
    <row r="1423" ht="15" customHeight="1" s="107">
      <c r="A1423" s="195" t="inlineStr">
        <is>
          <t>Lansing Building Products</t>
        </is>
      </c>
      <c r="B1423" s="195" t="inlineStr">
        <is>
          <t>ROUISCPT</t>
        </is>
      </c>
      <c r="C1423" s="186" t="inlineStr">
        <is>
          <t>PC</t>
        </is>
      </c>
      <c r="D1423" s="195" t="inlineStr">
        <is>
          <t>Royal Universal Inside Corner Post Traditional Colors</t>
        </is>
      </c>
      <c r="E1423" s="186" t="inlineStr">
        <is>
          <t>ROUISCPTLansing Building Products</t>
        </is>
      </c>
      <c r="F1423" s="196" t="n">
        <v>7.6</v>
      </c>
    </row>
    <row r="1424" ht="15" customHeight="1" s="107">
      <c r="A1424" s="195" t="inlineStr">
        <is>
          <t>Lansing Building Products - PULTE HOMES</t>
        </is>
      </c>
      <c r="B1424" s="195" t="inlineStr">
        <is>
          <t>ROUISCPT</t>
        </is>
      </c>
      <c r="C1424" s="186" t="inlineStr">
        <is>
          <t>PC</t>
        </is>
      </c>
      <c r="D1424" s="195" t="inlineStr">
        <is>
          <t>Royal Universal Inside Corner Post Traditional Colors</t>
        </is>
      </c>
      <c r="E1424" s="186" t="inlineStr">
        <is>
          <t>ROUISCPTLansing Building Products - PULTE HOMES</t>
        </is>
      </c>
      <c r="F1424" s="196" t="n">
        <v>8.51</v>
      </c>
    </row>
    <row r="1425" ht="15" customHeight="1" s="107">
      <c r="A1425" s="195" t="inlineStr">
        <is>
          <t>Lansing Building Products- Great Southern Homes</t>
        </is>
      </c>
      <c r="B1425" s="195" t="inlineStr">
        <is>
          <t>ROUISCPT</t>
        </is>
      </c>
      <c r="C1425" s="186" t="inlineStr">
        <is>
          <t>PC</t>
        </is>
      </c>
      <c r="D1425" s="195" t="inlineStr">
        <is>
          <t>Royal Universal Inside Corner Post Traditional Colors</t>
        </is>
      </c>
      <c r="E1425" s="186" t="inlineStr">
        <is>
          <t>ROUISCPTLansing Building Products- Great Southern Homes</t>
        </is>
      </c>
      <c r="F1425" s="196" t="n">
        <v>8.050000000000001</v>
      </c>
    </row>
    <row r="1426" ht="15" customHeight="1" s="107">
      <c r="A1426" s="195" t="inlineStr">
        <is>
          <t>ABC Supply - Raleigh - DR Horton</t>
        </is>
      </c>
      <c r="B1426" s="195" t="inlineStr">
        <is>
          <t>ROUISCPT</t>
        </is>
      </c>
      <c r="C1426" s="186" t="inlineStr">
        <is>
          <t>PC</t>
        </is>
      </c>
      <c r="D1426" s="195" t="inlineStr">
        <is>
          <t>Royal Universal Inside Corner Post Traditional Colors</t>
        </is>
      </c>
      <c r="E1426" s="186" t="inlineStr">
        <is>
          <t>ROUISCPTABC Supply - Raleigh - DR Horton</t>
        </is>
      </c>
      <c r="F1426" s="196" t="n">
        <v>7.55</v>
      </c>
    </row>
    <row r="1427" ht="15" customHeight="1" s="107">
      <c r="A1427" s="195" t="inlineStr">
        <is>
          <t>ABC Supply - Raleigh - DR Horton</t>
        </is>
      </c>
      <c r="B1427" s="195" t="inlineStr">
        <is>
          <t>ROUISCPP</t>
        </is>
      </c>
      <c r="C1427" s="186" t="inlineStr">
        <is>
          <t>PC</t>
        </is>
      </c>
      <c r="D1427" s="195" t="inlineStr">
        <is>
          <t>Royal Universal Inside Corner Post Premium Colors</t>
        </is>
      </c>
      <c r="E1427" s="186" t="inlineStr">
        <is>
          <t>ROUISCPPABC Supply - Raleigh - DR Horton</t>
        </is>
      </c>
      <c r="F1427" s="196" t="n">
        <v>7.55</v>
      </c>
    </row>
    <row r="1428" ht="15" customHeight="1" s="107">
      <c r="A1428" s="195" t="inlineStr">
        <is>
          <t>ABC Supply - Myrtle Beach - Beazer Homes</t>
        </is>
      </c>
      <c r="B1428" s="195" t="inlineStr">
        <is>
          <t>ROUISCPP</t>
        </is>
      </c>
      <c r="C1428" s="186" t="inlineStr">
        <is>
          <t>PC</t>
        </is>
      </c>
      <c r="D1428" s="195" t="inlineStr">
        <is>
          <t>Royal Universal Inside Corner Post Premium Colors</t>
        </is>
      </c>
      <c r="E1428" s="186" t="inlineStr">
        <is>
          <t>ROUISCPPABC Supply - Myrtle Beach - Beazer Homes</t>
        </is>
      </c>
      <c r="F1428" s="196" t="n">
        <v>8.75</v>
      </c>
    </row>
    <row r="1429" ht="15" customHeight="1" s="107">
      <c r="A1429" s="195" t="inlineStr">
        <is>
          <t>ABC Supply - Columbia - Great Southern Homes</t>
        </is>
      </c>
      <c r="B1429" s="195" t="inlineStr">
        <is>
          <t>ROUISCPP</t>
        </is>
      </c>
      <c r="C1429" s="186" t="inlineStr">
        <is>
          <t>PC</t>
        </is>
      </c>
      <c r="D1429" s="195" t="inlineStr">
        <is>
          <t>Royal Universal Inside Corner Post Premium Colors</t>
        </is>
      </c>
      <c r="E1429" s="186" t="inlineStr">
        <is>
          <t>ROUISCPPABC Supply - Columbia - Great Southern Homes</t>
        </is>
      </c>
      <c r="F1429" s="196" t="n">
        <v>8.01</v>
      </c>
    </row>
    <row r="1430" ht="15" customHeight="1" s="107">
      <c r="A1430" s="195" t="inlineStr">
        <is>
          <t>ABC Supply - Lennar</t>
        </is>
      </c>
      <c r="B1430" s="195" t="inlineStr">
        <is>
          <t>ROUISCPP</t>
        </is>
      </c>
      <c r="C1430" s="186" t="inlineStr">
        <is>
          <t>PC</t>
        </is>
      </c>
      <c r="D1430" s="195" t="inlineStr">
        <is>
          <t>Royal Universal Inside Corner Post Premium Colors</t>
        </is>
      </c>
      <c r="E1430" s="186" t="inlineStr">
        <is>
          <t>ROUISCPPABC Supply - Lennar</t>
        </is>
      </c>
      <c r="F1430" s="196" t="n">
        <v>6.66</v>
      </c>
    </row>
    <row r="1431" ht="15" customHeight="1" s="107">
      <c r="A1431" s="195" t="inlineStr">
        <is>
          <t>ABC Supply- Greenville - Great Southern Homes</t>
        </is>
      </c>
      <c r="B1431" s="195" t="inlineStr">
        <is>
          <t>ROUISCPP</t>
        </is>
      </c>
      <c r="C1431" s="186" t="inlineStr">
        <is>
          <t>PC</t>
        </is>
      </c>
      <c r="D1431" s="195" t="inlineStr">
        <is>
          <t>Royal Universal Inside Corner Post Premium Colors</t>
        </is>
      </c>
      <c r="E1431" s="186" t="inlineStr">
        <is>
          <t>ROUISCPPABC Supply- Greenville - Great Southern Homes</t>
        </is>
      </c>
      <c r="F1431" s="196" t="n">
        <v>8.01</v>
      </c>
    </row>
    <row r="1432" ht="15" customHeight="1" s="107">
      <c r="A1432" s="195" t="inlineStr">
        <is>
          <t>ABC Supply - Greenville - DR Horton</t>
        </is>
      </c>
      <c r="B1432" s="195" t="inlineStr">
        <is>
          <t>ROUISCPP</t>
        </is>
      </c>
      <c r="C1432" s="186" t="inlineStr">
        <is>
          <t>PC</t>
        </is>
      </c>
      <c r="D1432" s="195" t="inlineStr">
        <is>
          <t>Royal Universal Inside Corner Post Premium Colors</t>
        </is>
      </c>
      <c r="E1432" s="186" t="inlineStr">
        <is>
          <t>ROUISCPPABC Supply - Greenville - DR Horton</t>
        </is>
      </c>
      <c r="F1432" s="196" t="n">
        <v>8.119999999999999</v>
      </c>
    </row>
    <row r="1433" ht="15" customHeight="1" s="107">
      <c r="A1433" s="195" t="inlineStr">
        <is>
          <t>ABC Supply - Regional Carolinas</t>
        </is>
      </c>
      <c r="B1433" s="195" t="inlineStr">
        <is>
          <t>ROUISCPP</t>
        </is>
      </c>
      <c r="C1433" s="186" t="inlineStr">
        <is>
          <t>PC</t>
        </is>
      </c>
      <c r="D1433" s="195" t="inlineStr">
        <is>
          <t>Royal Universal Inside Corner Post Premium Colors</t>
        </is>
      </c>
      <c r="E1433" s="186" t="inlineStr">
        <is>
          <t>ROUISCPPABC Supply - Regional Carolinas</t>
        </is>
      </c>
      <c r="F1433" s="196" t="n">
        <v>7.2</v>
      </c>
    </row>
    <row r="1434" ht="15" customHeight="1" s="107">
      <c r="A1434" s="195" t="inlineStr">
        <is>
          <t>Lansing Building Products- Great Southern Homes</t>
        </is>
      </c>
      <c r="B1434" s="195" t="inlineStr">
        <is>
          <t>ROUISCPP</t>
        </is>
      </c>
      <c r="C1434" s="186" t="inlineStr">
        <is>
          <t>PC</t>
        </is>
      </c>
      <c r="D1434" s="195" t="inlineStr">
        <is>
          <t>Royal Universal Inside Corner Post Premium Colors</t>
        </is>
      </c>
      <c r="E1434" s="186" t="inlineStr">
        <is>
          <t>ROUISCPPLansing Building Products- Great Southern Homes</t>
        </is>
      </c>
      <c r="F1434" s="196" t="n">
        <v>7.81</v>
      </c>
    </row>
    <row r="1435" ht="15" customHeight="1" s="107">
      <c r="A1435" s="195" t="inlineStr">
        <is>
          <t>Lansing Building Products</t>
        </is>
      </c>
      <c r="B1435" s="195" t="inlineStr">
        <is>
          <t>ROUISCPP</t>
        </is>
      </c>
      <c r="C1435" s="186" t="inlineStr">
        <is>
          <t>PC</t>
        </is>
      </c>
      <c r="D1435" s="195" t="inlineStr">
        <is>
          <t>Royal Universal Inside Corner Post Premium Colors</t>
        </is>
      </c>
      <c r="E1435" s="186" t="inlineStr">
        <is>
          <t>ROUISCPPLansing Building Products</t>
        </is>
      </c>
      <c r="F1435" s="196" t="n">
        <v>7.6</v>
      </c>
    </row>
    <row r="1436" ht="15" customHeight="1" s="107">
      <c r="A1436" s="195" t="inlineStr">
        <is>
          <t>Lansing Building Products - PULTE HOMES</t>
        </is>
      </c>
      <c r="B1436" s="195" t="inlineStr">
        <is>
          <t>ROUISCPP</t>
        </is>
      </c>
      <c r="C1436" s="186" t="inlineStr">
        <is>
          <t>PC</t>
        </is>
      </c>
      <c r="D1436" s="195" t="inlineStr">
        <is>
          <t>Royal Universal Inside Corner Post Premium Colors</t>
        </is>
      </c>
      <c r="E1436" s="186" t="inlineStr">
        <is>
          <t>ROUISCPPLansing Building Products - PULTE HOMES</t>
        </is>
      </c>
      <c r="F1436" s="196" t="n">
        <v>8.51</v>
      </c>
    </row>
    <row r="1437" ht="15" customHeight="1" s="107">
      <c r="A1437" s="195" t="inlineStr">
        <is>
          <t>Lansing Building Products</t>
        </is>
      </c>
      <c r="B1437" s="195" t="inlineStr">
        <is>
          <t>ROUISCPD</t>
        </is>
      </c>
      <c r="C1437" s="186" t="inlineStr">
        <is>
          <t>PC</t>
        </is>
      </c>
      <c r="D1437" s="195" t="inlineStr">
        <is>
          <t>Royal Universal Inside Corner Post Dark Colors</t>
        </is>
      </c>
      <c r="E1437" s="186" t="inlineStr">
        <is>
          <t>ROUISCPDLansing Building Products</t>
        </is>
      </c>
      <c r="F1437" s="196" t="n">
        <v>8.550000000000001</v>
      </c>
    </row>
    <row r="1438" ht="15" customHeight="1" s="107">
      <c r="A1438" s="195" t="inlineStr">
        <is>
          <t>Lansing Building Products - PULTE HOMES</t>
        </is>
      </c>
      <c r="B1438" s="195" t="inlineStr">
        <is>
          <t>ROUISCPD</t>
        </is>
      </c>
      <c r="C1438" s="186" t="inlineStr">
        <is>
          <t>PC</t>
        </is>
      </c>
      <c r="D1438" s="195" t="inlineStr">
        <is>
          <t>Royal Universal Inside Corner Post Dark Colors</t>
        </is>
      </c>
      <c r="E1438" s="186" t="inlineStr">
        <is>
          <t>ROUISCPDLansing Building Products - PULTE HOMES</t>
        </is>
      </c>
      <c r="F1438" s="196" t="n">
        <v>9.52</v>
      </c>
    </row>
    <row r="1439" ht="15" customHeight="1" s="107">
      <c r="A1439" s="195" t="inlineStr">
        <is>
          <t>Lansing Building Products- Great Southern Homes</t>
        </is>
      </c>
      <c r="B1439" s="195" t="inlineStr">
        <is>
          <t>ROUISCPD</t>
        </is>
      </c>
      <c r="C1439" s="186" t="inlineStr">
        <is>
          <t>PC</t>
        </is>
      </c>
      <c r="D1439" s="195" t="inlineStr">
        <is>
          <t>Royal Universal Inside Corner Post Dark Colors</t>
        </is>
      </c>
      <c r="E1439" s="186" t="inlineStr">
        <is>
          <t>ROUISCPDLansing Building Products- Great Southern Homes</t>
        </is>
      </c>
      <c r="F1439" s="196" t="n">
        <v>7.81</v>
      </c>
    </row>
    <row r="1440" ht="15" customHeight="1" s="107">
      <c r="A1440" s="195" t="inlineStr">
        <is>
          <t>ABC Supply - Raleigh - DR Horton</t>
        </is>
      </c>
      <c r="B1440" s="195" t="inlineStr">
        <is>
          <t>ROUISCPD</t>
        </is>
      </c>
      <c r="C1440" s="186" t="inlineStr">
        <is>
          <t>PC</t>
        </is>
      </c>
      <c r="D1440" s="195" t="inlineStr">
        <is>
          <t>Royal Universal Inside Corner Post Dark Colors</t>
        </is>
      </c>
      <c r="E1440" s="186" t="inlineStr">
        <is>
          <t>ROUISCPDABC Supply - Raleigh - DR Horton</t>
        </is>
      </c>
      <c r="F1440" s="196" t="n">
        <v>8.289999999999999</v>
      </c>
    </row>
    <row r="1441" ht="15" customHeight="1" s="107">
      <c r="A1441" s="195" t="inlineStr">
        <is>
          <t>ABC Supply- Greenville - Great Southern Homes</t>
        </is>
      </c>
      <c r="B1441" s="195" t="inlineStr">
        <is>
          <t>ROUISCPD</t>
        </is>
      </c>
      <c r="C1441" s="186" t="inlineStr">
        <is>
          <t>PC</t>
        </is>
      </c>
      <c r="D1441" s="195" t="inlineStr">
        <is>
          <t>Royal Universal Inside Corner Post Dark Colors</t>
        </is>
      </c>
      <c r="E1441" s="186" t="inlineStr">
        <is>
          <t>ROUISCPDABC Supply- Greenville - Great Southern Homes</t>
        </is>
      </c>
      <c r="F1441" s="196" t="n">
        <v>8.01</v>
      </c>
    </row>
    <row r="1442" ht="15" customHeight="1" s="107">
      <c r="A1442" s="195" t="inlineStr">
        <is>
          <t>ABC Supply - Greenville - DR Horton</t>
        </is>
      </c>
      <c r="B1442" s="195" t="inlineStr">
        <is>
          <t>ROUISCPD</t>
        </is>
      </c>
      <c r="C1442" s="186" t="inlineStr">
        <is>
          <t>PC</t>
        </is>
      </c>
      <c r="D1442" s="195" t="inlineStr">
        <is>
          <t>Royal Universal Inside Corner Post Dark Colors</t>
        </is>
      </c>
      <c r="E1442" s="186" t="inlineStr">
        <is>
          <t>ROUISCPDABC Supply - Greenville - DR Horton</t>
        </is>
      </c>
      <c r="F1442" s="196" t="n">
        <v>8.92</v>
      </c>
    </row>
    <row r="1443" ht="15" customHeight="1" s="107">
      <c r="A1443" s="195" t="inlineStr">
        <is>
          <t>ABC Supply - Columbia - Great Southern Homes</t>
        </is>
      </c>
      <c r="B1443" s="195" t="inlineStr">
        <is>
          <t>ROUISCPD</t>
        </is>
      </c>
      <c r="C1443" s="186" t="inlineStr">
        <is>
          <t>PC</t>
        </is>
      </c>
      <c r="D1443" s="195" t="inlineStr">
        <is>
          <t>Royal Universal Inside Corner Post Dark Colors</t>
        </is>
      </c>
      <c r="E1443" s="186" t="inlineStr">
        <is>
          <t>ROUISCPDABC Supply - Columbia - Great Southern Homes</t>
        </is>
      </c>
      <c r="F1443" s="196" t="n">
        <v>8.01</v>
      </c>
    </row>
    <row r="1444" ht="15" customHeight="1" s="107">
      <c r="A1444" s="195" t="inlineStr">
        <is>
          <t>ABC Supply - Regional Carolinas</t>
        </is>
      </c>
      <c r="B1444" s="195" t="inlineStr">
        <is>
          <t>ROUISCPD</t>
        </is>
      </c>
      <c r="C1444" s="186" t="inlineStr">
        <is>
          <t>PC</t>
        </is>
      </c>
      <c r="D1444" s="195" t="inlineStr">
        <is>
          <t>Royal Universal Inside Corner Post Dark Colors</t>
        </is>
      </c>
      <c r="E1444" s="186" t="inlineStr">
        <is>
          <t>ROUISCPDABC Supply - Regional Carolinas</t>
        </is>
      </c>
      <c r="F1444" s="196" t="n">
        <v>8.06</v>
      </c>
    </row>
    <row r="1445" ht="15" customHeight="1" s="107">
      <c r="A1445" s="195" t="inlineStr">
        <is>
          <t>ABC Supply- Greenville - Great Southern Homes</t>
        </is>
      </c>
      <c r="B1445" s="195" t="inlineStr">
        <is>
          <t>ROU3OSCPT</t>
        </is>
      </c>
      <c r="C1445" s="186" t="inlineStr">
        <is>
          <t>PC</t>
        </is>
      </c>
      <c r="D1445" s="195" t="inlineStr">
        <is>
          <t>Royal Universal 3in Outside Corner Post Traditional Colors</t>
        </is>
      </c>
      <c r="E1445" s="186" t="inlineStr">
        <is>
          <t>ROU3OSCPTABC Supply- Greenville - Great Southern Homes</t>
        </is>
      </c>
      <c r="F1445" s="196" t="n">
        <v>10.24</v>
      </c>
    </row>
    <row r="1446" ht="15" customHeight="1" s="107">
      <c r="A1446" s="195" t="inlineStr">
        <is>
          <t>ABC Supply - Myrtle Beach - Beazer Homes</t>
        </is>
      </c>
      <c r="B1446" s="195" t="inlineStr">
        <is>
          <t>ROU3OSCPT</t>
        </is>
      </c>
      <c r="C1446" s="186" t="inlineStr">
        <is>
          <t>PC</t>
        </is>
      </c>
      <c r="D1446" s="195" t="inlineStr">
        <is>
          <t>Royal Universal 3in Outside Corner Post Traditional Colors</t>
        </is>
      </c>
      <c r="E1446" s="186" t="inlineStr">
        <is>
          <t>ROU3OSCPTABC Supply - Myrtle Beach - Beazer Homes</t>
        </is>
      </c>
      <c r="F1446" s="196" t="n">
        <v>10.73</v>
      </c>
    </row>
    <row r="1447" ht="15" customHeight="1" s="107">
      <c r="A1447" s="195" t="inlineStr">
        <is>
          <t>ABC Supply- Greenville - Meritage Homes</t>
        </is>
      </c>
      <c r="B1447" s="195" t="inlineStr">
        <is>
          <t>ROU3OSCPT</t>
        </is>
      </c>
      <c r="C1447" s="186" t="inlineStr">
        <is>
          <t>PC</t>
        </is>
      </c>
      <c r="D1447" s="195" t="inlineStr">
        <is>
          <t>Royal Universal 3in Outside Corner Post Traditional Colors</t>
        </is>
      </c>
      <c r="E1447" s="186" t="inlineStr">
        <is>
          <t>ROU3OSCPTABC Supply- Greenville - Meritage Homes</t>
        </is>
      </c>
      <c r="F1447" s="196" t="n">
        <v>11.5</v>
      </c>
    </row>
    <row r="1448" ht="15" customHeight="1" s="107">
      <c r="A1448" s="195" t="inlineStr">
        <is>
          <t>ABC Supply - Myrtle Beach - Chesapeake Homes</t>
        </is>
      </c>
      <c r="B1448" s="195" t="inlineStr">
        <is>
          <t>ROU3OSCPT</t>
        </is>
      </c>
      <c r="C1448" s="186" t="inlineStr">
        <is>
          <t>PC</t>
        </is>
      </c>
      <c r="D1448" s="195" t="inlineStr">
        <is>
          <t>Royal Universal 3in Outside Corner Post Traditional Colors</t>
        </is>
      </c>
      <c r="E1448" s="186" t="inlineStr">
        <is>
          <t>ROU3OSCPTABC Supply - Myrtle Beach - Chesapeake Homes</t>
        </is>
      </c>
      <c r="F1448" s="196" t="n">
        <v>10.46</v>
      </c>
    </row>
    <row r="1449" ht="15" customHeight="1" s="107">
      <c r="A1449" s="195" t="inlineStr">
        <is>
          <t>ABC Supply - Columbia - Great Southern Homes</t>
        </is>
      </c>
      <c r="B1449" s="195" t="inlineStr">
        <is>
          <t>ROU3OSCPT</t>
        </is>
      </c>
      <c r="C1449" s="186" t="inlineStr">
        <is>
          <t>PC</t>
        </is>
      </c>
      <c r="D1449" s="195" t="inlineStr">
        <is>
          <t>Royal Universal 3in Outside Corner Post Traditional Colors</t>
        </is>
      </c>
      <c r="E1449" s="186" t="inlineStr">
        <is>
          <t>ROU3OSCPTABC Supply - Columbia - Great Southern Homes</t>
        </is>
      </c>
      <c r="F1449" s="196" t="n">
        <v>10.24</v>
      </c>
    </row>
    <row r="1450" ht="15" customHeight="1" s="107">
      <c r="A1450" s="195" t="inlineStr">
        <is>
          <t>ABC Supply - Charleston - DR Horton</t>
        </is>
      </c>
      <c r="B1450" s="195" t="inlineStr">
        <is>
          <t>ROU3OSCPT</t>
        </is>
      </c>
      <c r="C1450" s="186" t="inlineStr">
        <is>
          <t>PC</t>
        </is>
      </c>
      <c r="D1450" s="195" t="inlineStr">
        <is>
          <t>Royal Universal 3in Outside Corner Post Traditional Colors</t>
        </is>
      </c>
      <c r="E1450" s="186" t="inlineStr">
        <is>
          <t>ROU3OSCPTABC Supply - Charleston - DR Horton</t>
        </is>
      </c>
      <c r="F1450" s="196" t="n">
        <v>13.98</v>
      </c>
    </row>
    <row r="1451" ht="15" customHeight="1" s="107">
      <c r="A1451" s="195" t="inlineStr">
        <is>
          <t>ABC Supply - Regional Carolinas</t>
        </is>
      </c>
      <c r="B1451" s="195" t="inlineStr">
        <is>
          <t>ROU3OSCPT</t>
        </is>
      </c>
      <c r="C1451" s="186" t="inlineStr">
        <is>
          <t>PC</t>
        </is>
      </c>
      <c r="D1451" s="195" t="inlineStr">
        <is>
          <t>Royal Universal 3in Outside Corner Post Traditional Colors</t>
        </is>
      </c>
      <c r="E1451" s="186" t="inlineStr">
        <is>
          <t>ROU3OSCPTABC Supply - Regional Carolinas</t>
        </is>
      </c>
      <c r="F1451" s="196" t="n">
        <v>11.69</v>
      </c>
    </row>
    <row r="1452" ht="15" customHeight="1" s="107">
      <c r="A1452" s="195" t="inlineStr">
        <is>
          <t>Lansing Building Products</t>
        </is>
      </c>
      <c r="B1452" s="195" t="inlineStr">
        <is>
          <t>ROU3OSCPT</t>
        </is>
      </c>
      <c r="C1452" s="186" t="inlineStr">
        <is>
          <t>PC</t>
        </is>
      </c>
      <c r="D1452" s="195" t="inlineStr">
        <is>
          <t>Royal Universal 3in Outside Corner Post Traditional Colors</t>
        </is>
      </c>
      <c r="E1452" s="186" t="inlineStr">
        <is>
          <t>ROU3OSCPTLansing Building Products</t>
        </is>
      </c>
      <c r="F1452" s="196" t="n">
        <v>14.19</v>
      </c>
    </row>
    <row r="1453" ht="15" customHeight="1" s="107">
      <c r="A1453" s="195" t="inlineStr">
        <is>
          <t>Lansing Building Products - PULTE HOMES</t>
        </is>
      </c>
      <c r="B1453" s="195" t="inlineStr">
        <is>
          <t>ROU3OSCPT</t>
        </is>
      </c>
      <c r="C1453" s="186" t="inlineStr">
        <is>
          <t>PC</t>
        </is>
      </c>
      <c r="D1453" s="195" t="inlineStr">
        <is>
          <t>Royal Universal 3in Outside Corner Post Traditional Colors</t>
        </is>
      </c>
      <c r="E1453" s="186" t="inlineStr">
        <is>
          <t>ROU3OSCPTLansing Building Products - PULTE HOMES</t>
        </is>
      </c>
      <c r="F1453" s="196" t="n">
        <v>10.26</v>
      </c>
    </row>
    <row r="1454" ht="15" customHeight="1" s="107">
      <c r="A1454" s="195" t="inlineStr">
        <is>
          <t>Lansing Building Products- Great Southern Homes</t>
        </is>
      </c>
      <c r="B1454" s="195" t="inlineStr">
        <is>
          <t>ROU3OSCPT</t>
        </is>
      </c>
      <c r="C1454" s="186" t="inlineStr">
        <is>
          <t>PC</t>
        </is>
      </c>
      <c r="D1454" s="195" t="inlineStr">
        <is>
          <t>Royal Universal 3in Outside Corner Post Traditional Colors</t>
        </is>
      </c>
      <c r="E1454" s="186" t="inlineStr">
        <is>
          <t>ROU3OSCPTLansing Building Products- Great Southern Homes</t>
        </is>
      </c>
      <c r="F1454" s="196" t="n">
        <v>10.31</v>
      </c>
    </row>
    <row r="1455" ht="15" customHeight="1" s="107">
      <c r="A1455" s="195" t="inlineStr">
        <is>
          <t>ABC Supply - Lennar</t>
        </is>
      </c>
      <c r="B1455" s="195" t="inlineStr">
        <is>
          <t>ROU3OSCPT</t>
        </is>
      </c>
      <c r="C1455" s="186" t="inlineStr">
        <is>
          <t>PC</t>
        </is>
      </c>
      <c r="D1455" s="195" t="inlineStr">
        <is>
          <t>Royal Universal 3in Outside Corner Post Traditional Colors</t>
        </is>
      </c>
      <c r="E1455" s="186" t="inlineStr">
        <is>
          <t>ROU3OSCPTABC Supply - Lennar</t>
        </is>
      </c>
      <c r="F1455" s="196" t="n">
        <v>8.6</v>
      </c>
    </row>
    <row r="1456" ht="15" customHeight="1" s="107">
      <c r="A1456" s="195" t="inlineStr">
        <is>
          <t>Lansing Building Products - DR Horton</t>
        </is>
      </c>
      <c r="B1456" s="195" t="inlineStr">
        <is>
          <t>ROU3OSCPT</t>
        </is>
      </c>
      <c r="C1456" s="186" t="inlineStr">
        <is>
          <t>PC</t>
        </is>
      </c>
      <c r="D1456" s="195" t="inlineStr">
        <is>
          <t>Royal Universal 3in Outside Corner Post Traditional Colors</t>
        </is>
      </c>
      <c r="E1456" s="186" t="inlineStr">
        <is>
          <t>ROU3OSCPTLansing Building Products - DR Horton</t>
        </is>
      </c>
      <c r="F1456" s="196" t="n">
        <v>11.14</v>
      </c>
    </row>
    <row r="1457" ht="15" customHeight="1" s="107">
      <c r="A1457" s="195" t="inlineStr">
        <is>
          <t>ABC Supply - Raleigh - DR Horton</t>
        </is>
      </c>
      <c r="B1457" s="195" t="inlineStr">
        <is>
          <t>ROU3OSCPT</t>
        </is>
      </c>
      <c r="C1457" s="186" t="inlineStr">
        <is>
          <t>PC</t>
        </is>
      </c>
      <c r="D1457" s="195" t="inlineStr">
        <is>
          <t>Royal Universal 3in Outside Corner Post Traditional Colors</t>
        </is>
      </c>
      <c r="E1457" s="186" t="inlineStr">
        <is>
          <t>ROU3OSCPTABC Supply - Raleigh - DR Horton</t>
        </is>
      </c>
      <c r="F1457" s="196" t="n">
        <v>9.77</v>
      </c>
    </row>
    <row r="1458" ht="15" customHeight="1" s="107">
      <c r="A1458" s="195" t="inlineStr">
        <is>
          <t>ABC Supply - Raleigh - DR Horton</t>
        </is>
      </c>
      <c r="B1458" s="195" t="inlineStr">
        <is>
          <t>ROU3OSCPP</t>
        </is>
      </c>
      <c r="C1458" s="186" t="inlineStr">
        <is>
          <t>PC</t>
        </is>
      </c>
      <c r="D1458" s="195" t="inlineStr">
        <is>
          <t>Royal Universal 3in Outside Corner Post Premium Colors</t>
        </is>
      </c>
      <c r="E1458" s="186" t="inlineStr">
        <is>
          <t>ROU3OSCPPABC Supply - Raleigh - DR Horton</t>
        </is>
      </c>
      <c r="F1458" s="196" t="n">
        <v>9.77</v>
      </c>
    </row>
    <row r="1459" ht="15" customHeight="1" s="107">
      <c r="A1459" s="195" t="inlineStr">
        <is>
          <t>Lansing Building Products- Great Southern Homes</t>
        </is>
      </c>
      <c r="B1459" s="195" t="inlineStr">
        <is>
          <t>ROU3OSCPP</t>
        </is>
      </c>
      <c r="C1459" s="186" t="inlineStr">
        <is>
          <t>PC</t>
        </is>
      </c>
      <c r="D1459" s="195" t="inlineStr">
        <is>
          <t>Royal Universal 3in Outside Corner Post Premium Colors</t>
        </is>
      </c>
      <c r="E1459" s="186" t="inlineStr">
        <is>
          <t>ROU3OSCPPLansing Building Products- Great Southern Homes</t>
        </is>
      </c>
      <c r="F1459" s="196" t="n">
        <v>10.01</v>
      </c>
    </row>
    <row r="1460" ht="15" customHeight="1" s="107">
      <c r="A1460" s="195" t="inlineStr">
        <is>
          <t>ABC Supply - Regional Carolinas</t>
        </is>
      </c>
      <c r="B1460" s="195" t="inlineStr">
        <is>
          <t>ROU3OSCPP</t>
        </is>
      </c>
      <c r="C1460" s="186" t="inlineStr">
        <is>
          <t>PC</t>
        </is>
      </c>
      <c r="D1460" s="195" t="inlineStr">
        <is>
          <t>Royal Universal 3in Outside Corner Post Premium Colors</t>
        </is>
      </c>
      <c r="E1460" s="186" t="inlineStr">
        <is>
          <t>ROU3OSCPPABC Supply - Regional Carolinas</t>
        </is>
      </c>
      <c r="F1460" s="196" t="n">
        <v>11.34</v>
      </c>
    </row>
    <row r="1461" ht="15" customHeight="1" s="107">
      <c r="A1461" s="195" t="inlineStr">
        <is>
          <t>ABC Supply - Lennar</t>
        </is>
      </c>
      <c r="B1461" s="195" t="inlineStr">
        <is>
          <t>ROU3OSCPP</t>
        </is>
      </c>
      <c r="C1461" s="186" t="inlineStr">
        <is>
          <t>PC</t>
        </is>
      </c>
      <c r="D1461" s="195" t="inlineStr">
        <is>
          <t>Royal Universal 3in Outside Corner Post Premium Colors</t>
        </is>
      </c>
      <c r="E1461" s="186" t="inlineStr">
        <is>
          <t>ROU3OSCPPABC Supply - Lennar</t>
        </is>
      </c>
      <c r="F1461" s="196" t="n">
        <v>8.6</v>
      </c>
    </row>
    <row r="1462" ht="15" customHeight="1" s="107">
      <c r="A1462" s="195" t="inlineStr">
        <is>
          <t>ABC Supply - Myrtle Beach - Beazer Homes</t>
        </is>
      </c>
      <c r="B1462" s="195" t="inlineStr">
        <is>
          <t>ROU3OSCPP</t>
        </is>
      </c>
      <c r="C1462" s="186" t="inlineStr">
        <is>
          <t>PC</t>
        </is>
      </c>
      <c r="D1462" s="195" t="inlineStr">
        <is>
          <t>Royal Universal 3in Outside Corner Post Premium Colors</t>
        </is>
      </c>
      <c r="E1462" s="186" t="inlineStr">
        <is>
          <t>ROU3OSCPPABC Supply - Myrtle Beach - Beazer Homes</t>
        </is>
      </c>
      <c r="F1462" s="196" t="n">
        <v>10.73</v>
      </c>
    </row>
    <row r="1463" ht="15" customHeight="1" s="107">
      <c r="A1463" s="195" t="inlineStr">
        <is>
          <t>ABC Supply- Greenville - Great Southern Homes</t>
        </is>
      </c>
      <c r="B1463" s="195" t="inlineStr">
        <is>
          <t>ROU3OSCPP</t>
        </is>
      </c>
      <c r="C1463" s="186" t="inlineStr">
        <is>
          <t>PC</t>
        </is>
      </c>
      <c r="D1463" s="195" t="inlineStr">
        <is>
          <t>Royal Universal 3in Outside Corner Post Premium Colors</t>
        </is>
      </c>
      <c r="E1463" s="186" t="inlineStr">
        <is>
          <t>ROU3OSCPPABC Supply- Greenville - Great Southern Homes</t>
        </is>
      </c>
      <c r="F1463" s="196" t="n">
        <v>10.24</v>
      </c>
    </row>
    <row r="1464" ht="15" customHeight="1" s="107">
      <c r="A1464" s="195" t="inlineStr">
        <is>
          <t>ABC Supply - Columbia - Great Southern Homes</t>
        </is>
      </c>
      <c r="B1464" s="195" t="inlineStr">
        <is>
          <t>ROU3OSCPP</t>
        </is>
      </c>
      <c r="C1464" s="186" t="inlineStr">
        <is>
          <t>PC</t>
        </is>
      </c>
      <c r="D1464" s="195" t="inlineStr">
        <is>
          <t>Royal Universal 3in Outside Corner Post Premium Colors</t>
        </is>
      </c>
      <c r="E1464" s="186" t="inlineStr">
        <is>
          <t>ROU3OSCPPABC Supply - Columbia - Great Southern Homes</t>
        </is>
      </c>
      <c r="F1464" s="196" t="n">
        <v>10.24</v>
      </c>
    </row>
    <row r="1465" ht="15" customHeight="1" s="107">
      <c r="A1465" s="195" t="inlineStr">
        <is>
          <t>ABC Supply - Charleston - DR Horton</t>
        </is>
      </c>
      <c r="B1465" s="195" t="inlineStr">
        <is>
          <t>ROU3OSCPP</t>
        </is>
      </c>
      <c r="C1465" s="186" t="inlineStr">
        <is>
          <t>PC</t>
        </is>
      </c>
      <c r="D1465" s="195" t="inlineStr">
        <is>
          <t>Royal Universal 3in Outside Corner Post Premium Colors</t>
        </is>
      </c>
      <c r="E1465" s="186" t="inlineStr">
        <is>
          <t>ROU3OSCPPABC Supply - Charleston - DR Horton</t>
        </is>
      </c>
      <c r="F1465" s="196" t="n">
        <v>13.98</v>
      </c>
    </row>
    <row r="1466" ht="15" customHeight="1" s="107">
      <c r="A1466" s="195" t="inlineStr">
        <is>
          <t>Lansing Building Products - PULTE HOMES</t>
        </is>
      </c>
      <c r="B1466" s="195" t="inlineStr">
        <is>
          <t>ROU3OSCPP</t>
        </is>
      </c>
      <c r="C1466" s="186" t="inlineStr">
        <is>
          <t>PC</t>
        </is>
      </c>
      <c r="D1466" s="195" t="inlineStr">
        <is>
          <t>Royal Universal 3in Outside Corner Post Premium Colors</t>
        </is>
      </c>
      <c r="E1466" s="186" t="inlineStr">
        <is>
          <t>ROU3OSCPPLansing Building Products - PULTE HOMES</t>
        </is>
      </c>
      <c r="F1466" s="196" t="n">
        <v>10.26</v>
      </c>
    </row>
    <row r="1467" ht="15" customHeight="1" s="107">
      <c r="A1467" s="195" t="inlineStr">
        <is>
          <t>Lansing Building Products - DR Horton</t>
        </is>
      </c>
      <c r="B1467" s="195" t="inlineStr">
        <is>
          <t>ROU3OSCPP</t>
        </is>
      </c>
      <c r="C1467" s="186" t="inlineStr">
        <is>
          <t>PC</t>
        </is>
      </c>
      <c r="D1467" s="195" t="inlineStr">
        <is>
          <t>Royal Universal 3in Outside Corner Post Premium Colors</t>
        </is>
      </c>
      <c r="E1467" s="186" t="inlineStr">
        <is>
          <t>ROU3OSCPPLansing Building Products - DR Horton</t>
        </is>
      </c>
      <c r="F1467" s="196" t="n">
        <v>11.14</v>
      </c>
    </row>
    <row r="1468" ht="15" customHeight="1" s="107">
      <c r="A1468" s="195" t="inlineStr">
        <is>
          <t>Lansing Building Products</t>
        </is>
      </c>
      <c r="B1468" s="195" t="inlineStr">
        <is>
          <t>ROU3OSCPP</t>
        </is>
      </c>
      <c r="C1468" s="186" t="inlineStr">
        <is>
          <t>PC</t>
        </is>
      </c>
      <c r="D1468" s="195" t="inlineStr">
        <is>
          <t>Royal Universal 3in Outside Corner Post Premium Colors</t>
        </is>
      </c>
      <c r="E1468" s="186" t="inlineStr">
        <is>
          <t>ROU3OSCPPLansing Building Products</t>
        </is>
      </c>
      <c r="F1468" s="196" t="n">
        <v>14.89</v>
      </c>
    </row>
    <row r="1469" ht="15" customHeight="1" s="107">
      <c r="A1469" s="195" t="inlineStr">
        <is>
          <t>Lansing Building Products - DR Horton</t>
        </is>
      </c>
      <c r="B1469" s="195" t="inlineStr">
        <is>
          <t>ROU3OSCPMT</t>
        </is>
      </c>
      <c r="C1469" s="186" t="inlineStr">
        <is>
          <t>PC</t>
        </is>
      </c>
      <c r="D1469" s="195" t="inlineStr">
        <is>
          <t>Royal Universal 3in Outside Corner Post Matte Traditional Colors</t>
        </is>
      </c>
      <c r="E1469" s="186" t="inlineStr">
        <is>
          <t>ROU3OSCPMTLansing Building Products - DR Horton</t>
        </is>
      </c>
      <c r="F1469" s="196" t="n">
        <v>11.14</v>
      </c>
    </row>
    <row r="1470" ht="15" customHeight="1" s="107">
      <c r="A1470" s="195" t="inlineStr">
        <is>
          <t>Lansing Building Products - DR Horton</t>
        </is>
      </c>
      <c r="B1470" s="195" t="inlineStr">
        <is>
          <t>ROU3OSCPMP</t>
        </is>
      </c>
      <c r="C1470" s="186" t="inlineStr">
        <is>
          <t>PC</t>
        </is>
      </c>
      <c r="D1470" s="195" t="inlineStr">
        <is>
          <t>Royal Universal 3in Outside Corner Post Matte Premium Colors</t>
        </is>
      </c>
      <c r="E1470" s="186" t="inlineStr">
        <is>
          <t>ROU3OSCPMPLansing Building Products - DR Horton</t>
        </is>
      </c>
      <c r="F1470" s="196" t="n">
        <v>11.14</v>
      </c>
    </row>
    <row r="1471" ht="15" customHeight="1" s="107">
      <c r="A1471" s="195" t="inlineStr">
        <is>
          <t>Lansing Building Products - DR Horton</t>
        </is>
      </c>
      <c r="B1471" s="195" t="inlineStr">
        <is>
          <t>ROU3OSCPMD</t>
        </is>
      </c>
      <c r="C1471" s="186" t="inlineStr">
        <is>
          <t>PC</t>
        </is>
      </c>
      <c r="D1471" s="195" t="inlineStr">
        <is>
          <t>Royal Universal 3in Outside Corner Post Matte Dark Colors</t>
        </is>
      </c>
      <c r="E1471" s="186" t="inlineStr">
        <is>
          <t>ROU3OSCPMDLansing Building Products - DR Horton</t>
        </is>
      </c>
      <c r="F1471" s="196" t="n">
        <v>12.25</v>
      </c>
    </row>
    <row r="1472" ht="15" customHeight="1" s="107">
      <c r="A1472" s="195" t="inlineStr">
        <is>
          <t>ABC Supply- Greenville - Great Southern Homes</t>
        </is>
      </c>
      <c r="B1472" s="195" t="inlineStr">
        <is>
          <t>ROU3OSCPD</t>
        </is>
      </c>
      <c r="C1472" s="186" t="inlineStr">
        <is>
          <t>PC</t>
        </is>
      </c>
      <c r="D1472" s="195" t="inlineStr">
        <is>
          <t>Royal Universal 3in Outside Corner Post Dark Colors</t>
        </is>
      </c>
      <c r="E1472" s="186" t="inlineStr">
        <is>
          <t>ROU3OSCPDABC Supply- Greenville - Great Southern Homes</t>
        </is>
      </c>
      <c r="F1472" s="196" t="n">
        <v>10.24</v>
      </c>
    </row>
    <row r="1473" ht="15" customHeight="1" s="107">
      <c r="A1473" s="195" t="inlineStr">
        <is>
          <t>ABC Supply - Regional Carolinas</t>
        </is>
      </c>
      <c r="B1473" s="195" t="inlineStr">
        <is>
          <t>ROU3OSCPD</t>
        </is>
      </c>
      <c r="C1473" s="186" t="inlineStr">
        <is>
          <t>PC</t>
        </is>
      </c>
      <c r="D1473" s="195" t="inlineStr">
        <is>
          <t>Royal Universal 3in Outside Corner Post Dark Colors</t>
        </is>
      </c>
      <c r="E1473" s="186" t="inlineStr">
        <is>
          <t>ROU3OSCPDABC Supply - Regional Carolinas</t>
        </is>
      </c>
      <c r="F1473" s="196" t="n">
        <v>12.7</v>
      </c>
    </row>
    <row r="1474" ht="15" customHeight="1" s="107">
      <c r="A1474" s="195" t="inlineStr">
        <is>
          <t>ABC Supply - Columbia - Great Southern Homes</t>
        </is>
      </c>
      <c r="B1474" s="195" t="inlineStr">
        <is>
          <t>ROU3OSCPD</t>
        </is>
      </c>
      <c r="C1474" s="186" t="inlineStr">
        <is>
          <t>PC</t>
        </is>
      </c>
      <c r="D1474" s="195" t="inlineStr">
        <is>
          <t>Royal Universal 3in Outside Corner Post Dark Colors</t>
        </is>
      </c>
      <c r="E1474" s="186" t="inlineStr">
        <is>
          <t>ROU3OSCPDABC Supply - Columbia - Great Southern Homes</t>
        </is>
      </c>
      <c r="F1474" s="196" t="n">
        <v>10.24</v>
      </c>
    </row>
    <row r="1475" ht="15" customHeight="1" s="107">
      <c r="A1475" s="195" t="inlineStr">
        <is>
          <t>ABC Supply - Raleigh - DR Horton</t>
        </is>
      </c>
      <c r="B1475" s="195" t="inlineStr">
        <is>
          <t>ROU3OSCPD</t>
        </is>
      </c>
      <c r="C1475" s="186" t="inlineStr">
        <is>
          <t>PC</t>
        </is>
      </c>
      <c r="D1475" s="195" t="inlineStr">
        <is>
          <t>Royal Universal 3in Outside Corner Post Dark Colors</t>
        </is>
      </c>
      <c r="E1475" s="186" t="inlineStr">
        <is>
          <t>ROU3OSCPDABC Supply - Raleigh - DR Horton</t>
        </is>
      </c>
      <c r="F1475" s="196" t="n">
        <v>10.74</v>
      </c>
    </row>
    <row r="1476" ht="15" customHeight="1" s="107">
      <c r="A1476" s="195" t="inlineStr">
        <is>
          <t>Lansing Building Products - DR Horton</t>
        </is>
      </c>
      <c r="B1476" s="195" t="inlineStr">
        <is>
          <t>ROU3OSCPD</t>
        </is>
      </c>
      <c r="C1476" s="186" t="inlineStr">
        <is>
          <t>PC</t>
        </is>
      </c>
      <c r="D1476" s="195" t="inlineStr">
        <is>
          <t>Royal Universal 3in Outside Corner Post Dark Colors</t>
        </is>
      </c>
      <c r="E1476" s="186" t="inlineStr">
        <is>
          <t>ROU3OSCPDLansing Building Products - DR Horton</t>
        </is>
      </c>
      <c r="F1476" s="196" t="n">
        <v>12.25</v>
      </c>
    </row>
    <row r="1477" ht="15" customHeight="1" s="107">
      <c r="A1477" s="195" t="inlineStr">
        <is>
          <t>Lansing Building Products - PULTE HOMES</t>
        </is>
      </c>
      <c r="B1477" s="195" t="inlineStr">
        <is>
          <t>ROU3OSCPD</t>
        </is>
      </c>
      <c r="C1477" s="186" t="inlineStr">
        <is>
          <t>PC</t>
        </is>
      </c>
      <c r="D1477" s="195" t="inlineStr">
        <is>
          <t>Royal Universal 3in Outside Corner Post Dark Colors</t>
        </is>
      </c>
      <c r="E1477" s="186" t="inlineStr">
        <is>
          <t>ROU3OSCPDLansing Building Products - PULTE HOMES</t>
        </is>
      </c>
      <c r="F1477" s="196" t="n">
        <v>11.21</v>
      </c>
    </row>
    <row r="1478" ht="15" customHeight="1" s="107">
      <c r="A1478" s="195" t="inlineStr">
        <is>
          <t>Lansing Building Products</t>
        </is>
      </c>
      <c r="B1478" s="195" t="inlineStr">
        <is>
          <t>ROU3OSCPD</t>
        </is>
      </c>
      <c r="C1478" s="186" t="inlineStr">
        <is>
          <t>PC</t>
        </is>
      </c>
      <c r="D1478" s="195" t="inlineStr">
        <is>
          <t>Royal Universal 3in Outside Corner Post Dark Colors</t>
        </is>
      </c>
      <c r="E1478" s="186" t="inlineStr">
        <is>
          <t>ROU3OSCPDLansing Building Products</t>
        </is>
      </c>
      <c r="F1478" s="196" t="n">
        <v>13.4</v>
      </c>
    </row>
    <row r="1479" ht="15" customHeight="1" s="107">
      <c r="A1479" s="195" t="inlineStr">
        <is>
          <t>Lansing Building Products - PULTE HOMES</t>
        </is>
      </c>
      <c r="B1479" s="195" t="inlineStr">
        <is>
          <t>ROSWOODD45T</t>
        </is>
      </c>
      <c r="C1479" s="186" t="inlineStr">
        <is>
          <t>SQ</t>
        </is>
      </c>
      <c r="D1479" s="195" t="inlineStr">
        <is>
          <t>Royal Siding Woodland .046 D4.5 Straight Lap Traditional Colors</t>
        </is>
      </c>
      <c r="E1479" s="186" t="inlineStr">
        <is>
          <t>ROSWOODD45TLansing Building Products - PULTE HOMES</t>
        </is>
      </c>
      <c r="F1479" s="196" t="n">
        <v>78.364</v>
      </c>
    </row>
    <row r="1480" ht="15" customHeight="1" s="107">
      <c r="A1480" s="195" t="inlineStr">
        <is>
          <t>Lansing Building Products - PULTE HOMES</t>
        </is>
      </c>
      <c r="B1480" s="195" t="inlineStr">
        <is>
          <t>ROSWOODD45P</t>
        </is>
      </c>
      <c r="C1480" s="186" t="inlineStr">
        <is>
          <t>SQ</t>
        </is>
      </c>
      <c r="D1480" s="195" t="inlineStr">
        <is>
          <t>Royal Siding Woodland .046 D4.5 Straight Lap Premium Colors</t>
        </is>
      </c>
      <c r="E1480" s="186" t="inlineStr">
        <is>
          <t>ROSWOODD45PLansing Building Products - PULTE HOMES</t>
        </is>
      </c>
      <c r="F1480" s="196" t="n">
        <v>78.364</v>
      </c>
    </row>
    <row r="1481" ht="15" customHeight="1" s="107">
      <c r="A1481" s="195" t="inlineStr">
        <is>
          <t>Lansing Building Products - PULTE HOMES</t>
        </is>
      </c>
      <c r="B1481" s="195" t="inlineStr">
        <is>
          <t>ROSWOODD45DLT</t>
        </is>
      </c>
      <c r="C1481" s="186" t="inlineStr">
        <is>
          <t>SQ</t>
        </is>
      </c>
      <c r="D1481" s="195" t="inlineStr">
        <is>
          <t>Royal Siding Woodland .046 D4.5 Dutch Lap Traditional Colors</t>
        </is>
      </c>
      <c r="E1481" s="186" t="inlineStr">
        <is>
          <t>ROSWOODD45DLTLansing Building Products - PULTE HOMES</t>
        </is>
      </c>
      <c r="F1481" s="196" t="n">
        <v>78.364</v>
      </c>
    </row>
    <row r="1482" ht="15" customHeight="1" s="107">
      <c r="A1482" s="195" t="inlineStr">
        <is>
          <t>Lansing Building Products - PULTE HOMES</t>
        </is>
      </c>
      <c r="B1482" s="195" t="inlineStr">
        <is>
          <t>ROSWOODD45DLP</t>
        </is>
      </c>
      <c r="C1482" s="186" t="inlineStr">
        <is>
          <t>SQ</t>
        </is>
      </c>
      <c r="D1482" s="195" t="inlineStr">
        <is>
          <t>Royal Siding Woodland .046 D4.5 Dutch Lap Premium Colors</t>
        </is>
      </c>
      <c r="E1482" s="186" t="inlineStr">
        <is>
          <t>ROSWOODD45DLPLansing Building Products - PULTE HOMES</t>
        </is>
      </c>
      <c r="F1482" s="196" t="n">
        <v>78.364</v>
      </c>
    </row>
    <row r="1483" ht="15" customHeight="1" s="107">
      <c r="A1483" s="195" t="inlineStr">
        <is>
          <t>Lansing Building Products - PULTE HOMES</t>
        </is>
      </c>
      <c r="B1483" s="195" t="inlineStr">
        <is>
          <t>ROSWOODD45DLD</t>
        </is>
      </c>
      <c r="C1483" s="186" t="inlineStr">
        <is>
          <t>SQ</t>
        </is>
      </c>
      <c r="D1483" s="195" t="inlineStr">
        <is>
          <t>Royal Siding Woodland .046 D4.5 Dutch Lap Dark Colors</t>
        </is>
      </c>
      <c r="E1483" s="186" t="inlineStr">
        <is>
          <t>ROSWOODD45DLDLansing Building Products - PULTE HOMES</t>
        </is>
      </c>
      <c r="F1483" s="196" t="n">
        <v>86.02</v>
      </c>
    </row>
    <row r="1484" ht="15" customHeight="1" s="107">
      <c r="A1484" s="195" t="inlineStr">
        <is>
          <t>Lansing Building Products - PULTE HOMES</t>
        </is>
      </c>
      <c r="B1484" s="195" t="inlineStr">
        <is>
          <t>ROSWOODD45D</t>
        </is>
      </c>
      <c r="C1484" s="186" t="inlineStr">
        <is>
          <t>SQ</t>
        </is>
      </c>
      <c r="D1484" s="195" t="inlineStr">
        <is>
          <t>Royal Siding Woodland .046 D4.5 Straight Lap Dark Colors</t>
        </is>
      </c>
      <c r="E1484" s="186" t="inlineStr">
        <is>
          <t>ROSWOODD45DLansing Building Products - PULTE HOMES</t>
        </is>
      </c>
      <c r="F1484" s="196" t="n">
        <v>86.02</v>
      </c>
    </row>
    <row r="1485" ht="15" customHeight="1" s="107">
      <c r="A1485" s="195" t="inlineStr">
        <is>
          <t>Richards Building Supply</t>
        </is>
      </c>
      <c r="B1485" s="195" t="inlineStr">
        <is>
          <t>ROSWOODBNBA</t>
        </is>
      </c>
      <c r="C1485" s="186" t="inlineStr">
        <is>
          <t>SQ</t>
        </is>
      </c>
      <c r="D1485" s="195" t="inlineStr">
        <is>
          <t>Royal Siding Woodland BnB All Colors</t>
        </is>
      </c>
      <c r="E1485" s="186" t="inlineStr">
        <is>
          <t>ROSWOODBNBARichards Building Supply</t>
        </is>
      </c>
      <c r="F1485" s="196" t="n">
        <v>92.446</v>
      </c>
    </row>
    <row r="1486" ht="15" customHeight="1" s="107">
      <c r="A1486" s="195" t="inlineStr">
        <is>
          <t>Lansing Building Products- Great Southern Homes</t>
        </is>
      </c>
      <c r="B1486" s="195" t="inlineStr">
        <is>
          <t>ROSWOODBNBA</t>
        </is>
      </c>
      <c r="C1486" s="186" t="inlineStr">
        <is>
          <t>SQ</t>
        </is>
      </c>
      <c r="D1486" s="195" t="inlineStr">
        <is>
          <t>Royal Siding Woodland BnB All Colors</t>
        </is>
      </c>
      <c r="E1486" s="186" t="inlineStr">
        <is>
          <t>ROSWOODBNBALansing Building Products- Great Southern Homes</t>
        </is>
      </c>
      <c r="F1486" s="196" t="n">
        <v>99.297</v>
      </c>
    </row>
    <row r="1487" ht="15" customHeight="1" s="107">
      <c r="A1487" s="195" t="inlineStr">
        <is>
          <t>ABC Supply - Columbia - Great Southern Homes</t>
        </is>
      </c>
      <c r="B1487" s="195" t="inlineStr">
        <is>
          <t>ROSWOODBNBA</t>
        </is>
      </c>
      <c r="C1487" s="186" t="inlineStr">
        <is>
          <t>SQ</t>
        </is>
      </c>
      <c r="D1487" s="195" t="inlineStr">
        <is>
          <t>Royal Siding Woodland BnB All Colors</t>
        </is>
      </c>
      <c r="E1487" s="186" t="inlineStr">
        <is>
          <t>ROSWOODBNBAABC Supply - Columbia - Great Southern Homes</t>
        </is>
      </c>
      <c r="F1487" s="196" t="n">
        <v>101.66</v>
      </c>
    </row>
    <row r="1488" ht="15" customHeight="1" s="107">
      <c r="A1488" s="195" t="inlineStr">
        <is>
          <t>ABC Supply - Charleston - DR Horton</t>
        </is>
      </c>
      <c r="B1488" s="195" t="inlineStr">
        <is>
          <t>ROSTDMOUNT</t>
        </is>
      </c>
      <c r="C1488" s="186" t="inlineStr">
        <is>
          <t>EA</t>
        </is>
      </c>
      <c r="D1488" s="195" t="inlineStr">
        <is>
          <t>ROYAL STD MOUNT BLOCK ALL COLORS</t>
        </is>
      </c>
      <c r="E1488" s="186" t="inlineStr">
        <is>
          <t>ROSTDMOUNTABC Supply - Charleston - DR Horton</t>
        </is>
      </c>
      <c r="F1488" s="196" t="n">
        <v>9.619999999999999</v>
      </c>
    </row>
    <row r="1489" ht="15" customHeight="1" s="107">
      <c r="A1489" s="195" t="inlineStr">
        <is>
          <t>Lansing Building Products- Great Southern Homes</t>
        </is>
      </c>
      <c r="B1489" s="195" t="inlineStr">
        <is>
          <t>ROSTDMOUNT</t>
        </is>
      </c>
      <c r="C1489" s="186" t="inlineStr">
        <is>
          <t>EA</t>
        </is>
      </c>
      <c r="D1489" s="195" t="inlineStr">
        <is>
          <t>ROYAL STD MOUNT BLOCK ALL COLORS</t>
        </is>
      </c>
      <c r="E1489" s="186" t="inlineStr">
        <is>
          <t>ROSTDMOUNTLansing Building Products- Great Southern Homes</t>
        </is>
      </c>
      <c r="F1489" s="196" t="n">
        <v>5.67</v>
      </c>
    </row>
    <row r="1490" ht="15" customHeight="1" s="107">
      <c r="A1490" s="195" t="inlineStr">
        <is>
          <t>Lansing Building Products - DR Horton</t>
        </is>
      </c>
      <c r="B1490" s="195" t="inlineStr">
        <is>
          <t>ROSSOFT4T</t>
        </is>
      </c>
      <c r="C1490" s="186" t="inlineStr">
        <is>
          <t>SQ</t>
        </is>
      </c>
      <c r="D1490" s="195" t="inlineStr">
        <is>
          <t>Royal Triple 4 (T4) Solid Soffit .042 Traditional Colors</t>
        </is>
      </c>
      <c r="E1490" s="186" t="inlineStr">
        <is>
          <t>ROSSOFT4TLansing Building Products - DR Horton</t>
        </is>
      </c>
      <c r="F1490" s="196" t="n">
        <v>81.544</v>
      </c>
    </row>
    <row r="1491" ht="15" customHeight="1" s="107">
      <c r="A1491" s="195" t="inlineStr">
        <is>
          <t>ABC Supply - Myrtle Beach - Beazer Homes</t>
        </is>
      </c>
      <c r="B1491" s="195" t="inlineStr">
        <is>
          <t>ROSSOFT4T</t>
        </is>
      </c>
      <c r="C1491" s="186" t="inlineStr">
        <is>
          <t>SQ</t>
        </is>
      </c>
      <c r="D1491" s="195" t="inlineStr">
        <is>
          <t>Royal Triple 4 (T4) Solid Soffit .042 Traditional Colors</t>
        </is>
      </c>
      <c r="E1491" s="186" t="inlineStr">
        <is>
          <t>ROSSOFT4TABC Supply - Myrtle Beach - Beazer Homes</t>
        </is>
      </c>
      <c r="F1491" s="196" t="n">
        <v>75.44</v>
      </c>
    </row>
    <row r="1492" ht="15" customHeight="1" s="107">
      <c r="A1492" s="195" t="inlineStr">
        <is>
          <t>ABC Supply - Regional Carolinas</t>
        </is>
      </c>
      <c r="B1492" s="195" t="inlineStr">
        <is>
          <t>ROSSOFT4T</t>
        </is>
      </c>
      <c r="C1492" s="186" t="inlineStr">
        <is>
          <t>SQ</t>
        </is>
      </c>
      <c r="D1492" s="195" t="inlineStr">
        <is>
          <t>Royal Triple 4 (T4) Solid Soffit .042 Traditional Colors</t>
        </is>
      </c>
      <c r="E1492" s="186" t="inlineStr">
        <is>
          <t>ROSSOFT4TABC Supply - Regional Carolinas</t>
        </is>
      </c>
      <c r="F1492" s="196" t="n">
        <v>71.288</v>
      </c>
    </row>
    <row r="1493" ht="15" customHeight="1" s="107">
      <c r="A1493" s="195" t="inlineStr">
        <is>
          <t>ABC Supply - Regional Carolinas</t>
        </is>
      </c>
      <c r="B1493" s="195" t="inlineStr">
        <is>
          <t>ROSSOFT4P</t>
        </is>
      </c>
      <c r="C1493" s="186" t="inlineStr">
        <is>
          <t>SQ</t>
        </is>
      </c>
      <c r="D1493" s="195" t="inlineStr">
        <is>
          <t>Royal Triple 4 (T4) Solid Soffit .042 Premium Colors</t>
        </is>
      </c>
      <c r="E1493" s="186" t="inlineStr">
        <is>
          <t>ROSSOFT4PABC Supply - Regional Carolinas</t>
        </is>
      </c>
      <c r="F1493" s="196" t="n">
        <v>71.288</v>
      </c>
    </row>
    <row r="1494" ht="15" customHeight="1" s="107">
      <c r="A1494" s="195" t="inlineStr">
        <is>
          <t>Lansing Building Products - DR Horton</t>
        </is>
      </c>
      <c r="B1494" s="195" t="inlineStr">
        <is>
          <t>ROSSOFT4P</t>
        </is>
      </c>
      <c r="C1494" s="186" t="inlineStr">
        <is>
          <t>SQ</t>
        </is>
      </c>
      <c r="D1494" s="195" t="inlineStr">
        <is>
          <t>Royal Triple 4 (T4) Solid Soffit .042 Premium Colors</t>
        </is>
      </c>
      <c r="E1494" s="186" t="inlineStr">
        <is>
          <t>ROSSOFT4PLansing Building Products - DR Horton</t>
        </is>
      </c>
      <c r="F1494" s="196" t="n">
        <v>81.544</v>
      </c>
    </row>
    <row r="1495" ht="15" customHeight="1" s="107">
      <c r="A1495" s="195" t="inlineStr">
        <is>
          <t>Lansing Building Products - DR Horton</t>
        </is>
      </c>
      <c r="B1495" s="195" t="inlineStr">
        <is>
          <t>ROSSOFT4D</t>
        </is>
      </c>
      <c r="C1495" s="186" t="inlineStr">
        <is>
          <t>SQ</t>
        </is>
      </c>
      <c r="D1495" s="195" t="inlineStr">
        <is>
          <t>Royal Triple 4 (T4) Solid Soffit .042 Dark Colors</t>
        </is>
      </c>
      <c r="E1495" s="186" t="inlineStr">
        <is>
          <t>ROSSOFT4DLansing Building Products - DR Horton</t>
        </is>
      </c>
      <c r="F1495" s="196" t="n">
        <v>93.408</v>
      </c>
    </row>
    <row r="1496" ht="15" customHeight="1" s="107">
      <c r="A1496" s="195" t="inlineStr">
        <is>
          <t>ABC Supply - Regional Carolinas</t>
        </is>
      </c>
      <c r="B1496" s="195" t="inlineStr">
        <is>
          <t>ROSSOFT4D</t>
        </is>
      </c>
      <c r="C1496" s="186" t="inlineStr">
        <is>
          <t>SQ</t>
        </is>
      </c>
      <c r="D1496" s="195" t="inlineStr">
        <is>
          <t>Royal Triple 4 (T4) Solid Soffit .042 Dark Colors</t>
        </is>
      </c>
      <c r="E1496" s="186" t="inlineStr">
        <is>
          <t>ROSSOFT4DABC Supply - Regional Carolinas</t>
        </is>
      </c>
      <c r="F1496" s="196" t="n">
        <v>84.72</v>
      </c>
    </row>
    <row r="1497" ht="15" customHeight="1" s="107">
      <c r="A1497" s="195" t="inlineStr">
        <is>
          <t>Lansing Building Products - DR Horton</t>
        </is>
      </c>
      <c r="B1497" s="195" t="inlineStr">
        <is>
          <t>ROSSOFDBT</t>
        </is>
      </c>
      <c r="C1497" s="186" t="inlineStr">
        <is>
          <t>SQ</t>
        </is>
      </c>
      <c r="D1497" s="195" t="inlineStr">
        <is>
          <t>Royal Designer Beaded Solid Soffit Traditional Colors</t>
        </is>
      </c>
      <c r="E1497" s="186" t="inlineStr">
        <is>
          <t>ROSSOFDBTLansing Building Products - DR Horton</t>
        </is>
      </c>
      <c r="F1497" s="196" t="n">
        <v>136.092</v>
      </c>
    </row>
    <row r="1498" ht="15" customHeight="1" s="107">
      <c r="A1498" s="195" t="inlineStr">
        <is>
          <t>Lansing Building Products - DR Horton</t>
        </is>
      </c>
      <c r="B1498" s="195" t="inlineStr">
        <is>
          <t>ROSSOFDBP</t>
        </is>
      </c>
      <c r="C1498" s="186" t="inlineStr">
        <is>
          <t>SQ</t>
        </is>
      </c>
      <c r="D1498" s="195" t="inlineStr">
        <is>
          <t>Royal Designer Beaded Solid Soffit Premium Colors</t>
        </is>
      </c>
      <c r="E1498" s="186" t="inlineStr">
        <is>
          <t>ROSSOFDBPLansing Building Products - DR Horton</t>
        </is>
      </c>
      <c r="F1498" s="196" t="n">
        <v>136.092</v>
      </c>
    </row>
    <row r="1499" ht="15" customHeight="1" s="107">
      <c r="A1499" s="195" t="inlineStr">
        <is>
          <t>ABC Supply - Myrtle Beach - Beazer Homes</t>
        </is>
      </c>
      <c r="B1499" s="195" t="inlineStr">
        <is>
          <t>ROSSOFD5T</t>
        </is>
      </c>
      <c r="C1499" s="186" t="inlineStr">
        <is>
          <t>SQ</t>
        </is>
      </c>
      <c r="D1499" s="195" t="inlineStr">
        <is>
          <t>Royal Double 5 Solid Soffit.042 Traditional Colors</t>
        </is>
      </c>
      <c r="E1499" s="186" t="inlineStr">
        <is>
          <t>ROSSOFD5TABC Supply - Myrtle Beach - Beazer Homes</t>
        </is>
      </c>
      <c r="F1499" s="196" t="n">
        <v>69</v>
      </c>
    </row>
    <row r="1500" ht="15" customHeight="1" s="107">
      <c r="A1500" s="195" t="inlineStr">
        <is>
          <t>Lansing Building Products - DR Horton</t>
        </is>
      </c>
      <c r="B1500" s="195" t="inlineStr">
        <is>
          <t>ROSSOFD5T</t>
        </is>
      </c>
      <c r="C1500" s="186" t="inlineStr">
        <is>
          <t>SQ</t>
        </is>
      </c>
      <c r="D1500" s="195" t="inlineStr">
        <is>
          <t>Royal Double 5 Solid Soffit.042 Traditional Colors</t>
        </is>
      </c>
      <c r="E1500" s="186" t="inlineStr">
        <is>
          <t>ROSSOFD5TLansing Building Products - DR Horton</t>
        </is>
      </c>
      <c r="F1500" s="196" t="n">
        <v>81.54000000000001</v>
      </c>
    </row>
    <row r="1501" ht="15" customHeight="1" s="107">
      <c r="A1501" s="195" t="inlineStr">
        <is>
          <t>Lansing Building Products - DR Horton</t>
        </is>
      </c>
      <c r="B1501" s="195" t="inlineStr">
        <is>
          <t>ROSSOFD5P</t>
        </is>
      </c>
      <c r="C1501" s="186" t="inlineStr">
        <is>
          <t>SQ</t>
        </is>
      </c>
      <c r="D1501" s="195" t="inlineStr">
        <is>
          <t>Royal Double 5 ( D5 ) Solid Soffit.042 Premium Colors</t>
        </is>
      </c>
      <c r="E1501" s="186" t="inlineStr">
        <is>
          <t>ROSSOFD5PLansing Building Products - DR Horton</t>
        </is>
      </c>
      <c r="F1501" s="196" t="n">
        <v>81.54000000000001</v>
      </c>
    </row>
    <row r="1502" ht="15" customHeight="1" s="107">
      <c r="A1502" s="195" t="inlineStr">
        <is>
          <t>ABC Supply - Myrtle Beach - Beazer Homes</t>
        </is>
      </c>
      <c r="B1502" s="195" t="inlineStr">
        <is>
          <t>ROSSOFD5P</t>
        </is>
      </c>
      <c r="C1502" s="186" t="inlineStr">
        <is>
          <t>SQ</t>
        </is>
      </c>
      <c r="D1502" s="195" t="inlineStr">
        <is>
          <t>Royal Double 5 ( D5 ) Solid Soffit.042 Premium Colors</t>
        </is>
      </c>
      <c r="E1502" s="186" t="inlineStr">
        <is>
          <t>ROSSOFD5PABC Supply - Myrtle Beach - Beazer Homes</t>
        </is>
      </c>
      <c r="F1502" s="196" t="n">
        <v>69</v>
      </c>
    </row>
    <row r="1503" ht="15" customHeight="1" s="107">
      <c r="A1503" s="195" t="inlineStr">
        <is>
          <t>Lansing Building Products - DR Horton</t>
        </is>
      </c>
      <c r="B1503" s="195" t="inlineStr">
        <is>
          <t>ROSSOFD5D</t>
        </is>
      </c>
      <c r="C1503" s="186" t="inlineStr">
        <is>
          <t>SQ</t>
        </is>
      </c>
      <c r="D1503" s="195" t="inlineStr">
        <is>
          <t>Royal Double 5 Solid Soffit .042 Dark Colors</t>
        </is>
      </c>
      <c r="E1503" s="186" t="inlineStr">
        <is>
          <t>ROSSOFD5DLansing Building Products - DR Horton</t>
        </is>
      </c>
      <c r="F1503" s="196" t="n">
        <v>93.41</v>
      </c>
    </row>
    <row r="1504" ht="15" customHeight="1" s="107">
      <c r="A1504" s="195" t="inlineStr">
        <is>
          <t>ABC Supply - Charleston - DR Horton</t>
        </is>
      </c>
      <c r="B1504" s="195" t="inlineStr">
        <is>
          <t>ROSSOFD5B</t>
        </is>
      </c>
      <c r="C1504" s="186" t="inlineStr">
        <is>
          <t>SQ</t>
        </is>
      </c>
      <c r="D1504" s="195" t="inlineStr">
        <is>
          <t>Royal Double 5 ( D5 ) Solid Soffit Black</t>
        </is>
      </c>
      <c r="E1504" s="186" t="inlineStr">
        <is>
          <t>ROSSOFD5BABC Supply - Charleston - DR Horton</t>
        </is>
      </c>
      <c r="F1504" s="196" t="n">
        <v>121</v>
      </c>
    </row>
    <row r="1505" ht="15" customHeight="1" s="107">
      <c r="A1505" s="195" t="inlineStr">
        <is>
          <t>ABC Supply - Columbia</t>
        </is>
      </c>
      <c r="B1505" s="195" t="inlineStr">
        <is>
          <t>ROSSOFBUILT4T</t>
        </is>
      </c>
      <c r="C1505" s="186" t="inlineStr">
        <is>
          <t>SQ</t>
        </is>
      </c>
      <c r="D1505" s="195" t="inlineStr">
        <is>
          <t>Royal Builder T4 Soffit Solid Traditional Colors</t>
        </is>
      </c>
      <c r="E1505" s="186" t="inlineStr">
        <is>
          <t>ROSSOFBUILT4TABC Supply - Columbia</t>
        </is>
      </c>
      <c r="F1505" s="196" t="n">
        <v>64.47199999999999</v>
      </c>
    </row>
    <row r="1506" ht="15" customHeight="1" s="107">
      <c r="A1506" s="195" t="inlineStr">
        <is>
          <t>ABC Supply - Columbia - Great Southern Homes</t>
        </is>
      </c>
      <c r="B1506" s="195" t="inlineStr">
        <is>
          <t>ROSSOFBUILT4T</t>
        </is>
      </c>
      <c r="C1506" s="186" t="inlineStr">
        <is>
          <t>SQ</t>
        </is>
      </c>
      <c r="D1506" s="195" t="inlineStr">
        <is>
          <t>Royal Builder T4 Soffit Solid Traditional Colors</t>
        </is>
      </c>
      <c r="E1506" s="186" t="inlineStr">
        <is>
          <t>ROSSOFBUILT4TABC Supply - Columbia - Great Southern Homes</t>
        </is>
      </c>
      <c r="F1506" s="196" t="n">
        <v>72.392</v>
      </c>
    </row>
    <row r="1507" ht="15" customHeight="1" s="107">
      <c r="A1507" s="195" t="inlineStr">
        <is>
          <t>ABC Supply- Greenville - Great Southern Homes</t>
        </is>
      </c>
      <c r="B1507" s="195" t="inlineStr">
        <is>
          <t>ROSSOFBUILT4T</t>
        </is>
      </c>
      <c r="C1507" s="186" t="inlineStr">
        <is>
          <t>SQ</t>
        </is>
      </c>
      <c r="D1507" s="195" t="inlineStr">
        <is>
          <t>Royal Builder T4 Soffit Solid Traditional Colors</t>
        </is>
      </c>
      <c r="E1507" s="186" t="inlineStr">
        <is>
          <t>ROSSOFBUILT4TABC Supply- Greenville - Great Southern Homes</t>
        </is>
      </c>
      <c r="F1507" s="196" t="n">
        <v>72.392</v>
      </c>
    </row>
    <row r="1508" ht="15" customHeight="1" s="107">
      <c r="A1508" s="195" t="inlineStr">
        <is>
          <t>ABC Supply - Charleston - DR Horton</t>
        </is>
      </c>
      <c r="B1508" s="195" t="inlineStr">
        <is>
          <t>ROSSOFBUILT4T</t>
        </is>
      </c>
      <c r="C1508" s="186" t="inlineStr">
        <is>
          <t>SQ</t>
        </is>
      </c>
      <c r="D1508" s="195" t="inlineStr">
        <is>
          <t>Royal Builder T4 Soffit Solid Traditional Colors</t>
        </is>
      </c>
      <c r="E1508" s="186" t="inlineStr">
        <is>
          <t>ROSSOFBUILT4TABC Supply - Charleston - DR Horton</t>
        </is>
      </c>
      <c r="F1508" s="196" t="n">
        <v>74.968</v>
      </c>
    </row>
    <row r="1509" ht="15" customHeight="1" s="107">
      <c r="A1509" s="195" t="inlineStr">
        <is>
          <t>ABC Supply - Greenville - DR Horton</t>
        </is>
      </c>
      <c r="B1509" s="195" t="inlineStr">
        <is>
          <t>ROSSOFBUILT4T</t>
        </is>
      </c>
      <c r="C1509" s="186" t="inlineStr">
        <is>
          <t>SQ</t>
        </is>
      </c>
      <c r="D1509" s="195" t="inlineStr">
        <is>
          <t>Royal Builder T4 Soffit Solid Traditional Colors</t>
        </is>
      </c>
      <c r="E1509" s="186" t="inlineStr">
        <is>
          <t>ROSSOFBUILT4TABC Supply - Greenville - DR Horton</t>
        </is>
      </c>
      <c r="F1509" s="196" t="n">
        <v>72.8</v>
      </c>
    </row>
    <row r="1510" ht="15" customHeight="1" s="107">
      <c r="A1510" s="195" t="inlineStr">
        <is>
          <t>ABC Supply - Regional Carolinas</t>
        </is>
      </c>
      <c r="B1510" s="195" t="inlineStr">
        <is>
          <t>ROSSOFBUILT4T</t>
        </is>
      </c>
      <c r="C1510" s="186" t="inlineStr">
        <is>
          <t>SQ</t>
        </is>
      </c>
      <c r="D1510" s="195" t="inlineStr">
        <is>
          <t>Royal Builder T4 Soffit Solid Traditional Colors</t>
        </is>
      </c>
      <c r="E1510" s="186" t="inlineStr">
        <is>
          <t>ROSSOFBUILT4TABC Supply - Regional Carolinas</t>
        </is>
      </c>
      <c r="F1510" s="196" t="n">
        <v>64.48</v>
      </c>
    </row>
    <row r="1511" ht="15" customHeight="1" s="107">
      <c r="A1511" s="195" t="inlineStr">
        <is>
          <t>ABC Supply - Raleigh - DR Horton</t>
        </is>
      </c>
      <c r="B1511" s="195" t="inlineStr">
        <is>
          <t>ROSSOFBUILT4T</t>
        </is>
      </c>
      <c r="C1511" s="186" t="inlineStr">
        <is>
          <t>SQ</t>
        </is>
      </c>
      <c r="D1511" s="195" t="inlineStr">
        <is>
          <t>Royal Builder T4 Soffit Solid Traditional Colors</t>
        </is>
      </c>
      <c r="E1511" s="186" t="inlineStr">
        <is>
          <t>ROSSOFBUILT4TABC Supply - Raleigh - DR Horton</t>
        </is>
      </c>
      <c r="F1511" s="196" t="n">
        <v>61.144</v>
      </c>
    </row>
    <row r="1512" ht="15" customHeight="1" s="107">
      <c r="A1512" s="195" t="inlineStr">
        <is>
          <t>Lansing Building Products- Great Southern Homes</t>
        </is>
      </c>
      <c r="B1512" s="195" t="inlineStr">
        <is>
          <t>ROSSOFBUILT4T</t>
        </is>
      </c>
      <c r="C1512" s="186" t="inlineStr">
        <is>
          <t>SQ</t>
        </is>
      </c>
      <c r="D1512" s="195" t="inlineStr">
        <is>
          <t>Royal Builder T4 Soffit Solid Traditional Colors</t>
        </is>
      </c>
      <c r="E1512" s="186" t="inlineStr">
        <is>
          <t>ROSSOFBUILT4TLansing Building Products- Great Southern Homes</t>
        </is>
      </c>
      <c r="F1512" s="196" t="n">
        <v>70.72</v>
      </c>
    </row>
    <row r="1513" ht="15" customHeight="1" s="107">
      <c r="A1513" s="195" t="inlineStr">
        <is>
          <t>Lansing Building Products - PULTE HOMES</t>
        </is>
      </c>
      <c r="B1513" s="195" t="inlineStr">
        <is>
          <t>ROSSOFBUILT4T</t>
        </is>
      </c>
      <c r="C1513" s="186" t="inlineStr">
        <is>
          <t>SQ</t>
        </is>
      </c>
      <c r="D1513" s="195" t="inlineStr">
        <is>
          <t>Royal Builder T4 Soffit Solid Traditional Colors</t>
        </is>
      </c>
      <c r="E1513" s="186" t="inlineStr">
        <is>
          <t>ROSSOFBUILT4TLansing Building Products - PULTE HOMES</t>
        </is>
      </c>
      <c r="F1513" s="196" t="n">
        <v>49.344</v>
      </c>
    </row>
    <row r="1514" ht="15" customHeight="1" s="107">
      <c r="A1514" s="195" t="inlineStr">
        <is>
          <t>ABC Supply - Lennar</t>
        </is>
      </c>
      <c r="B1514" s="195" t="inlineStr">
        <is>
          <t>ROSSOFBUILT4T</t>
        </is>
      </c>
      <c r="C1514" s="186" t="inlineStr">
        <is>
          <t>SQ</t>
        </is>
      </c>
      <c r="D1514" s="195" t="inlineStr">
        <is>
          <t>Royal Builder T4 Soffit Solid Traditional Colors</t>
        </is>
      </c>
      <c r="E1514" s="186" t="inlineStr">
        <is>
          <t>ROSSOFBUILT4TABC Supply - Lennar</t>
        </is>
      </c>
      <c r="F1514" s="196" t="n">
        <v>57.84</v>
      </c>
    </row>
    <row r="1515" ht="15" customHeight="1" s="107">
      <c r="A1515" s="195" t="inlineStr">
        <is>
          <t>Lansing Building Products</t>
        </is>
      </c>
      <c r="B1515" s="195" t="inlineStr">
        <is>
          <t>ROSSOFBUILT4T</t>
        </is>
      </c>
      <c r="C1515" s="186" t="inlineStr">
        <is>
          <t>SQ</t>
        </is>
      </c>
      <c r="D1515" s="195" t="inlineStr">
        <is>
          <t>Royal Builder T4 Soffit Solid Traditional Colors</t>
        </is>
      </c>
      <c r="E1515" s="186" t="inlineStr">
        <is>
          <t>ROSSOFBUILT4TLansing Building Products</t>
        </is>
      </c>
      <c r="F1515" s="196" t="n">
        <v>63.84</v>
      </c>
    </row>
    <row r="1516" ht="15" customHeight="1" s="107">
      <c r="A1516" s="195" t="inlineStr">
        <is>
          <t>Lansing Building Products - DR Horton</t>
        </is>
      </c>
      <c r="B1516" s="195" t="inlineStr">
        <is>
          <t>ROSSOFBUILT4T</t>
        </is>
      </c>
      <c r="C1516" s="186" t="inlineStr">
        <is>
          <t>SQ</t>
        </is>
      </c>
      <c r="D1516" s="195" t="inlineStr">
        <is>
          <t>Royal Builder T4 Soffit Solid Traditional Colors</t>
        </is>
      </c>
      <c r="E1516" s="186" t="inlineStr">
        <is>
          <t>ROSSOFBUILT4TLansing Building Products - DR Horton</t>
        </is>
      </c>
      <c r="F1516" s="196" t="n">
        <v>74.328</v>
      </c>
    </row>
    <row r="1517" ht="15" customHeight="1" s="107">
      <c r="A1517" s="195" t="inlineStr">
        <is>
          <t>Lansing Building Products</t>
        </is>
      </c>
      <c r="B1517" s="195" t="inlineStr">
        <is>
          <t>ROSSOFBUILT4PC</t>
        </is>
      </c>
      <c r="C1517" s="186" t="inlineStr">
        <is>
          <t>SQ</t>
        </is>
      </c>
      <c r="D1517" s="195" t="inlineStr">
        <is>
          <t>Royal Builder T4 Soffit Solid Pebble Clay Only</t>
        </is>
      </c>
      <c r="E1517" s="186" t="inlineStr">
        <is>
          <t>ROSSOFBUILT4PCLansing Building Products</t>
        </is>
      </c>
      <c r="F1517" s="196" t="n">
        <v>63.84</v>
      </c>
    </row>
    <row r="1518" ht="15" customHeight="1" s="107">
      <c r="A1518" s="195" t="inlineStr">
        <is>
          <t>ABC Supply - Greenville - DR Horton</t>
        </is>
      </c>
      <c r="B1518" s="195" t="inlineStr">
        <is>
          <t>ROSSOFBUILT4PC</t>
        </is>
      </c>
      <c r="C1518" s="186" t="inlineStr">
        <is>
          <t>SQ</t>
        </is>
      </c>
      <c r="D1518" s="195" t="inlineStr">
        <is>
          <t>Royal Builder T4 Soffit Solid Pebble Clay Only</t>
        </is>
      </c>
      <c r="E1518" s="186" t="inlineStr">
        <is>
          <t>ROSSOFBUILT4PCABC Supply - Greenville - DR Horton</t>
        </is>
      </c>
      <c r="F1518" s="196" t="n">
        <v>72.8</v>
      </c>
    </row>
    <row r="1519" ht="15" customHeight="1" s="107">
      <c r="A1519" s="195" t="inlineStr">
        <is>
          <t>ABC Supply - Raleigh - DR Horton</t>
        </is>
      </c>
      <c r="B1519" s="195" t="inlineStr">
        <is>
          <t>ROSSOFBUILT4PC</t>
        </is>
      </c>
      <c r="C1519" s="186" t="inlineStr">
        <is>
          <t>SQ</t>
        </is>
      </c>
      <c r="D1519" s="195" t="inlineStr">
        <is>
          <t>Royal Builder T4 Soffit Solid Pebble Clay Only</t>
        </is>
      </c>
      <c r="E1519" s="186" t="inlineStr">
        <is>
          <t>ROSSOFBUILT4PCABC Supply - Raleigh - DR Horton</t>
        </is>
      </c>
      <c r="F1519" s="196" t="n">
        <v>61.144</v>
      </c>
    </row>
    <row r="1520" ht="15" customHeight="1" s="107">
      <c r="A1520" s="195" t="inlineStr">
        <is>
          <t>Lansing Building Products- Great Southern Homes</t>
        </is>
      </c>
      <c r="B1520" s="195" t="inlineStr">
        <is>
          <t>ROSSOFBUILT4P</t>
        </is>
      </c>
      <c r="C1520" s="186" t="inlineStr">
        <is>
          <t>SQ</t>
        </is>
      </c>
      <c r="D1520" s="195" t="inlineStr">
        <is>
          <t>Royal Builder T4 Soffit Solid Premium Colors</t>
        </is>
      </c>
      <c r="E1520" s="186" t="inlineStr">
        <is>
          <t>ROSSOFBUILT4PLansing Building Products- Great Southern Homes</t>
        </is>
      </c>
      <c r="F1520" s="196" t="n">
        <v>70.72</v>
      </c>
    </row>
    <row r="1521" ht="15" customHeight="1" s="107">
      <c r="A1521" s="195" t="inlineStr">
        <is>
          <t>Lansing Building Products - DR Horton</t>
        </is>
      </c>
      <c r="B1521" s="195" t="inlineStr">
        <is>
          <t>ROSSOFBUILT4P</t>
        </is>
      </c>
      <c r="C1521" s="186" t="inlineStr">
        <is>
          <t>SQ</t>
        </is>
      </c>
      <c r="D1521" s="195" t="inlineStr">
        <is>
          <t>Royal Builder T4 Soffit Solid Premium Colors</t>
        </is>
      </c>
      <c r="E1521" s="186" t="inlineStr">
        <is>
          <t>ROSSOFBUILT4PLansing Building Products - DR Horton</t>
        </is>
      </c>
      <c r="F1521" s="196" t="n">
        <v>74.328</v>
      </c>
    </row>
    <row r="1522" ht="15" customHeight="1" s="107">
      <c r="A1522" s="195" t="inlineStr">
        <is>
          <t>Lansing Building Products - PULTE HOMES</t>
        </is>
      </c>
      <c r="B1522" s="195" t="inlineStr">
        <is>
          <t>ROSSOFBUILT4P</t>
        </is>
      </c>
      <c r="C1522" s="186" t="inlineStr">
        <is>
          <t>SQ</t>
        </is>
      </c>
      <c r="D1522" s="195" t="inlineStr">
        <is>
          <t>Royal Builder T4 Soffit Solid Premium Colors</t>
        </is>
      </c>
      <c r="E1522" s="186" t="inlineStr">
        <is>
          <t>ROSSOFBUILT4PLansing Building Products - PULTE HOMES</t>
        </is>
      </c>
      <c r="F1522" s="196" t="n">
        <v>49.344</v>
      </c>
    </row>
    <row r="1523" ht="15" customHeight="1" s="107">
      <c r="A1523" s="195" t="inlineStr">
        <is>
          <t>ABC Supply - Regional Carolinas</t>
        </is>
      </c>
      <c r="B1523" s="195" t="inlineStr">
        <is>
          <t>ROSSOFBUILT4P</t>
        </is>
      </c>
      <c r="C1523" s="186" t="inlineStr">
        <is>
          <t>SQ</t>
        </is>
      </c>
      <c r="D1523" s="195" t="inlineStr">
        <is>
          <t>Royal Builder T4 Soffit Solid Premium Colors</t>
        </is>
      </c>
      <c r="E1523" s="186" t="inlineStr">
        <is>
          <t>ROSSOFBUILT4PABC Supply - Regional Carolinas</t>
        </is>
      </c>
      <c r="F1523" s="196" t="n">
        <v>64.184</v>
      </c>
    </row>
    <row r="1524" ht="15" customHeight="1" s="107">
      <c r="A1524" s="195" t="inlineStr">
        <is>
          <t>Lansing Building Products</t>
        </is>
      </c>
      <c r="B1524" s="195" t="inlineStr">
        <is>
          <t>ROSSOFBUILT4MB</t>
        </is>
      </c>
      <c r="C1524" s="186" t="inlineStr">
        <is>
          <t>SQ</t>
        </is>
      </c>
      <c r="D1524" s="195" t="inlineStr">
        <is>
          <t>Royal Builder T4 Soffit Solid Musket Brown Only</t>
        </is>
      </c>
      <c r="E1524" s="186" t="inlineStr">
        <is>
          <t>ROSSOFBUILT4MBLansing Building Products</t>
        </is>
      </c>
      <c r="F1524" s="196" t="n">
        <v>74.72</v>
      </c>
    </row>
    <row r="1525" ht="15" customHeight="1" s="107">
      <c r="A1525" s="195" t="inlineStr">
        <is>
          <t>ABC Supply - Charleston</t>
        </is>
      </c>
      <c r="B1525" s="195" t="inlineStr">
        <is>
          <t>ROSSOFBUILD5W</t>
        </is>
      </c>
      <c r="C1525" s="186" t="inlineStr">
        <is>
          <t>SQ</t>
        </is>
      </c>
      <c r="D1525" s="195" t="inlineStr">
        <is>
          <t>Royal Builder D5 Soffit Solid White Only</t>
        </is>
      </c>
      <c r="E1525" s="186" t="inlineStr">
        <is>
          <t>ROSSOFBUILD5WABC Supply - Charleston</t>
        </is>
      </c>
      <c r="F1525" s="196" t="n">
        <v>61.9</v>
      </c>
    </row>
    <row r="1526" ht="15" customHeight="1" s="107">
      <c r="A1526" s="195" t="inlineStr">
        <is>
          <t>Lansing Building Products - PULTE HOMES</t>
        </is>
      </c>
      <c r="B1526" s="195" t="inlineStr">
        <is>
          <t>ROSSOFBUILD5W</t>
        </is>
      </c>
      <c r="C1526" s="186" t="inlineStr">
        <is>
          <t>SQ</t>
        </is>
      </c>
      <c r="D1526" s="195" t="inlineStr">
        <is>
          <t>Royal Builder D5 Soffit Solid White Only</t>
        </is>
      </c>
      <c r="E1526" s="186" t="inlineStr">
        <is>
          <t>ROSSOFBUILD5WLansing Building Products - PULTE HOMES</t>
        </is>
      </c>
      <c r="F1526" s="196" t="n">
        <v>52.38</v>
      </c>
    </row>
    <row r="1527" ht="15" customHeight="1" s="107">
      <c r="A1527" s="195" t="inlineStr">
        <is>
          <t>Lansing Building Products - DR Horton</t>
        </is>
      </c>
      <c r="B1527" s="195" t="inlineStr">
        <is>
          <t>ROSSOFBUILD5W</t>
        </is>
      </c>
      <c r="C1527" s="186" t="inlineStr">
        <is>
          <t>SQ</t>
        </is>
      </c>
      <c r="D1527" s="195" t="inlineStr">
        <is>
          <t>Royal Builder D5 Soffit Solid White Only</t>
        </is>
      </c>
      <c r="E1527" s="186" t="inlineStr">
        <is>
          <t>ROSSOFBUILD5WLansing Building Products - DR Horton</t>
        </is>
      </c>
      <c r="F1527" s="196" t="n">
        <v>69.73999999999999</v>
      </c>
    </row>
    <row r="1528" ht="15" customHeight="1" s="107">
      <c r="A1528" s="195" t="inlineStr">
        <is>
          <t>ABC Supply - Myrtle Beach - Chesapeake Homes</t>
        </is>
      </c>
      <c r="B1528" s="195" t="inlineStr">
        <is>
          <t>ROSSOFBUILD5W</t>
        </is>
      </c>
      <c r="C1528" s="186" t="inlineStr">
        <is>
          <t>SQ</t>
        </is>
      </c>
      <c r="D1528" s="195" t="inlineStr">
        <is>
          <t>Royal Builder D5 Soffit Solid White Only</t>
        </is>
      </c>
      <c r="E1528" s="186" t="inlineStr">
        <is>
          <t>ROSSOFBUILD5WABC Supply - Myrtle Beach - Chesapeake Homes</t>
        </is>
      </c>
      <c r="F1528" s="196" t="n">
        <v>65.5</v>
      </c>
    </row>
    <row r="1529" ht="15" customHeight="1" s="107">
      <c r="A1529" s="195" t="inlineStr">
        <is>
          <t>ABC Supply- Greenville - Great Southern Homes</t>
        </is>
      </c>
      <c r="B1529" s="195" t="inlineStr">
        <is>
          <t>ROSSOFBUILD5W</t>
        </is>
      </c>
      <c r="C1529" s="186" t="inlineStr">
        <is>
          <t>SQ</t>
        </is>
      </c>
      <c r="D1529" s="195" t="inlineStr">
        <is>
          <t>Royal Builder D5 Soffit Solid White Only</t>
        </is>
      </c>
      <c r="E1529" s="186" t="inlineStr">
        <is>
          <t>ROSSOFBUILD5WABC Supply- Greenville - Great Southern Homes</t>
        </is>
      </c>
      <c r="F1529" s="196" t="n">
        <v>63.8</v>
      </c>
    </row>
    <row r="1530" ht="15" customHeight="1" s="107">
      <c r="A1530" s="195" t="inlineStr">
        <is>
          <t>ABC Supply - Columbia - Great Southern Homes</t>
        </is>
      </c>
      <c r="B1530" s="195" t="inlineStr">
        <is>
          <t>ROSSOFBUILD5W</t>
        </is>
      </c>
      <c r="C1530" s="186" t="inlineStr">
        <is>
          <t>SQ</t>
        </is>
      </c>
      <c r="D1530" s="195" t="inlineStr">
        <is>
          <t>Royal Builder D5 Soffit Solid White Only</t>
        </is>
      </c>
      <c r="E1530" s="186" t="inlineStr">
        <is>
          <t>ROSSOFBUILD5WABC Supply - Columbia - Great Southern Homes</t>
        </is>
      </c>
      <c r="F1530" s="196" t="n">
        <v>63.8</v>
      </c>
    </row>
    <row r="1531" ht="15" customHeight="1" s="107">
      <c r="A1531" s="195" t="inlineStr">
        <is>
          <t>ABC Supply - Lennar</t>
        </is>
      </c>
      <c r="B1531" s="195" t="inlineStr">
        <is>
          <t>ROSSOFBUILD5W</t>
        </is>
      </c>
      <c r="C1531" s="186" t="inlineStr">
        <is>
          <t>SQ</t>
        </is>
      </c>
      <c r="D1531" s="195" t="inlineStr">
        <is>
          <t>Royal Builder D5 Soffit Solid White Only</t>
        </is>
      </c>
      <c r="E1531" s="186" t="inlineStr">
        <is>
          <t>ROSSOFBUILD5WABC Supply - Lennar</t>
        </is>
      </c>
      <c r="F1531" s="196" t="n">
        <v>52.7</v>
      </c>
    </row>
    <row r="1532" ht="15" customHeight="1" s="107">
      <c r="A1532" s="195" t="inlineStr">
        <is>
          <t>ABC Supply - Greenville - DR Horton</t>
        </is>
      </c>
      <c r="B1532" s="195" t="inlineStr">
        <is>
          <t>ROSSOFBUILD5W</t>
        </is>
      </c>
      <c r="C1532" s="186" t="inlineStr">
        <is>
          <t>SQ</t>
        </is>
      </c>
      <c r="D1532" s="195" t="inlineStr">
        <is>
          <t>Royal Builder D5 Soffit Solid White Only</t>
        </is>
      </c>
      <c r="E1532" s="186" t="inlineStr">
        <is>
          <t>ROSSOFBUILD5WABC Supply - Greenville - DR Horton</t>
        </is>
      </c>
      <c r="F1532" s="196" t="n">
        <v>65.59999999999999</v>
      </c>
    </row>
    <row r="1533" ht="15" customHeight="1" s="107">
      <c r="A1533" s="195" t="inlineStr">
        <is>
          <t>ABC Supply - Wilmington - DR Horton</t>
        </is>
      </c>
      <c r="B1533" s="195" t="inlineStr">
        <is>
          <t>ROSSOFBUILD5W</t>
        </is>
      </c>
      <c r="C1533" s="186" t="inlineStr">
        <is>
          <t>SQ</t>
        </is>
      </c>
      <c r="D1533" s="195" t="inlineStr">
        <is>
          <t>Royal Builder D5 Soffit Solid White Only</t>
        </is>
      </c>
      <c r="E1533" s="186" t="inlineStr">
        <is>
          <t>ROSSOFBUILD5WABC Supply - Wilmington - DR Horton</t>
        </is>
      </c>
      <c r="F1533" s="196" t="n">
        <v>77</v>
      </c>
    </row>
    <row r="1534" ht="15" customHeight="1" s="107">
      <c r="A1534" s="195" t="inlineStr">
        <is>
          <t>ABC Supply - Charleston - DR Horton</t>
        </is>
      </c>
      <c r="B1534" s="195" t="inlineStr">
        <is>
          <t>ROSSOFBUILD5W</t>
        </is>
      </c>
      <c r="C1534" s="186" t="inlineStr">
        <is>
          <t>SQ</t>
        </is>
      </c>
      <c r="D1534" s="195" t="inlineStr">
        <is>
          <t>Royal Builder D5 Soffit Solid White Only</t>
        </is>
      </c>
      <c r="E1534" s="186" t="inlineStr">
        <is>
          <t>ROSSOFBUILD5WABC Supply - Charleston - DR Horton</t>
        </is>
      </c>
      <c r="F1534" s="196" t="n">
        <v>72</v>
      </c>
    </row>
    <row r="1535" ht="15" customHeight="1" s="107">
      <c r="A1535" s="195" t="inlineStr">
        <is>
          <t>ABC Supply- Greenville - Meritage Homes</t>
        </is>
      </c>
      <c r="B1535" s="195" t="inlineStr">
        <is>
          <t>ROSSOFBUILD5W</t>
        </is>
      </c>
      <c r="C1535" s="186" t="inlineStr">
        <is>
          <t>SQ</t>
        </is>
      </c>
      <c r="D1535" s="195" t="inlineStr">
        <is>
          <t>Royal Builder D5 Soffit Solid White Only</t>
        </is>
      </c>
      <c r="E1535" s="186" t="inlineStr">
        <is>
          <t>ROSSOFBUILD5WABC Supply- Greenville - Meritage Homes</t>
        </is>
      </c>
      <c r="F1535" s="196" t="n">
        <v>59</v>
      </c>
    </row>
    <row r="1536" ht="15" customHeight="1" s="107">
      <c r="A1536" s="195" t="inlineStr">
        <is>
          <t>ABC Supply - Columbia</t>
        </is>
      </c>
      <c r="B1536" s="195" t="inlineStr">
        <is>
          <t>ROSSOFBUILD5W</t>
        </is>
      </c>
      <c r="C1536" s="186" t="inlineStr">
        <is>
          <t>SQ</t>
        </is>
      </c>
      <c r="D1536" s="195" t="inlineStr">
        <is>
          <t>Royal Builder D5 Soffit Solid White Only</t>
        </is>
      </c>
      <c r="E1536" s="186" t="inlineStr">
        <is>
          <t>ROSSOFBUILD5WABC Supply - Columbia</t>
        </is>
      </c>
      <c r="F1536" s="196" t="n">
        <v>61.9</v>
      </c>
    </row>
    <row r="1537" ht="15" customHeight="1" s="107">
      <c r="A1537" s="195" t="inlineStr">
        <is>
          <t>ABC Supply - Greenville - DR Horton</t>
        </is>
      </c>
      <c r="B1537" s="195" t="inlineStr">
        <is>
          <t>ROSSOFBUILD5T</t>
        </is>
      </c>
      <c r="C1537" s="186" t="inlineStr">
        <is>
          <t>SQ</t>
        </is>
      </c>
      <c r="D1537" s="195" t="inlineStr">
        <is>
          <t>Royal Builder D5 Soffit Solid Traditional Colors</t>
        </is>
      </c>
      <c r="E1537" s="186" t="inlineStr">
        <is>
          <t>ROSSOFBUILD5TABC Supply - Greenville - DR Horton</t>
        </is>
      </c>
      <c r="F1537" s="196" t="n">
        <v>65.59999999999999</v>
      </c>
    </row>
    <row r="1538" ht="15" customHeight="1" s="107">
      <c r="A1538" s="195" t="inlineStr">
        <is>
          <t>ABC Supply - Wilmington - DR Horton</t>
        </is>
      </c>
      <c r="B1538" s="195" t="inlineStr">
        <is>
          <t>ROSSOFBUILD5T</t>
        </is>
      </c>
      <c r="C1538" s="186" t="inlineStr">
        <is>
          <t>SQ</t>
        </is>
      </c>
      <c r="D1538" s="195" t="inlineStr">
        <is>
          <t>Royal Builder D5 Soffit Solid Traditional Colors</t>
        </is>
      </c>
      <c r="E1538" s="186" t="inlineStr">
        <is>
          <t>ROSSOFBUILD5TABC Supply - Wilmington - DR Horton</t>
        </is>
      </c>
      <c r="F1538" s="196" t="n">
        <v>77</v>
      </c>
    </row>
    <row r="1539" ht="15" customHeight="1" s="107">
      <c r="A1539" s="195" t="inlineStr">
        <is>
          <t>ABC Supply - Regional Carolinas</t>
        </is>
      </c>
      <c r="B1539" s="195" t="inlineStr">
        <is>
          <t>ROSSOFBUILD5T</t>
        </is>
      </c>
      <c r="C1539" s="186" t="inlineStr">
        <is>
          <t>SQ</t>
        </is>
      </c>
      <c r="D1539" s="195" t="inlineStr">
        <is>
          <t>Royal Builder D5 Soffit Solid Traditional Colors</t>
        </is>
      </c>
      <c r="E1539" s="186" t="inlineStr">
        <is>
          <t>ROSSOFBUILD5TABC Supply - Regional Carolinas</t>
        </is>
      </c>
      <c r="F1539" s="196" t="n">
        <v>64.40000000000001</v>
      </c>
    </row>
    <row r="1540" ht="15" customHeight="1" s="107">
      <c r="A1540" s="195" t="inlineStr">
        <is>
          <t>ABC Supply- Greenville - Meritage Homes</t>
        </is>
      </c>
      <c r="B1540" s="195" t="inlineStr">
        <is>
          <t>ROSSOFBUILD5T</t>
        </is>
      </c>
      <c r="C1540" s="186" t="inlineStr">
        <is>
          <t>SQ</t>
        </is>
      </c>
      <c r="D1540" s="195" t="inlineStr">
        <is>
          <t>Royal Builder D5 Soffit Solid Traditional Colors</t>
        </is>
      </c>
      <c r="E1540" s="186" t="inlineStr">
        <is>
          <t>ROSSOFBUILD5TABC Supply- Greenville - Meritage Homes</t>
        </is>
      </c>
      <c r="F1540" s="196" t="n">
        <v>59</v>
      </c>
    </row>
    <row r="1541" ht="15" customHeight="1" s="107">
      <c r="A1541" s="195" t="inlineStr">
        <is>
          <t>ABC Supply - Columbia - Great Southern Homes</t>
        </is>
      </c>
      <c r="B1541" s="195" t="inlineStr">
        <is>
          <t>ROSSOFBUILD5T</t>
        </is>
      </c>
      <c r="C1541" s="186" t="inlineStr">
        <is>
          <t>SQ</t>
        </is>
      </c>
      <c r="D1541" s="195" t="inlineStr">
        <is>
          <t>Royal Builder D5 Soffit Solid Traditional Colors</t>
        </is>
      </c>
      <c r="E1541" s="186" t="inlineStr">
        <is>
          <t>ROSSOFBUILD5TABC Supply - Columbia - Great Southern Homes</t>
        </is>
      </c>
      <c r="F1541" s="196" t="n">
        <v>63.8</v>
      </c>
    </row>
    <row r="1542" ht="15" customHeight="1" s="107">
      <c r="A1542" s="195" t="inlineStr">
        <is>
          <t>ABC Supply - Columbia</t>
        </is>
      </c>
      <c r="B1542" s="195" t="inlineStr">
        <is>
          <t>ROSSOFBUILD5T</t>
        </is>
      </c>
      <c r="C1542" s="186" t="inlineStr">
        <is>
          <t>SQ</t>
        </is>
      </c>
      <c r="D1542" s="195" t="inlineStr">
        <is>
          <t>Royal Builder D5 Soffit Solid Traditional Colors</t>
        </is>
      </c>
      <c r="E1542" s="186" t="inlineStr">
        <is>
          <t>ROSSOFBUILD5TABC Supply - Columbia</t>
        </is>
      </c>
      <c r="F1542" s="196" t="n">
        <v>61.9</v>
      </c>
    </row>
    <row r="1543" ht="15" customHeight="1" s="107">
      <c r="A1543" s="195" t="inlineStr">
        <is>
          <t>ABC Supply - Myrtle Beach - Chesapeake Homes</t>
        </is>
      </c>
      <c r="B1543" s="195" t="inlineStr">
        <is>
          <t>ROSSOFBUILD5T</t>
        </is>
      </c>
      <c r="C1543" s="186" t="inlineStr">
        <is>
          <t>SQ</t>
        </is>
      </c>
      <c r="D1543" s="195" t="inlineStr">
        <is>
          <t>Royal Builder D5 Soffit Solid Traditional Colors</t>
        </is>
      </c>
      <c r="E1543" s="186" t="inlineStr">
        <is>
          <t>ROSSOFBUILD5TABC Supply - Myrtle Beach - Chesapeake Homes</t>
        </is>
      </c>
      <c r="F1543" s="196" t="n">
        <v>65.5</v>
      </c>
    </row>
    <row r="1544" ht="15" customHeight="1" s="107">
      <c r="A1544" s="195" t="inlineStr">
        <is>
          <t>Lansing Building Products - PULTE HOMES</t>
        </is>
      </c>
      <c r="B1544" s="195" t="inlineStr">
        <is>
          <t>ROSSOFBUILD5T</t>
        </is>
      </c>
      <c r="C1544" s="186" t="inlineStr">
        <is>
          <t>SQ</t>
        </is>
      </c>
      <c r="D1544" s="195" t="inlineStr">
        <is>
          <t>Royal Builder D5 Soffit Solid Traditional Colors</t>
        </is>
      </c>
      <c r="E1544" s="186" t="inlineStr">
        <is>
          <t>ROSSOFBUILD5TLansing Building Products - PULTE HOMES</t>
        </is>
      </c>
      <c r="F1544" s="196" t="n">
        <v>52.38</v>
      </c>
    </row>
    <row r="1545" ht="15" customHeight="1" s="107">
      <c r="A1545" s="195" t="inlineStr">
        <is>
          <t>Lansing Building Products - DR Horton</t>
        </is>
      </c>
      <c r="B1545" s="195" t="inlineStr">
        <is>
          <t>ROSSOFBUILD5T</t>
        </is>
      </c>
      <c r="C1545" s="186" t="inlineStr">
        <is>
          <t>SQ</t>
        </is>
      </c>
      <c r="D1545" s="195" t="inlineStr">
        <is>
          <t>Royal Builder D5 Soffit Solid Traditional Colors</t>
        </is>
      </c>
      <c r="E1545" s="186" t="inlineStr">
        <is>
          <t>ROSSOFBUILD5TLansing Building Products - DR Horton</t>
        </is>
      </c>
      <c r="F1545" s="196" t="n">
        <v>69.73999999999999</v>
      </c>
    </row>
    <row r="1546" ht="15" customHeight="1" s="107">
      <c r="A1546" s="195" t="inlineStr">
        <is>
          <t>Lansing Building Products- Great Southern Homes</t>
        </is>
      </c>
      <c r="B1546" s="195" t="inlineStr">
        <is>
          <t>ROSSOFBUILD5T</t>
        </is>
      </c>
      <c r="C1546" s="186" t="inlineStr">
        <is>
          <t>SQ</t>
        </is>
      </c>
      <c r="D1546" s="195" t="inlineStr">
        <is>
          <t>Royal Builder D5 Soffit Solid Traditional Colors</t>
        </is>
      </c>
      <c r="E1546" s="186" t="inlineStr">
        <is>
          <t>ROSSOFBUILD5TLansing Building Products- Great Southern Homes</t>
        </is>
      </c>
      <c r="F1546" s="196" t="n">
        <v>64.7</v>
      </c>
    </row>
    <row r="1547" ht="15" customHeight="1" s="107">
      <c r="A1547" s="195" t="inlineStr">
        <is>
          <t>Lansing Building Products</t>
        </is>
      </c>
      <c r="B1547" s="195" t="inlineStr">
        <is>
          <t>ROSSOFBUILD5T</t>
        </is>
      </c>
      <c r="C1547" s="186" t="inlineStr">
        <is>
          <t>SQ</t>
        </is>
      </c>
      <c r="D1547" s="195" t="inlineStr">
        <is>
          <t>Royal Builder D5 Soffit Solid Traditional Colors</t>
        </is>
      </c>
      <c r="E1547" s="186" t="inlineStr">
        <is>
          <t>ROSSOFBUILD5TLansing Building Products</t>
        </is>
      </c>
      <c r="F1547" s="196" t="n">
        <v>63.4</v>
      </c>
    </row>
    <row r="1548" ht="15" customHeight="1" s="107">
      <c r="A1548" s="195" t="inlineStr">
        <is>
          <t>ABC Supply - Raleigh - DR Horton</t>
        </is>
      </c>
      <c r="B1548" s="195" t="inlineStr">
        <is>
          <t>ROSSOFBUILD5T</t>
        </is>
      </c>
      <c r="C1548" s="186" t="inlineStr">
        <is>
          <t>SQ</t>
        </is>
      </c>
      <c r="D1548" s="195" t="inlineStr">
        <is>
          <t>Royal Builder D5 Soffit Solid Traditional Colors</t>
        </is>
      </c>
      <c r="E1548" s="186" t="inlineStr">
        <is>
          <t>ROSSOFBUILD5TABC Supply - Raleigh - DR Horton</t>
        </is>
      </c>
      <c r="F1548" s="196" t="n">
        <v>61.14</v>
      </c>
    </row>
    <row r="1549" ht="15" customHeight="1" s="107">
      <c r="A1549" s="195" t="inlineStr">
        <is>
          <t>ABC Supply- Greenville - Meritage Homes</t>
        </is>
      </c>
      <c r="B1549" s="195" t="inlineStr">
        <is>
          <t>ROSSOFBUILD5PC</t>
        </is>
      </c>
      <c r="C1549" s="186" t="inlineStr">
        <is>
          <t>SQ</t>
        </is>
      </c>
      <c r="D1549" s="195" t="inlineStr">
        <is>
          <t>Royal Builder D5 Soffit Solid Premium Colors</t>
        </is>
      </c>
      <c r="E1549" s="186" t="inlineStr">
        <is>
          <t>ROSSOFBUILD5PCABC Supply- Greenville - Meritage Homes</t>
        </is>
      </c>
      <c r="F1549" s="196" t="n">
        <v>59</v>
      </c>
    </row>
    <row r="1550" ht="15" customHeight="1" s="107">
      <c r="A1550" s="195" t="inlineStr">
        <is>
          <t>Lansing Building Products</t>
        </is>
      </c>
      <c r="B1550" s="195" t="inlineStr">
        <is>
          <t>ROSSOFBUILD5PC</t>
        </is>
      </c>
      <c r="C1550" s="186" t="inlineStr">
        <is>
          <t>SQ</t>
        </is>
      </c>
      <c r="D1550" s="195" t="inlineStr">
        <is>
          <t>Royal Builder D5 Soffit Solid Pebble Clay Only</t>
        </is>
      </c>
      <c r="E1550" s="186" t="inlineStr">
        <is>
          <t>ROSSOFBUILD5PCLansing Building Products</t>
        </is>
      </c>
      <c r="F1550" s="196" t="n">
        <v>63.4</v>
      </c>
    </row>
    <row r="1551" ht="15" customHeight="1" s="107">
      <c r="A1551" s="195" t="inlineStr">
        <is>
          <t>ABC Supply - Greenville - DR Horton</t>
        </is>
      </c>
      <c r="B1551" s="195" t="inlineStr">
        <is>
          <t>ROSSOFBUILD5PC</t>
        </is>
      </c>
      <c r="C1551" s="186" t="inlineStr">
        <is>
          <t>SQ</t>
        </is>
      </c>
      <c r="D1551" s="195" t="inlineStr">
        <is>
          <t>Royal Builder D5 Soffit Solid Pebble Clay Only</t>
        </is>
      </c>
      <c r="E1551" s="186" t="inlineStr">
        <is>
          <t>ROSSOFBUILD5PCABC Supply - Greenville - DR Horton</t>
        </is>
      </c>
      <c r="F1551" s="196" t="n">
        <v>65.59999999999999</v>
      </c>
    </row>
    <row r="1552" ht="15" customHeight="1" s="107">
      <c r="A1552" s="195" t="inlineStr">
        <is>
          <t>ABC Supply - Raleigh - DR Horton</t>
        </is>
      </c>
      <c r="B1552" s="195" t="inlineStr">
        <is>
          <t>ROSSOFBUILD5P</t>
        </is>
      </c>
      <c r="C1552" s="186" t="inlineStr">
        <is>
          <t>SQ</t>
        </is>
      </c>
      <c r="D1552" s="195" t="inlineStr">
        <is>
          <t>Royal Builder D5 Soffit Solid Premium Colors</t>
        </is>
      </c>
      <c r="E1552" s="186" t="inlineStr">
        <is>
          <t>ROSSOFBUILD5PABC Supply - Raleigh - DR Horton</t>
        </is>
      </c>
      <c r="F1552" s="196" t="n">
        <v>61.14</v>
      </c>
    </row>
    <row r="1553" ht="15" customHeight="1" s="107">
      <c r="A1553" s="195" t="inlineStr">
        <is>
          <t>Lansing Building Products- Great Southern Homes</t>
        </is>
      </c>
      <c r="B1553" s="195" t="inlineStr">
        <is>
          <t>ROSSOFBUILD5P</t>
        </is>
      </c>
      <c r="C1553" s="186" t="inlineStr">
        <is>
          <t>SQ</t>
        </is>
      </c>
      <c r="D1553" s="195" t="inlineStr">
        <is>
          <t>Royal Builder D5 Soffit Solid Premium Colors</t>
        </is>
      </c>
      <c r="E1553" s="186" t="inlineStr">
        <is>
          <t>ROSSOFBUILD5PLansing Building Products- Great Southern Homes</t>
        </is>
      </c>
      <c r="F1553" s="196" t="n">
        <v>64.7</v>
      </c>
    </row>
    <row r="1554" ht="15" customHeight="1" s="107">
      <c r="A1554" s="195" t="inlineStr">
        <is>
          <t>ABC Supply - Regional Carolinas</t>
        </is>
      </c>
      <c r="B1554" s="195" t="inlineStr">
        <is>
          <t>ROSSOFBUILD5P</t>
        </is>
      </c>
      <c r="C1554" s="186" t="inlineStr">
        <is>
          <t>SQ</t>
        </is>
      </c>
      <c r="D1554" s="195" t="inlineStr">
        <is>
          <t>Royal Builder D5 Soffit Solid Premium Colors</t>
        </is>
      </c>
      <c r="E1554" s="186" t="inlineStr">
        <is>
          <t>ROSSOFBUILD5PABC Supply - Regional Carolinas</t>
        </is>
      </c>
      <c r="F1554" s="196" t="n">
        <v>61.92</v>
      </c>
    </row>
    <row r="1555" ht="15" customHeight="1" s="107">
      <c r="A1555" s="195" t="inlineStr">
        <is>
          <t>Lansing Building Products - PULTE HOMES</t>
        </is>
      </c>
      <c r="B1555" s="195" t="inlineStr">
        <is>
          <t>ROSSOFBUILD5P</t>
        </is>
      </c>
      <c r="C1555" s="186" t="inlineStr">
        <is>
          <t>SQ</t>
        </is>
      </c>
      <c r="D1555" s="195" t="inlineStr">
        <is>
          <t>Royal Builder D5 Soffit Solid Premium Colors</t>
        </is>
      </c>
      <c r="E1555" s="186" t="inlineStr">
        <is>
          <t>ROSSOFBUILD5PLansing Building Products - PULTE HOMES</t>
        </is>
      </c>
      <c r="F1555" s="196" t="n">
        <v>52.38</v>
      </c>
    </row>
    <row r="1556" ht="15" customHeight="1" s="107">
      <c r="A1556" s="195" t="inlineStr">
        <is>
          <t>Lansing Building Products - DR Horton</t>
        </is>
      </c>
      <c r="B1556" s="195" t="inlineStr">
        <is>
          <t>ROSSOFBUILD5P</t>
        </is>
      </c>
      <c r="C1556" s="186" t="inlineStr">
        <is>
          <t>SQ</t>
        </is>
      </c>
      <c r="D1556" s="195" t="inlineStr">
        <is>
          <t>Royal Builder D5 Soffit Solid Premium Colors</t>
        </is>
      </c>
      <c r="E1556" s="186" t="inlineStr">
        <is>
          <t>ROSSOFBUILD5PLansing Building Products - DR Horton</t>
        </is>
      </c>
      <c r="F1556" s="196" t="n">
        <v>69.73999999999999</v>
      </c>
    </row>
    <row r="1557" ht="15" customHeight="1" s="107">
      <c r="A1557" s="195" t="inlineStr">
        <is>
          <t>Lansing Building Products</t>
        </is>
      </c>
      <c r="B1557" s="195" t="inlineStr">
        <is>
          <t>ROSSOFBUILD5MB</t>
        </is>
      </c>
      <c r="C1557" s="186" t="inlineStr">
        <is>
          <t>SQ</t>
        </is>
      </c>
      <c r="D1557" s="195" t="inlineStr">
        <is>
          <t>Royal Builder D5 Soffit Solid Musket Brown Only</t>
        </is>
      </c>
      <c r="E1557" s="186" t="inlineStr">
        <is>
          <t>ROSSOFBUILD5MBLansing Building Products</t>
        </is>
      </c>
      <c r="F1557" s="196" t="n">
        <v>74.8</v>
      </c>
    </row>
    <row r="1558" ht="15" customHeight="1" s="107">
      <c r="A1558" s="195" t="inlineStr">
        <is>
          <t>Lansing Building Products - PULTE HOMES</t>
        </is>
      </c>
      <c r="B1558" s="195" t="inlineStr">
        <is>
          <t>ROSRESIT3T</t>
        </is>
      </c>
      <c r="C1558" s="186" t="inlineStr">
        <is>
          <t>SQ</t>
        </is>
      </c>
      <c r="D1558" s="195" t="inlineStr">
        <is>
          <t>Royal Siding Residential .042 Triple 3 Traditional Colors</t>
        </is>
      </c>
      <c r="E1558" s="186" t="inlineStr">
        <is>
          <t>ROSRESIT3TLansing Building Products - PULTE HOMES</t>
        </is>
      </c>
      <c r="F1558" s="196" t="n">
        <v>49.86</v>
      </c>
    </row>
    <row r="1559" ht="15" customHeight="1" s="107">
      <c r="A1559" s="195" t="inlineStr">
        <is>
          <t>Lansing Building Products - DR Horton</t>
        </is>
      </c>
      <c r="B1559" s="195" t="inlineStr">
        <is>
          <t>ROSRESIT3T</t>
        </is>
      </c>
      <c r="C1559" s="186" t="inlineStr">
        <is>
          <t>SQ</t>
        </is>
      </c>
      <c r="D1559" s="195" t="inlineStr">
        <is>
          <t>Royal Siding Residential .042 Triple 3 Traditional Colors</t>
        </is>
      </c>
      <c r="E1559" s="186" t="inlineStr">
        <is>
          <t>ROSRESIT3TLansing Building Products - DR Horton</t>
        </is>
      </c>
      <c r="F1559" s="196" t="n">
        <v>73.788</v>
      </c>
    </row>
    <row r="1560" ht="15" customHeight="1" s="107">
      <c r="A1560" s="195" t="inlineStr">
        <is>
          <t>ABC Supply - Greenville - DR Horton</t>
        </is>
      </c>
      <c r="B1560" s="195" t="inlineStr">
        <is>
          <t>ROSRESIT3T</t>
        </is>
      </c>
      <c r="C1560" s="186" t="inlineStr">
        <is>
          <t>SQ</t>
        </is>
      </c>
      <c r="D1560" s="195" t="inlineStr">
        <is>
          <t>Royal Siding Residential .042 Triple 3 Traditional Colors</t>
        </is>
      </c>
      <c r="E1560" s="186" t="inlineStr">
        <is>
          <t>ROSRESIT3TABC Supply - Greenville - DR Horton</t>
        </is>
      </c>
      <c r="F1560" s="196" t="n">
        <v>71.172</v>
      </c>
    </row>
    <row r="1561" ht="15" customHeight="1" s="107">
      <c r="A1561" s="195" t="inlineStr">
        <is>
          <t>ABC Supply - Greenville - DR Horton</t>
        </is>
      </c>
      <c r="B1561" s="195" t="inlineStr">
        <is>
          <t>ROSRESIT3T</t>
        </is>
      </c>
      <c r="C1561" s="186" t="inlineStr">
        <is>
          <t>SQ</t>
        </is>
      </c>
      <c r="D1561" s="195" t="inlineStr">
        <is>
          <t>Royal Siding Residential .042 Triple 3 Traditional Colors</t>
        </is>
      </c>
      <c r="E1561" s="186" t="inlineStr">
        <is>
          <t>ROSRESIT3TABC Supply - Greenville - DR Horton</t>
        </is>
      </c>
      <c r="F1561" s="196" t="n">
        <v>66.36</v>
      </c>
    </row>
    <row r="1562" ht="15" customHeight="1" s="107">
      <c r="A1562" s="195" t="inlineStr">
        <is>
          <t>ABC Supply - Raleigh - DR Horton</t>
        </is>
      </c>
      <c r="B1562" s="195" t="inlineStr">
        <is>
          <t>ROSRESIT3P</t>
        </is>
      </c>
      <c r="C1562" s="186" t="inlineStr">
        <is>
          <t>SQ</t>
        </is>
      </c>
      <c r="D1562" s="195" t="inlineStr">
        <is>
          <t>Royal Siding Residential .042 Triple 3 Premium Colors</t>
        </is>
      </c>
      <c r="E1562" s="186" t="inlineStr">
        <is>
          <t>ROSRESIT3PABC Supply - Raleigh - DR Horton</t>
        </is>
      </c>
      <c r="F1562" s="196" t="n">
        <v>66.36</v>
      </c>
    </row>
    <row r="1563" ht="15" customHeight="1" s="107">
      <c r="A1563" s="195" t="inlineStr">
        <is>
          <t>Lansing Building Products - DR Horton</t>
        </is>
      </c>
      <c r="B1563" s="195" t="inlineStr">
        <is>
          <t>ROSRESIT3P</t>
        </is>
      </c>
      <c r="C1563" s="186" t="inlineStr">
        <is>
          <t>SQ</t>
        </is>
      </c>
      <c r="D1563" s="195" t="inlineStr">
        <is>
          <t>Royal Siding Residential .042 Triple 3 Premium Colors</t>
        </is>
      </c>
      <c r="E1563" s="186" t="inlineStr">
        <is>
          <t>ROSRESIT3PLansing Building Products - DR Horton</t>
        </is>
      </c>
      <c r="F1563" s="196" t="n">
        <v>73.788</v>
      </c>
    </row>
    <row r="1564" ht="15" customHeight="1" s="107">
      <c r="A1564" s="195" t="inlineStr">
        <is>
          <t>Lansing Building Products - PULTE HOMES</t>
        </is>
      </c>
      <c r="B1564" s="195" t="inlineStr">
        <is>
          <t>ROSRESIT3P</t>
        </is>
      </c>
      <c r="C1564" s="186" t="inlineStr">
        <is>
          <t>SQ</t>
        </is>
      </c>
      <c r="D1564" s="195" t="inlineStr">
        <is>
          <t>Royal Siding Residential .042 Triple 3 Premium Colors</t>
        </is>
      </c>
      <c r="E1564" s="186" t="inlineStr">
        <is>
          <t>ROSRESIT3PLansing Building Products - PULTE HOMES</t>
        </is>
      </c>
      <c r="F1564" s="196" t="n">
        <v>49.86</v>
      </c>
    </row>
    <row r="1565" ht="15" customHeight="1" s="107">
      <c r="A1565" s="195" t="inlineStr">
        <is>
          <t>ABC Supply - Greenville - DR Horton</t>
        </is>
      </c>
      <c r="B1565" s="195" t="inlineStr">
        <is>
          <t>ROSRESIT3P</t>
        </is>
      </c>
      <c r="C1565" s="186" t="inlineStr">
        <is>
          <t>SQ</t>
        </is>
      </c>
      <c r="D1565" s="195" t="inlineStr">
        <is>
          <t>Royal Siding Residential .042 Triple 3 Premium Colors</t>
        </is>
      </c>
      <c r="E1565" s="186" t="inlineStr">
        <is>
          <t>ROSRESIT3PABC Supply - Greenville - DR Horton</t>
        </is>
      </c>
      <c r="F1565" s="196" t="n">
        <v>71.172</v>
      </c>
    </row>
    <row r="1566" ht="15" customHeight="1" s="107">
      <c r="A1566" s="195" t="inlineStr">
        <is>
          <t>ABC Supply - Myrtle Beach - Beazer Homes</t>
        </is>
      </c>
      <c r="B1566" s="195" t="inlineStr">
        <is>
          <t>ROSRESID5T</t>
        </is>
      </c>
      <c r="C1566" s="186" t="inlineStr">
        <is>
          <t>SQ</t>
        </is>
      </c>
      <c r="D1566" s="195" t="inlineStr">
        <is>
          <t>Royal Siding Residential .042 D5 Straight Lap Traditional Colors</t>
        </is>
      </c>
      <c r="E1566" s="186" t="inlineStr">
        <is>
          <t>ROSRESID5TABC Supply - Myrtle Beach - Beazer Homes</t>
        </is>
      </c>
      <c r="F1566" s="196" t="n">
        <v>60.73</v>
      </c>
    </row>
    <row r="1567" ht="15" customHeight="1" s="107">
      <c r="A1567" s="195" t="inlineStr">
        <is>
          <t>Lansing Building Products</t>
        </is>
      </c>
      <c r="B1567" s="195" t="inlineStr">
        <is>
          <t>ROSRESID5T</t>
        </is>
      </c>
      <c r="C1567" s="186" t="inlineStr">
        <is>
          <t>SQ</t>
        </is>
      </c>
      <c r="D1567" s="195" t="inlineStr">
        <is>
          <t>Royal Siding Residential .042 D5 Straight Lap Traditional Colors</t>
        </is>
      </c>
      <c r="E1567" s="186" t="inlineStr">
        <is>
          <t>ROSRESID5TLansing Building Products</t>
        </is>
      </c>
      <c r="F1567" s="196" t="n">
        <v>65.75</v>
      </c>
    </row>
    <row r="1568" ht="15" customHeight="1" s="107">
      <c r="A1568" s="195" t="inlineStr">
        <is>
          <t>ABC Supply - Regional Carolinas</t>
        </is>
      </c>
      <c r="B1568" s="195" t="inlineStr">
        <is>
          <t>ROSRESID5T</t>
        </is>
      </c>
      <c r="C1568" s="186" t="inlineStr">
        <is>
          <t>SQ</t>
        </is>
      </c>
      <c r="D1568" s="195" t="inlineStr">
        <is>
          <t>Royal Siding Residential .042 D5 Straight Lap Traditional Colors</t>
        </is>
      </c>
      <c r="E1568" s="186" t="inlineStr">
        <is>
          <t>ROSRESID5TABC Supply - Regional Carolinas</t>
        </is>
      </c>
      <c r="F1568" s="196" t="n">
        <v>66.22</v>
      </c>
    </row>
    <row r="1569" ht="15" customHeight="1" s="107">
      <c r="A1569" s="195" t="inlineStr">
        <is>
          <t>ABC Supply - Greenville - DR Horton</t>
        </is>
      </c>
      <c r="B1569" s="195" t="inlineStr">
        <is>
          <t>ROSRESID5T</t>
        </is>
      </c>
      <c r="C1569" s="186" t="inlineStr">
        <is>
          <t>SQ</t>
        </is>
      </c>
      <c r="D1569" s="195" t="inlineStr">
        <is>
          <t>Royal Siding Residential .042 D5 Straight Lap Traditional Colors</t>
        </is>
      </c>
      <c r="E1569" s="186" t="inlineStr">
        <is>
          <t>ROSRESID5TABC Supply - Greenville - DR Horton</t>
        </is>
      </c>
      <c r="F1569" s="196" t="n">
        <v>71.2</v>
      </c>
    </row>
    <row r="1570" ht="15" customHeight="1" s="107">
      <c r="A1570" s="195" t="inlineStr">
        <is>
          <t>ABC Supply- Greenville - Meritage Homes</t>
        </is>
      </c>
      <c r="B1570" s="195" t="inlineStr">
        <is>
          <t>ROSRESID5T</t>
        </is>
      </c>
      <c r="C1570" s="186" t="inlineStr">
        <is>
          <t>SQ</t>
        </is>
      </c>
      <c r="D1570" s="195" t="inlineStr">
        <is>
          <t>Royal Siding Residential .042 D5 Straight Lap Traditional Colors</t>
        </is>
      </c>
      <c r="E1570" s="186" t="inlineStr">
        <is>
          <t>ROSRESID5TABC Supply- Greenville - Meritage Homes</t>
        </is>
      </c>
      <c r="F1570" s="196" t="n">
        <v>67.98</v>
      </c>
    </row>
    <row r="1571" ht="15" customHeight="1" s="107">
      <c r="A1571" s="195" t="inlineStr">
        <is>
          <t>Lansing Building Products- Great Southern Homes</t>
        </is>
      </c>
      <c r="B1571" s="195" t="inlineStr">
        <is>
          <t>ROSRESID5T</t>
        </is>
      </c>
      <c r="C1571" s="186" t="inlineStr">
        <is>
          <t>SQ</t>
        </is>
      </c>
      <c r="D1571" s="195" t="inlineStr">
        <is>
          <t>Royal Siding Residential .042 D5 Straight Lap Traditional Colors</t>
        </is>
      </c>
      <c r="E1571" s="186" t="inlineStr">
        <is>
          <t>ROSRESID5TLansing Building Products- Great Southern Homes</t>
        </is>
      </c>
      <c r="F1571" s="196" t="n">
        <v>70.68000000000001</v>
      </c>
    </row>
    <row r="1572" ht="15" customHeight="1" s="107">
      <c r="A1572" s="195" t="inlineStr">
        <is>
          <t>Lansing Building Products - PULTE HOMES</t>
        </is>
      </c>
      <c r="B1572" s="195" t="inlineStr">
        <is>
          <t>ROSRESID5T</t>
        </is>
      </c>
      <c r="C1572" s="186" t="inlineStr">
        <is>
          <t>SQ</t>
        </is>
      </c>
      <c r="D1572" s="195" t="inlineStr">
        <is>
          <t>Royal Siding Residential .042 D5 Straight Lap Traditional Colors</t>
        </is>
      </c>
      <c r="E1572" s="186" t="inlineStr">
        <is>
          <t>ROSRESID5TLansing Building Products - PULTE HOMES</t>
        </is>
      </c>
      <c r="F1572" s="196" t="n">
        <v>49.86</v>
      </c>
    </row>
    <row r="1573" ht="15" customHeight="1" s="107">
      <c r="A1573" s="195" t="inlineStr">
        <is>
          <t>Lansing Building Products - PULTE HOMES</t>
        </is>
      </c>
      <c r="B1573" s="195" t="inlineStr">
        <is>
          <t>ROSRESID5P</t>
        </is>
      </c>
      <c r="C1573" s="186" t="inlineStr">
        <is>
          <t>SQ</t>
        </is>
      </c>
      <c r="D1573" s="195" t="inlineStr">
        <is>
          <t>Royal Siding Residential .042 D5 Straight Lap Premium Colors</t>
        </is>
      </c>
      <c r="E1573" s="186" t="inlineStr">
        <is>
          <t>ROSRESID5PLansing Building Products - PULTE HOMES</t>
        </is>
      </c>
      <c r="F1573" s="196" t="n">
        <v>49.86</v>
      </c>
    </row>
    <row r="1574" ht="15" customHeight="1" s="107">
      <c r="A1574" s="195" t="inlineStr">
        <is>
          <t>ABC Supply - Regional Carolinas</t>
        </is>
      </c>
      <c r="B1574" s="195" t="inlineStr">
        <is>
          <t>ROSRESID5P</t>
        </is>
      </c>
      <c r="C1574" s="186" t="inlineStr">
        <is>
          <t>SQ</t>
        </is>
      </c>
      <c r="D1574" s="195" t="inlineStr">
        <is>
          <t>Royal Siding Residential .042 D5 Straight Lap Premium Colors</t>
        </is>
      </c>
      <c r="E1574" s="186" t="inlineStr">
        <is>
          <t>ROSRESID5PABC Supply - Regional Carolinas</t>
        </is>
      </c>
      <c r="F1574" s="196" t="n">
        <v>66.22</v>
      </c>
    </row>
    <row r="1575" ht="15" customHeight="1" s="107">
      <c r="A1575" s="195" t="inlineStr">
        <is>
          <t>Lansing Building Products</t>
        </is>
      </c>
      <c r="B1575" s="195" t="inlineStr">
        <is>
          <t>ROSRESID5P</t>
        </is>
      </c>
      <c r="C1575" s="186" t="inlineStr">
        <is>
          <t>SQ</t>
        </is>
      </c>
      <c r="D1575" s="195" t="inlineStr">
        <is>
          <t>Royal Siding Residential .042 D5 Straight Lap Premium Colors</t>
        </is>
      </c>
      <c r="E1575" s="186" t="inlineStr">
        <is>
          <t>ROSRESID5PLansing Building Products</t>
        </is>
      </c>
      <c r="F1575" s="196" t="n">
        <v>65.75</v>
      </c>
    </row>
    <row r="1576" ht="15" customHeight="1" s="107">
      <c r="A1576" s="195" t="inlineStr">
        <is>
          <t>ABC Supply- Greenville - Meritage Homes</t>
        </is>
      </c>
      <c r="B1576" s="195" t="inlineStr">
        <is>
          <t>ROSRESID5P</t>
        </is>
      </c>
      <c r="C1576" s="186" t="inlineStr">
        <is>
          <t>SQ</t>
        </is>
      </c>
      <c r="D1576" s="195" t="inlineStr">
        <is>
          <t>Royal Siding Residential .042 D5 Straight Lap Premium Colors</t>
        </is>
      </c>
      <c r="E1576" s="186" t="inlineStr">
        <is>
          <t>ROSRESID5PABC Supply- Greenville - Meritage Homes</t>
        </is>
      </c>
      <c r="F1576" s="196" t="n">
        <v>67.98</v>
      </c>
    </row>
    <row r="1577" ht="15" customHeight="1" s="107">
      <c r="A1577" s="195" t="inlineStr">
        <is>
          <t>ABC Supply - Myrtle Beach - Beazer Homes</t>
        </is>
      </c>
      <c r="B1577" s="195" t="inlineStr">
        <is>
          <t>ROSRESID5P</t>
        </is>
      </c>
      <c r="C1577" s="186" t="inlineStr">
        <is>
          <t>SQ</t>
        </is>
      </c>
      <c r="D1577" s="195" t="inlineStr">
        <is>
          <t>Royal Siding Residential .042 D5 Straight Lap Premium Colors</t>
        </is>
      </c>
      <c r="E1577" s="186" t="inlineStr">
        <is>
          <t>ROSRESID5PABC Supply - Myrtle Beach - Beazer Homes</t>
        </is>
      </c>
      <c r="F1577" s="196" t="n">
        <v>60.73</v>
      </c>
    </row>
    <row r="1578" ht="15" customHeight="1" s="107">
      <c r="A1578" s="195" t="inlineStr">
        <is>
          <t>Lansing Building Products- Great Southern Homes</t>
        </is>
      </c>
      <c r="B1578" s="195" t="inlineStr">
        <is>
          <t>ROSRESID5P</t>
        </is>
      </c>
      <c r="C1578" s="186" t="inlineStr">
        <is>
          <t>SQ</t>
        </is>
      </c>
      <c r="D1578" s="195" t="inlineStr">
        <is>
          <t>Royal Siding Residential .042 D5 Straight Lap Premium Colors</t>
        </is>
      </c>
      <c r="E1578" s="186" t="inlineStr">
        <is>
          <t>ROSRESID5PLansing Building Products- Great Southern Homes</t>
        </is>
      </c>
      <c r="F1578" s="196" t="n">
        <v>70.68000000000001</v>
      </c>
    </row>
    <row r="1579" ht="15" customHeight="1" s="107">
      <c r="A1579" s="195" t="inlineStr">
        <is>
          <t>Lansing Building Products- Great Southern Homes</t>
        </is>
      </c>
      <c r="B1579" s="195" t="inlineStr">
        <is>
          <t>ROSRESID5DLT</t>
        </is>
      </c>
      <c r="C1579" s="186" t="inlineStr">
        <is>
          <t>SQ</t>
        </is>
      </c>
      <c r="D1579" s="195" t="inlineStr">
        <is>
          <t>Royal Siding Residential .042 D5 Dutch Lap Traditional Colors</t>
        </is>
      </c>
      <c r="E1579" s="186" t="inlineStr">
        <is>
          <t>ROSRESID5DLTLansing Building Products- Great Southern Homes</t>
        </is>
      </c>
      <c r="F1579" s="196" t="n">
        <v>70.68000000000001</v>
      </c>
    </row>
    <row r="1580" ht="15" customHeight="1" s="107">
      <c r="A1580" s="195" t="inlineStr">
        <is>
          <t>ABC Supply- Greenville - Meritage Homes</t>
        </is>
      </c>
      <c r="B1580" s="195" t="inlineStr">
        <is>
          <t>ROSRESID5DLT</t>
        </is>
      </c>
      <c r="C1580" s="186" t="inlineStr">
        <is>
          <t>SQ</t>
        </is>
      </c>
      <c r="D1580" s="195" t="inlineStr">
        <is>
          <t>Royal Siding Residential .042 D5 Dutch Lap Traditional Colors</t>
        </is>
      </c>
      <c r="E1580" s="186" t="inlineStr">
        <is>
          <t>ROSRESID5DLTABC Supply- Greenville - Meritage Homes</t>
        </is>
      </c>
      <c r="F1580" s="196" t="n">
        <v>67.98</v>
      </c>
    </row>
    <row r="1581" ht="15" customHeight="1" s="107">
      <c r="A1581" s="195" t="inlineStr">
        <is>
          <t>ABC Supply - Regional Carolinas</t>
        </is>
      </c>
      <c r="B1581" s="195" t="inlineStr">
        <is>
          <t>ROSRESID5DLT</t>
        </is>
      </c>
      <c r="C1581" s="186" t="inlineStr">
        <is>
          <t>SQ</t>
        </is>
      </c>
      <c r="D1581" s="195" t="inlineStr">
        <is>
          <t>Royal Siding Residential .042 D5 Dutch Lap Traditional Colors</t>
        </is>
      </c>
      <c r="E1581" s="186" t="inlineStr">
        <is>
          <t>ROSRESID5DLTABC Supply - Regional Carolinas</t>
        </is>
      </c>
      <c r="F1581" s="196" t="n">
        <v>66.22</v>
      </c>
    </row>
    <row r="1582" ht="15" customHeight="1" s="107">
      <c r="A1582" s="195" t="inlineStr">
        <is>
          <t>ABC Supply - Myrtle Beach - Beazer Homes</t>
        </is>
      </c>
      <c r="B1582" s="195" t="inlineStr">
        <is>
          <t>ROSRESID5DLT</t>
        </is>
      </c>
      <c r="C1582" s="186" t="inlineStr">
        <is>
          <t>SQ</t>
        </is>
      </c>
      <c r="D1582" s="195" t="inlineStr">
        <is>
          <t>Royal Siding Residential .042 D5 Dutch Lap Traditional Colors</t>
        </is>
      </c>
      <c r="E1582" s="186" t="inlineStr">
        <is>
          <t>ROSRESID5DLTABC Supply - Myrtle Beach - Beazer Homes</t>
        </is>
      </c>
      <c r="F1582" s="196" t="n">
        <v>60.73</v>
      </c>
    </row>
    <row r="1583" ht="15" customHeight="1" s="107">
      <c r="A1583" s="195" t="inlineStr">
        <is>
          <t>Lansing Building Products- Great Southern Homes</t>
        </is>
      </c>
      <c r="B1583" s="195" t="inlineStr">
        <is>
          <t>ROSRESID5DLP</t>
        </is>
      </c>
      <c r="C1583" s="186" t="inlineStr">
        <is>
          <t>SQ</t>
        </is>
      </c>
      <c r="D1583" s="195" t="inlineStr">
        <is>
          <t>Royal Siding Residential .042 D5 Dutch Lap Premium Colors</t>
        </is>
      </c>
      <c r="E1583" s="186" t="inlineStr">
        <is>
          <t>ROSRESID5DLPLansing Building Products- Great Southern Homes</t>
        </is>
      </c>
      <c r="F1583" s="196" t="n">
        <v>70.68000000000001</v>
      </c>
    </row>
    <row r="1584" ht="15" customHeight="1" s="107">
      <c r="A1584" s="195" t="inlineStr">
        <is>
          <t>ABC Supply- Greenville - Meritage Homes</t>
        </is>
      </c>
      <c r="B1584" s="195" t="inlineStr">
        <is>
          <t>ROSRESID5DLP</t>
        </is>
      </c>
      <c r="C1584" s="186" t="inlineStr">
        <is>
          <t>SQ</t>
        </is>
      </c>
      <c r="D1584" s="195" t="inlineStr">
        <is>
          <t>Royal Siding Residential .042 D5 Dutch Lap Premium Colors</t>
        </is>
      </c>
      <c r="E1584" s="186" t="inlineStr">
        <is>
          <t>ROSRESID5DLPABC Supply- Greenville - Meritage Homes</t>
        </is>
      </c>
      <c r="F1584" s="196" t="n">
        <v>67.98</v>
      </c>
    </row>
    <row r="1585" ht="15" customHeight="1" s="107">
      <c r="A1585" s="195" t="inlineStr">
        <is>
          <t>ABC Supply - Regional Carolinas</t>
        </is>
      </c>
      <c r="B1585" s="195" t="inlineStr">
        <is>
          <t>ROSRESID5DLP</t>
        </is>
      </c>
      <c r="C1585" s="186" t="inlineStr">
        <is>
          <t>SQ</t>
        </is>
      </c>
      <c r="D1585" s="195" t="inlineStr">
        <is>
          <t>Royal Siding Residential .042 D5 Dutch Lap Premium Colors</t>
        </is>
      </c>
      <c r="E1585" s="186" t="inlineStr">
        <is>
          <t>ROSRESID5DLPABC Supply - Regional Carolinas</t>
        </is>
      </c>
      <c r="F1585" s="196" t="n">
        <v>66.22</v>
      </c>
    </row>
    <row r="1586" ht="15" customHeight="1" s="107">
      <c r="A1586" s="195" t="inlineStr">
        <is>
          <t>ABC Supply - Myrtle Beach - Beazer Homes</t>
        </is>
      </c>
      <c r="B1586" s="195" t="inlineStr">
        <is>
          <t>ROSRESID5DLP</t>
        </is>
      </c>
      <c r="C1586" s="186" t="inlineStr">
        <is>
          <t>SQ</t>
        </is>
      </c>
      <c r="D1586" s="195" t="inlineStr">
        <is>
          <t>Royal Siding Residential .042 D5 Dutch Lap Premium Colors</t>
        </is>
      </c>
      <c r="E1586" s="186" t="inlineStr">
        <is>
          <t>ROSRESID5DLPABC Supply - Myrtle Beach - Beazer Homes</t>
        </is>
      </c>
      <c r="F1586" s="196" t="n">
        <v>60.73</v>
      </c>
    </row>
    <row r="1587" ht="15" customHeight="1" s="107">
      <c r="A1587" s="195" t="inlineStr">
        <is>
          <t>ABC Supply- Greenville - Meritage Homes</t>
        </is>
      </c>
      <c r="B1587" s="195" t="inlineStr">
        <is>
          <t>ROSRESID5DLD</t>
        </is>
      </c>
      <c r="C1587" s="186" t="inlineStr">
        <is>
          <t>SQ</t>
        </is>
      </c>
      <c r="D1587" s="195" t="inlineStr">
        <is>
          <t>Royal Siding Residential .042 D5 Dutch Lap Dark Colors</t>
        </is>
      </c>
      <c r="E1587" s="186" t="inlineStr">
        <is>
          <t>ROSRESID5DLDABC Supply- Greenville - Meritage Homes</t>
        </is>
      </c>
      <c r="F1587" s="196" t="n">
        <v>67.98</v>
      </c>
    </row>
    <row r="1588" ht="15" customHeight="1" s="107">
      <c r="A1588" s="195" t="inlineStr">
        <is>
          <t>ABC Supply- Greenville - Meritage Homes</t>
        </is>
      </c>
      <c r="B1588" s="195" t="inlineStr">
        <is>
          <t>ROSRESID5D</t>
        </is>
      </c>
      <c r="C1588" s="186" t="inlineStr">
        <is>
          <t>SQ</t>
        </is>
      </c>
      <c r="D1588" s="195" t="inlineStr">
        <is>
          <t>Royal Siding Residential .042 D5 Straight Lap Dark Colors</t>
        </is>
      </c>
      <c r="E1588" s="186" t="inlineStr">
        <is>
          <t>ROSRESID5DABC Supply- Greenville - Meritage Homes</t>
        </is>
      </c>
      <c r="F1588" s="196" t="n">
        <v>67.98</v>
      </c>
    </row>
    <row r="1589" ht="15" customHeight="1" s="107">
      <c r="A1589" s="195" t="inlineStr">
        <is>
          <t>Lansing Building Products</t>
        </is>
      </c>
      <c r="B1589" s="195" t="inlineStr">
        <is>
          <t>ROSRESID4T</t>
        </is>
      </c>
      <c r="C1589" s="186" t="inlineStr">
        <is>
          <t>SQ</t>
        </is>
      </c>
      <c r="D1589" s="195" t="inlineStr">
        <is>
          <t>Royal Siding Residential .042 Double 4 Traditional Colors</t>
        </is>
      </c>
      <c r="E1589" s="186" t="inlineStr">
        <is>
          <t>ROSRESID4TLansing Building Products</t>
        </is>
      </c>
      <c r="F1589" s="196" t="n">
        <v>65.748</v>
      </c>
    </row>
    <row r="1590" ht="15" customHeight="1" s="107">
      <c r="A1590" s="195" t="inlineStr">
        <is>
          <t>ABC Supply- Greenville - Meritage Homes</t>
        </is>
      </c>
      <c r="B1590" s="195" t="inlineStr">
        <is>
          <t>ROSRESID4T</t>
        </is>
      </c>
      <c r="C1590" s="186" t="inlineStr">
        <is>
          <t>SQ</t>
        </is>
      </c>
      <c r="D1590" s="195" t="inlineStr">
        <is>
          <t>Royal Siding Residential .042 Double 4 Traditional Colors</t>
        </is>
      </c>
      <c r="E1590" s="186" t="inlineStr">
        <is>
          <t>ROSRESID4TABC Supply- Greenville - Meritage Homes</t>
        </is>
      </c>
      <c r="F1590" s="196" t="n">
        <v>67.98</v>
      </c>
    </row>
    <row r="1591" ht="15" customHeight="1" s="107">
      <c r="A1591" s="195" t="inlineStr">
        <is>
          <t>ABC Supply - Greenville - DR Horton</t>
        </is>
      </c>
      <c r="B1591" s="195" t="inlineStr">
        <is>
          <t>ROSRESID4T</t>
        </is>
      </c>
      <c r="C1591" s="186" t="inlineStr">
        <is>
          <t>SQ</t>
        </is>
      </c>
      <c r="D1591" s="195" t="inlineStr">
        <is>
          <t>Royal Siding Residential .042 Double 4 Traditional Colors</t>
        </is>
      </c>
      <c r="E1591" s="186" t="inlineStr">
        <is>
          <t>ROSRESID4TABC Supply - Greenville - DR Horton</t>
        </is>
      </c>
      <c r="F1591" s="196" t="n">
        <v>71.16</v>
      </c>
    </row>
    <row r="1592" ht="15" customHeight="1" s="107">
      <c r="A1592" s="195" t="inlineStr">
        <is>
          <t>ABC Supply - Myrtle Beach - Beazer Homes</t>
        </is>
      </c>
      <c r="B1592" s="195" t="inlineStr">
        <is>
          <t>ROSRESID4T</t>
        </is>
      </c>
      <c r="C1592" s="186" t="inlineStr">
        <is>
          <t>SQ</t>
        </is>
      </c>
      <c r="D1592" s="195" t="inlineStr">
        <is>
          <t>Royal Siding Residential .042 Double 4 Traditional Colors</t>
        </is>
      </c>
      <c r="E1592" s="186" t="inlineStr">
        <is>
          <t>ROSRESID4TABC Supply - Myrtle Beach - Beazer Homes</t>
        </is>
      </c>
      <c r="F1592" s="196" t="n">
        <v>60.732</v>
      </c>
    </row>
    <row r="1593" ht="15" customHeight="1" s="107">
      <c r="A1593" s="195" t="inlineStr">
        <is>
          <t>Lansing Building Products - DR Horton</t>
        </is>
      </c>
      <c r="B1593" s="195" t="inlineStr">
        <is>
          <t>ROSRESID4T</t>
        </is>
      </c>
      <c r="C1593" s="186" t="inlineStr">
        <is>
          <t>SQ</t>
        </is>
      </c>
      <c r="D1593" s="195" t="inlineStr">
        <is>
          <t>Royal Siding Residential .042 Double 4 Traditional Colors</t>
        </is>
      </c>
      <c r="E1593" s="186" t="inlineStr">
        <is>
          <t>ROSRESID4TLansing Building Products - DR Horton</t>
        </is>
      </c>
      <c r="F1593" s="196" t="n">
        <v>69.88800000000001</v>
      </c>
    </row>
    <row r="1594" ht="15" customHeight="1" s="107">
      <c r="A1594" s="195" t="inlineStr">
        <is>
          <t>Lansing Building Products - PULTE HOMES</t>
        </is>
      </c>
      <c r="B1594" s="195" t="inlineStr">
        <is>
          <t>ROSRESID4T</t>
        </is>
      </c>
      <c r="C1594" s="186" t="inlineStr">
        <is>
          <t>SQ</t>
        </is>
      </c>
      <c r="D1594" s="195" t="inlineStr">
        <is>
          <t>Royal Siding Residential .042 Double 4 Traditional Colors</t>
        </is>
      </c>
      <c r="E1594" s="186" t="inlineStr">
        <is>
          <t>ROSRESID4TLansing Building Products - PULTE HOMES</t>
        </is>
      </c>
      <c r="F1594" s="196" t="n">
        <v>49.86</v>
      </c>
    </row>
    <row r="1595" ht="15" customHeight="1" s="107">
      <c r="A1595" s="195" t="inlineStr">
        <is>
          <t>Lansing Building Products - DR Horton</t>
        </is>
      </c>
      <c r="B1595" s="195" t="inlineStr">
        <is>
          <t>ROSRESID4P</t>
        </is>
      </c>
      <c r="C1595" s="186" t="inlineStr">
        <is>
          <t>SQ</t>
        </is>
      </c>
      <c r="D1595" s="195" t="inlineStr">
        <is>
          <t>Royal Siding Residential .042 Double 4 Premium Colors</t>
        </is>
      </c>
      <c r="E1595" s="186" t="inlineStr">
        <is>
          <t>ROSRESID4PLansing Building Products - DR Horton</t>
        </is>
      </c>
      <c r="F1595" s="196" t="n">
        <v>69.88800000000001</v>
      </c>
    </row>
    <row r="1596" ht="15" customHeight="1" s="107">
      <c r="A1596" s="195" t="inlineStr">
        <is>
          <t>Lansing Building Products - PULTE HOMES</t>
        </is>
      </c>
      <c r="B1596" s="195" t="inlineStr">
        <is>
          <t>ROSRESID4P</t>
        </is>
      </c>
      <c r="C1596" s="186" t="inlineStr">
        <is>
          <t>SQ</t>
        </is>
      </c>
      <c r="D1596" s="195" t="inlineStr">
        <is>
          <t>Royal Siding Residential .042 Double 4 Premium Colors</t>
        </is>
      </c>
      <c r="E1596" s="186" t="inlineStr">
        <is>
          <t>ROSRESID4PLansing Building Products - PULTE HOMES</t>
        </is>
      </c>
      <c r="F1596" s="196" t="n">
        <v>49.86</v>
      </c>
    </row>
    <row r="1597" ht="15" customHeight="1" s="107">
      <c r="A1597" s="195" t="inlineStr">
        <is>
          <t>Lansing Building Products</t>
        </is>
      </c>
      <c r="B1597" s="195" t="inlineStr">
        <is>
          <t>ROSRESID4P</t>
        </is>
      </c>
      <c r="C1597" s="186" t="inlineStr">
        <is>
          <t>SQ</t>
        </is>
      </c>
      <c r="D1597" s="195" t="inlineStr">
        <is>
          <t>Royal Siding Residential .042 Double 4 Premium Colors</t>
        </is>
      </c>
      <c r="E1597" s="186" t="inlineStr">
        <is>
          <t>ROSRESID4PLansing Building Products</t>
        </is>
      </c>
      <c r="F1597" s="196" t="n">
        <v>65.748</v>
      </c>
    </row>
    <row r="1598" ht="15" customHeight="1" s="107">
      <c r="A1598" s="195" t="inlineStr">
        <is>
          <t>ABC Supply - Myrtle Beach - Beazer Homes</t>
        </is>
      </c>
      <c r="B1598" s="195" t="inlineStr">
        <is>
          <t>ROSRESID4P</t>
        </is>
      </c>
      <c r="C1598" s="186" t="inlineStr">
        <is>
          <t>SQ</t>
        </is>
      </c>
      <c r="D1598" s="195" t="inlineStr">
        <is>
          <t>Royal Siding Residential .042 Double 4 Premium Colors</t>
        </is>
      </c>
      <c r="E1598" s="186" t="inlineStr">
        <is>
          <t>ROSRESID4PABC Supply - Myrtle Beach - Beazer Homes</t>
        </is>
      </c>
      <c r="F1598" s="196" t="n">
        <v>60.732</v>
      </c>
    </row>
    <row r="1599" ht="15" customHeight="1" s="107">
      <c r="A1599" s="195" t="inlineStr">
        <is>
          <t>ABC Supply- Greenville - Meritage Homes</t>
        </is>
      </c>
      <c r="B1599" s="195" t="inlineStr">
        <is>
          <t>ROSRESID4P</t>
        </is>
      </c>
      <c r="C1599" s="186" t="inlineStr">
        <is>
          <t>SQ</t>
        </is>
      </c>
      <c r="D1599" s="195" t="inlineStr">
        <is>
          <t>Royal Siding Residential .042 Double 4 Premium Colors</t>
        </is>
      </c>
      <c r="E1599" s="186" t="inlineStr">
        <is>
          <t>ROSRESID4PABC Supply- Greenville - Meritage Homes</t>
        </is>
      </c>
      <c r="F1599" s="196" t="n">
        <v>67.98</v>
      </c>
    </row>
    <row r="1600" ht="15" customHeight="1" s="107">
      <c r="A1600" s="195" t="inlineStr">
        <is>
          <t>ABC Supply- Greenville - Meritage Homes</t>
        </is>
      </c>
      <c r="B1600" s="195" t="inlineStr">
        <is>
          <t>ROSRESID4D</t>
        </is>
      </c>
      <c r="C1600" s="186" t="inlineStr">
        <is>
          <t>SQ</t>
        </is>
      </c>
      <c r="D1600" s="195" t="inlineStr">
        <is>
          <t>Royal Siding Residential .042 Double 4 Dark Colors</t>
        </is>
      </c>
      <c r="E1600" s="186" t="inlineStr">
        <is>
          <t>ROSRESID4DABC Supply- Greenville - Meritage Homes</t>
        </is>
      </c>
      <c r="F1600" s="196" t="n">
        <v>67.98</v>
      </c>
    </row>
    <row r="1601" ht="15" customHeight="1" s="107">
      <c r="A1601" s="195" t="inlineStr">
        <is>
          <t>ABC Supply- Greenville - Meritage Homes</t>
        </is>
      </c>
      <c r="B1601" s="195" t="inlineStr">
        <is>
          <t>ROSRESID45T</t>
        </is>
      </c>
      <c r="C1601" s="186" t="inlineStr">
        <is>
          <t>SQ</t>
        </is>
      </c>
      <c r="D1601" s="195" t="inlineStr">
        <is>
          <t>Royal Siding Residential .042 Double 4.5 Traditional Colors</t>
        </is>
      </c>
      <c r="E1601" s="186" t="inlineStr">
        <is>
          <t>ROSRESID45TABC Supply- Greenville - Meritage Homes</t>
        </is>
      </c>
      <c r="F1601" s="196" t="n">
        <v>67.98</v>
      </c>
    </row>
    <row r="1602" ht="15" customHeight="1" s="107">
      <c r="A1602" s="195" t="inlineStr">
        <is>
          <t>ABC Supply - Myrtle Beach - Beazer Homes</t>
        </is>
      </c>
      <c r="B1602" s="195" t="inlineStr">
        <is>
          <t>ROSRESID45T</t>
        </is>
      </c>
      <c r="C1602" s="186" t="inlineStr">
        <is>
          <t>SQ</t>
        </is>
      </c>
      <c r="D1602" s="195" t="inlineStr">
        <is>
          <t>Royal Siding Residential .042 Double 4.5 Traditional Colors</t>
        </is>
      </c>
      <c r="E1602" s="186" t="inlineStr">
        <is>
          <t>ROSRESID45TABC Supply - Myrtle Beach - Beazer Homes</t>
        </is>
      </c>
      <c r="F1602" s="196" t="n">
        <v>60.731</v>
      </c>
    </row>
    <row r="1603" ht="15" customHeight="1" s="107">
      <c r="A1603" s="195" t="inlineStr">
        <is>
          <t>ABC Supply - Myrtle Beach - Chesapeake Homes</t>
        </is>
      </c>
      <c r="B1603" s="195" t="inlineStr">
        <is>
          <t>ROSRESID45T</t>
        </is>
      </c>
      <c r="C1603" s="186" t="inlineStr">
        <is>
          <t>SQ</t>
        </is>
      </c>
      <c r="D1603" s="195" t="inlineStr">
        <is>
          <t>Royal Siding Residential .042 Double 4.5 Traditional Colors</t>
        </is>
      </c>
      <c r="E1603" s="186" t="inlineStr">
        <is>
          <t>ROSRESID45TABC Supply - Myrtle Beach - Chesapeake Homes</t>
        </is>
      </c>
      <c r="F1603" s="196" t="n">
        <v>67.09999999999999</v>
      </c>
    </row>
    <row r="1604" ht="15" customHeight="1" s="107">
      <c r="A1604" s="195" t="inlineStr">
        <is>
          <t>ABC Supply - Raleigh - DR Horton</t>
        </is>
      </c>
      <c r="B1604" s="195" t="inlineStr">
        <is>
          <t>ROSRESID45T</t>
        </is>
      </c>
      <c r="C1604" s="186" t="inlineStr">
        <is>
          <t>SQ</t>
        </is>
      </c>
      <c r="D1604" s="195" t="inlineStr">
        <is>
          <t>Royal Siding Residential .042 Double 4.5 Traditional Colors</t>
        </is>
      </c>
      <c r="E1604" s="186" t="inlineStr">
        <is>
          <t>ROSRESID45TABC Supply - Raleigh - DR Horton</t>
        </is>
      </c>
      <c r="F1604" s="196" t="n">
        <v>62.634</v>
      </c>
    </row>
    <row r="1605" ht="15" customHeight="1" s="107">
      <c r="A1605" s="195" t="inlineStr">
        <is>
          <t>ABC Supply - Raleigh - DR Horton</t>
        </is>
      </c>
      <c r="B1605" s="195" t="inlineStr">
        <is>
          <t>ROSRESID45T</t>
        </is>
      </c>
      <c r="C1605" s="186" t="inlineStr">
        <is>
          <t>SQ</t>
        </is>
      </c>
      <c r="D1605" s="195" t="inlineStr">
        <is>
          <t>Royal Siding Residential .042 Double 4.5 Traditional Colors</t>
        </is>
      </c>
      <c r="E1605" s="186" t="inlineStr">
        <is>
          <t>ROSRESID45TABC Supply - Raleigh - DR Horton</t>
        </is>
      </c>
      <c r="F1605" s="196" t="n">
        <v>62.634</v>
      </c>
    </row>
    <row r="1606" ht="15" customHeight="1" s="107">
      <c r="A1606" s="195" t="inlineStr">
        <is>
          <t>Lansing Building Products</t>
        </is>
      </c>
      <c r="B1606" s="195" t="inlineStr">
        <is>
          <t>ROSRESID45T</t>
        </is>
      </c>
      <c r="C1606" s="186" t="inlineStr">
        <is>
          <t>SQ</t>
        </is>
      </c>
      <c r="D1606" s="195" t="inlineStr">
        <is>
          <t>Royal Siding Residential .042 Double 4.5 Traditional Colors</t>
        </is>
      </c>
      <c r="E1606" s="186" t="inlineStr">
        <is>
          <t>ROSRESID45TLansing Building Products</t>
        </is>
      </c>
      <c r="F1606" s="196" t="n">
        <v>65.747</v>
      </c>
    </row>
    <row r="1607" ht="15" customHeight="1" s="107">
      <c r="A1607" s="195" t="inlineStr">
        <is>
          <t>Lansing Building Products - DR Horton</t>
        </is>
      </c>
      <c r="B1607" s="195" t="inlineStr">
        <is>
          <t>ROSRESID45T</t>
        </is>
      </c>
      <c r="C1607" s="186" t="inlineStr">
        <is>
          <t>SQ</t>
        </is>
      </c>
      <c r="D1607" s="195" t="inlineStr">
        <is>
          <t>Royal Siding Residential .042 Double 4.5 Traditional Colors</t>
        </is>
      </c>
      <c r="E1607" s="186" t="inlineStr">
        <is>
          <t>ROSRESID45TLansing Building Products - DR Horton</t>
        </is>
      </c>
      <c r="F1607" s="196" t="n">
        <v>69.89400000000001</v>
      </c>
    </row>
    <row r="1608" ht="15" customHeight="1" s="107">
      <c r="A1608" s="195" t="inlineStr">
        <is>
          <t>Lansing Building Products- Great Southern Homes</t>
        </is>
      </c>
      <c r="B1608" s="195" t="inlineStr">
        <is>
          <t>ROSRESID45T</t>
        </is>
      </c>
      <c r="C1608" s="186" t="inlineStr">
        <is>
          <t>SQ</t>
        </is>
      </c>
      <c r="D1608" s="195" t="inlineStr">
        <is>
          <t>Royal Siding Residential .042 Double 4.5 Traditional Colors</t>
        </is>
      </c>
      <c r="E1608" s="186" t="inlineStr">
        <is>
          <t>ROSRESID45TLansing Building Products- Great Southern Homes</t>
        </is>
      </c>
      <c r="F1608" s="196" t="n">
        <v>70.675</v>
      </c>
    </row>
    <row r="1609" ht="15" customHeight="1" s="107">
      <c r="A1609" s="195" t="inlineStr">
        <is>
          <t>Lansing Building Products - PULTE HOMES</t>
        </is>
      </c>
      <c r="B1609" s="195" t="inlineStr">
        <is>
          <t>ROSRESID45T</t>
        </is>
      </c>
      <c r="C1609" s="186" t="inlineStr">
        <is>
          <t>SQ</t>
        </is>
      </c>
      <c r="D1609" s="195" t="inlineStr">
        <is>
          <t>Royal Siding Residential .042 Double 4.5 Traditional Colors</t>
        </is>
      </c>
      <c r="E1609" s="186" t="inlineStr">
        <is>
          <t>ROSRESID45TLansing Building Products - PULTE HOMES</t>
        </is>
      </c>
      <c r="F1609" s="196" t="n">
        <v>49.863</v>
      </c>
    </row>
    <row r="1610" ht="15" customHeight="1" s="107">
      <c r="A1610" s="195" t="inlineStr">
        <is>
          <t>Lansing Building Products - PULTE HOMES</t>
        </is>
      </c>
      <c r="B1610" s="195" t="inlineStr">
        <is>
          <t>ROSRESID45P</t>
        </is>
      </c>
      <c r="C1610" s="186" t="inlineStr">
        <is>
          <t>SQ</t>
        </is>
      </c>
      <c r="D1610" s="195" t="inlineStr">
        <is>
          <t>Royal Siding Residential .042 Double 4.5 Premium Colors</t>
        </is>
      </c>
      <c r="E1610" s="186" t="inlineStr">
        <is>
          <t>ROSRESID45PLansing Building Products - PULTE HOMES</t>
        </is>
      </c>
      <c r="F1610" s="196" t="n">
        <v>49.863</v>
      </c>
    </row>
    <row r="1611" ht="15" customHeight="1" s="107">
      <c r="A1611" s="195" t="inlineStr">
        <is>
          <t>Lansing Building Products- Great Southern Homes</t>
        </is>
      </c>
      <c r="B1611" s="195" t="inlineStr">
        <is>
          <t>ROSRESID45P</t>
        </is>
      </c>
      <c r="C1611" s="186" t="inlineStr">
        <is>
          <t>SQ</t>
        </is>
      </c>
      <c r="D1611" s="195" t="inlineStr">
        <is>
          <t>Royal Siding Residential .042 Double 4.5 Premium Colors</t>
        </is>
      </c>
      <c r="E1611" s="186" t="inlineStr">
        <is>
          <t>ROSRESID45PLansing Building Products- Great Southern Homes</t>
        </is>
      </c>
      <c r="F1611" s="196" t="n">
        <v>70.675</v>
      </c>
    </row>
    <row r="1612" ht="15" customHeight="1" s="107">
      <c r="A1612" s="195" t="inlineStr">
        <is>
          <t>Lansing Building Products - DR Horton</t>
        </is>
      </c>
      <c r="B1612" s="195" t="inlineStr">
        <is>
          <t>ROSRESID45P</t>
        </is>
      </c>
      <c r="C1612" s="186" t="inlineStr">
        <is>
          <t>SQ</t>
        </is>
      </c>
      <c r="D1612" s="195" t="inlineStr">
        <is>
          <t>Royal Siding Residential .042 Double 4.5 Premium Colors</t>
        </is>
      </c>
      <c r="E1612" s="186" t="inlineStr">
        <is>
          <t>ROSRESID45PLansing Building Products - DR Horton</t>
        </is>
      </c>
      <c r="F1612" s="196" t="n">
        <v>69.89400000000001</v>
      </c>
    </row>
    <row r="1613" ht="15" customHeight="1" s="107">
      <c r="A1613" s="195" t="inlineStr">
        <is>
          <t>Lansing Building Products</t>
        </is>
      </c>
      <c r="B1613" s="195" t="inlineStr">
        <is>
          <t>ROSRESID45P</t>
        </is>
      </c>
      <c r="C1613" s="186" t="inlineStr">
        <is>
          <t>SQ</t>
        </is>
      </c>
      <c r="D1613" s="195" t="inlineStr">
        <is>
          <t>Royal Siding Residential .042 Double 4.5 Premium Colors</t>
        </is>
      </c>
      <c r="E1613" s="186" t="inlineStr">
        <is>
          <t>ROSRESID45PLansing Building Products</t>
        </is>
      </c>
      <c r="F1613" s="196" t="n">
        <v>65.747</v>
      </c>
    </row>
    <row r="1614" ht="15" customHeight="1" s="107">
      <c r="A1614" s="195" t="inlineStr">
        <is>
          <t>ABC Supply- Greenville - Meritage Homes</t>
        </is>
      </c>
      <c r="B1614" s="195" t="inlineStr">
        <is>
          <t>ROSRESID45P</t>
        </is>
      </c>
      <c r="C1614" s="186" t="inlineStr">
        <is>
          <t>SQ</t>
        </is>
      </c>
      <c r="D1614" s="195" t="inlineStr">
        <is>
          <t>Royal Siding Residential .042 Double 4.5 Premium Colors</t>
        </is>
      </c>
      <c r="E1614" s="186" t="inlineStr">
        <is>
          <t>ROSRESID45PABC Supply- Greenville - Meritage Homes</t>
        </is>
      </c>
      <c r="F1614" s="196" t="n">
        <v>67.98</v>
      </c>
    </row>
    <row r="1615" ht="15" customHeight="1" s="107">
      <c r="A1615" s="195" t="inlineStr">
        <is>
          <t>ABC Supply - Myrtle Beach - Beazer Homes</t>
        </is>
      </c>
      <c r="B1615" s="195" t="inlineStr">
        <is>
          <t>ROSRESID45P</t>
        </is>
      </c>
      <c r="C1615" s="186" t="inlineStr">
        <is>
          <t>SQ</t>
        </is>
      </c>
      <c r="D1615" s="195" t="inlineStr">
        <is>
          <t>Royal Siding Residential .042 Double 4.5 Premium Colors</t>
        </is>
      </c>
      <c r="E1615" s="186" t="inlineStr">
        <is>
          <t>ROSRESID45PABC Supply - Myrtle Beach - Beazer Homes</t>
        </is>
      </c>
      <c r="F1615" s="196" t="n">
        <v>60.731</v>
      </c>
    </row>
    <row r="1616" ht="15" customHeight="1" s="107">
      <c r="A1616" s="195" t="inlineStr">
        <is>
          <t>ABC Supply - Raleigh - DR Horton</t>
        </is>
      </c>
      <c r="B1616" s="195" t="inlineStr">
        <is>
          <t>ROSRESID45P</t>
        </is>
      </c>
      <c r="C1616" s="186" t="inlineStr">
        <is>
          <t>SQ</t>
        </is>
      </c>
      <c r="D1616" s="195" t="inlineStr">
        <is>
          <t>Royal Siding Residential .042 Double 4.5 Premium Colors</t>
        </is>
      </c>
      <c r="E1616" s="186" t="inlineStr">
        <is>
          <t>ROSRESID45PABC Supply - Raleigh - DR Horton</t>
        </is>
      </c>
      <c r="F1616" s="196" t="n">
        <v>62.634</v>
      </c>
    </row>
    <row r="1617" ht="15" customHeight="1" s="107">
      <c r="A1617" s="195" t="inlineStr">
        <is>
          <t>ABC Supply - Raleigh - DR Horton</t>
        </is>
      </c>
      <c r="B1617" s="195" t="inlineStr">
        <is>
          <t>ROSRESID45DLT</t>
        </is>
      </c>
      <c r="C1617" s="186" t="inlineStr">
        <is>
          <t>SQ</t>
        </is>
      </c>
      <c r="D1617" s="195" t="inlineStr">
        <is>
          <t>Royal Siding Residential .042 Double 4.5DL Traditional Colors</t>
        </is>
      </c>
      <c r="E1617" s="186" t="inlineStr">
        <is>
          <t>ROSRESID45DLTABC Supply - Raleigh - DR Horton</t>
        </is>
      </c>
      <c r="F1617" s="196" t="n">
        <v>62.634</v>
      </c>
    </row>
    <row r="1618" ht="15" customHeight="1" s="107">
      <c r="A1618" s="195" t="inlineStr">
        <is>
          <t>Lansing Building Products- Great Southern Homes</t>
        </is>
      </c>
      <c r="B1618" s="195" t="inlineStr">
        <is>
          <t>ROSRESID45DLT</t>
        </is>
      </c>
      <c r="C1618" s="186" t="inlineStr">
        <is>
          <t>SQ</t>
        </is>
      </c>
      <c r="D1618" s="195" t="inlineStr">
        <is>
          <t>Royal Siding Residential .042 Double 4.5DL Traditional Colors</t>
        </is>
      </c>
      <c r="E1618" s="186" t="inlineStr">
        <is>
          <t>ROSRESID45DLTLansing Building Products- Great Southern Homes</t>
        </is>
      </c>
      <c r="F1618" s="196" t="n">
        <v>70.675</v>
      </c>
    </row>
    <row r="1619" ht="15" customHeight="1" s="107">
      <c r="A1619" s="195" t="inlineStr">
        <is>
          <t>Lansing Building Products</t>
        </is>
      </c>
      <c r="B1619" s="195" t="inlineStr">
        <is>
          <t>ROSRESID45DLT</t>
        </is>
      </c>
      <c r="C1619" s="186" t="inlineStr">
        <is>
          <t>SQ</t>
        </is>
      </c>
      <c r="D1619" s="195" t="inlineStr">
        <is>
          <t>Royal Siding Residential .042 Double 4.5DL Traditional Colors</t>
        </is>
      </c>
      <c r="E1619" s="186" t="inlineStr">
        <is>
          <t>ROSRESID45DLTLansing Building Products</t>
        </is>
      </c>
      <c r="F1619" s="196" t="n">
        <v>65.747</v>
      </c>
    </row>
    <row r="1620" ht="15" customHeight="1" s="107">
      <c r="A1620" s="195" t="inlineStr">
        <is>
          <t>Lansing Building Products - PULTE HOMES</t>
        </is>
      </c>
      <c r="B1620" s="195" t="inlineStr">
        <is>
          <t>ROSRESID45DLT</t>
        </is>
      </c>
      <c r="C1620" s="186" t="inlineStr">
        <is>
          <t>SQ</t>
        </is>
      </c>
      <c r="D1620" s="195" t="inlineStr">
        <is>
          <t>Royal Siding Residential .042 Double 4.5DL Traditional Colors</t>
        </is>
      </c>
      <c r="E1620" s="186" t="inlineStr">
        <is>
          <t>ROSRESID45DLTLansing Building Products - PULTE HOMES</t>
        </is>
      </c>
      <c r="F1620" s="196" t="n">
        <v>49.863</v>
      </c>
    </row>
    <row r="1621" ht="15" customHeight="1" s="107">
      <c r="A1621" s="195" t="inlineStr">
        <is>
          <t>Lansing Building Products - DR Horton</t>
        </is>
      </c>
      <c r="B1621" s="195" t="inlineStr">
        <is>
          <t>ROSRESID45DLT</t>
        </is>
      </c>
      <c r="C1621" s="186" t="inlineStr">
        <is>
          <t>SQ</t>
        </is>
      </c>
      <c r="D1621" s="195" t="inlineStr">
        <is>
          <t>Royal Siding Residential .042 Double 4.5DL Traditional Colors</t>
        </is>
      </c>
      <c r="E1621" s="186" t="inlineStr">
        <is>
          <t>ROSRESID45DLTLansing Building Products - DR Horton</t>
        </is>
      </c>
      <c r="F1621" s="196" t="n">
        <v>69.89400000000001</v>
      </c>
    </row>
    <row r="1622" ht="15" customHeight="1" s="107">
      <c r="A1622" s="195" t="inlineStr">
        <is>
          <t>ABC Supply - Greenville - DR Horton</t>
        </is>
      </c>
      <c r="B1622" s="195" t="inlineStr">
        <is>
          <t>ROSRESID45DLT</t>
        </is>
      </c>
      <c r="C1622" s="186" t="inlineStr">
        <is>
          <t>SQ</t>
        </is>
      </c>
      <c r="D1622" s="195" t="inlineStr">
        <is>
          <t>Royal Siding Residential .042 Double 4.5DL Traditional Colors</t>
        </is>
      </c>
      <c r="E1622" s="186" t="inlineStr">
        <is>
          <t>ROSRESID45DLTABC Supply - Greenville - DR Horton</t>
        </is>
      </c>
      <c r="F1622" s="196" t="n">
        <v>71.17</v>
      </c>
    </row>
    <row r="1623" ht="15" customHeight="1" s="107">
      <c r="A1623" s="195" t="inlineStr">
        <is>
          <t>ABC Supply- Greenville - Meritage Homes</t>
        </is>
      </c>
      <c r="B1623" s="195" t="inlineStr">
        <is>
          <t>ROSRESID45DLT</t>
        </is>
      </c>
      <c r="C1623" s="186" t="inlineStr">
        <is>
          <t>SQ</t>
        </is>
      </c>
      <c r="D1623" s="195" t="inlineStr">
        <is>
          <t>Royal Siding Residential .042 Double 4.5DL Traditional Colors</t>
        </is>
      </c>
      <c r="E1623" s="186" t="inlineStr">
        <is>
          <t>ROSRESID45DLTABC Supply- Greenville - Meritage Homes</t>
        </is>
      </c>
      <c r="F1623" s="196" t="n">
        <v>67.98</v>
      </c>
    </row>
    <row r="1624" ht="15" customHeight="1" s="107">
      <c r="A1624" s="195" t="inlineStr">
        <is>
          <t>ABC Supply - Myrtle Beach - Beazer Homes</t>
        </is>
      </c>
      <c r="B1624" s="195" t="inlineStr">
        <is>
          <t>ROSRESID45DLT</t>
        </is>
      </c>
      <c r="C1624" s="186" t="inlineStr">
        <is>
          <t>SQ</t>
        </is>
      </c>
      <c r="D1624" s="195" t="inlineStr">
        <is>
          <t>Royal Siding Residential .042 Double 4.5DL Traditional Colors</t>
        </is>
      </c>
      <c r="E1624" s="186" t="inlineStr">
        <is>
          <t>ROSRESID45DLTABC Supply - Myrtle Beach - Beazer Homes</t>
        </is>
      </c>
      <c r="F1624" s="196" t="n">
        <v>60.731</v>
      </c>
    </row>
    <row r="1625" ht="15" customHeight="1" s="107">
      <c r="A1625" s="195" t="inlineStr">
        <is>
          <t>ABC Supply - Myrtle Beach - Beazer Homes</t>
        </is>
      </c>
      <c r="B1625" s="195" t="inlineStr">
        <is>
          <t>ROSRESID45DLP</t>
        </is>
      </c>
      <c r="C1625" s="186" t="inlineStr">
        <is>
          <t>SQ</t>
        </is>
      </c>
      <c r="D1625" s="195" t="inlineStr">
        <is>
          <t>Royal Siding Residential .042 Double 4.5DL Premium Colors</t>
        </is>
      </c>
      <c r="E1625" s="186" t="inlineStr">
        <is>
          <t>ROSRESID45DLPABC Supply - Myrtle Beach - Beazer Homes</t>
        </is>
      </c>
      <c r="F1625" s="196" t="n">
        <v>60.731</v>
      </c>
    </row>
    <row r="1626" ht="15" customHeight="1" s="107">
      <c r="A1626" s="195" t="inlineStr">
        <is>
          <t>ABC Supply- Greenville - Meritage Homes</t>
        </is>
      </c>
      <c r="B1626" s="195" t="inlineStr">
        <is>
          <t>ROSRESID45DLP</t>
        </is>
      </c>
      <c r="C1626" s="186" t="inlineStr">
        <is>
          <t>SQ</t>
        </is>
      </c>
      <c r="D1626" s="195" t="inlineStr">
        <is>
          <t>Royal Siding Residential .042 Double 4.5DL Premium Colors</t>
        </is>
      </c>
      <c r="E1626" s="186" t="inlineStr">
        <is>
          <t>ROSRESID45DLPABC Supply- Greenville - Meritage Homes</t>
        </is>
      </c>
      <c r="F1626" s="196" t="n">
        <v>67.98</v>
      </c>
    </row>
    <row r="1627" ht="15" customHeight="1" s="107">
      <c r="A1627" s="195" t="inlineStr">
        <is>
          <t>ABC Supply - Greenville - DR Horton</t>
        </is>
      </c>
      <c r="B1627" s="195" t="inlineStr">
        <is>
          <t>ROSRESID45DLP</t>
        </is>
      </c>
      <c r="C1627" s="186" t="inlineStr">
        <is>
          <t>SQ</t>
        </is>
      </c>
      <c r="D1627" s="195" t="inlineStr">
        <is>
          <t>Royal Siding Residential .042 Double 4.5DL Premium Colors</t>
        </is>
      </c>
      <c r="E1627" s="186" t="inlineStr">
        <is>
          <t>ROSRESID45DLPABC Supply - Greenville - DR Horton</t>
        </is>
      </c>
      <c r="F1627" s="196" t="n">
        <v>71.17</v>
      </c>
    </row>
    <row r="1628" ht="15" customHeight="1" s="107">
      <c r="A1628" s="195" t="inlineStr">
        <is>
          <t>ABC Supply - Raleigh - DR Horton</t>
        </is>
      </c>
      <c r="B1628" s="195" t="inlineStr">
        <is>
          <t>ROSRESID45DLP</t>
        </is>
      </c>
      <c r="C1628" s="186" t="inlineStr">
        <is>
          <t>SQ</t>
        </is>
      </c>
      <c r="D1628" s="195" t="inlineStr">
        <is>
          <t>Royal Siding Residential .042 Double 4.5DL Premium Colors</t>
        </is>
      </c>
      <c r="E1628" s="186" t="inlineStr">
        <is>
          <t>ROSRESID45DLPABC Supply - Raleigh - DR Horton</t>
        </is>
      </c>
      <c r="F1628" s="196" t="n">
        <v>62.634</v>
      </c>
    </row>
    <row r="1629" ht="15" customHeight="1" s="107">
      <c r="A1629" s="195" t="inlineStr">
        <is>
          <t>Lansing Building Products- Great Southern Homes</t>
        </is>
      </c>
      <c r="B1629" s="195" t="inlineStr">
        <is>
          <t>ROSRESID45DLP</t>
        </is>
      </c>
      <c r="C1629" s="186" t="inlineStr">
        <is>
          <t>SQ</t>
        </is>
      </c>
      <c r="D1629" s="195" t="inlineStr">
        <is>
          <t>Royal Siding Residential .042 Double 4.5DL Premium Colors</t>
        </is>
      </c>
      <c r="E1629" s="186" t="inlineStr">
        <is>
          <t>ROSRESID45DLPLansing Building Products- Great Southern Homes</t>
        </is>
      </c>
      <c r="F1629" s="196" t="n">
        <v>70.675</v>
      </c>
    </row>
    <row r="1630" ht="15" customHeight="1" s="107">
      <c r="A1630" s="195" t="inlineStr">
        <is>
          <t>Lansing Building Products - PULTE HOMES</t>
        </is>
      </c>
      <c r="B1630" s="195" t="inlineStr">
        <is>
          <t>ROSRESID45DLP</t>
        </is>
      </c>
      <c r="C1630" s="186" t="inlineStr">
        <is>
          <t>SQ</t>
        </is>
      </c>
      <c r="D1630" s="195" t="inlineStr">
        <is>
          <t>Royal Siding Residential .042 Double 4.5DL Premium Colors</t>
        </is>
      </c>
      <c r="E1630" s="186" t="inlineStr">
        <is>
          <t>ROSRESID45DLPLansing Building Products - PULTE HOMES</t>
        </is>
      </c>
      <c r="F1630" s="196" t="n">
        <v>49.863</v>
      </c>
    </row>
    <row r="1631" ht="15" customHeight="1" s="107">
      <c r="A1631" s="195" t="inlineStr">
        <is>
          <t>Lansing Building Products</t>
        </is>
      </c>
      <c r="B1631" s="195" t="inlineStr">
        <is>
          <t>ROSRESID45DLP</t>
        </is>
      </c>
      <c r="C1631" s="186" t="inlineStr">
        <is>
          <t>SQ</t>
        </is>
      </c>
      <c r="D1631" s="195" t="inlineStr">
        <is>
          <t>Royal Siding Residential .042 Double 4.5DL Premium Colors</t>
        </is>
      </c>
      <c r="E1631" s="186" t="inlineStr">
        <is>
          <t>ROSRESID45DLPLansing Building Products</t>
        </is>
      </c>
      <c r="F1631" s="196" t="n">
        <v>65.747</v>
      </c>
    </row>
    <row r="1632" ht="15" customHeight="1" s="107">
      <c r="A1632" s="195" t="inlineStr">
        <is>
          <t>Lansing Building Products - DR Horton</t>
        </is>
      </c>
      <c r="B1632" s="195" t="inlineStr">
        <is>
          <t>ROSRESID45DLP</t>
        </is>
      </c>
      <c r="C1632" s="186" t="inlineStr">
        <is>
          <t>SQ</t>
        </is>
      </c>
      <c r="D1632" s="195" t="inlineStr">
        <is>
          <t>Royal Siding Residential .042 Double 4.5DL Premium Colors</t>
        </is>
      </c>
      <c r="E1632" s="186" t="inlineStr">
        <is>
          <t>ROSRESID45DLPLansing Building Products - DR Horton</t>
        </is>
      </c>
      <c r="F1632" s="196" t="n">
        <v>69.89400000000001</v>
      </c>
    </row>
    <row r="1633" ht="15" customHeight="1" s="107">
      <c r="A1633" s="195" t="inlineStr">
        <is>
          <t>ABC Supply- Greenville - Meritage Homes</t>
        </is>
      </c>
      <c r="B1633" s="195" t="inlineStr">
        <is>
          <t>ROSRESID45DLD</t>
        </is>
      </c>
      <c r="C1633" s="186" t="inlineStr">
        <is>
          <t>SQ</t>
        </is>
      </c>
      <c r="D1633" s="195" t="inlineStr">
        <is>
          <t>Royal Siding Residential .042 Double 4.5DL Dark Colors</t>
        </is>
      </c>
      <c r="E1633" s="186" t="inlineStr">
        <is>
          <t>ROSRESID45DLDABC Supply- Greenville - Meritage Homes</t>
        </is>
      </c>
      <c r="F1633" s="196" t="n">
        <v>67.98</v>
      </c>
    </row>
    <row r="1634" ht="15" customHeight="1" s="107">
      <c r="A1634" s="195" t="inlineStr">
        <is>
          <t>ABC Supply- Greenville - Meritage Homes</t>
        </is>
      </c>
      <c r="B1634" s="195" t="inlineStr">
        <is>
          <t>ROSRESID45D</t>
        </is>
      </c>
      <c r="C1634" s="186" t="inlineStr">
        <is>
          <t>SQ</t>
        </is>
      </c>
      <c r="D1634" s="195" t="inlineStr">
        <is>
          <t>Royal Siding Residential .042 Double 4.5DL Dark Colors</t>
        </is>
      </c>
      <c r="E1634" s="186" t="inlineStr">
        <is>
          <t>ROSRESID45DABC Supply- Greenville - Meritage Homes</t>
        </is>
      </c>
      <c r="F1634" s="196" t="n">
        <v>67.98</v>
      </c>
    </row>
    <row r="1635" ht="15" customHeight="1" s="107">
      <c r="A1635" s="195" t="inlineStr">
        <is>
          <t>Lansing Building Products- Great Southern Homes</t>
        </is>
      </c>
      <c r="B1635" s="195" t="inlineStr">
        <is>
          <t>ROSPLITMINI</t>
        </is>
      </c>
      <c r="C1635" s="186" t="inlineStr">
        <is>
          <t>EA</t>
        </is>
      </c>
      <c r="D1635" s="195" t="inlineStr">
        <is>
          <t>Royal Split Block Mini</t>
        </is>
      </c>
      <c r="E1635" s="186" t="inlineStr">
        <is>
          <t>ROSPLITMINILansing Building Products- Great Southern Homes</t>
        </is>
      </c>
      <c r="F1635" s="196" t="n">
        <v>6.14</v>
      </c>
    </row>
    <row r="1636" ht="15" customHeight="1" s="107">
      <c r="A1636" s="195" t="inlineStr">
        <is>
          <t>ABC Supply - Regional Carolinas</t>
        </is>
      </c>
      <c r="B1636" s="195" t="inlineStr">
        <is>
          <t>ROSHPORTS78WO</t>
        </is>
      </c>
      <c r="C1636" s="186" t="inlineStr">
        <is>
          <t>SQ</t>
        </is>
      </c>
      <c r="D1636" s="195" t="inlineStr">
        <is>
          <t>Royal Portsmouth Shake (S7) Single 7x8 Panel Woodland Colors</t>
        </is>
      </c>
      <c r="E1636" s="186" t="inlineStr">
        <is>
          <t>ROSHPORTS78WOABC Supply - Regional Carolinas</t>
        </is>
      </c>
      <c r="F1636" s="196" t="n">
        <v>387.772</v>
      </c>
    </row>
    <row r="1637" ht="15" customHeight="1" s="107">
      <c r="A1637" s="195" t="inlineStr">
        <is>
          <t>ABC Supply - Regional Carolinas</t>
        </is>
      </c>
      <c r="B1637" s="195" t="inlineStr">
        <is>
          <t>ROSHPORTS78WE</t>
        </is>
      </c>
      <c r="C1637" s="186" t="inlineStr">
        <is>
          <t>SQ</t>
        </is>
      </c>
      <c r="D1637" s="195" t="inlineStr">
        <is>
          <t>Royal Portsmouth Shake (S7) Single 7x8 Panel Weathered Colors</t>
        </is>
      </c>
      <c r="E1637" s="186" t="inlineStr">
        <is>
          <t>ROSHPORTS78WEABC Supply - Regional Carolinas</t>
        </is>
      </c>
      <c r="F1637" s="196" t="n">
        <v>337.216</v>
      </c>
    </row>
    <row r="1638" ht="15" customHeight="1" s="107">
      <c r="A1638" s="195" t="inlineStr">
        <is>
          <t>ABC Supply- Greenville - Meritage Homes</t>
        </is>
      </c>
      <c r="B1638" s="195" t="inlineStr">
        <is>
          <t>ROSHPORTS78T</t>
        </is>
      </c>
      <c r="C1638" s="186" t="inlineStr">
        <is>
          <t>SQ</t>
        </is>
      </c>
      <c r="D1638" s="195" t="inlineStr">
        <is>
          <t>Royal Portsmouth Shake (S7) Single 7x8 Panel Traditional Colors</t>
        </is>
      </c>
      <c r="E1638" s="186" t="inlineStr">
        <is>
          <t>ROSHPORTS78TABC Supply- Greenville - Meritage Homes</t>
        </is>
      </c>
      <c r="F1638" s="196" t="n">
        <v>346.5</v>
      </c>
    </row>
    <row r="1639" ht="15" customHeight="1" s="107">
      <c r="A1639" s="195" t="inlineStr">
        <is>
          <t>ABC Supply - Myrtle Beach - Beazer Homes</t>
        </is>
      </c>
      <c r="B1639" s="195" t="inlineStr">
        <is>
          <t>ROSHPORTS78T</t>
        </is>
      </c>
      <c r="C1639" s="186" t="inlineStr">
        <is>
          <t>SQ</t>
        </is>
      </c>
      <c r="D1639" s="195" t="inlineStr">
        <is>
          <t>Royal Portsmouth Shake (S7) Single 7x8 Panel Traditional Colors</t>
        </is>
      </c>
      <c r="E1639" s="186" t="inlineStr">
        <is>
          <t>ROSHPORTS78TABC Supply - Myrtle Beach - Beazer Homes</t>
        </is>
      </c>
      <c r="F1639" s="196" t="n">
        <v>297.616</v>
      </c>
    </row>
    <row r="1640" ht="15" customHeight="1" s="107">
      <c r="A1640" s="195" t="inlineStr">
        <is>
          <t>Lansing Building Products - DR Horton</t>
        </is>
      </c>
      <c r="B1640" s="195" t="inlineStr">
        <is>
          <t>ROSHPORTS78T</t>
        </is>
      </c>
      <c r="C1640" s="186" t="inlineStr">
        <is>
          <t>SQ</t>
        </is>
      </c>
      <c r="D1640" s="195" t="inlineStr">
        <is>
          <t>Royal Portsmouth Shake (S7) Single 7x8 Panel Traditional Colors</t>
        </is>
      </c>
      <c r="E1640" s="186" t="inlineStr">
        <is>
          <t>ROSHPORTS78TLansing Building Products - DR Horton</t>
        </is>
      </c>
      <c r="F1640" s="196" t="n">
        <v>331.584</v>
      </c>
    </row>
    <row r="1641" ht="15" customHeight="1" s="107">
      <c r="A1641" s="195" t="inlineStr">
        <is>
          <t>ABC Supply - Myrtle Beach - Chesapeake Homes</t>
        </is>
      </c>
      <c r="B1641" s="195" t="inlineStr">
        <is>
          <t>ROSHPORTS78T</t>
        </is>
      </c>
      <c r="C1641" s="186" t="inlineStr">
        <is>
          <t>SQ</t>
        </is>
      </c>
      <c r="D1641" s="195" t="inlineStr">
        <is>
          <t>Royal Portsmouth Shake (S7) Single 7x8 Panel Traditional Colors</t>
        </is>
      </c>
      <c r="E1641" s="186" t="inlineStr">
        <is>
          <t>ROSHPORTS78TABC Supply - Myrtle Beach - Chesapeake Homes</t>
        </is>
      </c>
      <c r="F1641" s="196" t="n">
        <v>308</v>
      </c>
    </row>
    <row r="1642" ht="15" customHeight="1" s="107">
      <c r="A1642" s="195" t="inlineStr">
        <is>
          <t>ABC Supply - Regional Carolinas</t>
        </is>
      </c>
      <c r="B1642" s="195" t="inlineStr">
        <is>
          <t>ROSHPORTS78T</t>
        </is>
      </c>
      <c r="C1642" s="186" t="inlineStr">
        <is>
          <t>SQ</t>
        </is>
      </c>
      <c r="D1642" s="195" t="inlineStr">
        <is>
          <t>Royal Portsmouth Shake (S7) Single 7x8 Panel Traditional Colors</t>
        </is>
      </c>
      <c r="E1642" s="186" t="inlineStr">
        <is>
          <t>ROSHPORTS78TABC Supply - Regional Carolinas</t>
        </is>
      </c>
      <c r="F1642" s="196" t="n">
        <v>331.54</v>
      </c>
    </row>
    <row r="1643" ht="15" customHeight="1" s="107">
      <c r="A1643" s="195" t="inlineStr">
        <is>
          <t>ABC Supply - Wilmington - DR Horton</t>
        </is>
      </c>
      <c r="B1643" s="195" t="inlineStr">
        <is>
          <t>ROSHPORTS78T</t>
        </is>
      </c>
      <c r="C1643" s="186" t="inlineStr">
        <is>
          <t>SQ</t>
        </is>
      </c>
      <c r="D1643" s="195" t="inlineStr">
        <is>
          <t>Royal Portsmouth Shake (S7) Single 7x8 Panel Traditional Colors</t>
        </is>
      </c>
      <c r="E1643" s="186" t="inlineStr">
        <is>
          <t>ROSHPORTS78TABC Supply - Wilmington - DR Horton</t>
        </is>
      </c>
      <c r="F1643" s="196" t="n">
        <v>323.62</v>
      </c>
    </row>
    <row r="1644" ht="15" customHeight="1" s="107">
      <c r="A1644" s="195" t="inlineStr">
        <is>
          <t>Lansing Building Products - PULTE HOMES</t>
        </is>
      </c>
      <c r="B1644" s="195" t="inlineStr">
        <is>
          <t>ROSHPORTS78T</t>
        </is>
      </c>
      <c r="C1644" s="186" t="inlineStr">
        <is>
          <t>SQ</t>
        </is>
      </c>
      <c r="D1644" s="195" t="inlineStr">
        <is>
          <t>Royal Portsmouth Shake (S7) Single 7x8 Panel Traditional Colors</t>
        </is>
      </c>
      <c r="E1644" s="186" t="inlineStr">
        <is>
          <t>ROSHPORTS78TLansing Building Products - PULTE HOMES</t>
        </is>
      </c>
      <c r="F1644" s="196" t="n">
        <v>288.728</v>
      </c>
    </row>
    <row r="1645" ht="15" customHeight="1" s="107">
      <c r="A1645" s="195" t="inlineStr">
        <is>
          <t>ABC Supply- Greenville - Great Southern Homes</t>
        </is>
      </c>
      <c r="B1645" s="195" t="inlineStr">
        <is>
          <t>ROSHPORTS78T</t>
        </is>
      </c>
      <c r="C1645" s="186" t="inlineStr">
        <is>
          <t>SQ</t>
        </is>
      </c>
      <c r="D1645" s="195" t="inlineStr">
        <is>
          <t>Royal Portsmouth Shake (S7) Single 7x8 Panel Traditional Colors</t>
        </is>
      </c>
      <c r="E1645" s="186" t="inlineStr">
        <is>
          <t>ROSHPORTS78TABC Supply- Greenville - Great Southern Homes</t>
        </is>
      </c>
      <c r="F1645" s="196" t="n">
        <v>335.5</v>
      </c>
    </row>
    <row r="1646" ht="15" customHeight="1" s="107">
      <c r="A1646" s="195" t="inlineStr">
        <is>
          <t>ABC Supply - Raleigh - DR Horton</t>
        </is>
      </c>
      <c r="B1646" s="195" t="inlineStr">
        <is>
          <t>ROSHPORTS78T</t>
        </is>
      </c>
      <c r="C1646" s="186" t="inlineStr">
        <is>
          <t>SQ</t>
        </is>
      </c>
      <c r="D1646" s="195" t="inlineStr">
        <is>
          <t>Royal Portsmouth Shake (S7) Single 7x8 Panel Traditional Colors</t>
        </is>
      </c>
      <c r="E1646" s="186" t="inlineStr">
        <is>
          <t>ROSHPORTS78TABC Supply - Raleigh - DR Horton</t>
        </is>
      </c>
      <c r="F1646" s="196" t="n">
        <v>298.056</v>
      </c>
    </row>
    <row r="1647" ht="15" customHeight="1" s="107">
      <c r="A1647" s="195" t="inlineStr">
        <is>
          <t>Lansing Building Products- Great Southern Homes</t>
        </is>
      </c>
      <c r="B1647" s="195" t="inlineStr">
        <is>
          <t>ROSHPORTS78T</t>
        </is>
      </c>
      <c r="C1647" s="186" t="inlineStr">
        <is>
          <t>SQ</t>
        </is>
      </c>
      <c r="D1647" s="195" t="inlineStr">
        <is>
          <t>Royal Portsmouth Shake (S7) Single 7x8 Panel Traditional Colors</t>
        </is>
      </c>
      <c r="E1647" s="186" t="inlineStr">
        <is>
          <t>ROSHPORTS78TLansing Building Products- Great Southern Homes</t>
        </is>
      </c>
      <c r="F1647" s="196" t="n">
        <v>330.836</v>
      </c>
    </row>
    <row r="1648" ht="15" customHeight="1" s="107">
      <c r="A1648" s="195" t="inlineStr">
        <is>
          <t>ABC Supply - Raleigh - DR Horton</t>
        </is>
      </c>
      <c r="B1648" s="195" t="inlineStr">
        <is>
          <t>ROSHPORTS78PD</t>
        </is>
      </c>
      <c r="C1648" s="186" t="inlineStr">
        <is>
          <t>SQ</t>
        </is>
      </c>
      <c r="D1648" s="195" t="inlineStr">
        <is>
          <t>Royal Portsmouth Shake (S7) Single 7x8 Panel Dark Colors</t>
        </is>
      </c>
      <c r="E1648" s="186" t="inlineStr">
        <is>
          <t>ROSHPORTS78PDABC Supply - Raleigh - DR Horton</t>
        </is>
      </c>
      <c r="F1648" s="196" t="n">
        <v>318.934</v>
      </c>
    </row>
    <row r="1649" ht="15" customHeight="1" s="107">
      <c r="A1649" s="195" t="inlineStr">
        <is>
          <t>Lansing Building Products - PULTE HOMES</t>
        </is>
      </c>
      <c r="B1649" s="195" t="inlineStr">
        <is>
          <t>ROSHPORTS78PD</t>
        </is>
      </c>
      <c r="C1649" s="186" t="inlineStr">
        <is>
          <t>SQ</t>
        </is>
      </c>
      <c r="D1649" s="195" t="inlineStr">
        <is>
          <t>Royal Portsmouth Shake (S7) Single 7x8 Panel Dark Colors</t>
        </is>
      </c>
      <c r="E1649" s="186" t="inlineStr">
        <is>
          <t>ROSHPORTS78PDLansing Building Products - PULTE HOMES</t>
        </is>
      </c>
      <c r="F1649" s="196" t="n">
        <v>288.728</v>
      </c>
    </row>
    <row r="1650" ht="15" customHeight="1" s="107">
      <c r="A1650" s="195" t="inlineStr">
        <is>
          <t>ABC Supply - Regional Carolinas</t>
        </is>
      </c>
      <c r="B1650" s="195" t="inlineStr">
        <is>
          <t>ROSHPORTS78PD</t>
        </is>
      </c>
      <c r="C1650" s="186" t="inlineStr">
        <is>
          <t>SQ</t>
        </is>
      </c>
      <c r="D1650" s="195" t="inlineStr">
        <is>
          <t>Royal Portsmouth Shake (S7) Single 7x8 Panel Dark Colors</t>
        </is>
      </c>
      <c r="E1650" s="186" t="inlineStr">
        <is>
          <t>ROSHPORTS78PDABC Supply - Regional Carolinas</t>
        </is>
      </c>
      <c r="F1650" s="196" t="n">
        <v>331.54</v>
      </c>
    </row>
    <row r="1651" ht="15" customHeight="1" s="107">
      <c r="A1651" s="195" t="inlineStr">
        <is>
          <t>ABC Supply - Wilmington - DR Horton</t>
        </is>
      </c>
      <c r="B1651" s="195" t="inlineStr">
        <is>
          <t>ROSHPORTS78PD</t>
        </is>
      </c>
      <c r="C1651" s="186" t="inlineStr">
        <is>
          <t>SQ</t>
        </is>
      </c>
      <c r="D1651" s="195" t="inlineStr">
        <is>
          <t>Royal Portsmouth Shake (S7) Single 7x8 Panel Dark Colors</t>
        </is>
      </c>
      <c r="E1651" s="186" t="inlineStr">
        <is>
          <t>ROSHPORTS78PDABC Supply - Wilmington - DR Horton</t>
        </is>
      </c>
      <c r="F1651" s="196" t="n">
        <v>323.62</v>
      </c>
    </row>
    <row r="1652" ht="15" customHeight="1" s="107">
      <c r="A1652" s="195" t="inlineStr">
        <is>
          <t>Lansing Building Products - DR Horton</t>
        </is>
      </c>
      <c r="B1652" s="195" t="inlineStr">
        <is>
          <t>ROSHPORTS78PD</t>
        </is>
      </c>
      <c r="C1652" s="186" t="inlineStr">
        <is>
          <t>SQ</t>
        </is>
      </c>
      <c r="D1652" s="195" t="inlineStr">
        <is>
          <t>Royal Portsmouth Shake (S7) Single 7x8 Panel Dark Colors</t>
        </is>
      </c>
      <c r="E1652" s="186" t="inlineStr">
        <is>
          <t>ROSHPORTS78PDLansing Building Products - DR Horton</t>
        </is>
      </c>
      <c r="F1652" s="196" t="n">
        <v>354.838</v>
      </c>
    </row>
    <row r="1653" ht="15" customHeight="1" s="107">
      <c r="A1653" s="195" t="inlineStr">
        <is>
          <t>ABC Supply - Columbia - Great Southern Homes</t>
        </is>
      </c>
      <c r="B1653" s="195" t="inlineStr">
        <is>
          <t>ROSHPORTS78PD</t>
        </is>
      </c>
      <c r="C1653" s="186" t="inlineStr">
        <is>
          <t>SQ</t>
        </is>
      </c>
      <c r="D1653" s="195" t="inlineStr">
        <is>
          <t>Royal Portsmouth Shake (S7) Single 7x8 Panel Dark Colors</t>
        </is>
      </c>
      <c r="E1653" s="186" t="inlineStr">
        <is>
          <t>ROSHPORTS78PDABC Supply - Columbia - Great Southern Homes</t>
        </is>
      </c>
      <c r="F1653" s="196" t="n">
        <v>335.5</v>
      </c>
    </row>
    <row r="1654" ht="15" customHeight="1" s="107">
      <c r="A1654" s="195" t="inlineStr">
        <is>
          <t>ABC Supply- Greenville - Great Southern Homes</t>
        </is>
      </c>
      <c r="B1654" s="195" t="inlineStr">
        <is>
          <t>ROSHPORTS78PD</t>
        </is>
      </c>
      <c r="C1654" s="186" t="inlineStr">
        <is>
          <t>SQ</t>
        </is>
      </c>
      <c r="D1654" s="195" t="inlineStr">
        <is>
          <t>Royal Portsmouth Shake (S7) Single 7x8 Panel Dark Colors</t>
        </is>
      </c>
      <c r="E1654" s="186" t="inlineStr">
        <is>
          <t>ROSHPORTS78PDABC Supply- Greenville - Great Southern Homes</t>
        </is>
      </c>
      <c r="F1654" s="196" t="n">
        <v>335.5</v>
      </c>
    </row>
    <row r="1655" ht="15" customHeight="1" s="107">
      <c r="A1655" s="195" t="inlineStr">
        <is>
          <t>ABC Supply - Myrtle Beach - Beazer Homes</t>
        </is>
      </c>
      <c r="B1655" s="195" t="inlineStr">
        <is>
          <t>ROSHPORTS78PD</t>
        </is>
      </c>
      <c r="C1655" s="186" t="inlineStr">
        <is>
          <t>SQ</t>
        </is>
      </c>
      <c r="D1655" s="195" t="inlineStr">
        <is>
          <t>Royal Portsmouth Shake (S7) Single 7x8 Panel Dark Colors</t>
        </is>
      </c>
      <c r="E1655" s="186" t="inlineStr">
        <is>
          <t>ROSHPORTS78PDABC Supply - Myrtle Beach - Beazer Homes</t>
        </is>
      </c>
      <c r="F1655" s="196" t="n">
        <v>327.382</v>
      </c>
    </row>
    <row r="1656" ht="15" customHeight="1" s="107">
      <c r="A1656" s="195" t="inlineStr">
        <is>
          <t>ABC Supply - Columbia - Great Southern Homes</t>
        </is>
      </c>
      <c r="B1656" s="195" t="inlineStr">
        <is>
          <t>ROSHPORTS78PA</t>
        </is>
      </c>
      <c r="C1656" s="186" t="inlineStr">
        <is>
          <t>SQ</t>
        </is>
      </c>
      <c r="D1656" s="195" t="inlineStr">
        <is>
          <t>Royal Portsmouth Shake (S7) Single 7x8 Panel All Colors</t>
        </is>
      </c>
      <c r="E1656" s="186" t="inlineStr">
        <is>
          <t>ROSHPORTS78PAABC Supply - Columbia - Great Southern Homes</t>
        </is>
      </c>
      <c r="F1656" s="196" t="n">
        <v>335.5</v>
      </c>
    </row>
    <row r="1657" ht="15" customHeight="1" s="107">
      <c r="A1657" s="195" t="inlineStr">
        <is>
          <t>Lansing Building Products- Great Southern Homes</t>
        </is>
      </c>
      <c r="B1657" s="195" t="inlineStr">
        <is>
          <t>ROSHPORTS78PA</t>
        </is>
      </c>
      <c r="C1657" s="186" t="inlineStr">
        <is>
          <t>SQ</t>
        </is>
      </c>
      <c r="D1657" s="195" t="inlineStr">
        <is>
          <t>Royal Portsmouth Shake (S7) Single 7x8 Panel All Colors</t>
        </is>
      </c>
      <c r="E1657" s="186" t="inlineStr">
        <is>
          <t>ROSHPORTS78PALansing Building Products- Great Southern Homes</t>
        </is>
      </c>
      <c r="F1657" s="196" t="n">
        <v>321.2</v>
      </c>
    </row>
    <row r="1658" ht="15" customHeight="1" s="107">
      <c r="A1658" s="195" t="inlineStr">
        <is>
          <t>Lansing Building Products - PULTE HOMES</t>
        </is>
      </c>
      <c r="B1658" s="195" t="inlineStr">
        <is>
          <t>ROSHPORTS78PA</t>
        </is>
      </c>
      <c r="C1658" s="186" t="inlineStr">
        <is>
          <t>SQ</t>
        </is>
      </c>
      <c r="D1658" s="195" t="inlineStr">
        <is>
          <t>Royal Portsmouth Shake (S7) Single 7x8 Panel All Colors</t>
        </is>
      </c>
      <c r="E1658" s="186" t="inlineStr">
        <is>
          <t>ROSHPORTS78PALansing Building Products - PULTE HOMES</t>
        </is>
      </c>
      <c r="F1658" s="196" t="n">
        <v>288.728</v>
      </c>
    </row>
    <row r="1659" ht="15" customHeight="1" s="107">
      <c r="A1659" s="195" t="inlineStr">
        <is>
          <t>Lansing Building Products</t>
        </is>
      </c>
      <c r="B1659" s="195" t="inlineStr">
        <is>
          <t>ROSHPORTS78PA</t>
        </is>
      </c>
      <c r="C1659" s="186" t="inlineStr">
        <is>
          <t>SQ</t>
        </is>
      </c>
      <c r="D1659" s="195" t="inlineStr">
        <is>
          <t>Royal Portsmouth Shake (S7) Single 7x8 Panel All Colors</t>
        </is>
      </c>
      <c r="E1659" s="186" t="inlineStr">
        <is>
          <t>ROSHPORTS78PALansing Building Products</t>
        </is>
      </c>
      <c r="F1659" s="196" t="n">
        <v>309.562</v>
      </c>
    </row>
    <row r="1660" ht="15" customHeight="1" s="107">
      <c r="A1660" s="195" t="inlineStr">
        <is>
          <t>ABC Supply - Raleigh - DR Horton</t>
        </is>
      </c>
      <c r="B1660" s="195" t="inlineStr">
        <is>
          <t>ROSHPORTS78P</t>
        </is>
      </c>
      <c r="C1660" s="186" t="inlineStr">
        <is>
          <t>SQ</t>
        </is>
      </c>
      <c r="D1660" s="195" t="inlineStr">
        <is>
          <t>Royal Portsmouth Shake (S7) Single 7x8 Panel Premium Colors</t>
        </is>
      </c>
      <c r="E1660" s="186" t="inlineStr">
        <is>
          <t>ROSHPORTS78PABC Supply - Raleigh - DR Horton</t>
        </is>
      </c>
      <c r="F1660" s="196" t="n">
        <v>298.056</v>
      </c>
    </row>
    <row r="1661" ht="15" customHeight="1" s="107">
      <c r="A1661" s="195" t="inlineStr">
        <is>
          <t>Lansing Building Products- Great Southern Homes</t>
        </is>
      </c>
      <c r="B1661" s="195" t="inlineStr">
        <is>
          <t>ROSHPORTS78P</t>
        </is>
      </c>
      <c r="C1661" s="186" t="inlineStr">
        <is>
          <t>SQ</t>
        </is>
      </c>
      <c r="D1661" s="195" t="inlineStr">
        <is>
          <t>Royal Portsmouth Shake (S7) Single 7x8 Panel Premium Colors</t>
        </is>
      </c>
      <c r="E1661" s="186" t="inlineStr">
        <is>
          <t>ROSHPORTS78PLansing Building Products- Great Southern Homes</t>
        </is>
      </c>
      <c r="F1661" s="196" t="n">
        <v>330.836</v>
      </c>
    </row>
    <row r="1662" ht="15" customHeight="1" s="107">
      <c r="A1662" s="195" t="inlineStr">
        <is>
          <t>ABC Supply - Regional Carolinas</t>
        </is>
      </c>
      <c r="B1662" s="195" t="inlineStr">
        <is>
          <t>ROSHPORTS78P</t>
        </is>
      </c>
      <c r="C1662" s="186" t="inlineStr">
        <is>
          <t>SQ</t>
        </is>
      </c>
      <c r="D1662" s="195" t="inlineStr">
        <is>
          <t>Royal Portsmouth Shake (S7) Single 7x8 Panel Premium Colors</t>
        </is>
      </c>
      <c r="E1662" s="186" t="inlineStr">
        <is>
          <t>ROSHPORTS78PABC Supply - Regional Carolinas</t>
        </is>
      </c>
      <c r="F1662" s="196" t="n">
        <v>331.54</v>
      </c>
    </row>
    <row r="1663" ht="15" customHeight="1" s="107">
      <c r="A1663" s="195" t="inlineStr">
        <is>
          <t>ABC Supply - Myrtle Beach - Beazer Homes</t>
        </is>
      </c>
      <c r="B1663" s="195" t="inlineStr">
        <is>
          <t>ROSHPORTS78P</t>
        </is>
      </c>
      <c r="C1663" s="186" t="inlineStr">
        <is>
          <t>SQ</t>
        </is>
      </c>
      <c r="D1663" s="195" t="inlineStr">
        <is>
          <t>Royal Portsmouth Shake (S7) Single 7x8 Panel Premium Colors</t>
        </is>
      </c>
      <c r="E1663" s="186" t="inlineStr">
        <is>
          <t>ROSHPORTS78PABC Supply - Myrtle Beach - Beazer Homes</t>
        </is>
      </c>
      <c r="F1663" s="196" t="n">
        <v>297.616</v>
      </c>
    </row>
    <row r="1664" ht="15" customHeight="1" s="107">
      <c r="A1664" s="195" t="inlineStr">
        <is>
          <t>Lansing Building Products - PULTE HOMES</t>
        </is>
      </c>
      <c r="B1664" s="195" t="inlineStr">
        <is>
          <t>ROSHPORTS78P</t>
        </is>
      </c>
      <c r="C1664" s="186" t="inlineStr">
        <is>
          <t>SQ</t>
        </is>
      </c>
      <c r="D1664" s="195" t="inlineStr">
        <is>
          <t>Royal Portsmouth Shake (S7) Single 7x8 Panel Premium Colors</t>
        </is>
      </c>
      <c r="E1664" s="186" t="inlineStr">
        <is>
          <t>ROSHPORTS78PLansing Building Products - PULTE HOMES</t>
        </is>
      </c>
      <c r="F1664" s="196" t="n">
        <v>288.728</v>
      </c>
    </row>
    <row r="1665" ht="15" customHeight="1" s="107">
      <c r="A1665" s="195" t="inlineStr">
        <is>
          <t>Lansing Building Products - DR Horton</t>
        </is>
      </c>
      <c r="B1665" s="195" t="inlineStr">
        <is>
          <t>ROSHPORTS78P</t>
        </is>
      </c>
      <c r="C1665" s="186" t="inlineStr">
        <is>
          <t>SQ</t>
        </is>
      </c>
      <c r="D1665" s="195" t="inlineStr">
        <is>
          <t>Royal Portsmouth Shake (S7) Single 7x8 Panel Premium Colors</t>
        </is>
      </c>
      <c r="E1665" s="186" t="inlineStr">
        <is>
          <t>ROSHPORTS78PLansing Building Products - DR Horton</t>
        </is>
      </c>
      <c r="F1665" s="196" t="n">
        <v>331.584</v>
      </c>
    </row>
    <row r="1666" ht="15" customHeight="1" s="107">
      <c r="A1666" s="195" t="inlineStr">
        <is>
          <t>ABC Supply - Columbia - Great Southern Homes</t>
        </is>
      </c>
      <c r="B1666" s="195" t="inlineStr">
        <is>
          <t>ROSHPORTS78P</t>
        </is>
      </c>
      <c r="C1666" s="186" t="inlineStr">
        <is>
          <t>SQ</t>
        </is>
      </c>
      <c r="D1666" s="195" t="inlineStr">
        <is>
          <t>Royal Portsmouth Shake (S7) Single 7x8 Panel Premium Colors</t>
        </is>
      </c>
      <c r="E1666" s="186" t="inlineStr">
        <is>
          <t>ROSHPORTS78PABC Supply - Columbia - Great Southern Homes</t>
        </is>
      </c>
      <c r="F1666" s="196" t="n">
        <v>335.5</v>
      </c>
    </row>
    <row r="1667" ht="15" customHeight="1" s="107">
      <c r="A1667" s="195" t="inlineStr">
        <is>
          <t>ABC Supply - Greenville - DR Horton</t>
        </is>
      </c>
      <c r="B1667" s="195" t="inlineStr">
        <is>
          <t>ROSHPORTS78P</t>
        </is>
      </c>
      <c r="C1667" s="186" t="inlineStr">
        <is>
          <t>SQ</t>
        </is>
      </c>
      <c r="D1667" s="195" t="inlineStr">
        <is>
          <t>Royal Portsmouth Shake (S7) Single 7x8 Panel Premium Colors</t>
        </is>
      </c>
      <c r="E1667" s="186" t="inlineStr">
        <is>
          <t>ROSHPORTS78PABC Supply - Greenville - DR Horton</t>
        </is>
      </c>
      <c r="F1667" s="196" t="n">
        <v>319.88</v>
      </c>
    </row>
    <row r="1668" ht="15" customHeight="1" s="107">
      <c r="A1668" s="195" t="inlineStr">
        <is>
          <t>ABC Supply - Wilmington - DR Horton</t>
        </is>
      </c>
      <c r="B1668" s="195" t="inlineStr">
        <is>
          <t>ROSHPORTS78P</t>
        </is>
      </c>
      <c r="C1668" s="186" t="inlineStr">
        <is>
          <t>SQ</t>
        </is>
      </c>
      <c r="D1668" s="195" t="inlineStr">
        <is>
          <t>Royal Portsmouth Shake (S7) Single 7x8 Panel Premium Colors</t>
        </is>
      </c>
      <c r="E1668" s="186" t="inlineStr">
        <is>
          <t>ROSHPORTS78PABC Supply - Wilmington - DR Horton</t>
        </is>
      </c>
      <c r="F1668" s="196" t="n">
        <v>323.62</v>
      </c>
    </row>
    <row r="1669" ht="15" customHeight="1" s="107">
      <c r="A1669" s="195" t="inlineStr">
        <is>
          <t>Lansing Building Products - PULTE HOMES</t>
        </is>
      </c>
      <c r="B1669" s="195" t="inlineStr">
        <is>
          <t>ROSHPORTD7WO</t>
        </is>
      </c>
      <c r="C1669" s="186" t="inlineStr">
        <is>
          <t>SQ</t>
        </is>
      </c>
      <c r="D1669" s="195" t="inlineStr">
        <is>
          <t>Royal Portsmouth Cedar Shake (D7) Double Woodland Colors</t>
        </is>
      </c>
      <c r="E1669" s="186" t="inlineStr">
        <is>
          <t>ROSHPORTD7WOLansing Building Products - PULTE HOMES</t>
        </is>
      </c>
      <c r="F1669" s="196" t="n">
        <v>441.58</v>
      </c>
    </row>
    <row r="1670" ht="15" customHeight="1" s="107">
      <c r="A1670" s="195" t="inlineStr">
        <is>
          <t>Lansing Building Products- Great Southern Homes</t>
        </is>
      </c>
      <c r="B1670" s="195" t="inlineStr">
        <is>
          <t>ROSHPORTD7WO</t>
        </is>
      </c>
      <c r="C1670" s="186" t="inlineStr">
        <is>
          <t>SQ</t>
        </is>
      </c>
      <c r="D1670" s="195" t="inlineStr">
        <is>
          <t>Royal Portsmouth Cedar Shake (D7) Double Woodland Colors</t>
        </is>
      </c>
      <c r="E1670" s="186" t="inlineStr">
        <is>
          <t>ROSHPORTD7WOLansing Building Products- Great Southern Homes</t>
        </is>
      </c>
      <c r="F1670" s="196" t="n">
        <v>433.46</v>
      </c>
    </row>
    <row r="1671" ht="15" customHeight="1" s="107">
      <c r="A1671" s="195" t="inlineStr">
        <is>
          <t>Lansing Building Products- Great Southern Homes</t>
        </is>
      </c>
      <c r="B1671" s="195" t="inlineStr">
        <is>
          <t>ROSHPORTD7WE</t>
        </is>
      </c>
      <c r="C1671" s="186" t="inlineStr">
        <is>
          <t>SQ</t>
        </is>
      </c>
      <c r="D1671" s="195" t="inlineStr">
        <is>
          <t>Royal Portsmouth Cedar Shake (D7) Double Weathered Colors</t>
        </is>
      </c>
      <c r="E1671" s="186" t="inlineStr">
        <is>
          <t>ROSHPORTD7WELansing Building Products- Great Southern Homes</t>
        </is>
      </c>
      <c r="F1671" s="196" t="n">
        <v>380.22</v>
      </c>
    </row>
    <row r="1672" ht="15" customHeight="1" s="107">
      <c r="A1672" s="195" t="inlineStr">
        <is>
          <t>ABC Supply - Charleston - DR Horton</t>
        </is>
      </c>
      <c r="B1672" s="195" t="inlineStr">
        <is>
          <t>ROSHPORTD7WE</t>
        </is>
      </c>
      <c r="C1672" s="186" t="inlineStr">
        <is>
          <t>SQ</t>
        </is>
      </c>
      <c r="D1672" s="195" t="inlineStr">
        <is>
          <t>Royal Portsmouth Cedar Shake (D7) Double Weathered Colors</t>
        </is>
      </c>
      <c r="E1672" s="186" t="inlineStr">
        <is>
          <t>ROSHPORTD7WEABC Supply - Charleston - DR Horton</t>
        </is>
      </c>
      <c r="F1672" s="196" t="n">
        <v>402.74</v>
      </c>
    </row>
    <row r="1673" ht="15" customHeight="1" s="107">
      <c r="A1673" s="195" t="inlineStr">
        <is>
          <t>Lansing Building Products - DR Horton</t>
        </is>
      </c>
      <c r="B1673" s="195" t="inlineStr">
        <is>
          <t>ROSHPORTD7WE</t>
        </is>
      </c>
      <c r="C1673" s="186" t="inlineStr">
        <is>
          <t>SQ</t>
        </is>
      </c>
      <c r="D1673" s="195" t="inlineStr">
        <is>
          <t>Royal Portsmouth Cedar Shake (D7) Double Weathered Colors</t>
        </is>
      </c>
      <c r="E1673" s="186" t="inlineStr">
        <is>
          <t>ROSHPORTD7WELansing Building Products - DR Horton</t>
        </is>
      </c>
      <c r="F1673" s="196" t="n">
        <v>402.74</v>
      </c>
    </row>
    <row r="1674" ht="15" customHeight="1" s="107">
      <c r="A1674" s="195" t="inlineStr">
        <is>
          <t>Lansing Building Products - PULTE HOMES</t>
        </is>
      </c>
      <c r="B1674" s="195" t="inlineStr">
        <is>
          <t>ROSHPORTD7WE</t>
        </is>
      </c>
      <c r="C1674" s="186" t="inlineStr">
        <is>
          <t>SQ</t>
        </is>
      </c>
      <c r="D1674" s="195" t="inlineStr">
        <is>
          <t>Royal Portsmouth Cedar Shake (D7) Double Weathered Colors</t>
        </is>
      </c>
      <c r="E1674" s="186" t="inlineStr">
        <is>
          <t>ROSHPORTD7WELansing Building Products - PULTE HOMES</t>
        </is>
      </c>
      <c r="F1674" s="196" t="n">
        <v>380.46</v>
      </c>
    </row>
    <row r="1675" ht="15" customHeight="1" s="107">
      <c r="A1675" s="195" t="inlineStr">
        <is>
          <t>Lansing Building Products - PULTE HOMES</t>
        </is>
      </c>
      <c r="B1675" s="195" t="inlineStr">
        <is>
          <t>ROSHPORTD7T</t>
        </is>
      </c>
      <c r="C1675" s="186" t="inlineStr">
        <is>
          <t>SQ</t>
        </is>
      </c>
      <c r="D1675" s="195" t="inlineStr">
        <is>
          <t>Royal Portsmouth Cedar Shake (D7) Double Traditional Colors</t>
        </is>
      </c>
      <c r="E1675" s="186" t="inlineStr">
        <is>
          <t>ROSHPORTD7TLansing Building Products - PULTE HOMES</t>
        </is>
      </c>
      <c r="F1675" s="196" t="n">
        <v>288.74</v>
      </c>
    </row>
    <row r="1676" ht="15" customHeight="1" s="107">
      <c r="A1676" s="195" t="inlineStr">
        <is>
          <t>Lansing Building Products - DR Horton</t>
        </is>
      </c>
      <c r="B1676" s="195" t="inlineStr">
        <is>
          <t>ROSHPORTD7T</t>
        </is>
      </c>
      <c r="C1676" s="186" t="inlineStr">
        <is>
          <t>SQ</t>
        </is>
      </c>
      <c r="D1676" s="195" t="inlineStr">
        <is>
          <t>Royal Portsmouth Cedar Shake (D7) Double Traditional Colors</t>
        </is>
      </c>
      <c r="E1676" s="186" t="inlineStr">
        <is>
          <t>ROSHPORTD7TLansing Building Products - DR Horton</t>
        </is>
      </c>
      <c r="F1676" s="196" t="n">
        <v>331.58</v>
      </c>
    </row>
    <row r="1677" ht="15" customHeight="1" s="107">
      <c r="A1677" s="195" t="inlineStr">
        <is>
          <t>ABC Supply - Lennar</t>
        </is>
      </c>
      <c r="B1677" s="195" t="inlineStr">
        <is>
          <t>ROSHPORTD7T</t>
        </is>
      </c>
      <c r="C1677" s="186" t="inlineStr">
        <is>
          <t>SQ</t>
        </is>
      </c>
      <c r="D1677" s="195" t="inlineStr">
        <is>
          <t>Royal Portsmouth Cedar Shake (D7) Double Traditional Colors</t>
        </is>
      </c>
      <c r="E1677" s="186" t="inlineStr">
        <is>
          <t>ROSHPORTD7TABC Supply - Lennar</t>
        </is>
      </c>
      <c r="F1677" s="196" t="n">
        <v>233.6</v>
      </c>
    </row>
    <row r="1678" ht="15" customHeight="1" s="107">
      <c r="A1678" s="195" t="inlineStr">
        <is>
          <t>ABC Supply - Wilmington - DR Horton</t>
        </is>
      </c>
      <c r="B1678" s="195" t="inlineStr">
        <is>
          <t>ROSHPORTD7T</t>
        </is>
      </c>
      <c r="C1678" s="186" t="inlineStr">
        <is>
          <t>SQ</t>
        </is>
      </c>
      <c r="D1678" s="195" t="inlineStr">
        <is>
          <t>Royal Portsmouth Cedar Shake (D7) Double Traditional Colors</t>
        </is>
      </c>
      <c r="E1678" s="186" t="inlineStr">
        <is>
          <t>ROSHPORTD7TABC Supply - Wilmington - DR Horton</t>
        </is>
      </c>
      <c r="F1678" s="196" t="n">
        <v>294.2</v>
      </c>
    </row>
    <row r="1679" ht="15" customHeight="1" s="107">
      <c r="A1679" s="195" t="inlineStr">
        <is>
          <t>ABC Supply - Charleston - DR Horton</t>
        </is>
      </c>
      <c r="B1679" s="195" t="inlineStr">
        <is>
          <t>ROSHPORTD7T</t>
        </is>
      </c>
      <c r="C1679" s="186" t="inlineStr">
        <is>
          <t>SQ</t>
        </is>
      </c>
      <c r="D1679" s="195" t="inlineStr">
        <is>
          <t>Royal Portsmouth Cedar Shake (D7) Double Traditional Colors</t>
        </is>
      </c>
      <c r="E1679" s="186" t="inlineStr">
        <is>
          <t>ROSHPORTD7TABC Supply - Charleston - DR Horton</t>
        </is>
      </c>
      <c r="F1679" s="196" t="n">
        <v>407.2</v>
      </c>
    </row>
    <row r="1680" ht="15" customHeight="1" s="107">
      <c r="A1680" s="195" t="inlineStr">
        <is>
          <t>ABC Supply - Myrtle Beach - Beazer Homes</t>
        </is>
      </c>
      <c r="B1680" s="195" t="inlineStr">
        <is>
          <t>ROSHPORTD7T</t>
        </is>
      </c>
      <c r="C1680" s="186" t="inlineStr">
        <is>
          <t>SQ</t>
        </is>
      </c>
      <c r="D1680" s="195" t="inlineStr">
        <is>
          <t>Royal Portsmouth Cedar Shake (D7) Double Traditional Colors</t>
        </is>
      </c>
      <c r="E1680" s="186" t="inlineStr">
        <is>
          <t>ROSHPORTD7TABC Supply - Myrtle Beach - Beazer Homes</t>
        </is>
      </c>
      <c r="F1680" s="196" t="n">
        <v>297.62</v>
      </c>
    </row>
    <row r="1681" ht="15" customHeight="1" s="107">
      <c r="A1681" s="195" t="inlineStr">
        <is>
          <t>ABC Supply - Greenville - DR Horton</t>
        </is>
      </c>
      <c r="B1681" s="195" t="inlineStr">
        <is>
          <t>ROSHPORTD7T</t>
        </is>
      </c>
      <c r="C1681" s="186" t="inlineStr">
        <is>
          <t>SQ</t>
        </is>
      </c>
      <c r="D1681" s="195" t="inlineStr">
        <is>
          <t>Royal Portsmouth Cedar Shake (D7) Double Traditional Colors</t>
        </is>
      </c>
      <c r="E1681" s="186" t="inlineStr">
        <is>
          <t>ROSHPORTD7TABC Supply - Greenville - DR Horton</t>
        </is>
      </c>
      <c r="F1681" s="196" t="n">
        <v>319.8</v>
      </c>
    </row>
    <row r="1682" ht="15" customHeight="1" s="107">
      <c r="A1682" s="195" t="inlineStr">
        <is>
          <t>ABC Supply - Raleigh - DR Horton</t>
        </is>
      </c>
      <c r="B1682" s="195" t="inlineStr">
        <is>
          <t>ROSHPORTD7T</t>
        </is>
      </c>
      <c r="C1682" s="186" t="inlineStr">
        <is>
          <t>SQ</t>
        </is>
      </c>
      <c r="D1682" s="195" t="inlineStr">
        <is>
          <t>Royal Portsmouth Cedar Shake (D7) Double Traditional Colors</t>
        </is>
      </c>
      <c r="E1682" s="186" t="inlineStr">
        <is>
          <t>ROSHPORTD7TABC Supply - Raleigh - DR Horton</t>
        </is>
      </c>
      <c r="F1682" s="196" t="n">
        <v>298.06</v>
      </c>
    </row>
    <row r="1683" ht="15" customHeight="1" s="107">
      <c r="A1683" s="195" t="inlineStr">
        <is>
          <t>Lansing Building Products- Great Southern Homes</t>
        </is>
      </c>
      <c r="B1683" s="195" t="inlineStr">
        <is>
          <t>ROSHPORTD7T</t>
        </is>
      </c>
      <c r="C1683" s="186" t="inlineStr">
        <is>
          <t>SQ</t>
        </is>
      </c>
      <c r="D1683" s="195" t="inlineStr">
        <is>
          <t>Royal Portsmouth Cedar Shake (D7) Double Traditional Colors</t>
        </is>
      </c>
      <c r="E1683" s="186" t="inlineStr">
        <is>
          <t>ROSHPORTD7TLansing Building Products- Great Southern Homes</t>
        </is>
      </c>
      <c r="F1683" s="196" t="n">
        <v>330.84</v>
      </c>
    </row>
    <row r="1684" ht="15" customHeight="1" s="107">
      <c r="A1684" s="195" t="inlineStr">
        <is>
          <t>ABC Supply - Raleigh - DR Horton</t>
        </is>
      </c>
      <c r="B1684" s="195" t="inlineStr">
        <is>
          <t>ROSHPORTD7PD</t>
        </is>
      </c>
      <c r="C1684" s="186" t="inlineStr">
        <is>
          <t>SQ</t>
        </is>
      </c>
      <c r="D1684" s="195" t="inlineStr">
        <is>
          <t>Royal Portsmouth Cedar Shake (D7) Double Dark Colors</t>
        </is>
      </c>
      <c r="E1684" s="186" t="inlineStr">
        <is>
          <t>ROSHPORTD7PDABC Supply - Raleigh - DR Horton</t>
        </is>
      </c>
      <c r="F1684" s="196" t="n">
        <v>159.47</v>
      </c>
    </row>
    <row r="1685" ht="15" customHeight="1" s="107">
      <c r="A1685" s="195" t="inlineStr">
        <is>
          <t>Lansing Building Products - PULTE HOMES</t>
        </is>
      </c>
      <c r="B1685" s="195" t="inlineStr">
        <is>
          <t>ROSHPORTD7PD</t>
        </is>
      </c>
      <c r="C1685" s="186" t="inlineStr">
        <is>
          <t>SQ</t>
        </is>
      </c>
      <c r="D1685" s="195" t="inlineStr">
        <is>
          <t>Royal Portsmouth Cedar Shake (D7) Double Dark Colors</t>
        </is>
      </c>
      <c r="E1685" s="186" t="inlineStr">
        <is>
          <t>ROSHPORTD7PDLansing Building Products - PULTE HOMES</t>
        </is>
      </c>
      <c r="F1685" s="196" t="n">
        <v>144.37</v>
      </c>
    </row>
    <row r="1686" ht="15" customHeight="1" s="107">
      <c r="A1686" s="195" t="inlineStr">
        <is>
          <t>ABC Supply - Greenville - DR Horton</t>
        </is>
      </c>
      <c r="B1686" s="195" t="inlineStr">
        <is>
          <t>ROSHPORTD7PD</t>
        </is>
      </c>
      <c r="C1686" s="186" t="inlineStr">
        <is>
          <t>SQ</t>
        </is>
      </c>
      <c r="D1686" s="195" t="inlineStr">
        <is>
          <t>Royal Portsmouth Cedar Shake (D7) Double Dark Colors</t>
        </is>
      </c>
      <c r="E1686" s="186" t="inlineStr">
        <is>
          <t>ROSHPORTD7PDABC Supply - Greenville - DR Horton</t>
        </is>
      </c>
      <c r="F1686" s="196" t="n">
        <v>171.1</v>
      </c>
    </row>
    <row r="1687" ht="15" customHeight="1" s="107">
      <c r="A1687" s="195" t="inlineStr">
        <is>
          <t>ABC Supply - Lennar</t>
        </is>
      </c>
      <c r="B1687" s="195" t="inlineStr">
        <is>
          <t>ROSHPORTD7PD</t>
        </is>
      </c>
      <c r="C1687" s="186" t="inlineStr">
        <is>
          <t>SQ</t>
        </is>
      </c>
      <c r="D1687" s="195" t="inlineStr">
        <is>
          <t>Royal Portsmouth Cedar Shake (D7) Double Dark Colors</t>
        </is>
      </c>
      <c r="E1687" s="186" t="inlineStr">
        <is>
          <t>ROSHPORTD7PDABC Supply - Lennar</t>
        </is>
      </c>
      <c r="F1687" s="196" t="n">
        <v>131.5</v>
      </c>
    </row>
    <row r="1688" ht="15" customHeight="1" s="107">
      <c r="A1688" s="195" t="inlineStr">
        <is>
          <t>ABC Supply - Myrtle Beach - Beazer Homes</t>
        </is>
      </c>
      <c r="B1688" s="195" t="inlineStr">
        <is>
          <t>ROSHPORTD7PD</t>
        </is>
      </c>
      <c r="C1688" s="186" t="inlineStr">
        <is>
          <t>SQ</t>
        </is>
      </c>
      <c r="D1688" s="195" t="inlineStr">
        <is>
          <t>Royal Portsmouth Cedar Shake (D7) Double Dark Colors</t>
        </is>
      </c>
      <c r="E1688" s="186" t="inlineStr">
        <is>
          <t>ROSHPORTD7PDABC Supply - Myrtle Beach - Beazer Homes</t>
        </is>
      </c>
      <c r="F1688" s="196" t="n">
        <v>160.71</v>
      </c>
    </row>
    <row r="1689" ht="15" customHeight="1" s="107">
      <c r="A1689" s="195" t="inlineStr">
        <is>
          <t>Lansing Building Products - DR Horton</t>
        </is>
      </c>
      <c r="B1689" s="195" t="inlineStr">
        <is>
          <t>ROSHPORTD7PD</t>
        </is>
      </c>
      <c r="C1689" s="186" t="inlineStr">
        <is>
          <t>SQ</t>
        </is>
      </c>
      <c r="D1689" s="195" t="inlineStr">
        <is>
          <t>Royal Portsmouth Cedar Shake (D7) Double Dark Colors</t>
        </is>
      </c>
      <c r="E1689" s="186" t="inlineStr">
        <is>
          <t>ROSHPORTD7PDLansing Building Products - DR Horton</t>
        </is>
      </c>
      <c r="F1689" s="196" t="n">
        <v>201.37</v>
      </c>
    </row>
    <row r="1690" ht="15" customHeight="1" s="107">
      <c r="A1690" s="195" t="inlineStr">
        <is>
          <t>ABC Supply - Charleston - DR Horton</t>
        </is>
      </c>
      <c r="B1690" s="195" t="inlineStr">
        <is>
          <t>ROSHPORTD7PD</t>
        </is>
      </c>
      <c r="C1690" s="186" t="inlineStr">
        <is>
          <t>SQ</t>
        </is>
      </c>
      <c r="D1690" s="195" t="inlineStr">
        <is>
          <t>Royal Portsmouth Cedar Shake (D7) Double Dark Colors</t>
        </is>
      </c>
      <c r="E1690" s="186" t="inlineStr">
        <is>
          <t>ROSHPORTD7PDABC Supply - Charleston - DR Horton</t>
        </is>
      </c>
      <c r="F1690" s="196" t="n">
        <v>203.6</v>
      </c>
    </row>
    <row r="1691" ht="15" customHeight="1" s="107">
      <c r="A1691" s="195" t="inlineStr">
        <is>
          <t>Lansing Building Products</t>
        </is>
      </c>
      <c r="B1691" s="195" t="inlineStr">
        <is>
          <t>ROSHPORTD7PA</t>
        </is>
      </c>
      <c r="C1691" s="186" t="inlineStr">
        <is>
          <t>SQ</t>
        </is>
      </c>
      <c r="D1691" s="195" t="inlineStr">
        <is>
          <t>Royal Portsmouth Cedar Shake (D7) Double All Colors</t>
        </is>
      </c>
      <c r="E1691" s="186" t="inlineStr">
        <is>
          <t>ROSHPORTD7PALansing Building Products</t>
        </is>
      </c>
      <c r="F1691" s="196" t="n">
        <v>328</v>
      </c>
    </row>
    <row r="1692" ht="15" customHeight="1" s="107">
      <c r="A1692" s="195" t="inlineStr">
        <is>
          <t>Lansing Building Products- Great Southern Homes</t>
        </is>
      </c>
      <c r="B1692" s="195" t="inlineStr">
        <is>
          <t>ROSHPORTD7PA</t>
        </is>
      </c>
      <c r="C1692" s="186" t="inlineStr">
        <is>
          <t>SQ</t>
        </is>
      </c>
      <c r="D1692" s="195" t="inlineStr">
        <is>
          <t>Royal Portsmouth Cedar Shake (D7) Double All Colors</t>
        </is>
      </c>
      <c r="E1692" s="186" t="inlineStr">
        <is>
          <t>ROSHPORTD7PALansing Building Products- Great Southern Homes</t>
        </is>
      </c>
      <c r="F1692" s="196" t="n">
        <v>328</v>
      </c>
    </row>
    <row r="1693" ht="15" customHeight="1" s="107">
      <c r="A1693" s="195" t="inlineStr">
        <is>
          <t>Lansing Building Products - PULTE HOMES</t>
        </is>
      </c>
      <c r="B1693" s="195" t="inlineStr">
        <is>
          <t>ROSHPORTD7PA</t>
        </is>
      </c>
      <c r="C1693" s="186" t="inlineStr">
        <is>
          <t>SQ</t>
        </is>
      </c>
      <c r="D1693" s="195" t="inlineStr">
        <is>
          <t>Royal Portsmouth Cedar Shake (D7) Double All Colors</t>
        </is>
      </c>
      <c r="E1693" s="186" t="inlineStr">
        <is>
          <t>ROSHPORTD7PALansing Building Products - PULTE HOMES</t>
        </is>
      </c>
      <c r="F1693" s="196" t="n">
        <v>288.74</v>
      </c>
    </row>
    <row r="1694" ht="15" customHeight="1" s="107">
      <c r="A1694" s="195" t="inlineStr">
        <is>
          <t>Lansing Building Products- Great Southern Homes</t>
        </is>
      </c>
      <c r="B1694" s="195" t="inlineStr">
        <is>
          <t>ROSHPORTD7P</t>
        </is>
      </c>
      <c r="C1694" s="186" t="inlineStr">
        <is>
          <t>SQ</t>
        </is>
      </c>
      <c r="D1694" s="195" t="inlineStr">
        <is>
          <t>Royal Portsmouth Cedar Shake (D7) Double Premium Colors</t>
        </is>
      </c>
      <c r="E1694" s="186" t="inlineStr">
        <is>
          <t>ROSHPORTD7PLansing Building Products- Great Southern Homes</t>
        </is>
      </c>
      <c r="F1694" s="196" t="n">
        <v>330.84</v>
      </c>
    </row>
    <row r="1695" ht="15" customHeight="1" s="107">
      <c r="A1695" s="195" t="inlineStr">
        <is>
          <t>ABC Supply - Raleigh - DR Horton</t>
        </is>
      </c>
      <c r="B1695" s="195" t="inlineStr">
        <is>
          <t>ROSHPORTD7P</t>
        </is>
      </c>
      <c r="C1695" s="186" t="inlineStr">
        <is>
          <t>SQ</t>
        </is>
      </c>
      <c r="D1695" s="195" t="inlineStr">
        <is>
          <t>Royal Portsmouth Cedar Shake (D7) Double Premium Colors</t>
        </is>
      </c>
      <c r="E1695" s="186" t="inlineStr">
        <is>
          <t>ROSHPORTD7PABC Supply - Raleigh - DR Horton</t>
        </is>
      </c>
      <c r="F1695" s="196" t="n">
        <v>298.06</v>
      </c>
    </row>
    <row r="1696" ht="15" customHeight="1" s="107">
      <c r="A1696" s="195" t="inlineStr">
        <is>
          <t>ABC Supply - Greenville - DR Horton</t>
        </is>
      </c>
      <c r="B1696" s="195" t="inlineStr">
        <is>
          <t>ROSHPORTD7P</t>
        </is>
      </c>
      <c r="C1696" s="186" t="inlineStr">
        <is>
          <t>SQ</t>
        </is>
      </c>
      <c r="D1696" s="195" t="inlineStr">
        <is>
          <t>Royal Portsmouth Cedar Shake (D7) Double Premium Colors</t>
        </is>
      </c>
      <c r="E1696" s="186" t="inlineStr">
        <is>
          <t>ROSHPORTD7PABC Supply - Greenville - DR Horton</t>
        </is>
      </c>
      <c r="F1696" s="196" t="n">
        <v>319.8</v>
      </c>
    </row>
    <row r="1697" ht="15" customHeight="1" s="107">
      <c r="A1697" s="195" t="inlineStr">
        <is>
          <t>Lansing Building Products - DR Horton</t>
        </is>
      </c>
      <c r="B1697" s="195" t="inlineStr">
        <is>
          <t>ROSHPORTD7P</t>
        </is>
      </c>
      <c r="C1697" s="186" t="inlineStr">
        <is>
          <t>SQ</t>
        </is>
      </c>
      <c r="D1697" s="195" t="inlineStr">
        <is>
          <t>Royal Portsmouth Cedar Shake (D7) Double Premium Colors</t>
        </is>
      </c>
      <c r="E1697" s="186" t="inlineStr">
        <is>
          <t>ROSHPORTD7PLansing Building Products - DR Horton</t>
        </is>
      </c>
      <c r="F1697" s="196" t="n">
        <v>331.58</v>
      </c>
    </row>
    <row r="1698" ht="15" customHeight="1" s="107">
      <c r="A1698" s="195" t="inlineStr">
        <is>
          <t>ABC Supply - Lennar</t>
        </is>
      </c>
      <c r="B1698" s="195" t="inlineStr">
        <is>
          <t>ROSHPORTD7P</t>
        </is>
      </c>
      <c r="C1698" s="186" t="inlineStr">
        <is>
          <t>SQ</t>
        </is>
      </c>
      <c r="D1698" s="195" t="inlineStr">
        <is>
          <t>Royal Portsmouth Cedar Shake (D7) Double Premium Colors</t>
        </is>
      </c>
      <c r="E1698" s="186" t="inlineStr">
        <is>
          <t>ROSHPORTD7PABC Supply - Lennar</t>
        </is>
      </c>
      <c r="F1698" s="196" t="n">
        <v>233.6</v>
      </c>
    </row>
    <row r="1699" ht="15" customHeight="1" s="107">
      <c r="A1699" s="195" t="inlineStr">
        <is>
          <t>Lansing Building Products - PULTE HOMES</t>
        </is>
      </c>
      <c r="B1699" s="195" t="inlineStr">
        <is>
          <t>ROSHPORTD7P</t>
        </is>
      </c>
      <c r="C1699" s="186" t="inlineStr">
        <is>
          <t>SQ</t>
        </is>
      </c>
      <c r="D1699" s="195" t="inlineStr">
        <is>
          <t>Royal Portsmouth Cedar Shake (D7) Double Premium Colors</t>
        </is>
      </c>
      <c r="E1699" s="186" t="inlineStr">
        <is>
          <t>ROSHPORTD7PLansing Building Products - PULTE HOMES</t>
        </is>
      </c>
      <c r="F1699" s="196" t="n">
        <v>298.96</v>
      </c>
    </row>
    <row r="1700" ht="15" customHeight="1" s="107">
      <c r="A1700" s="195" t="inlineStr">
        <is>
          <t>ABC Supply - Myrtle Beach - Beazer Homes</t>
        </is>
      </c>
      <c r="B1700" s="195" t="inlineStr">
        <is>
          <t>ROSHPORTD7P</t>
        </is>
      </c>
      <c r="C1700" s="186" t="inlineStr">
        <is>
          <t>SQ</t>
        </is>
      </c>
      <c r="D1700" s="195" t="inlineStr">
        <is>
          <t>Royal Portsmouth Cedar Shake (D7) Double Premium Colors</t>
        </is>
      </c>
      <c r="E1700" s="186" t="inlineStr">
        <is>
          <t>ROSHPORTD7PABC Supply - Myrtle Beach - Beazer Homes</t>
        </is>
      </c>
      <c r="F1700" s="196" t="n">
        <v>297.62</v>
      </c>
    </row>
    <row r="1701" ht="15" customHeight="1" s="107">
      <c r="A1701" s="195" t="inlineStr">
        <is>
          <t>ABC Supply - Charleston - DR Horton</t>
        </is>
      </c>
      <c r="B1701" s="195" t="inlineStr">
        <is>
          <t>ROSHPORTD7P</t>
        </is>
      </c>
      <c r="C1701" s="186" t="inlineStr">
        <is>
          <t>SQ</t>
        </is>
      </c>
      <c r="D1701" s="195" t="inlineStr">
        <is>
          <t>Royal Portsmouth Cedar Shake (D7) Double Premium Colors</t>
        </is>
      </c>
      <c r="E1701" s="186" t="inlineStr">
        <is>
          <t>ROSHPORTD7PABC Supply - Charleston - DR Horton</t>
        </is>
      </c>
      <c r="F1701" s="196" t="n">
        <v>407.2</v>
      </c>
    </row>
    <row r="1702" ht="15" customHeight="1" s="107">
      <c r="A1702" s="195" t="inlineStr">
        <is>
          <t>ABC Supply- Greenville - Great Southern Homes</t>
        </is>
      </c>
      <c r="B1702" s="195" t="inlineStr">
        <is>
          <t>ROSCRESDTD5T</t>
        </is>
      </c>
      <c r="C1702" s="186" t="inlineStr">
        <is>
          <t>SQ</t>
        </is>
      </c>
      <c r="D1702" s="195" t="inlineStr">
        <is>
          <t>Royal Siding Crest .040 D5 Straight Traditional Colors</t>
        </is>
      </c>
      <c r="E1702" s="186" t="inlineStr">
        <is>
          <t>ROSCRESDTD5TABC Supply- Greenville - Great Southern Homes</t>
        </is>
      </c>
      <c r="F1702" s="196" t="n">
        <v>63.4</v>
      </c>
    </row>
    <row r="1703" ht="15" customHeight="1" s="107">
      <c r="A1703" s="195" t="inlineStr">
        <is>
          <t>ABC Supply - Regional Carolinas</t>
        </is>
      </c>
      <c r="B1703" s="195" t="inlineStr">
        <is>
          <t>ROSCRESDTD5T</t>
        </is>
      </c>
      <c r="C1703" s="186" t="inlineStr">
        <is>
          <t>SQ</t>
        </is>
      </c>
      <c r="D1703" s="195" t="inlineStr">
        <is>
          <t>Royal Siding Crest .040 D5 Straight Traditional Colors</t>
        </is>
      </c>
      <c r="E1703" s="186" t="inlineStr">
        <is>
          <t>ROSCRESDTD5TABC Supply - Regional Carolinas</t>
        </is>
      </c>
      <c r="F1703" s="196" t="n">
        <v>63.4</v>
      </c>
    </row>
    <row r="1704" ht="15" customHeight="1" s="107">
      <c r="A1704" s="195" t="inlineStr">
        <is>
          <t>ABC Supply - Charleston - DR Horton</t>
        </is>
      </c>
      <c r="B1704" s="195" t="inlineStr">
        <is>
          <t>ROSCRESDTD5T</t>
        </is>
      </c>
      <c r="C1704" s="186" t="inlineStr">
        <is>
          <t>SQ</t>
        </is>
      </c>
      <c r="D1704" s="195" t="inlineStr">
        <is>
          <t>Royal Siding Crest .040 D5 Straight Traditional Colors</t>
        </is>
      </c>
      <c r="E1704" s="186" t="inlineStr">
        <is>
          <t>ROSCRESDTD5TABC Supply - Charleston - DR Horton</t>
        </is>
      </c>
      <c r="F1704" s="196" t="n">
        <v>68.5</v>
      </c>
    </row>
    <row r="1705" ht="15" customHeight="1" s="107">
      <c r="A1705" s="195" t="inlineStr">
        <is>
          <t>ABC Supply - Myrtle Beach - Beazer Homes</t>
        </is>
      </c>
      <c r="B1705" s="195" t="inlineStr">
        <is>
          <t>ROSCRESDTD5T</t>
        </is>
      </c>
      <c r="C1705" s="186" t="inlineStr">
        <is>
          <t>SQ</t>
        </is>
      </c>
      <c r="D1705" s="195" t="inlineStr">
        <is>
          <t>Royal Siding Crest .040 D5 Straight Traditional Colors</t>
        </is>
      </c>
      <c r="E1705" s="186" t="inlineStr">
        <is>
          <t>ROSCRESDTD5TABC Supply - Myrtle Beach - Beazer Homes</t>
        </is>
      </c>
      <c r="F1705" s="196" t="n">
        <v>58.02</v>
      </c>
    </row>
    <row r="1706" ht="15" customHeight="1" s="107">
      <c r="A1706" s="195" t="inlineStr">
        <is>
          <t>ABC Supply - Greenville - DR Horton</t>
        </is>
      </c>
      <c r="B1706" s="195" t="inlineStr">
        <is>
          <t>ROSCRESDTD5T</t>
        </is>
      </c>
      <c r="C1706" s="186" t="inlineStr">
        <is>
          <t>SQ</t>
        </is>
      </c>
      <c r="D1706" s="195" t="inlineStr">
        <is>
          <t>Royal Siding Crest .040 D5 Straight Traditional Colors</t>
        </is>
      </c>
      <c r="E1706" s="186" t="inlineStr">
        <is>
          <t>ROSCRESDTD5TABC Supply - Greenville - DR Horton</t>
        </is>
      </c>
      <c r="F1706" s="196" t="n">
        <v>61.1</v>
      </c>
    </row>
    <row r="1707" ht="15" customHeight="1" s="107">
      <c r="A1707" s="195" t="inlineStr">
        <is>
          <t>ABC Supply - Lennar</t>
        </is>
      </c>
      <c r="B1707" s="195" t="inlineStr">
        <is>
          <t>ROSCRESDTD5T</t>
        </is>
      </c>
      <c r="C1707" s="186" t="inlineStr">
        <is>
          <t>SQ</t>
        </is>
      </c>
      <c r="D1707" s="195" t="inlineStr">
        <is>
          <t>Royal Siding Crest .040 D5 Straight Traditional Colors</t>
        </is>
      </c>
      <c r="E1707" s="186" t="inlineStr">
        <is>
          <t>ROSCRESDTD5TABC Supply - Lennar</t>
        </is>
      </c>
      <c r="F1707" s="196" t="n">
        <v>50.8</v>
      </c>
    </row>
    <row r="1708" ht="15" customHeight="1" s="107">
      <c r="A1708" s="195" t="inlineStr">
        <is>
          <t>ABC Supply - Columbia - Great Southern Homes</t>
        </is>
      </c>
      <c r="B1708" s="195" t="inlineStr">
        <is>
          <t>ROSCRESDTD5T</t>
        </is>
      </c>
      <c r="C1708" s="186" t="inlineStr">
        <is>
          <t>SQ</t>
        </is>
      </c>
      <c r="D1708" s="195" t="inlineStr">
        <is>
          <t>Royal Siding Crest .040 D5 Straight Traditional Colors</t>
        </is>
      </c>
      <c r="E1708" s="186" t="inlineStr">
        <is>
          <t>ROSCRESDTD5TABC Supply - Columbia - Great Southern Homes</t>
        </is>
      </c>
      <c r="F1708" s="196" t="n">
        <v>63.4</v>
      </c>
    </row>
    <row r="1709" ht="15" customHeight="1" s="107">
      <c r="A1709" s="195" t="inlineStr">
        <is>
          <t>ABC Supply - Wilmington - DR Horton</t>
        </is>
      </c>
      <c r="B1709" s="195" t="inlineStr">
        <is>
          <t>ROSCRESDTD5T</t>
        </is>
      </c>
      <c r="C1709" s="186" t="inlineStr">
        <is>
          <t>SQ</t>
        </is>
      </c>
      <c r="D1709" s="195" t="inlineStr">
        <is>
          <t>Royal Siding Crest .040 D5 Straight Traditional Colors</t>
        </is>
      </c>
      <c r="E1709" s="186" t="inlineStr">
        <is>
          <t>ROSCRESDTD5TABC Supply - Wilmington - DR Horton</t>
        </is>
      </c>
      <c r="F1709" s="196" t="n">
        <v>63.7</v>
      </c>
    </row>
    <row r="1710" ht="15" customHeight="1" s="107">
      <c r="A1710" s="195" t="inlineStr">
        <is>
          <t>Lansing Building Products</t>
        </is>
      </c>
      <c r="B1710" s="195" t="inlineStr">
        <is>
          <t>ROSCRESDTD5T</t>
        </is>
      </c>
      <c r="C1710" s="186" t="inlineStr">
        <is>
          <t>SQ</t>
        </is>
      </c>
      <c r="D1710" s="195" t="inlineStr">
        <is>
          <t>Royal Siding Crest .040 D5 Straight Traditional Colors</t>
        </is>
      </c>
      <c r="E1710" s="186" t="inlineStr">
        <is>
          <t>ROSCRESDTD5TLansing Building Products</t>
        </is>
      </c>
      <c r="F1710" s="196" t="n">
        <v>63.01</v>
      </c>
    </row>
    <row r="1711" ht="15" customHeight="1" s="107">
      <c r="A1711" s="195" t="inlineStr">
        <is>
          <t>Lansing Building Products - PULTE HOMES</t>
        </is>
      </c>
      <c r="B1711" s="195" t="inlineStr">
        <is>
          <t>ROSCRESDTD5T</t>
        </is>
      </c>
      <c r="C1711" s="186" t="inlineStr">
        <is>
          <t>SQ</t>
        </is>
      </c>
      <c r="D1711" s="195" t="inlineStr">
        <is>
          <t>Royal Siding Crest .040 D5 Straight Traditional Colors</t>
        </is>
      </c>
      <c r="E1711" s="186" t="inlineStr">
        <is>
          <t>ROSCRESDTD5TLansing Building Products - PULTE HOMES</t>
        </is>
      </c>
      <c r="F1711" s="196" t="n">
        <v>45.31</v>
      </c>
    </row>
    <row r="1712" ht="15" customHeight="1" s="107">
      <c r="A1712" s="195" t="inlineStr">
        <is>
          <t>Lansing Building Products - DR Horton</t>
        </is>
      </c>
      <c r="B1712" s="195" t="inlineStr">
        <is>
          <t>ROSCRESDTD5T</t>
        </is>
      </c>
      <c r="C1712" s="186" t="inlineStr">
        <is>
          <t>SQ</t>
        </is>
      </c>
      <c r="D1712" s="195" t="inlineStr">
        <is>
          <t>Royal Siding Crest .040 D5 Straight Traditional Colors</t>
        </is>
      </c>
      <c r="E1712" s="186" t="inlineStr">
        <is>
          <t>ROSCRESDTD5TLansing Building Products - DR Horton</t>
        </is>
      </c>
      <c r="F1712" s="196" t="n">
        <v>63.34</v>
      </c>
    </row>
    <row r="1713" ht="15" customHeight="1" s="107">
      <c r="A1713" s="195" t="inlineStr">
        <is>
          <t>ABC Supply - Raleigh - DR Horton</t>
        </is>
      </c>
      <c r="B1713" s="195" t="inlineStr">
        <is>
          <t>ROSCRESDTD5T</t>
        </is>
      </c>
      <c r="C1713" s="186" t="inlineStr">
        <is>
          <t>SQ</t>
        </is>
      </c>
      <c r="D1713" s="195" t="inlineStr">
        <is>
          <t>Royal Siding Crest .040 D5 Straight Traditional Colors</t>
        </is>
      </c>
      <c r="E1713" s="186" t="inlineStr">
        <is>
          <t>ROSCRESDTD5TABC Supply - Raleigh - DR Horton</t>
        </is>
      </c>
      <c r="F1713" s="196" t="n">
        <v>56.95</v>
      </c>
    </row>
    <row r="1714" ht="15" customHeight="1" s="107">
      <c r="A1714" s="195" t="inlineStr">
        <is>
          <t>ABC Supply - Raleigh - DR Horton</t>
        </is>
      </c>
      <c r="B1714" s="195" t="inlineStr">
        <is>
          <t>ROSCRESDTD5P</t>
        </is>
      </c>
      <c r="C1714" s="186" t="inlineStr">
        <is>
          <t>SQ</t>
        </is>
      </c>
      <c r="D1714" s="195" t="inlineStr">
        <is>
          <t>Royal Siding Crest .040 D5 Straight Premium Colors</t>
        </is>
      </c>
      <c r="E1714" s="186" t="inlineStr">
        <is>
          <t>ROSCRESDTD5PABC Supply - Raleigh - DR Horton</t>
        </is>
      </c>
      <c r="F1714" s="196" t="n">
        <v>56.95</v>
      </c>
    </row>
    <row r="1715" ht="15" customHeight="1" s="107">
      <c r="A1715" s="195" t="inlineStr">
        <is>
          <t>ABC Supply - Greenville - DR Horton</t>
        </is>
      </c>
      <c r="B1715" s="195" t="inlineStr">
        <is>
          <t>ROSCRESDTD5P</t>
        </is>
      </c>
      <c r="C1715" s="186" t="inlineStr">
        <is>
          <t>SQ</t>
        </is>
      </c>
      <c r="D1715" s="195" t="inlineStr">
        <is>
          <t>Royal Siding Crest .040 D5 Straight Premium Colors</t>
        </is>
      </c>
      <c r="E1715" s="186" t="inlineStr">
        <is>
          <t>ROSCRESDTD5PABC Supply - Greenville - DR Horton</t>
        </is>
      </c>
      <c r="F1715" s="196" t="n">
        <v>61.1</v>
      </c>
    </row>
    <row r="1716" ht="15" customHeight="1" s="107">
      <c r="A1716" s="195" t="inlineStr">
        <is>
          <t>ABC Supply - Lennar</t>
        </is>
      </c>
      <c r="B1716" s="195" t="inlineStr">
        <is>
          <t>ROSCRESDTD5P</t>
        </is>
      </c>
      <c r="C1716" s="186" t="inlineStr">
        <is>
          <t>SQ</t>
        </is>
      </c>
      <c r="D1716" s="195" t="inlineStr">
        <is>
          <t>Royal Siding Crest .040 D5 Straight Premium Colors</t>
        </is>
      </c>
      <c r="E1716" s="186" t="inlineStr">
        <is>
          <t>ROSCRESDTD5PABC Supply - Lennar</t>
        </is>
      </c>
      <c r="F1716" s="196" t="n">
        <v>50.8</v>
      </c>
    </row>
    <row r="1717" ht="15" customHeight="1" s="107">
      <c r="A1717" s="195" t="inlineStr">
        <is>
          <t>ABC Supply - Wilmington - DR Horton</t>
        </is>
      </c>
      <c r="B1717" s="195" t="inlineStr">
        <is>
          <t>ROSCRESDTD5P</t>
        </is>
      </c>
      <c r="C1717" s="186" t="inlineStr">
        <is>
          <t>SQ</t>
        </is>
      </c>
      <c r="D1717" s="195" t="inlineStr">
        <is>
          <t>Royal Siding Crest .040 D5 Straight Premium Colors</t>
        </is>
      </c>
      <c r="E1717" s="186" t="inlineStr">
        <is>
          <t>ROSCRESDTD5PABC Supply - Wilmington - DR Horton</t>
        </is>
      </c>
      <c r="F1717" s="196" t="n">
        <v>63.7</v>
      </c>
    </row>
    <row r="1718" ht="15" customHeight="1" s="107">
      <c r="A1718" s="195" t="inlineStr">
        <is>
          <t>ABC Supply - Charleston - DR Horton</t>
        </is>
      </c>
      <c r="B1718" s="195" t="inlineStr">
        <is>
          <t>ROSCRESDTD5P</t>
        </is>
      </c>
      <c r="C1718" s="186" t="inlineStr">
        <is>
          <t>SQ</t>
        </is>
      </c>
      <c r="D1718" s="195" t="inlineStr">
        <is>
          <t>Royal Siding Crest .040 D5 Straight Premium Colors</t>
        </is>
      </c>
      <c r="E1718" s="186" t="inlineStr">
        <is>
          <t>ROSCRESDTD5PABC Supply - Charleston - DR Horton</t>
        </is>
      </c>
      <c r="F1718" s="196" t="n">
        <v>68.5</v>
      </c>
    </row>
    <row r="1719" ht="15" customHeight="1" s="107">
      <c r="A1719" s="195" t="inlineStr">
        <is>
          <t>ABC Supply - Regional Carolinas</t>
        </is>
      </c>
      <c r="B1719" s="195" t="inlineStr">
        <is>
          <t>ROSCRESDTD5P</t>
        </is>
      </c>
      <c r="C1719" s="186" t="inlineStr">
        <is>
          <t>SQ</t>
        </is>
      </c>
      <c r="D1719" s="195" t="inlineStr">
        <is>
          <t>Royal Siding Crest .040 D5 Straight Premium Colors</t>
        </is>
      </c>
      <c r="E1719" s="186" t="inlineStr">
        <is>
          <t>ROSCRESDTD5PABC Supply - Regional Carolinas</t>
        </is>
      </c>
      <c r="F1719" s="196" t="n">
        <v>63.4</v>
      </c>
    </row>
    <row r="1720" ht="15" customHeight="1" s="107">
      <c r="A1720" s="195" t="inlineStr">
        <is>
          <t>ABC Supply - Myrtle Beach - Beazer Homes</t>
        </is>
      </c>
      <c r="B1720" s="195" t="inlineStr">
        <is>
          <t>ROSCRESDTD5P</t>
        </is>
      </c>
      <c r="C1720" s="186" t="inlineStr">
        <is>
          <t>SQ</t>
        </is>
      </c>
      <c r="D1720" s="195" t="inlineStr">
        <is>
          <t>Royal Siding Crest .040 D5 Straight Premium Colors</t>
        </is>
      </c>
      <c r="E1720" s="186" t="inlineStr">
        <is>
          <t>ROSCRESDTD5PABC Supply - Myrtle Beach - Beazer Homes</t>
        </is>
      </c>
      <c r="F1720" s="196" t="n">
        <v>58.02</v>
      </c>
    </row>
    <row r="1721" ht="15" customHeight="1" s="107">
      <c r="A1721" s="195" t="inlineStr">
        <is>
          <t>Lansing Building Products</t>
        </is>
      </c>
      <c r="B1721" s="195" t="inlineStr">
        <is>
          <t>ROSCRESDTD5P</t>
        </is>
      </c>
      <c r="C1721" s="186" t="inlineStr">
        <is>
          <t>SQ</t>
        </is>
      </c>
      <c r="D1721" s="195" t="inlineStr">
        <is>
          <t>Royal Siding Crest .040 D5 Straight Premium Colors</t>
        </is>
      </c>
      <c r="E1721" s="186" t="inlineStr">
        <is>
          <t>ROSCRESDTD5PLansing Building Products</t>
        </is>
      </c>
      <c r="F1721" s="196" t="n">
        <v>63.01</v>
      </c>
    </row>
    <row r="1722" ht="15" customHeight="1" s="107">
      <c r="A1722" s="195" t="inlineStr">
        <is>
          <t>Lansing Building Products - PULTE HOMES</t>
        </is>
      </c>
      <c r="B1722" s="195" t="inlineStr">
        <is>
          <t>ROSCRESDTD5P</t>
        </is>
      </c>
      <c r="C1722" s="186" t="inlineStr">
        <is>
          <t>SQ</t>
        </is>
      </c>
      <c r="D1722" s="195" t="inlineStr">
        <is>
          <t>Royal Siding Crest .040 D5 Straight Premium Colors</t>
        </is>
      </c>
      <c r="E1722" s="186" t="inlineStr">
        <is>
          <t>ROSCRESDTD5PLansing Building Products - PULTE HOMES</t>
        </is>
      </c>
      <c r="F1722" s="196" t="n">
        <v>45.31</v>
      </c>
    </row>
    <row r="1723" ht="15" customHeight="1" s="107">
      <c r="A1723" s="195" t="inlineStr">
        <is>
          <t>Lansing Building Products - DR Horton</t>
        </is>
      </c>
      <c r="B1723" s="195" t="inlineStr">
        <is>
          <t>ROSCRESDTD5P</t>
        </is>
      </c>
      <c r="C1723" s="186" t="inlineStr">
        <is>
          <t>SQ</t>
        </is>
      </c>
      <c r="D1723" s="195" t="inlineStr">
        <is>
          <t>Royal Siding Crest .040 D5 Straight Premium Colors</t>
        </is>
      </c>
      <c r="E1723" s="186" t="inlineStr">
        <is>
          <t>ROSCRESDTD5PLansing Building Products - DR Horton</t>
        </is>
      </c>
      <c r="F1723" s="196" t="n">
        <v>63.34</v>
      </c>
    </row>
    <row r="1724" ht="15" customHeight="1" s="107">
      <c r="A1724" s="195" t="inlineStr">
        <is>
          <t>Lansing Building Products</t>
        </is>
      </c>
      <c r="B1724" s="195" t="inlineStr">
        <is>
          <t>ROSCRESD5DLT</t>
        </is>
      </c>
      <c r="C1724" s="186" t="inlineStr">
        <is>
          <t>SQ</t>
        </is>
      </c>
      <c r="D1724" s="195" t="inlineStr">
        <is>
          <t>Royal Siding Crest .040 Double 5DL Traditional Colors</t>
        </is>
      </c>
      <c r="E1724" s="186" t="inlineStr">
        <is>
          <t>ROSCRESD5DLTLansing Building Products</t>
        </is>
      </c>
      <c r="F1724" s="196" t="n">
        <v>63.01</v>
      </c>
    </row>
    <row r="1725" ht="15" customHeight="1" s="107">
      <c r="A1725" s="195" t="inlineStr">
        <is>
          <t>Lansing Building Products - PULTE HOMES</t>
        </is>
      </c>
      <c r="B1725" s="195" t="inlineStr">
        <is>
          <t>ROSCRESD5DLT</t>
        </is>
      </c>
      <c r="C1725" s="186" t="inlineStr">
        <is>
          <t>SQ</t>
        </is>
      </c>
      <c r="D1725" s="195" t="inlineStr">
        <is>
          <t>Royal Siding Crest .040 Double 5DL Traditional Colors</t>
        </is>
      </c>
      <c r="E1725" s="186" t="inlineStr">
        <is>
          <t>ROSCRESD5DLTLansing Building Products - PULTE HOMES</t>
        </is>
      </c>
      <c r="F1725" s="196" t="n">
        <v>45.31</v>
      </c>
    </row>
    <row r="1726" ht="15" customHeight="1" s="107">
      <c r="A1726" s="195" t="inlineStr">
        <is>
          <t>Lansing Building Products - DR Horton</t>
        </is>
      </c>
      <c r="B1726" s="195" t="inlineStr">
        <is>
          <t>ROSCRESD5DLT</t>
        </is>
      </c>
      <c r="C1726" s="186" t="inlineStr">
        <is>
          <t>SQ</t>
        </is>
      </c>
      <c r="D1726" s="195" t="inlineStr">
        <is>
          <t>Royal Siding Crest .040 Double 5DL Traditional Colors</t>
        </is>
      </c>
      <c r="E1726" s="186" t="inlineStr">
        <is>
          <t>ROSCRESD5DLTLansing Building Products - DR Horton</t>
        </is>
      </c>
      <c r="F1726" s="196" t="n">
        <v>63.34</v>
      </c>
    </row>
    <row r="1727" ht="15" customHeight="1" s="107">
      <c r="A1727" s="195" t="inlineStr">
        <is>
          <t>Lansing Building Products- Great Southern Homes</t>
        </is>
      </c>
      <c r="B1727" s="195" t="inlineStr">
        <is>
          <t>ROSCRESD5DLT</t>
        </is>
      </c>
      <c r="C1727" s="186" t="inlineStr">
        <is>
          <t>SQ</t>
        </is>
      </c>
      <c r="D1727" s="195" t="inlineStr">
        <is>
          <t>Royal Siding Crest .040 Double 5DL Traditional Colors</t>
        </is>
      </c>
      <c r="E1727" s="186" t="inlineStr">
        <is>
          <t>ROSCRESD5DLTLansing Building Products- Great Southern Homes</t>
        </is>
      </c>
      <c r="F1727" s="196" t="n">
        <v>63.24</v>
      </c>
    </row>
    <row r="1728" ht="15" customHeight="1" s="107">
      <c r="A1728" s="195" t="inlineStr">
        <is>
          <t>ABC Supply - Columbia - Great Southern Homes</t>
        </is>
      </c>
      <c r="B1728" s="195" t="inlineStr">
        <is>
          <t>ROSCRESD5DLT</t>
        </is>
      </c>
      <c r="C1728" s="186" t="inlineStr">
        <is>
          <t>SQ</t>
        </is>
      </c>
      <c r="D1728" s="195" t="inlineStr">
        <is>
          <t>Royal Siding Crest .040 Double 5DL Traditional Colors</t>
        </is>
      </c>
      <c r="E1728" s="186" t="inlineStr">
        <is>
          <t>ROSCRESD5DLTABC Supply - Columbia - Great Southern Homes</t>
        </is>
      </c>
      <c r="F1728" s="196" t="n">
        <v>63.4</v>
      </c>
    </row>
    <row r="1729" ht="15" customHeight="1" s="107">
      <c r="A1729" s="195" t="inlineStr">
        <is>
          <t>ABC Supply - Lennar</t>
        </is>
      </c>
      <c r="B1729" s="195" t="inlineStr">
        <is>
          <t>ROSCRESD5DLT</t>
        </is>
      </c>
      <c r="C1729" s="186" t="inlineStr">
        <is>
          <t>SQ</t>
        </is>
      </c>
      <c r="D1729" s="195" t="inlineStr">
        <is>
          <t>Royal Siding Crest .040 Double 5DL Traditional Colors</t>
        </is>
      </c>
      <c r="E1729" s="186" t="inlineStr">
        <is>
          <t>ROSCRESD5DLTABC Supply - Lennar</t>
        </is>
      </c>
      <c r="F1729" s="196" t="n">
        <v>50.8</v>
      </c>
    </row>
    <row r="1730" ht="15" customHeight="1" s="107">
      <c r="A1730" s="195" t="inlineStr">
        <is>
          <t>ABC Supply- Greenville - Great Southern Homes</t>
        </is>
      </c>
      <c r="B1730" s="195" t="inlineStr">
        <is>
          <t>ROSCRESD5DLT</t>
        </is>
      </c>
      <c r="C1730" s="186" t="inlineStr">
        <is>
          <t>SQ</t>
        </is>
      </c>
      <c r="D1730" s="195" t="inlineStr">
        <is>
          <t>Royal Siding Crest .040 Double 5DL Traditional Colors</t>
        </is>
      </c>
      <c r="E1730" s="186" t="inlineStr">
        <is>
          <t>ROSCRESD5DLTABC Supply- Greenville - Great Southern Homes</t>
        </is>
      </c>
      <c r="F1730" s="196" t="n">
        <v>63.4</v>
      </c>
    </row>
    <row r="1731" ht="15" customHeight="1" s="107">
      <c r="A1731" s="195" t="inlineStr">
        <is>
          <t>ABC Supply - Myrtle Beach - Beazer Homes</t>
        </is>
      </c>
      <c r="B1731" s="195" t="inlineStr">
        <is>
          <t>ROSCRESD5DLT</t>
        </is>
      </c>
      <c r="C1731" s="186" t="inlineStr">
        <is>
          <t>SQ</t>
        </is>
      </c>
      <c r="D1731" s="195" t="inlineStr">
        <is>
          <t>Royal Siding Crest .040 Double 5DL Traditional Colors</t>
        </is>
      </c>
      <c r="E1731" s="186" t="inlineStr">
        <is>
          <t>ROSCRESD5DLTABC Supply - Myrtle Beach - Beazer Homes</t>
        </is>
      </c>
      <c r="F1731" s="196" t="n">
        <v>58.02</v>
      </c>
    </row>
    <row r="1732" ht="15" customHeight="1" s="107">
      <c r="A1732" s="195" t="inlineStr">
        <is>
          <t>ABC Supply - Regional Carolinas</t>
        </is>
      </c>
      <c r="B1732" s="195" t="inlineStr">
        <is>
          <t>ROSCRESD5DLT</t>
        </is>
      </c>
      <c r="C1732" s="186" t="inlineStr">
        <is>
          <t>SQ</t>
        </is>
      </c>
      <c r="D1732" s="195" t="inlineStr">
        <is>
          <t>Royal Siding Crest .040 Double 5DL Traditional Colors</t>
        </is>
      </c>
      <c r="E1732" s="186" t="inlineStr">
        <is>
          <t>ROSCRESD5DLTABC Supply - Regional Carolinas</t>
        </is>
      </c>
      <c r="F1732" s="196" t="n">
        <v>68.3</v>
      </c>
    </row>
    <row r="1733" ht="15" customHeight="1" s="107">
      <c r="A1733" s="195" t="inlineStr">
        <is>
          <t>ABC Supply - Greenville - DR Horton</t>
        </is>
      </c>
      <c r="B1733" s="195" t="inlineStr">
        <is>
          <t>ROSCRESD5DLT</t>
        </is>
      </c>
      <c r="C1733" s="186" t="inlineStr">
        <is>
          <t>SQ</t>
        </is>
      </c>
      <c r="D1733" s="195" t="inlineStr">
        <is>
          <t>Royal Siding Crest .040 Double 5DL Traditional Colors</t>
        </is>
      </c>
      <c r="E1733" s="186" t="inlineStr">
        <is>
          <t>ROSCRESD5DLTABC Supply - Greenville - DR Horton</t>
        </is>
      </c>
      <c r="F1733" s="196" t="n">
        <v>61.1</v>
      </c>
    </row>
    <row r="1734" ht="15" customHeight="1" s="107">
      <c r="A1734" s="195" t="inlineStr">
        <is>
          <t>ABC Supply - Regional Carolinas</t>
        </is>
      </c>
      <c r="B1734" s="195" t="inlineStr">
        <is>
          <t>ROSCRESD5DLP</t>
        </is>
      </c>
      <c r="C1734" s="186" t="inlineStr">
        <is>
          <t>SQ</t>
        </is>
      </c>
      <c r="D1734" s="195" t="inlineStr">
        <is>
          <t>Royal Siding Crest .040 Double 5DL Premium Colors</t>
        </is>
      </c>
      <c r="E1734" s="186" t="inlineStr">
        <is>
          <t>ROSCRESD5DLPABC Supply - Regional Carolinas</t>
        </is>
      </c>
      <c r="F1734" s="196" t="n">
        <v>68.3</v>
      </c>
    </row>
    <row r="1735" ht="15" customHeight="1" s="107">
      <c r="A1735" s="195" t="inlineStr">
        <is>
          <t>ABC Supply - Myrtle Beach - Beazer Homes</t>
        </is>
      </c>
      <c r="B1735" s="195" t="inlineStr">
        <is>
          <t>ROSCRESD5DLP</t>
        </is>
      </c>
      <c r="C1735" s="186" t="inlineStr">
        <is>
          <t>SQ</t>
        </is>
      </c>
      <c r="D1735" s="195" t="inlineStr">
        <is>
          <t>Royal Siding Crest .040 Double 5DL Premium Colors</t>
        </is>
      </c>
      <c r="E1735" s="186" t="inlineStr">
        <is>
          <t>ROSCRESD5DLPABC Supply - Myrtle Beach - Beazer Homes</t>
        </is>
      </c>
      <c r="F1735" s="196" t="n">
        <v>58.02</v>
      </c>
    </row>
    <row r="1736" ht="15" customHeight="1" s="107">
      <c r="A1736" s="195" t="inlineStr">
        <is>
          <t>ABC Supply - Columbia - Great Southern Homes</t>
        </is>
      </c>
      <c r="B1736" s="195" t="inlineStr">
        <is>
          <t>ROSCRESD5DLP</t>
        </is>
      </c>
      <c r="C1736" s="186" t="inlineStr">
        <is>
          <t>SQ</t>
        </is>
      </c>
      <c r="D1736" s="195" t="inlineStr">
        <is>
          <t>Royal Siding Crest .040 Double 5DL Premium Colors</t>
        </is>
      </c>
      <c r="E1736" s="186" t="inlineStr">
        <is>
          <t>ROSCRESD5DLPABC Supply - Columbia - Great Southern Homes</t>
        </is>
      </c>
      <c r="F1736" s="196" t="n">
        <v>63.4</v>
      </c>
    </row>
    <row r="1737" ht="15" customHeight="1" s="107">
      <c r="A1737" s="195" t="inlineStr">
        <is>
          <t>ABC Supply - Lennar</t>
        </is>
      </c>
      <c r="B1737" s="195" t="inlineStr">
        <is>
          <t>ROSCRESD5DLP</t>
        </is>
      </c>
      <c r="C1737" s="186" t="inlineStr">
        <is>
          <t>SQ</t>
        </is>
      </c>
      <c r="D1737" s="195" t="inlineStr">
        <is>
          <t>Royal Siding Crest .040 Double 5DL Premium Colors</t>
        </is>
      </c>
      <c r="E1737" s="186" t="inlineStr">
        <is>
          <t>ROSCRESD5DLPABC Supply - Lennar</t>
        </is>
      </c>
      <c r="F1737" s="196" t="n">
        <v>50.8</v>
      </c>
    </row>
    <row r="1738" ht="15" customHeight="1" s="107">
      <c r="A1738" s="195" t="inlineStr">
        <is>
          <t>ABC Supply - Greenville - DR Horton</t>
        </is>
      </c>
      <c r="B1738" s="195" t="inlineStr">
        <is>
          <t>ROSCRESD5DLP</t>
        </is>
      </c>
      <c r="C1738" s="186" t="inlineStr">
        <is>
          <t>SQ</t>
        </is>
      </c>
      <c r="D1738" s="195" t="inlineStr">
        <is>
          <t>Royal Siding Crest .040 Double 5DL Premium Colors</t>
        </is>
      </c>
      <c r="E1738" s="186" t="inlineStr">
        <is>
          <t>ROSCRESD5DLPABC Supply - Greenville - DR Horton</t>
        </is>
      </c>
      <c r="F1738" s="196" t="n">
        <v>61.1</v>
      </c>
    </row>
    <row r="1739" ht="15" customHeight="1" s="107">
      <c r="A1739" s="195" t="inlineStr">
        <is>
          <t>Lansing Building Products</t>
        </is>
      </c>
      <c r="B1739" s="195" t="inlineStr">
        <is>
          <t>ROSCRESD5DLP</t>
        </is>
      </c>
      <c r="C1739" s="186" t="inlineStr">
        <is>
          <t>SQ</t>
        </is>
      </c>
      <c r="D1739" s="195" t="inlineStr">
        <is>
          <t>Royal Siding Crest .040 Double 5DL Premium Colors</t>
        </is>
      </c>
      <c r="E1739" s="186" t="inlineStr">
        <is>
          <t>ROSCRESD5DLPLansing Building Products</t>
        </is>
      </c>
      <c r="F1739" s="196" t="n">
        <v>63.01</v>
      </c>
    </row>
    <row r="1740" ht="15" customHeight="1" s="107">
      <c r="A1740" s="195" t="inlineStr">
        <is>
          <t>Lansing Building Products- Great Southern Homes</t>
        </is>
      </c>
      <c r="B1740" s="195" t="inlineStr">
        <is>
          <t>ROSCRESD5DLP</t>
        </is>
      </c>
      <c r="C1740" s="186" t="inlineStr">
        <is>
          <t>SQ</t>
        </is>
      </c>
      <c r="D1740" s="195" t="inlineStr">
        <is>
          <t>Royal Siding Crest .040 Double 5DL Premium Colors</t>
        </is>
      </c>
      <c r="E1740" s="186" t="inlineStr">
        <is>
          <t>ROSCRESD5DLPLansing Building Products- Great Southern Homes</t>
        </is>
      </c>
      <c r="F1740" s="196" t="n">
        <v>63.24</v>
      </c>
    </row>
    <row r="1741" ht="15" customHeight="1" s="107">
      <c r="A1741" s="195" t="inlineStr">
        <is>
          <t>Lansing Building Products - DR Horton</t>
        </is>
      </c>
      <c r="B1741" s="195" t="inlineStr">
        <is>
          <t>ROSCRESD5DLP</t>
        </is>
      </c>
      <c r="C1741" s="186" t="inlineStr">
        <is>
          <t>SQ</t>
        </is>
      </c>
      <c r="D1741" s="195" t="inlineStr">
        <is>
          <t>Royal Siding Crest .040 Double 5DL Premium Colors</t>
        </is>
      </c>
      <c r="E1741" s="186" t="inlineStr">
        <is>
          <t>ROSCRESD5DLPLansing Building Products - DR Horton</t>
        </is>
      </c>
      <c r="F1741" s="196" t="n">
        <v>63.34</v>
      </c>
    </row>
    <row r="1742" ht="15" customHeight="1" s="107">
      <c r="A1742" s="195" t="inlineStr">
        <is>
          <t>Lansing Building Products - PULTE HOMES</t>
        </is>
      </c>
      <c r="B1742" s="195" t="inlineStr">
        <is>
          <t>ROSCRESD5DLP</t>
        </is>
      </c>
      <c r="C1742" s="186" t="inlineStr">
        <is>
          <t>SQ</t>
        </is>
      </c>
      <c r="D1742" s="195" t="inlineStr">
        <is>
          <t>Royal Siding Crest .040 Double 5DL Premium Colors</t>
        </is>
      </c>
      <c r="E1742" s="186" t="inlineStr">
        <is>
          <t>ROSCRESD5DLPLansing Building Products - PULTE HOMES</t>
        </is>
      </c>
      <c r="F1742" s="196" t="n">
        <v>45.31</v>
      </c>
    </row>
    <row r="1743" ht="15" customHeight="1" s="107">
      <c r="A1743" s="195" t="inlineStr">
        <is>
          <t>Lansing Building Products - DR Horton</t>
        </is>
      </c>
      <c r="B1743" s="195" t="inlineStr">
        <is>
          <t>ROSCRESD4V10T</t>
        </is>
      </c>
      <c r="C1743" s="186" t="inlineStr">
        <is>
          <t>SQ</t>
        </is>
      </c>
      <c r="D1743" s="195" t="inlineStr">
        <is>
          <t>Royal Siding Crest .040 D4 Vertical 10 Traditional Colors</t>
        </is>
      </c>
      <c r="E1743" s="186" t="inlineStr">
        <is>
          <t>ROSCRESD4V10TLansing Building Products - DR Horton</t>
        </is>
      </c>
      <c r="F1743" s="196" t="n">
        <v>63.345</v>
      </c>
    </row>
    <row r="1744" ht="15" customHeight="1" s="107">
      <c r="A1744" s="195" t="inlineStr">
        <is>
          <t>Lansing Building Products - DR Horton</t>
        </is>
      </c>
      <c r="B1744" s="195" t="inlineStr">
        <is>
          <t>ROSCRESD4V10P</t>
        </is>
      </c>
      <c r="C1744" s="186" t="inlineStr">
        <is>
          <t>SQ</t>
        </is>
      </c>
      <c r="D1744" s="195" t="inlineStr">
        <is>
          <t>Royal Siding Crest .040 D4 Vertical 10"" Premium Colors</t>
        </is>
      </c>
      <c r="E1744" s="186" t="inlineStr">
        <is>
          <t>ROSCRESD4V10PLansing Building Products - DR Horton</t>
        </is>
      </c>
      <c r="F1744" s="196" t="n">
        <v>63.345</v>
      </c>
    </row>
    <row r="1745" ht="15" customHeight="1" s="107">
      <c r="A1745" s="195" t="inlineStr">
        <is>
          <t>ABC Supply - Greenville - DR Horton</t>
        </is>
      </c>
      <c r="B1745" s="195" t="inlineStr">
        <is>
          <t>ROSCRESD4T</t>
        </is>
      </c>
      <c r="C1745" s="186" t="inlineStr">
        <is>
          <t>SQ</t>
        </is>
      </c>
      <c r="D1745" s="195" t="inlineStr">
        <is>
          <t>Royal Siding Crest .040 Double 4 Traditional Colors</t>
        </is>
      </c>
      <c r="E1745" s="186" t="inlineStr">
        <is>
          <t>ROSCRESD4TABC Supply - Greenville - DR Horton</t>
        </is>
      </c>
      <c r="F1745" s="196" t="n">
        <v>61.08</v>
      </c>
    </row>
    <row r="1746" ht="15" customHeight="1" s="107">
      <c r="A1746" s="195" t="inlineStr">
        <is>
          <t>ABC Supply - Regional Carolinas</t>
        </is>
      </c>
      <c r="B1746" s="195" t="inlineStr">
        <is>
          <t>ROSCRESD4T</t>
        </is>
      </c>
      <c r="C1746" s="186" t="inlineStr">
        <is>
          <t>SQ</t>
        </is>
      </c>
      <c r="D1746" s="195" t="inlineStr">
        <is>
          <t>Royal Siding Crest .040 Double 4 Traditional Colors</t>
        </is>
      </c>
      <c r="E1746" s="186" t="inlineStr">
        <is>
          <t>ROSCRESD4TABC Supply - Regional Carolinas</t>
        </is>
      </c>
      <c r="F1746" s="196" t="n">
        <v>63.396</v>
      </c>
    </row>
    <row r="1747" ht="15" customHeight="1" s="107">
      <c r="A1747" s="195" t="inlineStr">
        <is>
          <t>ABC Supply - Lennar</t>
        </is>
      </c>
      <c r="B1747" s="195" t="inlineStr">
        <is>
          <t>ROSCRESD4T</t>
        </is>
      </c>
      <c r="C1747" s="186" t="inlineStr">
        <is>
          <t>SQ</t>
        </is>
      </c>
      <c r="D1747" s="195" t="inlineStr">
        <is>
          <t>Royal Siding Crest .040 Double 4 Traditional Colors</t>
        </is>
      </c>
      <c r="E1747" s="186" t="inlineStr">
        <is>
          <t>ROSCRESD4TABC Supply - Lennar</t>
        </is>
      </c>
      <c r="F1747" s="196" t="n">
        <v>50.796</v>
      </c>
    </row>
    <row r="1748" ht="15" customHeight="1" s="107">
      <c r="A1748" s="195" t="inlineStr">
        <is>
          <t>Lansing Building Products</t>
        </is>
      </c>
      <c r="B1748" s="195" t="inlineStr">
        <is>
          <t>ROSCRESD4T</t>
        </is>
      </c>
      <c r="C1748" s="186" t="inlineStr">
        <is>
          <t>SQ</t>
        </is>
      </c>
      <c r="D1748" s="195" t="inlineStr">
        <is>
          <t>Royal Siding Crest .040 Double 4 Traditional Colors</t>
        </is>
      </c>
      <c r="E1748" s="186" t="inlineStr">
        <is>
          <t>ROSCRESD4TLansing Building Products</t>
        </is>
      </c>
      <c r="F1748" s="196" t="n">
        <v>63.012</v>
      </c>
    </row>
    <row r="1749" ht="15" customHeight="1" s="107">
      <c r="A1749" s="195" t="inlineStr">
        <is>
          <t>ABC Supply - Myrtle Beach - Beazer Homes</t>
        </is>
      </c>
      <c r="B1749" s="195" t="inlineStr">
        <is>
          <t>ROSCRESD4T</t>
        </is>
      </c>
      <c r="C1749" s="186" t="inlineStr">
        <is>
          <t>SQ</t>
        </is>
      </c>
      <c r="D1749" s="195" t="inlineStr">
        <is>
          <t>Royal Siding Crest .040 Double 4 Traditional Colors</t>
        </is>
      </c>
      <c r="E1749" s="186" t="inlineStr">
        <is>
          <t>ROSCRESD4TABC Supply - Myrtle Beach - Beazer Homes</t>
        </is>
      </c>
      <c r="F1749" s="196" t="n">
        <v>58.02</v>
      </c>
    </row>
    <row r="1750" ht="15" customHeight="1" s="107">
      <c r="A1750" s="195" t="inlineStr">
        <is>
          <t>Lansing Building Products - DR Horton</t>
        </is>
      </c>
      <c r="B1750" s="195" t="inlineStr">
        <is>
          <t>ROSCRESD4T</t>
        </is>
      </c>
      <c r="C1750" s="186" t="inlineStr">
        <is>
          <t>SQ</t>
        </is>
      </c>
      <c r="D1750" s="195" t="inlineStr">
        <is>
          <t>Royal Siding Crest .040 Double 4 Traditional Colors</t>
        </is>
      </c>
      <c r="E1750" s="186" t="inlineStr">
        <is>
          <t>ROSCRESD4TLansing Building Products - DR Horton</t>
        </is>
      </c>
      <c r="F1750" s="196" t="n">
        <v>63.336</v>
      </c>
    </row>
    <row r="1751" ht="15" customHeight="1" s="107">
      <c r="A1751" s="195" t="inlineStr">
        <is>
          <t>Lansing Building Products - PULTE HOMES</t>
        </is>
      </c>
      <c r="B1751" s="195" t="inlineStr">
        <is>
          <t>ROSCRESD4T</t>
        </is>
      </c>
      <c r="C1751" s="186" t="inlineStr">
        <is>
          <t>SQ</t>
        </is>
      </c>
      <c r="D1751" s="195" t="inlineStr">
        <is>
          <t>Royal Siding Crest .040 Double 4 Traditional Colors</t>
        </is>
      </c>
      <c r="E1751" s="186" t="inlineStr">
        <is>
          <t>ROSCRESD4TLansing Building Products - PULTE HOMES</t>
        </is>
      </c>
      <c r="F1751" s="196" t="n">
        <v>45.312</v>
      </c>
    </row>
    <row r="1752" ht="15" customHeight="1" s="107">
      <c r="A1752" s="195" t="inlineStr">
        <is>
          <t>Lansing Building Products - DR Horton</t>
        </is>
      </c>
      <c r="B1752" s="195" t="inlineStr">
        <is>
          <t>ROSCRESD4P</t>
        </is>
      </c>
      <c r="C1752" s="186" t="inlineStr">
        <is>
          <t>SQ</t>
        </is>
      </c>
      <c r="D1752" s="195" t="inlineStr">
        <is>
          <t>Royal Siding Crest .040 Double 4 Premium Colors</t>
        </is>
      </c>
      <c r="E1752" s="186" t="inlineStr">
        <is>
          <t>ROSCRESD4PLansing Building Products - DR Horton</t>
        </is>
      </c>
      <c r="F1752" s="196" t="n">
        <v>63.336</v>
      </c>
    </row>
    <row r="1753" ht="15" customHeight="1" s="107">
      <c r="A1753" s="195" t="inlineStr">
        <is>
          <t>Lansing Building Products - PULTE HOMES</t>
        </is>
      </c>
      <c r="B1753" s="195" t="inlineStr">
        <is>
          <t>ROSCRESD4P</t>
        </is>
      </c>
      <c r="C1753" s="186" t="inlineStr">
        <is>
          <t>SQ</t>
        </is>
      </c>
      <c r="D1753" s="195" t="inlineStr">
        <is>
          <t>Royal Siding Crest .040 Double 4 Premium Colors</t>
        </is>
      </c>
      <c r="E1753" s="186" t="inlineStr">
        <is>
          <t>ROSCRESD4PLansing Building Products - PULTE HOMES</t>
        </is>
      </c>
      <c r="F1753" s="196" t="n">
        <v>45.312</v>
      </c>
    </row>
    <row r="1754" ht="15" customHeight="1" s="107">
      <c r="A1754" s="195" t="inlineStr">
        <is>
          <t>ABC Supply - Regional Carolinas</t>
        </is>
      </c>
      <c r="B1754" s="195" t="inlineStr">
        <is>
          <t>ROSCRESD4P</t>
        </is>
      </c>
      <c r="C1754" s="186" t="inlineStr">
        <is>
          <t>SQ</t>
        </is>
      </c>
      <c r="D1754" s="195" t="inlineStr">
        <is>
          <t>Royal Siding Crest .040 Double 4 Premium Colors</t>
        </is>
      </c>
      <c r="E1754" s="186" t="inlineStr">
        <is>
          <t>ROSCRESD4PABC Supply - Regional Carolinas</t>
        </is>
      </c>
      <c r="F1754" s="196" t="n">
        <v>63.396</v>
      </c>
    </row>
    <row r="1755" ht="15" customHeight="1" s="107">
      <c r="A1755" s="195" t="inlineStr">
        <is>
          <t>ABC Supply - Lennar</t>
        </is>
      </c>
      <c r="B1755" s="195" t="inlineStr">
        <is>
          <t>ROSCRESD4P</t>
        </is>
      </c>
      <c r="C1755" s="186" t="inlineStr">
        <is>
          <t>SQ</t>
        </is>
      </c>
      <c r="D1755" s="195" t="inlineStr">
        <is>
          <t>Royal Siding Crest .040 Double 4 Premium Colors</t>
        </is>
      </c>
      <c r="E1755" s="186" t="inlineStr">
        <is>
          <t>ROSCRESD4PABC Supply - Lennar</t>
        </is>
      </c>
      <c r="F1755" s="196" t="n">
        <v>50.796</v>
      </c>
    </row>
    <row r="1756" ht="15" customHeight="1" s="107">
      <c r="A1756" s="195" t="inlineStr">
        <is>
          <t>Lansing Building Products</t>
        </is>
      </c>
      <c r="B1756" s="195" t="inlineStr">
        <is>
          <t>ROSCRESD4P</t>
        </is>
      </c>
      <c r="C1756" s="186" t="inlineStr">
        <is>
          <t>SQ</t>
        </is>
      </c>
      <c r="D1756" s="195" t="inlineStr">
        <is>
          <t>Royal Siding Crest .040 Double 4 Premium Colors</t>
        </is>
      </c>
      <c r="E1756" s="186" t="inlineStr">
        <is>
          <t>ROSCRESD4PLansing Building Products</t>
        </is>
      </c>
      <c r="F1756" s="196" t="n">
        <v>63.012</v>
      </c>
    </row>
    <row r="1757" ht="15" customHeight="1" s="107">
      <c r="A1757" s="195" t="inlineStr">
        <is>
          <t>ABC Supply - Greenville - DR Horton</t>
        </is>
      </c>
      <c r="B1757" s="195" t="inlineStr">
        <is>
          <t>ROSCRESD4P</t>
        </is>
      </c>
      <c r="C1757" s="186" t="inlineStr">
        <is>
          <t>SQ</t>
        </is>
      </c>
      <c r="D1757" s="195" t="inlineStr">
        <is>
          <t>Royal Siding Crest .040 Double 4 Premium Colors</t>
        </is>
      </c>
      <c r="E1757" s="186" t="inlineStr">
        <is>
          <t>ROSCRESD4PABC Supply - Greenville - DR Horton</t>
        </is>
      </c>
      <c r="F1757" s="196" t="n">
        <v>61.08</v>
      </c>
    </row>
    <row r="1758" ht="15" customHeight="1" s="107">
      <c r="A1758" s="195" t="inlineStr">
        <is>
          <t>ABC Supply - Myrtle Beach - Beazer Homes</t>
        </is>
      </c>
      <c r="B1758" s="195" t="inlineStr">
        <is>
          <t>ROSCRESD4P</t>
        </is>
      </c>
      <c r="C1758" s="186" t="inlineStr">
        <is>
          <t>SQ</t>
        </is>
      </c>
      <c r="D1758" s="195" t="inlineStr">
        <is>
          <t>Royal Siding Crest .040 Double 4 Premium Colors</t>
        </is>
      </c>
      <c r="E1758" s="186" t="inlineStr">
        <is>
          <t>ROSCRESD4PABC Supply - Myrtle Beach - Beazer Homes</t>
        </is>
      </c>
      <c r="F1758" s="196" t="n">
        <v>58.02</v>
      </c>
    </row>
    <row r="1759" ht="15" customHeight="1" s="107">
      <c r="A1759" s="195" t="inlineStr">
        <is>
          <t>ABC Supply - Myrtle Beach - Beazer Homes</t>
        </is>
      </c>
      <c r="B1759" s="195" t="inlineStr">
        <is>
          <t>ROSCRESD4DLT</t>
        </is>
      </c>
      <c r="C1759" s="186" t="inlineStr">
        <is>
          <t>SQ</t>
        </is>
      </c>
      <c r="D1759" s="195" t="inlineStr">
        <is>
          <t>Royal Siding Crest .040 Double 4 Dutch Lap Traditional Colors</t>
        </is>
      </c>
      <c r="E1759" s="186" t="inlineStr">
        <is>
          <t>ROSCRESD4DLTABC Supply - Myrtle Beach - Beazer Homes</t>
        </is>
      </c>
      <c r="F1759" s="196" t="n">
        <v>58.02</v>
      </c>
    </row>
    <row r="1760" ht="15" customHeight="1" s="107">
      <c r="A1760" s="195" t="inlineStr">
        <is>
          <t>ABC Supply - Regional Carolinas</t>
        </is>
      </c>
      <c r="B1760" s="195" t="inlineStr">
        <is>
          <t>ROSCRESD4DLT</t>
        </is>
      </c>
      <c r="C1760" s="186" t="inlineStr">
        <is>
          <t>SQ</t>
        </is>
      </c>
      <c r="D1760" s="195" t="inlineStr">
        <is>
          <t>Royal Siding Crest .040 Double 4 Dutch Lap Traditional Colors</t>
        </is>
      </c>
      <c r="E1760" s="186" t="inlineStr">
        <is>
          <t>ROSCRESD4DLTABC Supply - Regional Carolinas</t>
        </is>
      </c>
      <c r="F1760" s="196" t="n">
        <v>63.396</v>
      </c>
    </row>
    <row r="1761" ht="15" customHeight="1" s="107">
      <c r="A1761" s="195" t="inlineStr">
        <is>
          <t>ABC Supply - Greenville - DR Horton</t>
        </is>
      </c>
      <c r="B1761" s="195" t="inlineStr">
        <is>
          <t>ROSCRESD4DLT</t>
        </is>
      </c>
      <c r="C1761" s="186" t="inlineStr">
        <is>
          <t>SQ</t>
        </is>
      </c>
      <c r="D1761" s="195" t="inlineStr">
        <is>
          <t>Royal Siding Crest .040 Double 4 Dutch Lap Traditional Colors</t>
        </is>
      </c>
      <c r="E1761" s="186" t="inlineStr">
        <is>
          <t>ROSCRESD4DLTABC Supply - Greenville - DR Horton</t>
        </is>
      </c>
      <c r="F1761" s="196" t="n">
        <v>61.08</v>
      </c>
    </row>
    <row r="1762" ht="15" customHeight="1" s="107">
      <c r="A1762" s="195" t="inlineStr">
        <is>
          <t>Lansing Building Products</t>
        </is>
      </c>
      <c r="B1762" s="195" t="inlineStr">
        <is>
          <t>ROSCRESD4DLT</t>
        </is>
      </c>
      <c r="C1762" s="186" t="inlineStr">
        <is>
          <t>SQ</t>
        </is>
      </c>
      <c r="D1762" s="195" t="inlineStr">
        <is>
          <t>Royal Siding Crest .040 Double 4 Dutch Lap Traditional Colors</t>
        </is>
      </c>
      <c r="E1762" s="186" t="inlineStr">
        <is>
          <t>ROSCRESD4DLTLansing Building Products</t>
        </is>
      </c>
      <c r="F1762" s="196" t="n">
        <v>63.012</v>
      </c>
    </row>
    <row r="1763" ht="15" customHeight="1" s="107">
      <c r="A1763" s="195" t="inlineStr">
        <is>
          <t>ABC Supply - Lennar</t>
        </is>
      </c>
      <c r="B1763" s="195" t="inlineStr">
        <is>
          <t>ROSCRESD4DLT</t>
        </is>
      </c>
      <c r="C1763" s="186" t="inlineStr">
        <is>
          <t>SQ</t>
        </is>
      </c>
      <c r="D1763" s="195" t="inlineStr">
        <is>
          <t>Royal Siding Crest .040 Double 4 Dutch Lap Traditional Colors</t>
        </is>
      </c>
      <c r="E1763" s="186" t="inlineStr">
        <is>
          <t>ROSCRESD4DLTABC Supply - Lennar</t>
        </is>
      </c>
      <c r="F1763" s="196" t="n">
        <v>50.796</v>
      </c>
    </row>
    <row r="1764" ht="15" customHeight="1" s="107">
      <c r="A1764" s="195" t="inlineStr">
        <is>
          <t>Lansing Building Products - DR Horton</t>
        </is>
      </c>
      <c r="B1764" s="195" t="inlineStr">
        <is>
          <t>ROSCRESD4DLT</t>
        </is>
      </c>
      <c r="C1764" s="186" t="inlineStr">
        <is>
          <t>SQ</t>
        </is>
      </c>
      <c r="D1764" s="195" t="inlineStr">
        <is>
          <t>Royal Siding Crest .040 Double 4 Dutch Lap Traditional Colors</t>
        </is>
      </c>
      <c r="E1764" s="186" t="inlineStr">
        <is>
          <t>ROSCRESD4DLTLansing Building Products - DR Horton</t>
        </is>
      </c>
      <c r="F1764" s="196" t="n">
        <v>63.336</v>
      </c>
    </row>
    <row r="1765" ht="15" customHeight="1" s="107">
      <c r="A1765" s="195" t="inlineStr">
        <is>
          <t>Lansing Building Products - PULTE HOMES</t>
        </is>
      </c>
      <c r="B1765" s="195" t="inlineStr">
        <is>
          <t>ROSCRESD4DLT</t>
        </is>
      </c>
      <c r="C1765" s="186" t="inlineStr">
        <is>
          <t>SQ</t>
        </is>
      </c>
      <c r="D1765" s="195" t="inlineStr">
        <is>
          <t>Royal Siding Crest .040 Double 4 Dutch Lap Traditional Colors</t>
        </is>
      </c>
      <c r="E1765" s="186" t="inlineStr">
        <is>
          <t>ROSCRESD4DLTLansing Building Products - PULTE HOMES</t>
        </is>
      </c>
      <c r="F1765" s="196" t="n">
        <v>45.312</v>
      </c>
    </row>
    <row r="1766" ht="15" customHeight="1" s="107">
      <c r="A1766" s="195" t="inlineStr">
        <is>
          <t>Lansing Building Products - DR Horton</t>
        </is>
      </c>
      <c r="B1766" s="195" t="inlineStr">
        <is>
          <t>ROSCRESD4DLP</t>
        </is>
      </c>
      <c r="C1766" s="186" t="inlineStr">
        <is>
          <t>SQ</t>
        </is>
      </c>
      <c r="D1766" s="195" t="inlineStr">
        <is>
          <t>Royal Siding Crest .040 Double 4 Dutch Lap Premium Colors</t>
        </is>
      </c>
      <c r="E1766" s="186" t="inlineStr">
        <is>
          <t>ROSCRESD4DLPLansing Building Products - DR Horton</t>
        </is>
      </c>
      <c r="F1766" s="196" t="n">
        <v>63.336</v>
      </c>
    </row>
    <row r="1767" ht="15" customHeight="1" s="107">
      <c r="A1767" s="195" t="inlineStr">
        <is>
          <t>Lansing Building Products - PULTE HOMES</t>
        </is>
      </c>
      <c r="B1767" s="195" t="inlineStr">
        <is>
          <t>ROSCRESD4DLP</t>
        </is>
      </c>
      <c r="C1767" s="186" t="inlineStr">
        <is>
          <t>SQ</t>
        </is>
      </c>
      <c r="D1767" s="195" t="inlineStr">
        <is>
          <t>Royal Siding Crest .040 Double 4 Dutch Lap Premium Colors</t>
        </is>
      </c>
      <c r="E1767" s="186" t="inlineStr">
        <is>
          <t>ROSCRESD4DLPLansing Building Products - PULTE HOMES</t>
        </is>
      </c>
      <c r="F1767" s="196" t="n">
        <v>45.312</v>
      </c>
    </row>
    <row r="1768" ht="15" customHeight="1" s="107">
      <c r="A1768" s="195" t="inlineStr">
        <is>
          <t>ABC Supply - Myrtle Beach - Beazer Homes</t>
        </is>
      </c>
      <c r="B1768" s="195" t="inlineStr">
        <is>
          <t>ROSCRESD4DLP</t>
        </is>
      </c>
      <c r="C1768" s="186" t="inlineStr">
        <is>
          <t>SQ</t>
        </is>
      </c>
      <c r="D1768" s="195" t="inlineStr">
        <is>
          <t>Royal Siding Crest .040 Double 4 Dutch Lap Premium Colors</t>
        </is>
      </c>
      <c r="E1768" s="186" t="inlineStr">
        <is>
          <t>ROSCRESD4DLPABC Supply - Myrtle Beach - Beazer Homes</t>
        </is>
      </c>
      <c r="F1768" s="196" t="n">
        <v>58.02</v>
      </c>
    </row>
    <row r="1769" ht="15" customHeight="1" s="107">
      <c r="A1769" s="195" t="inlineStr">
        <is>
          <t>Lansing Building Products</t>
        </is>
      </c>
      <c r="B1769" s="195" t="inlineStr">
        <is>
          <t>ROSCRESD4DLP</t>
        </is>
      </c>
      <c r="C1769" s="186" t="inlineStr">
        <is>
          <t>SQ</t>
        </is>
      </c>
      <c r="D1769" s="195" t="inlineStr">
        <is>
          <t>Royal Siding Crest .040 Double 4 Dutch Lap Premium Colors</t>
        </is>
      </c>
      <c r="E1769" s="186" t="inlineStr">
        <is>
          <t>ROSCRESD4DLPLansing Building Products</t>
        </is>
      </c>
      <c r="F1769" s="196" t="n">
        <v>63.012</v>
      </c>
    </row>
    <row r="1770" ht="15" customHeight="1" s="107">
      <c r="A1770" s="195" t="inlineStr">
        <is>
          <t>ABC Supply - Regional Carolinas</t>
        </is>
      </c>
      <c r="B1770" s="195" t="inlineStr">
        <is>
          <t>ROSCRESD4DLP</t>
        </is>
      </c>
      <c r="C1770" s="186" t="inlineStr">
        <is>
          <t>SQ</t>
        </is>
      </c>
      <c r="D1770" s="195" t="inlineStr">
        <is>
          <t>Royal Siding Crest .040 Double 4 Dutch Lap Premium Colors</t>
        </is>
      </c>
      <c r="E1770" s="186" t="inlineStr">
        <is>
          <t>ROSCRESD4DLPABC Supply - Regional Carolinas</t>
        </is>
      </c>
      <c r="F1770" s="196" t="n">
        <v>63.396</v>
      </c>
    </row>
    <row r="1771" ht="15" customHeight="1" s="107">
      <c r="A1771" s="195" t="inlineStr">
        <is>
          <t>ABC Supply - Greenville - DR Horton</t>
        </is>
      </c>
      <c r="B1771" s="195" t="inlineStr">
        <is>
          <t>ROSCRESD4DLP</t>
        </is>
      </c>
      <c r="C1771" s="186" t="inlineStr">
        <is>
          <t>SQ</t>
        </is>
      </c>
      <c r="D1771" s="195" t="inlineStr">
        <is>
          <t>Royal Siding Crest .040 Double 4 Dutch Lap Premium Colors</t>
        </is>
      </c>
      <c r="E1771" s="186" t="inlineStr">
        <is>
          <t>ROSCRESD4DLPABC Supply - Greenville - DR Horton</t>
        </is>
      </c>
      <c r="F1771" s="196" t="n">
        <v>61.08</v>
      </c>
    </row>
    <row r="1772" ht="15" customHeight="1" s="107">
      <c r="A1772" s="195" t="inlineStr">
        <is>
          <t>ABC Supply - Lennar</t>
        </is>
      </c>
      <c r="B1772" s="195" t="inlineStr">
        <is>
          <t>ROSCRESD4DLP</t>
        </is>
      </c>
      <c r="C1772" s="186" t="inlineStr">
        <is>
          <t>SQ</t>
        </is>
      </c>
      <c r="D1772" s="195" t="inlineStr">
        <is>
          <t>Royal Siding Crest .040 Double 4 Dutch Lap Premium Colors</t>
        </is>
      </c>
      <c r="E1772" s="186" t="inlineStr">
        <is>
          <t>ROSCRESD4DLPABC Supply - Lennar</t>
        </is>
      </c>
      <c r="F1772" s="196" t="n">
        <v>50.796</v>
      </c>
    </row>
    <row r="1773" ht="15" customHeight="1" s="107">
      <c r="A1773" s="195" t="inlineStr">
        <is>
          <t>ABC Supply - Myrtle Beach - Beazer Homes</t>
        </is>
      </c>
      <c r="B1773" s="195" t="inlineStr">
        <is>
          <t>ROSCRESD45DLT</t>
        </is>
      </c>
      <c r="C1773" s="186" t="inlineStr">
        <is>
          <t>SQ</t>
        </is>
      </c>
      <c r="D1773" s="195" t="inlineStr">
        <is>
          <t>Royal Siding Crest .040 Double 4.5 Dutch Lap Traditional Colors</t>
        </is>
      </c>
      <c r="E1773" s="186" t="inlineStr">
        <is>
          <t>ROSCRESD45DLTABC Supply - Myrtle Beach - Beazer Homes</t>
        </is>
      </c>
      <c r="F1773" s="196" t="n">
        <v>58.014</v>
      </c>
    </row>
    <row r="1774" ht="15" customHeight="1" s="107">
      <c r="A1774" s="195" t="inlineStr">
        <is>
          <t>Lansing Building Products</t>
        </is>
      </c>
      <c r="B1774" s="195" t="inlineStr">
        <is>
          <t>ROSCRESD45DLT</t>
        </is>
      </c>
      <c r="C1774" s="186" t="inlineStr">
        <is>
          <t>SQ</t>
        </is>
      </c>
      <c r="D1774" s="195" t="inlineStr">
        <is>
          <t>Royal Siding Crest .040 Double 4.5 Dutch Lap Traditional Colors</t>
        </is>
      </c>
      <c r="E1774" s="186" t="inlineStr">
        <is>
          <t>ROSCRESD45DLTLansing Building Products</t>
        </is>
      </c>
      <c r="F1774" s="196" t="n">
        <v>63.008</v>
      </c>
    </row>
    <row r="1775" ht="15" customHeight="1" s="107">
      <c r="A1775" s="195" t="inlineStr">
        <is>
          <t>ABC Supply - Greenville - DR Horton</t>
        </is>
      </c>
      <c r="B1775" s="195" t="inlineStr">
        <is>
          <t>ROSCRESD45DLT</t>
        </is>
      </c>
      <c r="C1775" s="186" t="inlineStr">
        <is>
          <t>SQ</t>
        </is>
      </c>
      <c r="D1775" s="195" t="inlineStr">
        <is>
          <t>Royal Siding Crest .040 Double 4.5 Dutch Lap Traditional Colors</t>
        </is>
      </c>
      <c r="E1775" s="186" t="inlineStr">
        <is>
          <t>ROSCRESD45DLTABC Supply - Greenville - DR Horton</t>
        </is>
      </c>
      <c r="F1775" s="196" t="n">
        <v>61.16</v>
      </c>
    </row>
    <row r="1776" ht="15" customHeight="1" s="107">
      <c r="A1776" s="195" t="inlineStr">
        <is>
          <t>ABC Supply - Lennar</t>
        </is>
      </c>
      <c r="B1776" s="195" t="inlineStr">
        <is>
          <t>ROSCRESD45DLT</t>
        </is>
      </c>
      <c r="C1776" s="186" t="inlineStr">
        <is>
          <t>SQ</t>
        </is>
      </c>
      <c r="D1776" s="195" t="inlineStr">
        <is>
          <t>Royal Siding Crest .040 Double 4.5 Dutch Lap Traditional Colors</t>
        </is>
      </c>
      <c r="E1776" s="186" t="inlineStr">
        <is>
          <t>ROSCRESD45DLTABC Supply - Lennar</t>
        </is>
      </c>
      <c r="F1776" s="196" t="n">
        <v>50.798</v>
      </c>
    </row>
    <row r="1777" ht="15" customHeight="1" s="107">
      <c r="A1777" s="195" t="inlineStr">
        <is>
          <t>ABC Supply - Regional Carolinas</t>
        </is>
      </c>
      <c r="B1777" s="195" t="inlineStr">
        <is>
          <t>ROSCRESD45DLT</t>
        </is>
      </c>
      <c r="C1777" s="186" t="inlineStr">
        <is>
          <t>SQ</t>
        </is>
      </c>
      <c r="D1777" s="195" t="inlineStr">
        <is>
          <t>Royal Siding Crest .040 Double 4.5 Dutch Lap Traditional Colors</t>
        </is>
      </c>
      <c r="E1777" s="186" t="inlineStr">
        <is>
          <t>ROSCRESD45DLTABC Supply - Regional Carolinas</t>
        </is>
      </c>
      <c r="F1777" s="196" t="n">
        <v>68.31</v>
      </c>
    </row>
    <row r="1778" ht="15" customHeight="1" s="107">
      <c r="A1778" s="195" t="inlineStr">
        <is>
          <t>Lansing Building Products - PULTE HOMES</t>
        </is>
      </c>
      <c r="B1778" s="195" t="inlineStr">
        <is>
          <t>ROSCRESD45DLT</t>
        </is>
      </c>
      <c r="C1778" s="186" t="inlineStr">
        <is>
          <t>SQ</t>
        </is>
      </c>
      <c r="D1778" s="195" t="inlineStr">
        <is>
          <t>Royal Siding Crest .040 Double 4.5 Dutch Lap Traditional Colors</t>
        </is>
      </c>
      <c r="E1778" s="186" t="inlineStr">
        <is>
          <t>ROSCRESD45DLTLansing Building Products - PULTE HOMES</t>
        </is>
      </c>
      <c r="F1778" s="196" t="n">
        <v>45.309</v>
      </c>
    </row>
    <row r="1779" ht="15" customHeight="1" s="107">
      <c r="A1779" s="195" t="inlineStr">
        <is>
          <t>Lansing Building Products - PULTE HOMES</t>
        </is>
      </c>
      <c r="B1779" s="195" t="inlineStr">
        <is>
          <t>ROSCRESD45DLP</t>
        </is>
      </c>
      <c r="C1779" s="186" t="inlineStr">
        <is>
          <t>SQ</t>
        </is>
      </c>
      <c r="D1779" s="195" t="inlineStr">
        <is>
          <t>Royal Siding Crest .040 Double 4.5 Dutch Lap Premium Colors</t>
        </is>
      </c>
      <c r="E1779" s="186" t="inlineStr">
        <is>
          <t>ROSCRESD45DLPLansing Building Products - PULTE HOMES</t>
        </is>
      </c>
      <c r="F1779" s="196" t="n">
        <v>45.309</v>
      </c>
    </row>
    <row r="1780" ht="15" customHeight="1" s="107">
      <c r="A1780" s="195" t="inlineStr">
        <is>
          <t>ABC Supply - Regional Carolinas</t>
        </is>
      </c>
      <c r="B1780" s="195" t="inlineStr">
        <is>
          <t>ROSCRESD45DLP</t>
        </is>
      </c>
      <c r="C1780" s="186" t="inlineStr">
        <is>
          <t>SQ</t>
        </is>
      </c>
      <c r="D1780" s="195" t="inlineStr">
        <is>
          <t>Royal Siding Crest .040 Double 4.5 Dutch Lap Premium Colors</t>
        </is>
      </c>
      <c r="E1780" s="186" t="inlineStr">
        <is>
          <t>ROSCRESD45DLPABC Supply - Regional Carolinas</t>
        </is>
      </c>
      <c r="F1780" s="196" t="n">
        <v>63.404</v>
      </c>
    </row>
    <row r="1781" ht="15" customHeight="1" s="107">
      <c r="A1781" s="195" t="inlineStr">
        <is>
          <t>ABC Supply - Myrtle Beach - Beazer Homes</t>
        </is>
      </c>
      <c r="B1781" s="195" t="inlineStr">
        <is>
          <t>ROSCRESD45DLP</t>
        </is>
      </c>
      <c r="C1781" s="186" t="inlineStr">
        <is>
          <t>SQ</t>
        </is>
      </c>
      <c r="D1781" s="195" t="inlineStr">
        <is>
          <t>Royal Siding Crest .040 Double 4.5 Dutch Lap Premium Colors</t>
        </is>
      </c>
      <c r="E1781" s="186" t="inlineStr">
        <is>
          <t>ROSCRESD45DLPABC Supply - Myrtle Beach - Beazer Homes</t>
        </is>
      </c>
      <c r="F1781" s="196" t="n">
        <v>58.014</v>
      </c>
    </row>
    <row r="1782" ht="15" customHeight="1" s="107">
      <c r="A1782" s="195" t="inlineStr">
        <is>
          <t>ABC Supply - Greenville - DR Horton</t>
        </is>
      </c>
      <c r="B1782" s="195" t="inlineStr">
        <is>
          <t>ROSCRESD45DLP</t>
        </is>
      </c>
      <c r="C1782" s="186" t="inlineStr">
        <is>
          <t>SQ</t>
        </is>
      </c>
      <c r="D1782" s="195" t="inlineStr">
        <is>
          <t>Royal Siding Crest .040 Double 4.5 Dutch Lap Premium Colors</t>
        </is>
      </c>
      <c r="E1782" s="186" t="inlineStr">
        <is>
          <t>ROSCRESD45DLPABC Supply - Greenville - DR Horton</t>
        </is>
      </c>
      <c r="F1782" s="196" t="n">
        <v>61.16</v>
      </c>
    </row>
    <row r="1783" ht="15" customHeight="1" s="107">
      <c r="A1783" s="195" t="inlineStr">
        <is>
          <t>Lansing Building Products</t>
        </is>
      </c>
      <c r="B1783" s="195" t="inlineStr">
        <is>
          <t>ROSCRESD45DLP</t>
        </is>
      </c>
      <c r="C1783" s="186" t="inlineStr">
        <is>
          <t>SQ</t>
        </is>
      </c>
      <c r="D1783" s="195" t="inlineStr">
        <is>
          <t>Royal Siding Crest .040 Double 4.5 Dutch Lap Premium Colors</t>
        </is>
      </c>
      <c r="E1783" s="186" t="inlineStr">
        <is>
          <t>ROSCRESD45DLPLansing Building Products</t>
        </is>
      </c>
      <c r="F1783" s="196" t="n">
        <v>63.008</v>
      </c>
    </row>
    <row r="1784" ht="15" customHeight="1" s="107">
      <c r="A1784" s="195" t="inlineStr">
        <is>
          <t>ABC Supply - Lennar</t>
        </is>
      </c>
      <c r="B1784" s="195" t="inlineStr">
        <is>
          <t>ROSCRESD45DLP</t>
        </is>
      </c>
      <c r="C1784" s="186" t="inlineStr">
        <is>
          <t>SQ</t>
        </is>
      </c>
      <c r="D1784" s="195" t="inlineStr">
        <is>
          <t>Royal Siding Crest .040 Double 4.5 Dutch Lap Premium Colors</t>
        </is>
      </c>
      <c r="E1784" s="186" t="inlineStr">
        <is>
          <t>ROSCRESD45DLPABC Supply - Lennar</t>
        </is>
      </c>
      <c r="F1784" s="196" t="n">
        <v>50.798</v>
      </c>
    </row>
    <row r="1785" ht="15" customHeight="1" s="107">
      <c r="A1785" s="195" t="inlineStr">
        <is>
          <t>Lansing Building Products</t>
        </is>
      </c>
      <c r="B1785" s="195" t="inlineStr">
        <is>
          <t>ROROUNDV20</t>
        </is>
      </c>
      <c r="C1785" s="186" t="inlineStr">
        <is>
          <t>EA</t>
        </is>
      </c>
      <c r="D1785" s="195" t="inlineStr">
        <is>
          <t>ROYAL ROUND VENT 20IN</t>
        </is>
      </c>
      <c r="E1785" s="186" t="inlineStr">
        <is>
          <t>ROROUNDV20Lansing Building Products</t>
        </is>
      </c>
      <c r="F1785" s="196" t="n">
        <v>46.29</v>
      </c>
    </row>
    <row r="1786" ht="15" customHeight="1" s="107">
      <c r="A1786" s="195" t="inlineStr">
        <is>
          <t>Lansing Building Products- Great Southern Homes</t>
        </is>
      </c>
      <c r="B1786" s="195" t="inlineStr">
        <is>
          <t>ROROUNDV20</t>
        </is>
      </c>
      <c r="C1786" s="186" t="inlineStr">
        <is>
          <t>EA</t>
        </is>
      </c>
      <c r="D1786" s="195" t="inlineStr">
        <is>
          <t>ROYAL ROUND VENT 20IN</t>
        </is>
      </c>
      <c r="E1786" s="186" t="inlineStr">
        <is>
          <t>ROROUNDV20Lansing Building Products- Great Southern Homes</t>
        </is>
      </c>
      <c r="F1786" s="196" t="n">
        <v>47.68</v>
      </c>
    </row>
    <row r="1787" ht="15" customHeight="1" s="107">
      <c r="A1787" s="195" t="inlineStr">
        <is>
          <t>Lansing Building Products</t>
        </is>
      </c>
      <c r="B1787" s="195" t="inlineStr">
        <is>
          <t>ROROUNDTGV</t>
        </is>
      </c>
      <c r="C1787" s="186" t="inlineStr">
        <is>
          <t>EA</t>
        </is>
      </c>
      <c r="D1787" s="195" t="inlineStr">
        <is>
          <t>ROYAL ROUND TOP GABLE VENT</t>
        </is>
      </c>
      <c r="E1787" s="186" t="inlineStr">
        <is>
          <t>ROROUNDTGVLansing Building Products</t>
        </is>
      </c>
      <c r="F1787" s="196" t="n">
        <v>39.03</v>
      </c>
    </row>
    <row r="1788" ht="15" customHeight="1" s="107">
      <c r="A1788" s="195" t="inlineStr">
        <is>
          <t>Lansing Building Products- Great Southern Homes</t>
        </is>
      </c>
      <c r="B1788" s="195" t="inlineStr">
        <is>
          <t>ROROUNDTGV</t>
        </is>
      </c>
      <c r="C1788" s="186" t="inlineStr">
        <is>
          <t>EA</t>
        </is>
      </c>
      <c r="D1788" s="195" t="inlineStr">
        <is>
          <t>ROYAL ROUND TOP GABLE VENT</t>
        </is>
      </c>
      <c r="E1788" s="186" t="inlineStr">
        <is>
          <t>ROROUNDTGVLansing Building Products- Great Southern Homes</t>
        </is>
      </c>
      <c r="F1788" s="196" t="n">
        <v>39.03</v>
      </c>
    </row>
    <row r="1789" ht="15" customHeight="1" s="107">
      <c r="A1789" s="195" t="inlineStr">
        <is>
          <t>ABC Supply - Charleston - DR Horton</t>
        </is>
      </c>
      <c r="B1789" s="195" t="inlineStr">
        <is>
          <t>RORESPLITMINIB</t>
        </is>
      </c>
      <c r="C1789" s="186" t="inlineStr">
        <is>
          <t>EA</t>
        </is>
      </c>
      <c r="D1789" s="195" t="inlineStr">
        <is>
          <t>ROYAL RECESSED SPLIT MINI BLOCK ALL COLORS</t>
        </is>
      </c>
      <c r="E1789" s="186" t="inlineStr">
        <is>
          <t>RORESPLITMINIBABC Supply - Charleston - DR Horton</t>
        </is>
      </c>
      <c r="F1789" s="196" t="n">
        <v>10</v>
      </c>
    </row>
    <row r="1790" ht="15" customHeight="1" s="107">
      <c r="A1790" s="195" t="inlineStr">
        <is>
          <t>Lansing Building Products - DR Horton</t>
        </is>
      </c>
      <c r="B1790" s="195" t="inlineStr">
        <is>
          <t>ROPOSTECST</t>
        </is>
      </c>
      <c r="C1790" s="186" t="inlineStr">
        <is>
          <t>SQ</t>
        </is>
      </c>
      <c r="D1790" s="195" t="inlineStr">
        <is>
          <t>Royal Portsmouth Staggered Edge Cedar Shingle Traditional Colors</t>
        </is>
      </c>
      <c r="E1790" s="186" t="inlineStr">
        <is>
          <t>ROPOSTECSTLansing Building Products - DR Horton</t>
        </is>
      </c>
      <c r="F1790" s="196" t="n">
        <v>330.004</v>
      </c>
    </row>
    <row r="1791" ht="15" customHeight="1" s="107">
      <c r="A1791" s="195" t="inlineStr">
        <is>
          <t>Lansing Building Products - DR Horton</t>
        </is>
      </c>
      <c r="B1791" s="195" t="inlineStr">
        <is>
          <t>ROPOSTECSP</t>
        </is>
      </c>
      <c r="C1791" s="186" t="inlineStr">
        <is>
          <t>SQ</t>
        </is>
      </c>
      <c r="D1791" s="195" t="inlineStr">
        <is>
          <t>Royal Portsmouth Staggered Edge Cedar Shingle Premium Colors</t>
        </is>
      </c>
      <c r="E1791" s="186" t="inlineStr">
        <is>
          <t>ROPOSTECSPLansing Building Products - DR Horton</t>
        </is>
      </c>
      <c r="F1791" s="196" t="n">
        <v>330.004</v>
      </c>
    </row>
    <row r="1792" ht="15" customHeight="1" s="107">
      <c r="A1792" s="195" t="inlineStr">
        <is>
          <t>ABC Supply - Myrtle Beach - Beazer Homes</t>
        </is>
      </c>
      <c r="B1792" s="195" t="inlineStr">
        <is>
          <t>ROPOHRCST</t>
        </is>
      </c>
      <c r="C1792" s="186" t="inlineStr">
        <is>
          <t>SQ</t>
        </is>
      </c>
      <c r="D1792" s="195" t="inlineStr">
        <is>
          <t>Royal Portsmouth Half Round Cedar Shingle Traditional Colors</t>
        </is>
      </c>
      <c r="E1792" s="186" t="inlineStr">
        <is>
          <t>ROPOHRCSTABC Supply - Myrtle Beach - Beazer Homes</t>
        </is>
      </c>
      <c r="F1792" s="196" t="n">
        <v>458.25</v>
      </c>
    </row>
    <row r="1793" ht="15" customHeight="1" s="107">
      <c r="A1793" s="195" t="inlineStr">
        <is>
          <t>Lansing Building Products - DR Horton</t>
        </is>
      </c>
      <c r="B1793" s="195" t="inlineStr">
        <is>
          <t>ROPOHRCST</t>
        </is>
      </c>
      <c r="C1793" s="186" t="inlineStr">
        <is>
          <t>SQ</t>
        </is>
      </c>
      <c r="D1793" s="195" t="inlineStr">
        <is>
          <t>Royal Portsmouth Half Round Cedar Shingle Traditional Colors</t>
        </is>
      </c>
      <c r="E1793" s="186" t="inlineStr">
        <is>
          <t>ROPOHRCSTLansing Building Products - DR Horton</t>
        </is>
      </c>
      <c r="F1793" s="196" t="n">
        <v>231.99</v>
      </c>
    </row>
    <row r="1794" ht="15" customHeight="1" s="107">
      <c r="A1794" s="195" t="inlineStr">
        <is>
          <t>ABC Supply - Myrtle Beach - Beazer Homes</t>
        </is>
      </c>
      <c r="B1794" s="195" t="inlineStr">
        <is>
          <t>ROPOHRCSP</t>
        </is>
      </c>
      <c r="C1794" s="186" t="inlineStr">
        <is>
          <t>SQ</t>
        </is>
      </c>
      <c r="D1794" s="195" t="inlineStr">
        <is>
          <t>Royal Portsmouth Half Round Cedar Shingle Premium Colors</t>
        </is>
      </c>
      <c r="E1794" s="186" t="inlineStr">
        <is>
          <t>ROPOHRCSPABC Supply - Myrtle Beach - Beazer Homes</t>
        </is>
      </c>
      <c r="F1794" s="196" t="n">
        <v>458.25</v>
      </c>
    </row>
    <row r="1795" ht="15" customHeight="1" s="107">
      <c r="A1795" s="195" t="inlineStr">
        <is>
          <t>Lansing Building Products - DR Horton</t>
        </is>
      </c>
      <c r="B1795" s="195" t="inlineStr">
        <is>
          <t>ROPOHRCSP</t>
        </is>
      </c>
      <c r="C1795" s="186" t="inlineStr">
        <is>
          <t>SQ</t>
        </is>
      </c>
      <c r="D1795" s="195" t="inlineStr">
        <is>
          <t>Royal Portsmouth Half Round Cedar Shingle Premium Colors</t>
        </is>
      </c>
      <c r="E1795" s="186" t="inlineStr">
        <is>
          <t>ROPOHRCSPLansing Building Products - DR Horton</t>
        </is>
      </c>
      <c r="F1795" s="196" t="n">
        <v>231.99</v>
      </c>
    </row>
    <row r="1796" ht="15" customHeight="1" s="107">
      <c r="A1796" s="195" t="inlineStr">
        <is>
          <t>Lansing Building Products - DR Horton</t>
        </is>
      </c>
      <c r="B1796" s="195" t="inlineStr">
        <is>
          <t>ROPHSCS18WE</t>
        </is>
      </c>
      <c r="C1796" s="186" t="inlineStr">
        <is>
          <t>SQ</t>
        </is>
      </c>
      <c r="D1796" s="195" t="inlineStr">
        <is>
          <t>Royal Portsmouth Hand- Split Cedar Shake 18IN Weathered Colors</t>
        </is>
      </c>
      <c r="E1796" s="186" t="inlineStr">
        <is>
          <t>ROPHSCS18WELansing Building Products - DR Horton</t>
        </is>
      </c>
      <c r="F1796" s="196" t="n">
        <v>442.656</v>
      </c>
    </row>
    <row r="1797" ht="15" customHeight="1" s="107">
      <c r="A1797" s="195" t="inlineStr">
        <is>
          <t>ABC Supply - Myrtle Beach - Beazer Homes</t>
        </is>
      </c>
      <c r="B1797" s="195" t="inlineStr">
        <is>
          <t>ROPHSCS18T</t>
        </is>
      </c>
      <c r="C1797" s="186" t="inlineStr">
        <is>
          <t>SQ</t>
        </is>
      </c>
      <c r="D1797" s="195" t="inlineStr">
        <is>
          <t>Royal Portsmouth Hand- Split Cedar Shake 18IN Traditional Colors</t>
        </is>
      </c>
      <c r="E1797" s="186" t="inlineStr">
        <is>
          <t>ROPHSCS18TABC Supply - Myrtle Beach - Beazer Homes</t>
        </is>
      </c>
      <c r="F1797" s="196" t="n">
        <v>336.042</v>
      </c>
    </row>
    <row r="1798" ht="15" customHeight="1" s="107">
      <c r="A1798" s="195" t="inlineStr">
        <is>
          <t>Lansing Building Products - DR Horton</t>
        </is>
      </c>
      <c r="B1798" s="195" t="inlineStr">
        <is>
          <t>ROPHSCS18T</t>
        </is>
      </c>
      <c r="C1798" s="186" t="inlineStr">
        <is>
          <t>SQ</t>
        </is>
      </c>
      <c r="D1798" s="195" t="inlineStr">
        <is>
          <t>Royal Portsmouth Hand- Split Cedar Shake 18IN Traditional Colors</t>
        </is>
      </c>
      <c r="E1798" s="186" t="inlineStr">
        <is>
          <t>ROPHSCS18TLansing Building Products - DR Horton</t>
        </is>
      </c>
      <c r="F1798" s="196" t="n">
        <v>364.158</v>
      </c>
    </row>
    <row r="1799" ht="15" customHeight="1" s="107">
      <c r="A1799" s="195" t="inlineStr">
        <is>
          <t>Lansing Building Products- Great Southern Homes</t>
        </is>
      </c>
      <c r="B1799" s="195" t="inlineStr">
        <is>
          <t>ROPHSCS18T</t>
        </is>
      </c>
      <c r="C1799" s="186" t="inlineStr">
        <is>
          <t>SQ</t>
        </is>
      </c>
      <c r="D1799" s="195" t="inlineStr">
        <is>
          <t>Royal Portsmouth Hand- Split Cedar Shake 18IN Traditional Colors</t>
        </is>
      </c>
      <c r="E1799" s="186" t="inlineStr">
        <is>
          <t>ROPHSCS18TLansing Building Products- Great Southern Homes</t>
        </is>
      </c>
      <c r="F1799" s="196" t="n">
        <v>329.598</v>
      </c>
    </row>
    <row r="1800" ht="15" customHeight="1" s="107">
      <c r="A1800" s="195" t="inlineStr">
        <is>
          <t>Lansing Building Products- Great Southern Homes</t>
        </is>
      </c>
      <c r="B1800" s="195" t="inlineStr">
        <is>
          <t>ROPHSCS18P</t>
        </is>
      </c>
      <c r="C1800" s="186" t="inlineStr">
        <is>
          <t>SQ</t>
        </is>
      </c>
      <c r="D1800" s="195" t="inlineStr">
        <is>
          <t>Royal Portsmouth Hand- Split Cedar Shake 18IN Premium Colors</t>
        </is>
      </c>
      <c r="E1800" s="186" t="inlineStr">
        <is>
          <t>ROPHSCS18PLansing Building Products- Great Southern Homes</t>
        </is>
      </c>
      <c r="F1800" s="196" t="n">
        <v>329.598</v>
      </c>
    </row>
    <row r="1801" ht="15" customHeight="1" s="107">
      <c r="A1801" s="195" t="inlineStr">
        <is>
          <t>ABC Supply - Myrtle Beach - Beazer Homes</t>
        </is>
      </c>
      <c r="B1801" s="195" t="inlineStr">
        <is>
          <t>ROPHSCS18P</t>
        </is>
      </c>
      <c r="C1801" s="186" t="inlineStr">
        <is>
          <t>SQ</t>
        </is>
      </c>
      <c r="D1801" s="195" t="inlineStr">
        <is>
          <t>Royal Portsmouth Hand- Split Cedar Shake 18IN Premium Colors</t>
        </is>
      </c>
      <c r="E1801" s="186" t="inlineStr">
        <is>
          <t>ROPHSCS18PABC Supply - Myrtle Beach - Beazer Homes</t>
        </is>
      </c>
      <c r="F1801" s="196" t="n">
        <v>336.024</v>
      </c>
    </row>
    <row r="1802" ht="15" customHeight="1" s="107">
      <c r="A1802" s="195" t="inlineStr">
        <is>
          <t>Lansing Building Products - DR Horton</t>
        </is>
      </c>
      <c r="B1802" s="195" t="inlineStr">
        <is>
          <t>ROPHSCS18P</t>
        </is>
      </c>
      <c r="C1802" s="186" t="inlineStr">
        <is>
          <t>SQ</t>
        </is>
      </c>
      <c r="D1802" s="195" t="inlineStr">
        <is>
          <t>Royal Portsmouth Hand- Split Cedar Shake 18IN Premium Colors</t>
        </is>
      </c>
      <c r="E1802" s="186" t="inlineStr">
        <is>
          <t>ROPHSCS18PLansing Building Products - DR Horton</t>
        </is>
      </c>
      <c r="F1802" s="196" t="n">
        <v>364.158</v>
      </c>
    </row>
    <row r="1803" ht="15" customHeight="1" s="107">
      <c r="A1803" s="195" t="inlineStr">
        <is>
          <t>ABC Supply - Myrtle Beach - Beazer Homes</t>
        </is>
      </c>
      <c r="B1803" s="195" t="inlineStr">
        <is>
          <t>ROPHSCS18D</t>
        </is>
      </c>
      <c r="C1803" s="186" t="inlineStr">
        <is>
          <t>SQ</t>
        </is>
      </c>
      <c r="D1803" s="195" t="inlineStr">
        <is>
          <t>Royal Portsmouth Hand- Split Cedar Shake 18IN Dark Colors</t>
        </is>
      </c>
      <c r="E1803" s="186" t="inlineStr">
        <is>
          <t>ROPHSCS18DABC Supply - Myrtle Beach - Beazer Homes</t>
        </is>
      </c>
      <c r="F1803" s="196" t="n">
        <v>358.956</v>
      </c>
    </row>
    <row r="1804" ht="15" customHeight="1" s="107">
      <c r="A1804" s="195" t="inlineStr">
        <is>
          <t>Lansing Building Products - DR Horton</t>
        </is>
      </c>
      <c r="B1804" s="195" t="inlineStr">
        <is>
          <t>ROPHSCS18D</t>
        </is>
      </c>
      <c r="C1804" s="186" t="inlineStr">
        <is>
          <t>SQ</t>
        </is>
      </c>
      <c r="D1804" s="195" t="inlineStr">
        <is>
          <t>Royal Portsmouth Hand- Split Cedar Shake 18IN Dark Colors</t>
        </is>
      </c>
      <c r="E1804" s="186" t="inlineStr">
        <is>
          <t>ROPHSCS18DLansing Building Products - DR Horton</t>
        </is>
      </c>
      <c r="F1804" s="196" t="n">
        <v>387.216</v>
      </c>
    </row>
    <row r="1805" ht="15" customHeight="1" s="107">
      <c r="A1805" s="195" t="inlineStr">
        <is>
          <t>Lansing Building Products- Great Southern Homes</t>
        </is>
      </c>
      <c r="B1805" s="195" t="inlineStr">
        <is>
          <t>ROPHSCS18D</t>
        </is>
      </c>
      <c r="C1805" s="186" t="inlineStr">
        <is>
          <t>SQ</t>
        </is>
      </c>
      <c r="D1805" s="195" t="inlineStr">
        <is>
          <t>Royal Portsmouth Hand- Split Cedar Shake 18IN Dark Colors</t>
        </is>
      </c>
      <c r="E1805" s="186" t="inlineStr">
        <is>
          <t>ROPHSCS18DLansing Building Products- Great Southern Homes</t>
        </is>
      </c>
      <c r="F1805" s="196" t="n">
        <v>353.376</v>
      </c>
    </row>
    <row r="1806" ht="15" customHeight="1" s="107">
      <c r="A1806" s="195" t="inlineStr">
        <is>
          <t>Lansing Building Products- Great Southern Homes</t>
        </is>
      </c>
      <c r="B1806" s="195" t="inlineStr">
        <is>
          <t>ROPHSCS18D</t>
        </is>
      </c>
      <c r="C1806" s="186" t="inlineStr">
        <is>
          <t>SQ</t>
        </is>
      </c>
      <c r="D1806" s="195" t="inlineStr">
        <is>
          <t>Royal Portsmouth Hand- Split Cedar Shake 18IN Dark Colors</t>
        </is>
      </c>
      <c r="E1806" s="186" t="inlineStr">
        <is>
          <t>ROPHSCS18DLansing Building Products- Great Southern Homes</t>
        </is>
      </c>
      <c r="F1806" s="196" t="n">
        <v>353.376</v>
      </c>
    </row>
    <row r="1807" ht="15" customHeight="1" s="107">
      <c r="A1807" s="195" t="inlineStr">
        <is>
          <t>Lansing Building Products- Great Southern Homes</t>
        </is>
      </c>
      <c r="B1807" s="195" t="inlineStr">
        <is>
          <t>ROMINIM</t>
        </is>
      </c>
      <c r="C1807" s="186" t="inlineStr">
        <is>
          <t>EA</t>
        </is>
      </c>
      <c r="D1807" s="195" t="inlineStr">
        <is>
          <t>Royal Mini Mount</t>
        </is>
      </c>
      <c r="E1807" s="186" t="inlineStr">
        <is>
          <t>ROMINIMLansing Building Products- Great Southern Homes</t>
        </is>
      </c>
      <c r="F1807" s="196" t="n">
        <v>5.57</v>
      </c>
    </row>
    <row r="1808" ht="15" customHeight="1" s="107">
      <c r="A1808" s="195" t="inlineStr">
        <is>
          <t>ABC Supply - Raleigh - DR Horton</t>
        </is>
      </c>
      <c r="B1808" s="195" t="inlineStr">
        <is>
          <t>ROMFTFTT</t>
        </is>
      </c>
      <c r="C1808" s="186" t="inlineStr">
        <is>
          <t>PC</t>
        </is>
      </c>
      <c r="D1808" s="195" t="inlineStr">
        <is>
          <t>Royal MFT Finish Trim Traditional Colors</t>
        </is>
      </c>
      <c r="E1808" s="186" t="inlineStr">
        <is>
          <t>ROMFTFTTABC Supply - Raleigh - DR Horton</t>
        </is>
      </c>
      <c r="F1808" s="196" t="n">
        <v>3.49</v>
      </c>
    </row>
    <row r="1809" ht="15" customHeight="1" s="107">
      <c r="A1809" s="195" t="inlineStr">
        <is>
          <t>ABC Supply - Myrtle Beach - Chesapeake Homes</t>
        </is>
      </c>
      <c r="B1809" s="195" t="inlineStr">
        <is>
          <t>ROMFTFTT</t>
        </is>
      </c>
      <c r="C1809" s="186" t="inlineStr">
        <is>
          <t>PC</t>
        </is>
      </c>
      <c r="D1809" s="195" t="inlineStr">
        <is>
          <t>Royal MFT Finish Trim Traditional Colors</t>
        </is>
      </c>
      <c r="E1809" s="186" t="inlineStr">
        <is>
          <t>ROMFTFTTABC Supply - Myrtle Beach - Chesapeake Homes</t>
        </is>
      </c>
      <c r="F1809" s="196" t="n">
        <v>3.75</v>
      </c>
    </row>
    <row r="1810" ht="15" customHeight="1" s="107">
      <c r="A1810" s="195" t="inlineStr">
        <is>
          <t>ABC Supply - Lennar</t>
        </is>
      </c>
      <c r="B1810" s="195" t="inlineStr">
        <is>
          <t>ROMFTFTT</t>
        </is>
      </c>
      <c r="C1810" s="186" t="inlineStr">
        <is>
          <t>PC</t>
        </is>
      </c>
      <c r="D1810" s="195" t="inlineStr">
        <is>
          <t>Royal MFT Finish Trim Traditional Colors</t>
        </is>
      </c>
      <c r="E1810" s="186" t="inlineStr">
        <is>
          <t>ROMFTFTTABC Supply - Lennar</t>
        </is>
      </c>
      <c r="F1810" s="196" t="n">
        <v>2.93</v>
      </c>
    </row>
    <row r="1811" ht="15" customHeight="1" s="107">
      <c r="A1811" s="195" t="inlineStr">
        <is>
          <t>ABC Supply - Wilmington - DR Horton</t>
        </is>
      </c>
      <c r="B1811" s="195" t="inlineStr">
        <is>
          <t>ROMFTFTT</t>
        </is>
      </c>
      <c r="C1811" s="186" t="inlineStr">
        <is>
          <t>PC</t>
        </is>
      </c>
      <c r="D1811" s="195" t="inlineStr">
        <is>
          <t>Royal MFT Finish Trim Traditional Colors</t>
        </is>
      </c>
      <c r="E1811" s="186" t="inlineStr">
        <is>
          <t>ROMFTFTTABC Supply - Wilmington - DR Horton</t>
        </is>
      </c>
      <c r="F1811" s="196" t="n">
        <v>3.63</v>
      </c>
    </row>
    <row r="1812" ht="15" customHeight="1" s="107">
      <c r="A1812" s="195" t="inlineStr">
        <is>
          <t>Lansing Building Products - DR Horton</t>
        </is>
      </c>
      <c r="B1812" s="195" t="inlineStr">
        <is>
          <t>ROMFTFTT</t>
        </is>
      </c>
      <c r="C1812" s="186" t="inlineStr">
        <is>
          <t>PC</t>
        </is>
      </c>
      <c r="D1812" s="195" t="inlineStr">
        <is>
          <t>Royal MFT Finish Trim Traditional Colors</t>
        </is>
      </c>
      <c r="E1812" s="186" t="inlineStr">
        <is>
          <t>ROMFTFTTLansing Building Products - DR Horton</t>
        </is>
      </c>
      <c r="F1812" s="196" t="n">
        <v>3.99</v>
      </c>
    </row>
    <row r="1813" ht="15" customHeight="1" s="107">
      <c r="A1813" s="195" t="inlineStr">
        <is>
          <t>Lansing Building Products</t>
        </is>
      </c>
      <c r="B1813" s="195" t="inlineStr">
        <is>
          <t>ROMFTFTT</t>
        </is>
      </c>
      <c r="C1813" s="186" t="inlineStr">
        <is>
          <t>PC</t>
        </is>
      </c>
      <c r="D1813" s="195" t="inlineStr">
        <is>
          <t>Royal MFT Finish Trim Traditional Colors</t>
        </is>
      </c>
      <c r="E1813" s="186" t="inlineStr">
        <is>
          <t>ROMFTFTTLansing Building Products</t>
        </is>
      </c>
      <c r="F1813" s="196" t="n">
        <v>4.21</v>
      </c>
    </row>
    <row r="1814" ht="15" customHeight="1" s="107">
      <c r="A1814" s="195" t="inlineStr">
        <is>
          <t>Lansing Building Products - PULTE HOMES</t>
        </is>
      </c>
      <c r="B1814" s="195" t="inlineStr">
        <is>
          <t>ROMFTFTT</t>
        </is>
      </c>
      <c r="C1814" s="186" t="inlineStr">
        <is>
          <t>PC</t>
        </is>
      </c>
      <c r="D1814" s="195" t="inlineStr">
        <is>
          <t>Royal MFT Finish Trim Traditional Colors</t>
        </is>
      </c>
      <c r="E1814" s="186" t="inlineStr">
        <is>
          <t>ROMFTFTTLansing Building Products - PULTE HOMES</t>
        </is>
      </c>
      <c r="F1814" s="196" t="n">
        <v>3.67</v>
      </c>
    </row>
    <row r="1815" ht="15" customHeight="1" s="107">
      <c r="A1815" s="195" t="inlineStr">
        <is>
          <t>Lansing Building Products</t>
        </is>
      </c>
      <c r="B1815" s="195" t="inlineStr">
        <is>
          <t>ROMFTFTP</t>
        </is>
      </c>
      <c r="C1815" s="186" t="inlineStr">
        <is>
          <t>PC</t>
        </is>
      </c>
      <c r="D1815" s="195" t="inlineStr">
        <is>
          <t>Royal MFT Finish Trim Premium Colors</t>
        </is>
      </c>
      <c r="E1815" s="186" t="inlineStr">
        <is>
          <t>ROMFTFTPLansing Building Products</t>
        </is>
      </c>
      <c r="F1815" s="196" t="n">
        <v>4.21</v>
      </c>
    </row>
    <row r="1816" ht="15" customHeight="1" s="107">
      <c r="A1816" s="195" t="inlineStr">
        <is>
          <t>Lansing Building Products - DR Horton</t>
        </is>
      </c>
      <c r="B1816" s="195" t="inlineStr">
        <is>
          <t>ROMFTFTP</t>
        </is>
      </c>
      <c r="C1816" s="186" t="inlineStr">
        <is>
          <t>PC</t>
        </is>
      </c>
      <c r="D1816" s="195" t="inlineStr">
        <is>
          <t>Royal MFT Finish Trim Premium Colors</t>
        </is>
      </c>
      <c r="E1816" s="186" t="inlineStr">
        <is>
          <t>ROMFTFTPLansing Building Products - DR Horton</t>
        </is>
      </c>
      <c r="F1816" s="196" t="n">
        <v>3.99</v>
      </c>
    </row>
    <row r="1817" ht="15" customHeight="1" s="107">
      <c r="A1817" s="195" t="inlineStr">
        <is>
          <t>Lansing Building Products - PULTE HOMES</t>
        </is>
      </c>
      <c r="B1817" s="195" t="inlineStr">
        <is>
          <t>ROMFTFTP</t>
        </is>
      </c>
      <c r="C1817" s="186" t="inlineStr">
        <is>
          <t>PC</t>
        </is>
      </c>
      <c r="D1817" s="195" t="inlineStr">
        <is>
          <t>Royal MFT Finish Trim Premium Colors</t>
        </is>
      </c>
      <c r="E1817" s="186" t="inlineStr">
        <is>
          <t>ROMFTFTPLansing Building Products - PULTE HOMES</t>
        </is>
      </c>
      <c r="F1817" s="196" t="n">
        <v>3.67</v>
      </c>
    </row>
    <row r="1818" ht="15" customHeight="1" s="107">
      <c r="A1818" s="195" t="inlineStr">
        <is>
          <t>Lansing Building Products- Great Southern Homes</t>
        </is>
      </c>
      <c r="B1818" s="195" t="inlineStr">
        <is>
          <t>ROMFTFTP</t>
        </is>
      </c>
      <c r="C1818" s="186" t="inlineStr">
        <is>
          <t>PC</t>
        </is>
      </c>
      <c r="D1818" s="195" t="inlineStr">
        <is>
          <t>Royal MFT Finish Trim Premium Colors</t>
        </is>
      </c>
      <c r="E1818" s="186" t="inlineStr">
        <is>
          <t>ROMFTFTPLansing Building Products- Great Southern Homes</t>
        </is>
      </c>
      <c r="F1818" s="196" t="n">
        <v>3.57</v>
      </c>
    </row>
    <row r="1819" ht="15" customHeight="1" s="107">
      <c r="A1819" s="195" t="inlineStr">
        <is>
          <t>ABC Supply - Raleigh - DR Horton</t>
        </is>
      </c>
      <c r="B1819" s="195" t="inlineStr">
        <is>
          <t>ROMFTFTP</t>
        </is>
      </c>
      <c r="C1819" s="186" t="inlineStr">
        <is>
          <t>PC</t>
        </is>
      </c>
      <c r="D1819" s="195" t="inlineStr">
        <is>
          <t>Royal MFT Finish Trim Premium Colors</t>
        </is>
      </c>
      <c r="E1819" s="186" t="inlineStr">
        <is>
          <t>ROMFTFTPABC Supply - Raleigh - DR Horton</t>
        </is>
      </c>
      <c r="F1819" s="196" t="n">
        <v>3.49</v>
      </c>
    </row>
    <row r="1820" ht="15" customHeight="1" s="107">
      <c r="A1820" s="195" t="inlineStr">
        <is>
          <t>ABC Supply - Wilmington - DR Horton</t>
        </is>
      </c>
      <c r="B1820" s="195" t="inlineStr">
        <is>
          <t>ROMFTFTP</t>
        </is>
      </c>
      <c r="C1820" s="186" t="inlineStr">
        <is>
          <t>PC</t>
        </is>
      </c>
      <c r="D1820" s="195" t="inlineStr">
        <is>
          <t>Royal MFT Finish Trim Premium Colors</t>
        </is>
      </c>
      <c r="E1820" s="186" t="inlineStr">
        <is>
          <t>ROMFTFTPABC Supply - Wilmington - DR Horton</t>
        </is>
      </c>
      <c r="F1820" s="196" t="n">
        <v>3.63</v>
      </c>
    </row>
    <row r="1821" ht="15" customHeight="1" s="107">
      <c r="A1821" s="195" t="inlineStr">
        <is>
          <t>ABC Supply - Lennar</t>
        </is>
      </c>
      <c r="B1821" s="195" t="inlineStr">
        <is>
          <t>ROMFTFTP</t>
        </is>
      </c>
      <c r="C1821" s="186" t="inlineStr">
        <is>
          <t>PC</t>
        </is>
      </c>
      <c r="D1821" s="195" t="inlineStr">
        <is>
          <t>Royal MFT Finish Trim Premium Colors</t>
        </is>
      </c>
      <c r="E1821" s="186" t="inlineStr">
        <is>
          <t>ROMFTFTPABC Supply - Lennar</t>
        </is>
      </c>
      <c r="F1821" s="196" t="n">
        <v>2.93</v>
      </c>
    </row>
    <row r="1822" ht="15" customHeight="1" s="107">
      <c r="A1822" s="195" t="inlineStr">
        <is>
          <t>ABC Supply - Wilmington - DR Horton</t>
        </is>
      </c>
      <c r="B1822" s="195" t="inlineStr">
        <is>
          <t>ROMFTFTD</t>
        </is>
      </c>
      <c r="C1822" s="186" t="inlineStr">
        <is>
          <t>PC</t>
        </is>
      </c>
      <c r="D1822" s="195" t="inlineStr">
        <is>
          <t>Royal MFT Finish Trim Dark Colors</t>
        </is>
      </c>
      <c r="E1822" s="186" t="inlineStr">
        <is>
          <t>ROMFTFTDABC Supply - Wilmington - DR Horton</t>
        </is>
      </c>
      <c r="F1822" s="196" t="n">
        <v>3.63</v>
      </c>
    </row>
    <row r="1823" ht="15" customHeight="1" s="107">
      <c r="A1823" s="195" t="inlineStr">
        <is>
          <t>Lansing Building Products</t>
        </is>
      </c>
      <c r="B1823" s="195" t="inlineStr">
        <is>
          <t>ROMFTFTD</t>
        </is>
      </c>
      <c r="C1823" s="186" t="inlineStr">
        <is>
          <t>PC</t>
        </is>
      </c>
      <c r="D1823" s="195" t="inlineStr">
        <is>
          <t>Royal MFT Finish Trim Dark Colors</t>
        </is>
      </c>
      <c r="E1823" s="186" t="inlineStr">
        <is>
          <t>ROMFTFTDLansing Building Products</t>
        </is>
      </c>
      <c r="F1823" s="196" t="n">
        <v>4.43</v>
      </c>
    </row>
    <row r="1824" ht="15" customHeight="1" s="107">
      <c r="A1824" s="195" t="inlineStr">
        <is>
          <t>Lansing Building Products- Great Southern Homes</t>
        </is>
      </c>
      <c r="B1824" s="195" t="inlineStr">
        <is>
          <t>ROMFTFTD</t>
        </is>
      </c>
      <c r="C1824" s="186" t="inlineStr">
        <is>
          <t>PC</t>
        </is>
      </c>
      <c r="D1824" s="195" t="inlineStr">
        <is>
          <t>Royal MFT Finish Trim Dark Colors</t>
        </is>
      </c>
      <c r="E1824" s="186" t="inlineStr">
        <is>
          <t>ROMFTFTDLansing Building Products- Great Southern Homes</t>
        </is>
      </c>
      <c r="F1824" s="196" t="n">
        <v>3.57</v>
      </c>
    </row>
    <row r="1825" ht="15" customHeight="1" s="107">
      <c r="A1825" s="195" t="inlineStr">
        <is>
          <t>ABC Supply - Raleigh - DR Horton</t>
        </is>
      </c>
      <c r="B1825" s="195" t="inlineStr">
        <is>
          <t>ROMFTFTD</t>
        </is>
      </c>
      <c r="C1825" s="186" t="inlineStr">
        <is>
          <t>PC</t>
        </is>
      </c>
      <c r="D1825" s="195" t="inlineStr">
        <is>
          <t>Royal MFT Finish Trim Dark Colors</t>
        </is>
      </c>
      <c r="E1825" s="186" t="inlineStr">
        <is>
          <t>ROMFTFTDABC Supply - Raleigh - DR Horton</t>
        </is>
      </c>
      <c r="F1825" s="196" t="n">
        <v>3.83</v>
      </c>
    </row>
    <row r="1826" ht="15" customHeight="1" s="107">
      <c r="A1826" s="195" t="inlineStr">
        <is>
          <t>Lansing Building Products</t>
        </is>
      </c>
      <c r="B1826" s="195" t="inlineStr">
        <is>
          <t>ROMETERMOUNT</t>
        </is>
      </c>
      <c r="C1826" s="186" t="inlineStr">
        <is>
          <t>EA</t>
        </is>
      </c>
      <c r="D1826" s="195" t="inlineStr">
        <is>
          <t>ROYAL METERBASE MOUNT</t>
        </is>
      </c>
      <c r="E1826" s="186" t="inlineStr">
        <is>
          <t>ROMETERMOUNTLansing Building Products</t>
        </is>
      </c>
      <c r="F1826" s="196" t="n">
        <v>21.31</v>
      </c>
    </row>
    <row r="1827" ht="15" customHeight="1" s="107">
      <c r="A1827" s="195" t="inlineStr">
        <is>
          <t>Lansing Building Products- Great Southern Homes</t>
        </is>
      </c>
      <c r="B1827" s="195" t="inlineStr">
        <is>
          <t>ROMETERMOUNT</t>
        </is>
      </c>
      <c r="C1827" s="186" t="inlineStr">
        <is>
          <t>EA</t>
        </is>
      </c>
      <c r="D1827" s="195" t="inlineStr">
        <is>
          <t>ROYAL METERBASE MOUNT</t>
        </is>
      </c>
      <c r="E1827" s="186" t="inlineStr">
        <is>
          <t>ROMETERMOUNTLansing Building Products- Great Southern Homes</t>
        </is>
      </c>
      <c r="F1827" s="196" t="n">
        <v>21.31</v>
      </c>
    </row>
    <row r="1828" ht="15" customHeight="1" s="107">
      <c r="A1828" s="195" t="inlineStr">
        <is>
          <t>Lansing Building Products- Great Southern Homes</t>
        </is>
      </c>
      <c r="B1828" s="195" t="inlineStr">
        <is>
          <t>ROMASTERMB</t>
        </is>
      </c>
      <c r="C1828" s="186" t="inlineStr">
        <is>
          <t>EA</t>
        </is>
      </c>
      <c r="D1828" s="195" t="inlineStr">
        <is>
          <t>Royal Master Mount Block</t>
        </is>
      </c>
      <c r="E1828" s="186" t="inlineStr">
        <is>
          <t>ROMASTERMBLansing Building Products- Great Southern Homes</t>
        </is>
      </c>
      <c r="F1828" s="196" t="n">
        <v>5.5</v>
      </c>
    </row>
    <row r="1829" ht="15" customHeight="1" s="107">
      <c r="A1829" s="195" t="inlineStr">
        <is>
          <t>Lansing Building Products- Great Southern Homes</t>
        </is>
      </c>
      <c r="B1829" s="195" t="inlineStr">
        <is>
          <t>ROLMOUNT</t>
        </is>
      </c>
      <c r="C1829" s="186" t="inlineStr">
        <is>
          <t>EA</t>
        </is>
      </c>
      <c r="D1829" s="195" t="inlineStr">
        <is>
          <t>Royal Large Mount</t>
        </is>
      </c>
      <c r="E1829" s="186" t="inlineStr">
        <is>
          <t>ROLMOUNTLansing Building Products- Great Southern Homes</t>
        </is>
      </c>
      <c r="F1829" s="196" t="n">
        <v>9.58</v>
      </c>
    </row>
    <row r="1830" ht="15" customHeight="1" s="107">
      <c r="A1830" s="195" t="inlineStr">
        <is>
          <t>Lansing Building Products - DR Horton</t>
        </is>
      </c>
      <c r="B1830" s="195" t="inlineStr">
        <is>
          <t>ROHAVENWDSST</t>
        </is>
      </c>
      <c r="C1830" s="186" t="inlineStr">
        <is>
          <t>PC</t>
        </is>
      </c>
      <c r="D1830" s="195" t="inlineStr">
        <is>
          <t>Royal Haven Window Door Starter Strip Traditional Colors</t>
        </is>
      </c>
      <c r="E1830" s="186" t="inlineStr">
        <is>
          <t>ROHAVENWDSSTLansing Building Products - DR Horton</t>
        </is>
      </c>
      <c r="F1830" s="196" t="n">
        <v>7.13</v>
      </c>
    </row>
    <row r="1831" ht="15" customHeight="1" s="107">
      <c r="A1831" s="195" t="inlineStr">
        <is>
          <t>Lansing Building Products - DR Horton</t>
        </is>
      </c>
      <c r="B1831" s="195" t="inlineStr">
        <is>
          <t>ROHAVENWDSSP</t>
        </is>
      </c>
      <c r="C1831" s="186" t="inlineStr">
        <is>
          <t>PC</t>
        </is>
      </c>
      <c r="D1831" s="195" t="inlineStr">
        <is>
          <t>Royal Haven Window Door Starter Strip Premium Colors</t>
        </is>
      </c>
      <c r="E1831" s="186" t="inlineStr">
        <is>
          <t>ROHAVENWDSSPLansing Building Products - DR Horton</t>
        </is>
      </c>
      <c r="F1831" s="196" t="n">
        <v>7.13</v>
      </c>
    </row>
    <row r="1832" ht="15" customHeight="1" s="107">
      <c r="A1832" s="195" t="inlineStr">
        <is>
          <t>Lansing Building Products - DR Horton</t>
        </is>
      </c>
      <c r="B1832" s="195" t="inlineStr">
        <is>
          <t>ROHAVENS7T</t>
        </is>
      </c>
      <c r="C1832" s="186" t="inlineStr">
        <is>
          <t>SQ</t>
        </is>
      </c>
      <c r="D1832" s="195" t="inlineStr">
        <is>
          <t>Royal Siding Haven S7 Traditional Colors</t>
        </is>
      </c>
      <c r="E1832" s="186" t="inlineStr">
        <is>
          <t>ROHAVENS7TLansing Building Products - DR Horton</t>
        </is>
      </c>
      <c r="F1832" s="196" t="n">
        <v>221.522</v>
      </c>
    </row>
    <row r="1833" ht="15" customHeight="1" s="107">
      <c r="A1833" s="195" t="inlineStr">
        <is>
          <t>Lansing Building Products - DR Horton</t>
        </is>
      </c>
      <c r="B1833" s="195" t="inlineStr">
        <is>
          <t>ROHAVENS7P</t>
        </is>
      </c>
      <c r="C1833" s="186" t="inlineStr">
        <is>
          <t>SQ</t>
        </is>
      </c>
      <c r="D1833" s="195" t="inlineStr">
        <is>
          <t>Royal Siding Haven S7 Premium Colors</t>
        </is>
      </c>
      <c r="E1833" s="186" t="inlineStr">
        <is>
          <t>ROHAVENS7PLansing Building Products - DR Horton</t>
        </is>
      </c>
      <c r="F1833" s="196" t="n">
        <v>221.522</v>
      </c>
    </row>
    <row r="1834" ht="15" customHeight="1" s="107">
      <c r="A1834" s="195" t="inlineStr">
        <is>
          <t>Lansing Building Products - DR Horton</t>
        </is>
      </c>
      <c r="B1834" s="195" t="inlineStr">
        <is>
          <t>ROHAVENS7D</t>
        </is>
      </c>
      <c r="C1834" s="186" t="inlineStr">
        <is>
          <t>SQ</t>
        </is>
      </c>
      <c r="D1834" s="195" t="inlineStr">
        <is>
          <t>Royal Siding Haven S7 Dark Colors</t>
        </is>
      </c>
      <c r="E1834" s="186" t="inlineStr">
        <is>
          <t>ROHAVENS7DLansing Building Products - DR Horton</t>
        </is>
      </c>
      <c r="F1834" s="196" t="n">
        <v>246.162</v>
      </c>
    </row>
    <row r="1835" ht="15" customHeight="1" s="107">
      <c r="A1835" s="195" t="inlineStr">
        <is>
          <t>Lansing Building Products - DR Horton</t>
        </is>
      </c>
      <c r="B1835" s="195" t="inlineStr">
        <is>
          <t>ROHAVENISCPT</t>
        </is>
      </c>
      <c r="C1835" s="186" t="inlineStr">
        <is>
          <t>PC</t>
        </is>
      </c>
      <c r="D1835" s="195" t="inlineStr">
        <is>
          <t>Royal Haven Inside Corner Post Traditional Colors</t>
        </is>
      </c>
      <c r="E1835" s="186" t="inlineStr">
        <is>
          <t>ROHAVENISCPTLansing Building Products - DR Horton</t>
        </is>
      </c>
      <c r="F1835" s="196" t="n">
        <v>17.3</v>
      </c>
    </row>
    <row r="1836" ht="15" customHeight="1" s="107">
      <c r="A1836" s="195" t="inlineStr">
        <is>
          <t>Lansing Building Products - DR Horton</t>
        </is>
      </c>
      <c r="B1836" s="195" t="inlineStr">
        <is>
          <t>ROHAVENISCPP</t>
        </is>
      </c>
      <c r="C1836" s="186" t="inlineStr">
        <is>
          <t>PC</t>
        </is>
      </c>
      <c r="D1836" s="195" t="inlineStr">
        <is>
          <t>Royal Haven Inside Corner Post Premium Colors</t>
        </is>
      </c>
      <c r="E1836" s="186" t="inlineStr">
        <is>
          <t>ROHAVENISCPPLansing Building Products - DR Horton</t>
        </is>
      </c>
      <c r="F1836" s="196" t="n">
        <v>17.3</v>
      </c>
    </row>
    <row r="1837" ht="15" customHeight="1" s="107">
      <c r="A1837" s="195" t="inlineStr">
        <is>
          <t>Lansing Building Products - DR Horton</t>
        </is>
      </c>
      <c r="B1837" s="195" t="inlineStr">
        <is>
          <t>ROHAVENISCPD</t>
        </is>
      </c>
      <c r="C1837" s="186" t="inlineStr">
        <is>
          <t>PC</t>
        </is>
      </c>
      <c r="D1837" s="195" t="inlineStr">
        <is>
          <t>Royal Haven Inside Corner Post Dark Colors</t>
        </is>
      </c>
      <c r="E1837" s="186" t="inlineStr">
        <is>
          <t>ROHAVENISCPDLansing Building Products - DR Horton</t>
        </is>
      </c>
      <c r="F1837" s="196" t="n">
        <v>19.84</v>
      </c>
    </row>
    <row r="1838" ht="15" customHeight="1" s="107">
      <c r="A1838" s="195" t="inlineStr">
        <is>
          <t>Lansing Building Products - DR Horton</t>
        </is>
      </c>
      <c r="B1838" s="195" t="inlineStr">
        <is>
          <t>ROHAVEND616T</t>
        </is>
      </c>
      <c r="C1838" s="186" t="inlineStr">
        <is>
          <t>SQ</t>
        </is>
      </c>
      <c r="D1838" s="195" t="inlineStr">
        <is>
          <t>Royal Siding Haven Double (D6) 16FT Traditional Colors</t>
        </is>
      </c>
      <c r="E1838" s="186" t="inlineStr">
        <is>
          <t>ROHAVEND616TLansing Building Products - DR Horton</t>
        </is>
      </c>
      <c r="F1838" s="196" t="n">
        <v>221.52</v>
      </c>
    </row>
    <row r="1839" ht="15" customHeight="1" s="107">
      <c r="A1839" s="195" t="inlineStr">
        <is>
          <t>Lansing Building Products - DR Horton</t>
        </is>
      </c>
      <c r="B1839" s="195" t="inlineStr">
        <is>
          <t>ROHAVEND616P</t>
        </is>
      </c>
      <c r="C1839" s="186" t="inlineStr">
        <is>
          <t>SQ</t>
        </is>
      </c>
      <c r="D1839" s="195" t="inlineStr">
        <is>
          <t>Royal Siding Haven Double (D6) 16FT Premium Colors</t>
        </is>
      </c>
      <c r="E1839" s="186" t="inlineStr">
        <is>
          <t>ROHAVEND616PLansing Building Products - DR Horton</t>
        </is>
      </c>
      <c r="F1839" s="196" t="n">
        <v>221.52</v>
      </c>
    </row>
    <row r="1840" ht="15" customHeight="1" s="107">
      <c r="A1840" s="195" t="inlineStr">
        <is>
          <t>Lansing Building Products - DR Horton</t>
        </is>
      </c>
      <c r="B1840" s="195" t="inlineStr">
        <is>
          <t>ROHAVEND616D</t>
        </is>
      </c>
      <c r="C1840" s="186" t="inlineStr">
        <is>
          <t>SQ</t>
        </is>
      </c>
      <c r="D1840" s="195" t="inlineStr">
        <is>
          <t>Royal Siding Haven Double (D6) 16FT Dark Colors</t>
        </is>
      </c>
      <c r="E1840" s="186" t="inlineStr">
        <is>
          <t>ROHAVEND616DLansing Building Products - DR Horton</t>
        </is>
      </c>
      <c r="F1840" s="196" t="n">
        <v>246.162</v>
      </c>
    </row>
    <row r="1841" ht="15" customHeight="1" s="107">
      <c r="A1841" s="195" t="inlineStr">
        <is>
          <t>Lansing Building Products - DR Horton</t>
        </is>
      </c>
      <c r="B1841" s="195" t="inlineStr">
        <is>
          <t>ROHAVEND612T</t>
        </is>
      </c>
      <c r="C1841" s="186" t="inlineStr">
        <is>
          <t>SQ</t>
        </is>
      </c>
      <c r="D1841" s="195" t="inlineStr">
        <is>
          <t>Royal Siding Haven Double (D6) 12FT Traditional Colors</t>
        </is>
      </c>
      <c r="E1841" s="186" t="inlineStr">
        <is>
          <t>ROHAVEND612TLansing Building Products - DR Horton</t>
        </is>
      </c>
      <c r="F1841" s="196" t="n">
        <v>166.14</v>
      </c>
    </row>
    <row r="1842" ht="15" customHeight="1" s="107">
      <c r="A1842" s="195" t="inlineStr">
        <is>
          <t>Lansing Building Products - DR Horton</t>
        </is>
      </c>
      <c r="B1842" s="195" t="inlineStr">
        <is>
          <t>ROHAVEND612P</t>
        </is>
      </c>
      <c r="C1842" s="186" t="inlineStr">
        <is>
          <t>SQ</t>
        </is>
      </c>
      <c r="D1842" s="195" t="inlineStr">
        <is>
          <t>Royal Siding Haven Double (D6) 12FT Premium Colors</t>
        </is>
      </c>
      <c r="E1842" s="186" t="inlineStr">
        <is>
          <t>ROHAVEND612PLansing Building Products - DR Horton</t>
        </is>
      </c>
      <c r="F1842" s="196" t="n">
        <v>166.14</v>
      </c>
    </row>
    <row r="1843" ht="15" customHeight="1" s="107">
      <c r="A1843" s="195" t="inlineStr">
        <is>
          <t>Lansing Building Products - DR Horton</t>
        </is>
      </c>
      <c r="B1843" s="195" t="inlineStr">
        <is>
          <t>ROHAVEND612D</t>
        </is>
      </c>
      <c r="C1843" s="186" t="inlineStr">
        <is>
          <t>SQ</t>
        </is>
      </c>
      <c r="D1843" s="195" t="inlineStr">
        <is>
          <t>Royal Siding Haven Double (D6) 12FT Dark Colors</t>
        </is>
      </c>
      <c r="E1843" s="186" t="inlineStr">
        <is>
          <t>ROHAVEND612DLansing Building Products - DR Horton</t>
        </is>
      </c>
      <c r="F1843" s="196" t="n">
        <v>184.62</v>
      </c>
    </row>
    <row r="1844" ht="15" customHeight="1" s="107">
      <c r="A1844" s="195" t="inlineStr">
        <is>
          <t>Lansing Building Products - DR Horton</t>
        </is>
      </c>
      <c r="B1844" s="195" t="inlineStr">
        <is>
          <t>ROHAVEND45DT</t>
        </is>
      </c>
      <c r="C1844" s="186" t="inlineStr">
        <is>
          <t>SQ</t>
        </is>
      </c>
      <c r="D1844" s="195" t="inlineStr">
        <is>
          <t>Royal Siding Haven Double 4.5D Traditional Colors</t>
        </is>
      </c>
      <c r="E1844" s="186" t="inlineStr">
        <is>
          <t>ROHAVEND45DTLansing Building Products - DR Horton</t>
        </is>
      </c>
      <c r="F1844" s="196" t="n">
        <v>221.518</v>
      </c>
    </row>
    <row r="1845" ht="15" customHeight="1" s="107">
      <c r="A1845" s="195" t="inlineStr">
        <is>
          <t>Lansing Building Products - DR Horton</t>
        </is>
      </c>
      <c r="B1845" s="195" t="inlineStr">
        <is>
          <t>ROHAVEND45DP</t>
        </is>
      </c>
      <c r="C1845" s="186" t="inlineStr">
        <is>
          <t>SQ</t>
        </is>
      </c>
      <c r="D1845" s="195" t="inlineStr">
        <is>
          <t>Royal Siding Haven Double 4.5D Premium Colors</t>
        </is>
      </c>
      <c r="E1845" s="186" t="inlineStr">
        <is>
          <t>ROHAVEND45DPLansing Building Products - DR Horton</t>
        </is>
      </c>
      <c r="F1845" s="196" t="n">
        <v>221.518</v>
      </c>
    </row>
    <row r="1846" ht="15" customHeight="1" s="107">
      <c r="A1846" s="195" t="inlineStr">
        <is>
          <t>Lansing Building Products - DR Horton</t>
        </is>
      </c>
      <c r="B1846" s="195" t="inlineStr">
        <is>
          <t>ROHAVEND45DD</t>
        </is>
      </c>
      <c r="C1846" s="186" t="inlineStr">
        <is>
          <t>SQ</t>
        </is>
      </c>
      <c r="D1846" s="195" t="inlineStr">
        <is>
          <t>Royal Siding Haven Double 4.5D Dark Colors</t>
        </is>
      </c>
      <c r="E1846" s="186" t="inlineStr">
        <is>
          <t>ROHAVEND45DDLansing Building Products - DR Horton</t>
        </is>
      </c>
      <c r="F1846" s="196" t="n">
        <v>246.158</v>
      </c>
    </row>
    <row r="1847" ht="15" customHeight="1" s="107">
      <c r="A1847" s="195" t="inlineStr">
        <is>
          <t>Lansing Building Products - DR Horton</t>
        </is>
      </c>
      <c r="B1847" s="195" t="inlineStr">
        <is>
          <t>ROHAVEN512MOSCPT</t>
        </is>
      </c>
      <c r="C1847" s="186" t="inlineStr">
        <is>
          <t>PC</t>
        </is>
      </c>
      <c r="D1847" s="195" t="inlineStr">
        <is>
          <t>Royal Haven 5-1/2 Matte Outside Corner Post Traditional Colors</t>
        </is>
      </c>
      <c r="E1847" s="186" t="inlineStr">
        <is>
          <t>ROHAVEN512MOSCPTLansing Building Products - DR Horton</t>
        </is>
      </c>
      <c r="F1847" s="196" t="n">
        <v>45.82</v>
      </c>
    </row>
    <row r="1848" ht="15" customHeight="1" s="107">
      <c r="A1848" s="195" t="inlineStr">
        <is>
          <t>Lansing Building Products - DR Horton</t>
        </is>
      </c>
      <c r="B1848" s="195" t="inlineStr">
        <is>
          <t>ROHAVEN512MOSCPP</t>
        </is>
      </c>
      <c r="C1848" s="186" t="inlineStr">
        <is>
          <t>PC</t>
        </is>
      </c>
      <c r="D1848" s="195" t="inlineStr">
        <is>
          <t>Royal Haven 5-1/2 Matte Outside Corner Post Premium Colors</t>
        </is>
      </c>
      <c r="E1848" s="186" t="inlineStr">
        <is>
          <t>ROHAVEN512MOSCPPLansing Building Products - DR Horton</t>
        </is>
      </c>
      <c r="F1848" s="196" t="n">
        <v>45.82</v>
      </c>
    </row>
    <row r="1849" ht="15" customHeight="1" s="107">
      <c r="A1849" s="195" t="inlineStr">
        <is>
          <t>Lansing Building Products - DR Horton</t>
        </is>
      </c>
      <c r="B1849" s="195" t="inlineStr">
        <is>
          <t>ROHAVEN512MOSCPD</t>
        </is>
      </c>
      <c r="C1849" s="186" t="inlineStr">
        <is>
          <t>PC</t>
        </is>
      </c>
      <c r="D1849" s="195" t="inlineStr">
        <is>
          <t>Royal Haven 5-1/2 Matte Outside Corner Post Dark Colors</t>
        </is>
      </c>
      <c r="E1849" s="186" t="inlineStr">
        <is>
          <t>ROHAVEN512MOSCPDLansing Building Products - DR Horton</t>
        </is>
      </c>
      <c r="F1849" s="196" t="n">
        <v>52.71</v>
      </c>
    </row>
    <row r="1850" ht="15" customHeight="1" s="107">
      <c r="A1850" s="195" t="inlineStr">
        <is>
          <t>Lansing Building Products - DR Horton</t>
        </is>
      </c>
      <c r="B1850" s="195" t="inlineStr">
        <is>
          <t>ROHAVEN314MOSCPT</t>
        </is>
      </c>
      <c r="C1850" s="186" t="inlineStr">
        <is>
          <t>PC</t>
        </is>
      </c>
      <c r="D1850" s="195" t="inlineStr">
        <is>
          <t>Royal Haven 3-1/4 Matte Outside Corner Post Traditional Colors</t>
        </is>
      </c>
      <c r="E1850" s="186" t="inlineStr">
        <is>
          <t>ROHAVEN314MOSCPTLansing Building Products - DR Horton</t>
        </is>
      </c>
      <c r="F1850" s="196" t="n">
        <v>38.26</v>
      </c>
    </row>
    <row r="1851" ht="15" customHeight="1" s="107">
      <c r="A1851" s="195" t="inlineStr">
        <is>
          <t>Lansing Building Products - DR Horton</t>
        </is>
      </c>
      <c r="B1851" s="195" t="inlineStr">
        <is>
          <t>ROHAVEN314MOSCPP</t>
        </is>
      </c>
      <c r="C1851" s="186" t="inlineStr">
        <is>
          <t>PC</t>
        </is>
      </c>
      <c r="D1851" s="195" t="inlineStr">
        <is>
          <t>Royal Haven 3-1/4 Matte Outside Corner Post Premium Colors</t>
        </is>
      </c>
      <c r="E1851" s="186" t="inlineStr">
        <is>
          <t>ROHAVEN314MOSCPPLansing Building Products - DR Horton</t>
        </is>
      </c>
      <c r="F1851" s="196" t="n">
        <v>38.26</v>
      </c>
    </row>
    <row r="1852" ht="15" customHeight="1" s="107">
      <c r="A1852" s="195" t="inlineStr">
        <is>
          <t>Lansing Building Products - DR Horton</t>
        </is>
      </c>
      <c r="B1852" s="195" t="inlineStr">
        <is>
          <t>ROHAVEN314MOSCPD</t>
        </is>
      </c>
      <c r="C1852" s="186" t="inlineStr">
        <is>
          <t>PC</t>
        </is>
      </c>
      <c r="D1852" s="195" t="inlineStr">
        <is>
          <t>Royal Haven 3-1/4 Matte Outside Corner Post Dark Colors</t>
        </is>
      </c>
      <c r="E1852" s="186" t="inlineStr">
        <is>
          <t>ROHAVEN314MOSCPDLansing Building Products - DR Horton</t>
        </is>
      </c>
      <c r="F1852" s="196" t="n">
        <v>44.03</v>
      </c>
    </row>
    <row r="1853" ht="15" customHeight="1" s="107">
      <c r="A1853" s="195" t="inlineStr">
        <is>
          <t>Lansing Building Products - DR Horton</t>
        </is>
      </c>
      <c r="B1853" s="195" t="inlineStr">
        <is>
          <t>ROHAVEN312WCFT</t>
        </is>
      </c>
      <c r="C1853" s="186" t="inlineStr">
        <is>
          <t>PC</t>
        </is>
      </c>
      <c r="D1853" s="195" t="inlineStr">
        <is>
          <t>Royal Haven 3-1/2 Window Casing (Foam) Traditional Colors</t>
        </is>
      </c>
      <c r="E1853" s="186" t="inlineStr">
        <is>
          <t>ROHAVEN312WCFTLansing Building Products - DR Horton</t>
        </is>
      </c>
      <c r="F1853" s="196" t="n">
        <v>53.38</v>
      </c>
    </row>
    <row r="1854" ht="15" customHeight="1" s="107">
      <c r="A1854" s="195" t="inlineStr">
        <is>
          <t>Lansing Building Products - DR Horton</t>
        </is>
      </c>
      <c r="B1854" s="195" t="inlineStr">
        <is>
          <t>ROHAVEN312WCFP</t>
        </is>
      </c>
      <c r="C1854" s="186" t="inlineStr">
        <is>
          <t>PC</t>
        </is>
      </c>
      <c r="D1854" s="195" t="inlineStr">
        <is>
          <t>Royal Haven 3-1/2 Window Casing (Foam) Premium Colors</t>
        </is>
      </c>
      <c r="E1854" s="186" t="inlineStr">
        <is>
          <t>ROHAVEN312WCFPLansing Building Products - DR Horton</t>
        </is>
      </c>
      <c r="F1854" s="196" t="n">
        <v>53.38</v>
      </c>
    </row>
    <row r="1855" ht="15" customHeight="1" s="107">
      <c r="A1855" s="195" t="inlineStr">
        <is>
          <t>Lansing Building Products - DR Horton</t>
        </is>
      </c>
      <c r="B1855" s="195" t="inlineStr">
        <is>
          <t>ROHAVEN312WCFD</t>
        </is>
      </c>
      <c r="C1855" s="186" t="inlineStr">
        <is>
          <t>PC</t>
        </is>
      </c>
      <c r="D1855" s="195" t="inlineStr">
        <is>
          <t>Royal Haven 3-1/2 Window Casing (Foam) Dark Colors</t>
        </is>
      </c>
      <c r="E1855" s="186" t="inlineStr">
        <is>
          <t>ROHAVEN312WCFDLansing Building Products - DR Horton</t>
        </is>
      </c>
      <c r="F1855" s="196" t="n">
        <v>63.13</v>
      </c>
    </row>
    <row r="1856" ht="15" customHeight="1" s="107">
      <c r="A1856" s="195" t="inlineStr">
        <is>
          <t>Lansing Building Products- Great Southern Homes</t>
        </is>
      </c>
      <c r="B1856" s="195" t="inlineStr">
        <is>
          <t>ROFTT</t>
        </is>
      </c>
      <c r="C1856" s="186" t="inlineStr">
        <is>
          <t>PC</t>
        </is>
      </c>
      <c r="D1856" s="195" t="inlineStr">
        <is>
          <t>Royal Finish Trim Traditional Colors</t>
        </is>
      </c>
      <c r="E1856" s="186" t="inlineStr">
        <is>
          <t>ROFTTLansing Building Products- Great Southern Homes</t>
        </is>
      </c>
      <c r="F1856" s="196" t="n">
        <v>3.68</v>
      </c>
    </row>
    <row r="1857" ht="15" customHeight="1" s="107">
      <c r="A1857" s="195" t="inlineStr">
        <is>
          <t>ABC Supply - Charleston - DR Horton</t>
        </is>
      </c>
      <c r="B1857" s="195" t="inlineStr">
        <is>
          <t>ROFTT</t>
        </is>
      </c>
      <c r="C1857" s="186" t="inlineStr">
        <is>
          <t>PC</t>
        </is>
      </c>
      <c r="D1857" s="195" t="inlineStr">
        <is>
          <t>Royal Finish Trim Traditional Colors</t>
        </is>
      </c>
      <c r="E1857" s="186" t="inlineStr">
        <is>
          <t>ROFTTABC Supply - Charleston - DR Horton</t>
        </is>
      </c>
      <c r="F1857" s="196" t="n">
        <v>3.93</v>
      </c>
    </row>
    <row r="1858" ht="15" customHeight="1" s="107">
      <c r="A1858" s="195" t="inlineStr">
        <is>
          <t>ABC Supply - Regional Carolinas</t>
        </is>
      </c>
      <c r="B1858" s="195" t="inlineStr">
        <is>
          <t>ROFTT</t>
        </is>
      </c>
      <c r="C1858" s="186" t="inlineStr">
        <is>
          <t>PC</t>
        </is>
      </c>
      <c r="D1858" s="195" t="inlineStr">
        <is>
          <t>Royal Finish Trim Traditional Colors</t>
        </is>
      </c>
      <c r="E1858" s="186" t="inlineStr">
        <is>
          <t>ROFTTABC Supply - Regional Carolinas</t>
        </is>
      </c>
      <c r="F1858" s="196" t="n">
        <v>4.04</v>
      </c>
    </row>
    <row r="1859" ht="15" customHeight="1" s="107">
      <c r="A1859" s="195" t="inlineStr">
        <is>
          <t>ABC Supply - Charleston - DR Horton</t>
        </is>
      </c>
      <c r="B1859" s="195" t="inlineStr">
        <is>
          <t>ROFTP</t>
        </is>
      </c>
      <c r="C1859" s="186" t="inlineStr">
        <is>
          <t>PC</t>
        </is>
      </c>
      <c r="D1859" s="195" t="inlineStr">
        <is>
          <t>Royal Finish Trim Premium Colors</t>
        </is>
      </c>
      <c r="E1859" s="186" t="inlineStr">
        <is>
          <t>ROFTPABC Supply - Charleston - DR Horton</t>
        </is>
      </c>
      <c r="F1859" s="196" t="n">
        <v>3.93</v>
      </c>
    </row>
    <row r="1860" ht="15" customHeight="1" s="107">
      <c r="A1860" s="195" t="inlineStr">
        <is>
          <t>ABC Supply - Regional Carolinas</t>
        </is>
      </c>
      <c r="B1860" s="195" t="inlineStr">
        <is>
          <t>ROFTP</t>
        </is>
      </c>
      <c r="C1860" s="186" t="inlineStr">
        <is>
          <t>PC</t>
        </is>
      </c>
      <c r="D1860" s="195" t="inlineStr">
        <is>
          <t>Royal Finish Trim Premium Colors</t>
        </is>
      </c>
      <c r="E1860" s="186" t="inlineStr">
        <is>
          <t>ROFTPABC Supply - Regional Carolinas</t>
        </is>
      </c>
      <c r="F1860" s="196" t="n">
        <v>3.99</v>
      </c>
    </row>
    <row r="1861" ht="15" customHeight="1" s="107">
      <c r="A1861" s="195" t="inlineStr">
        <is>
          <t>Lansing Building Products- Great Southern Homes</t>
        </is>
      </c>
      <c r="B1861" s="195" t="inlineStr">
        <is>
          <t>ROFTP</t>
        </is>
      </c>
      <c r="C1861" s="186" t="inlineStr">
        <is>
          <t>PC</t>
        </is>
      </c>
      <c r="D1861" s="195" t="inlineStr">
        <is>
          <t>Royal Finish Trim Premium Colors</t>
        </is>
      </c>
      <c r="E1861" s="186" t="inlineStr">
        <is>
          <t>ROFTPLansing Building Products- Great Southern Homes</t>
        </is>
      </c>
      <c r="F1861" s="196" t="n">
        <v>3.68</v>
      </c>
    </row>
    <row r="1862" ht="15" customHeight="1" s="107">
      <c r="A1862" s="195" t="inlineStr">
        <is>
          <t>ABC Supply - Raleigh - DR Horton</t>
        </is>
      </c>
      <c r="B1862" s="195" t="inlineStr">
        <is>
          <t>ROFTP</t>
        </is>
      </c>
      <c r="C1862" s="186" t="inlineStr">
        <is>
          <t>PC</t>
        </is>
      </c>
      <c r="D1862" s="195" t="inlineStr">
        <is>
          <t>Royal Finish Trim Premium Colors</t>
        </is>
      </c>
      <c r="E1862" s="186" t="inlineStr">
        <is>
          <t>ROFTPABC Supply - Raleigh - DR Horton</t>
        </is>
      </c>
      <c r="F1862" s="196" t="n">
        <v>3.49</v>
      </c>
    </row>
    <row r="1863" ht="15" customHeight="1" s="107">
      <c r="A1863" s="195" t="inlineStr">
        <is>
          <t>Lansing Building Products- Great Southern Homes</t>
        </is>
      </c>
      <c r="B1863" s="195" t="inlineStr">
        <is>
          <t>ROFRIEZETT</t>
        </is>
      </c>
      <c r="C1863" s="186" t="inlineStr">
        <is>
          <t>PC</t>
        </is>
      </c>
      <c r="D1863" s="195" t="inlineStr">
        <is>
          <t>Royal Frieze Trim Traditional Colors</t>
        </is>
      </c>
      <c r="E1863" s="186" t="inlineStr">
        <is>
          <t>ROFRIEZETTLansing Building Products- Great Southern Homes</t>
        </is>
      </c>
      <c r="F1863" s="196" t="n">
        <v>5.23</v>
      </c>
    </row>
    <row r="1864" ht="15" customHeight="1" s="107">
      <c r="A1864" s="195" t="inlineStr">
        <is>
          <t>Lansing Building Products - DR Horton</t>
        </is>
      </c>
      <c r="B1864" s="195" t="inlineStr">
        <is>
          <t>ROFRIEZETT</t>
        </is>
      </c>
      <c r="C1864" s="186" t="inlineStr">
        <is>
          <t>PC</t>
        </is>
      </c>
      <c r="D1864" s="195" t="inlineStr">
        <is>
          <t>Royal Frieze Trim Traditional Colors</t>
        </is>
      </c>
      <c r="E1864" s="186" t="inlineStr">
        <is>
          <t>ROFRIEZETTLansing Building Products - DR Horton</t>
        </is>
      </c>
      <c r="F1864" s="196" t="n">
        <v>5.38</v>
      </c>
    </row>
    <row r="1865" ht="15" customHeight="1" s="107">
      <c r="A1865" s="195" t="inlineStr">
        <is>
          <t>Lansing Building Products - PULTE HOMES</t>
        </is>
      </c>
      <c r="B1865" s="195" t="inlineStr">
        <is>
          <t>ROFRIEZETT</t>
        </is>
      </c>
      <c r="C1865" s="186" t="inlineStr">
        <is>
          <t>PC</t>
        </is>
      </c>
      <c r="D1865" s="195" t="inlineStr">
        <is>
          <t>Royal Frieze Trim Traditional Colors</t>
        </is>
      </c>
      <c r="E1865" s="186" t="inlineStr">
        <is>
          <t>ROFRIEZETTLansing Building Products - PULTE HOMES</t>
        </is>
      </c>
      <c r="F1865" s="196" t="n">
        <v>5.45</v>
      </c>
    </row>
    <row r="1866" ht="15" customHeight="1" s="107">
      <c r="A1866" s="195" t="inlineStr">
        <is>
          <t>ABC Supply - Myrtle Beach - Beazer Homes</t>
        </is>
      </c>
      <c r="B1866" s="195" t="inlineStr">
        <is>
          <t>ROFRIEZETT</t>
        </is>
      </c>
      <c r="C1866" s="186" t="inlineStr">
        <is>
          <t>PC</t>
        </is>
      </c>
      <c r="D1866" s="195" t="inlineStr">
        <is>
          <t>Royal Frieze Trim Traditional Colors</t>
        </is>
      </c>
      <c r="E1866" s="186" t="inlineStr">
        <is>
          <t>ROFRIEZETTABC Supply - Myrtle Beach - Beazer Homes</t>
        </is>
      </c>
      <c r="F1866" s="196" t="n">
        <v>4.92</v>
      </c>
    </row>
    <row r="1867" ht="15" customHeight="1" s="107">
      <c r="A1867" s="195" t="inlineStr">
        <is>
          <t>Lansing Building Products</t>
        </is>
      </c>
      <c r="B1867" s="195" t="inlineStr">
        <is>
          <t>ROFRIEZETT</t>
        </is>
      </c>
      <c r="C1867" s="186" t="inlineStr">
        <is>
          <t>PC</t>
        </is>
      </c>
      <c r="D1867" s="195" t="inlineStr">
        <is>
          <t>Royal Frieze Trim Traditional Colors</t>
        </is>
      </c>
      <c r="E1867" s="186" t="inlineStr">
        <is>
          <t>ROFRIEZETTLansing Building Products</t>
        </is>
      </c>
      <c r="F1867" s="196" t="n">
        <v>13.23</v>
      </c>
    </row>
    <row r="1868" ht="15" customHeight="1" s="107">
      <c r="A1868" s="195" t="inlineStr">
        <is>
          <t>ABC Supply - Regional Carolinas</t>
        </is>
      </c>
      <c r="B1868" s="195" t="inlineStr">
        <is>
          <t>ROFRIEZETT</t>
        </is>
      </c>
      <c r="C1868" s="186" t="inlineStr">
        <is>
          <t>PC</t>
        </is>
      </c>
      <c r="D1868" s="195" t="inlineStr">
        <is>
          <t>Royal Frieze Trim Traditional Colors</t>
        </is>
      </c>
      <c r="E1868" s="186" t="inlineStr">
        <is>
          <t>ROFRIEZETTABC Supply - Regional Carolinas</t>
        </is>
      </c>
      <c r="F1868" s="196" t="n">
        <v>5.12</v>
      </c>
    </row>
    <row r="1869" ht="15" customHeight="1" s="107">
      <c r="A1869" s="195" t="inlineStr">
        <is>
          <t>ABC Supply - Regional Carolinas</t>
        </is>
      </c>
      <c r="B1869" s="195" t="inlineStr">
        <is>
          <t>ROFRIEZETP</t>
        </is>
      </c>
      <c r="C1869" s="186" t="inlineStr">
        <is>
          <t>PC</t>
        </is>
      </c>
      <c r="D1869" s="195" t="inlineStr">
        <is>
          <t>Royal Frieze Trim Premium Colors</t>
        </is>
      </c>
      <c r="E1869" s="186" t="inlineStr">
        <is>
          <t>ROFRIEZETPABC Supply - Regional Carolinas</t>
        </is>
      </c>
      <c r="F1869" s="196" t="n">
        <v>5.12</v>
      </c>
    </row>
    <row r="1870" ht="15" customHeight="1" s="107">
      <c r="A1870" s="195" t="inlineStr">
        <is>
          <t>Lansing Building Products - PULTE HOMES</t>
        </is>
      </c>
      <c r="B1870" s="195" t="inlineStr">
        <is>
          <t>ROFRIEZETP</t>
        </is>
      </c>
      <c r="C1870" s="186" t="inlineStr">
        <is>
          <t>PC</t>
        </is>
      </c>
      <c r="D1870" s="195" t="inlineStr">
        <is>
          <t>Royal Frieze Trim Premium Colors</t>
        </is>
      </c>
      <c r="E1870" s="186" t="inlineStr">
        <is>
          <t>ROFRIEZETPLansing Building Products - PULTE HOMES</t>
        </is>
      </c>
      <c r="F1870" s="196" t="n">
        <v>5.45</v>
      </c>
    </row>
    <row r="1871" ht="15" customHeight="1" s="107">
      <c r="A1871" s="195" t="inlineStr">
        <is>
          <t>ABC Supply - Myrtle Beach - Beazer Homes</t>
        </is>
      </c>
      <c r="B1871" s="195" t="inlineStr">
        <is>
          <t>ROFRIEZETP</t>
        </is>
      </c>
      <c r="C1871" s="186" t="inlineStr">
        <is>
          <t>PC</t>
        </is>
      </c>
      <c r="D1871" s="195" t="inlineStr">
        <is>
          <t>Royal Frieze Trim Premium Colors</t>
        </is>
      </c>
      <c r="E1871" s="186" t="inlineStr">
        <is>
          <t>ROFRIEZETPABC Supply - Myrtle Beach - Beazer Homes</t>
        </is>
      </c>
      <c r="F1871" s="196" t="n">
        <v>4.95</v>
      </c>
    </row>
    <row r="1872" ht="15" customHeight="1" s="107">
      <c r="A1872" s="195" t="inlineStr">
        <is>
          <t>Lansing Building Products- Great Southern Homes</t>
        </is>
      </c>
      <c r="B1872" s="195" t="inlineStr">
        <is>
          <t>ROFRIEZETP</t>
        </is>
      </c>
      <c r="C1872" s="186" t="inlineStr">
        <is>
          <t>PC</t>
        </is>
      </c>
      <c r="D1872" s="195" t="inlineStr">
        <is>
          <t>Royal Frieze Trim Premium Colors</t>
        </is>
      </c>
      <c r="E1872" s="186" t="inlineStr">
        <is>
          <t>ROFRIEZETPLansing Building Products- Great Southern Homes</t>
        </is>
      </c>
      <c r="F1872" s="196" t="n">
        <v>5.23</v>
      </c>
    </row>
    <row r="1873" ht="15" customHeight="1" s="107">
      <c r="A1873" s="195" t="inlineStr">
        <is>
          <t>Lansing Building Products - DR Horton</t>
        </is>
      </c>
      <c r="B1873" s="195" t="inlineStr">
        <is>
          <t>ROFRIEZETP</t>
        </is>
      </c>
      <c r="C1873" s="186" t="inlineStr">
        <is>
          <t>PC</t>
        </is>
      </c>
      <c r="D1873" s="195" t="inlineStr">
        <is>
          <t>Royal Frieze Trim Premium Colors</t>
        </is>
      </c>
      <c r="E1873" s="186" t="inlineStr">
        <is>
          <t>ROFRIEZETPLansing Building Products - DR Horton</t>
        </is>
      </c>
      <c r="F1873" s="196" t="n">
        <v>5.38</v>
      </c>
    </row>
    <row r="1874" ht="15" customHeight="1" s="107">
      <c r="A1874" s="195" t="inlineStr">
        <is>
          <t>Lansing Building Products - DR Horton</t>
        </is>
      </c>
      <c r="B1874" s="195" t="inlineStr">
        <is>
          <t>ROFRIEZETD</t>
        </is>
      </c>
      <c r="C1874" s="186" t="inlineStr">
        <is>
          <t>PC</t>
        </is>
      </c>
      <c r="D1874" s="195" t="inlineStr">
        <is>
          <t>Royal Frieze Trim Dark Colors</t>
        </is>
      </c>
      <c r="E1874" s="186" t="inlineStr">
        <is>
          <t>ROFRIEZETDLansing Building Products - DR Horton</t>
        </is>
      </c>
      <c r="F1874" s="196" t="n">
        <v>5.86</v>
      </c>
    </row>
    <row r="1875" ht="15" customHeight="1" s="107">
      <c r="A1875" s="195" t="inlineStr">
        <is>
          <t>ABC Supply - Regional Carolinas</t>
        </is>
      </c>
      <c r="B1875" s="195" t="inlineStr">
        <is>
          <t>ROFRIEZETD</t>
        </is>
      </c>
      <c r="C1875" s="186" t="inlineStr">
        <is>
          <t>PC</t>
        </is>
      </c>
      <c r="D1875" s="195" t="inlineStr">
        <is>
          <t>Royal Frieze Trim Dark Colors</t>
        </is>
      </c>
      <c r="E1875" s="186" t="inlineStr">
        <is>
          <t>ROFRIEZETDABC Supply - Regional Carolinas</t>
        </is>
      </c>
      <c r="F1875" s="196" t="n">
        <v>5.74</v>
      </c>
    </row>
    <row r="1876" ht="15" customHeight="1" s="107">
      <c r="A1876" s="195" t="inlineStr">
        <is>
          <t>Lansing Building Products - PULTE HOMES</t>
        </is>
      </c>
      <c r="B1876" s="195" t="inlineStr">
        <is>
          <t>ROFRIEZETD</t>
        </is>
      </c>
      <c r="C1876" s="186" t="inlineStr">
        <is>
          <t>PC</t>
        </is>
      </c>
      <c r="D1876" s="195" t="inlineStr">
        <is>
          <t>Royal Frieze Trim Dark Colors</t>
        </is>
      </c>
      <c r="E1876" s="186" t="inlineStr">
        <is>
          <t>ROFRIEZETDLansing Building Products - PULTE HOMES</t>
        </is>
      </c>
      <c r="F1876" s="196" t="n">
        <v>6.19</v>
      </c>
    </row>
    <row r="1877" ht="15" customHeight="1" s="107">
      <c r="A1877" s="195" t="inlineStr">
        <is>
          <t>Richards Building Supply</t>
        </is>
      </c>
      <c r="B1877" s="195" t="inlineStr">
        <is>
          <t>ROEXPPD4C12T</t>
        </is>
      </c>
      <c r="C1877" s="186" t="inlineStr">
        <is>
          <t>SQ</t>
        </is>
      </c>
      <c r="D1877" s="195" t="inlineStr">
        <is>
          <t>ROYAL EXTERIOR PORTFOLIO PREMIUM POINTE D4 CLAPBOARD 12FT TRADITIONAL COLORS</t>
        </is>
      </c>
      <c r="E1877" s="186" t="inlineStr">
        <is>
          <t>ROEXPPD4C12TRichards Building Supply</t>
        </is>
      </c>
      <c r="F1877" s="196" t="n">
        <v>99.14400000000001</v>
      </c>
    </row>
    <row r="1878" ht="15" customHeight="1" s="107">
      <c r="A1878" s="195" t="inlineStr">
        <is>
          <t>Richards Building Supply</t>
        </is>
      </c>
      <c r="B1878" s="195" t="inlineStr">
        <is>
          <t>ROEXPPD45D16T</t>
        </is>
      </c>
      <c r="C1878" s="186" t="inlineStr">
        <is>
          <t>SQ</t>
        </is>
      </c>
      <c r="D1878" s="195" t="inlineStr">
        <is>
          <t>ROYAL EXTERIOR PORTFOLIO PREMIUM POINTE D4.5 DUTCHLAP 16FT TRADITIONAL COLORS</t>
        </is>
      </c>
      <c r="E1878" s="186" t="inlineStr">
        <is>
          <t>ROEXPPD45D16TRichards Building Supply</t>
        </is>
      </c>
      <c r="F1878" s="196" t="n">
        <v>99.154</v>
      </c>
    </row>
    <row r="1879" ht="15" customHeight="1" s="107">
      <c r="A1879" s="195" t="inlineStr">
        <is>
          <t>Richards Building Supply</t>
        </is>
      </c>
      <c r="B1879" s="195" t="inlineStr">
        <is>
          <t>ROEXPPD45D12T</t>
        </is>
      </c>
      <c r="C1879" s="186" t="inlineStr">
        <is>
          <t>SQ</t>
        </is>
      </c>
      <c r="D1879" s="195" t="inlineStr">
        <is>
          <t>ROYAL EXTERIOR PORTFOLIO PREMIUM POINTE D4.5 DUTCHLAP 12FT TRADITIONAL COLORS</t>
        </is>
      </c>
      <c r="E1879" s="186" t="inlineStr">
        <is>
          <t>ROEXPPD45D12TRichards Building Supply</t>
        </is>
      </c>
      <c r="F1879" s="196" t="n">
        <v>99.154</v>
      </c>
    </row>
    <row r="1880" ht="15" customHeight="1" s="107">
      <c r="A1880" s="195" t="inlineStr">
        <is>
          <t>Richards Building Supply</t>
        </is>
      </c>
      <c r="B1880" s="195" t="inlineStr">
        <is>
          <t>ROEXMSD4C12T</t>
        </is>
      </c>
      <c r="C1880" s="186" t="inlineStr">
        <is>
          <t>SQ</t>
        </is>
      </c>
      <c r="D1880" s="195" t="inlineStr">
        <is>
          <t>ROYAL EXTERIOR PORTFOLIO MARKET SQUARE D4 CLAPBOARD 12FT TRADITIONAL COLORS</t>
        </is>
      </c>
      <c r="E1880" s="186" t="inlineStr">
        <is>
          <t>ROEXMSD4C12TRichards Building Supply</t>
        </is>
      </c>
      <c r="F1880" s="196" t="n">
        <v>79.176</v>
      </c>
    </row>
    <row r="1881" ht="15" customHeight="1" s="107">
      <c r="A1881" s="195" t="inlineStr">
        <is>
          <t>Richards Building Supply</t>
        </is>
      </c>
      <c r="B1881" s="195" t="inlineStr">
        <is>
          <t>ROEXMSD45DL12D</t>
        </is>
      </c>
      <c r="C1881" s="186" t="inlineStr">
        <is>
          <t>SQ</t>
        </is>
      </c>
      <c r="D1881" s="195" t="inlineStr">
        <is>
          <t>ROYAL EXTERIOR PORTFOLIO MARKET SQUARE D4.5 DUTCHLAP 12FT DARK COLORS</t>
        </is>
      </c>
      <c r="E1881" s="186" t="inlineStr">
        <is>
          <t>ROEXMSD45DL12DRichards Building Supply</t>
        </is>
      </c>
      <c r="F1881" s="196" t="n">
        <v>100.507</v>
      </c>
    </row>
    <row r="1882" ht="15" customHeight="1" s="107">
      <c r="A1882" s="195" t="inlineStr">
        <is>
          <t>Lansing Building Products - PULTE HOMES</t>
        </is>
      </c>
      <c r="B1882" s="195" t="inlineStr">
        <is>
          <t>ROESTD5T</t>
        </is>
      </c>
      <c r="C1882" s="186" t="inlineStr">
        <is>
          <t>SQ</t>
        </is>
      </c>
      <c r="D1882" s="195" t="inlineStr">
        <is>
          <t>Royal Siding Estate D5 Straight Lap Traditional Colors</t>
        </is>
      </c>
      <c r="E1882" s="186" t="inlineStr">
        <is>
          <t>ROESTD5TLansing Building Products - PULTE HOMES</t>
        </is>
      </c>
      <c r="F1882" s="196" t="n">
        <v>58.73</v>
      </c>
    </row>
    <row r="1883" ht="15" customHeight="1" s="107">
      <c r="A1883" s="195" t="inlineStr">
        <is>
          <t>ABC Supply - Greenville - DR Horton</t>
        </is>
      </c>
      <c r="B1883" s="195" t="inlineStr">
        <is>
          <t>ROESTD5T</t>
        </is>
      </c>
      <c r="C1883" s="186" t="inlineStr">
        <is>
          <t>SQ</t>
        </is>
      </c>
      <c r="D1883" s="195" t="inlineStr">
        <is>
          <t>Royal Siding Estate D5 Straight Lap Traditional Colors</t>
        </is>
      </c>
      <c r="E1883" s="186" t="inlineStr">
        <is>
          <t>ROESTD5TABC Supply - Greenville - DR Horton</t>
        </is>
      </c>
      <c r="F1883" s="196" t="n">
        <v>75.09999999999999</v>
      </c>
    </row>
    <row r="1884" ht="15" customHeight="1" s="107">
      <c r="A1884" s="195" t="inlineStr">
        <is>
          <t>ABC Supply - Regional Carolinas</t>
        </is>
      </c>
      <c r="B1884" s="195" t="inlineStr">
        <is>
          <t>ROESTD5T</t>
        </is>
      </c>
      <c r="C1884" s="186" t="inlineStr">
        <is>
          <t>SQ</t>
        </is>
      </c>
      <c r="D1884" s="195" t="inlineStr">
        <is>
          <t>Royal Siding Estate D5 Straight Lap Traditional Colors</t>
        </is>
      </c>
      <c r="E1884" s="186" t="inlineStr">
        <is>
          <t>ROESTD5TABC Supply - Regional Carolinas</t>
        </is>
      </c>
      <c r="F1884" s="196" t="n">
        <v>78.90000000000001</v>
      </c>
    </row>
    <row r="1885" ht="15" customHeight="1" s="107">
      <c r="A1885" s="195" t="inlineStr">
        <is>
          <t>ABC Supply - Myrtle Beach - Beazer Homes</t>
        </is>
      </c>
      <c r="B1885" s="195" t="inlineStr">
        <is>
          <t>ROESTD5T</t>
        </is>
      </c>
      <c r="C1885" s="186" t="inlineStr">
        <is>
          <t>SQ</t>
        </is>
      </c>
      <c r="D1885" s="195" t="inlineStr">
        <is>
          <t>Royal Siding Estate D5 Straight Lap Traditional Colors</t>
        </is>
      </c>
      <c r="E1885" s="186" t="inlineStr">
        <is>
          <t>ROESTD5TABC Supply - Myrtle Beach - Beazer Homes</t>
        </is>
      </c>
      <c r="F1885" s="196" t="n">
        <v>63.43</v>
      </c>
    </row>
    <row r="1886" ht="15" customHeight="1" s="107">
      <c r="A1886" s="195" t="inlineStr">
        <is>
          <t>ABC Supply - Lennar</t>
        </is>
      </c>
      <c r="B1886" s="195" t="inlineStr">
        <is>
          <t>ROESTD5T</t>
        </is>
      </c>
      <c r="C1886" s="186" t="inlineStr">
        <is>
          <t>SQ</t>
        </is>
      </c>
      <c r="D1886" s="195" t="inlineStr">
        <is>
          <t>Royal Siding Estate D5 Straight Lap Traditional Colors</t>
        </is>
      </c>
      <c r="E1886" s="186" t="inlineStr">
        <is>
          <t>ROESTD5TABC Supply - Lennar</t>
        </is>
      </c>
      <c r="F1886" s="196" t="n">
        <v>66.2</v>
      </c>
    </row>
    <row r="1887" ht="15" customHeight="1" s="107">
      <c r="A1887" s="195" t="inlineStr">
        <is>
          <t>Lansing Building Products - DR Horton</t>
        </is>
      </c>
      <c r="B1887" s="195" t="inlineStr">
        <is>
          <t>ROESTD5T</t>
        </is>
      </c>
      <c r="C1887" s="186" t="inlineStr">
        <is>
          <t>SQ</t>
        </is>
      </c>
      <c r="D1887" s="195" t="inlineStr">
        <is>
          <t>Royal Siding Estate D5 Straight Lap Traditional Colors</t>
        </is>
      </c>
      <c r="E1887" s="186" t="inlineStr">
        <is>
          <t>ROESTD5TLansing Building Products - DR Horton</t>
        </is>
      </c>
      <c r="F1887" s="196" t="n">
        <v>68.81999999999999</v>
      </c>
    </row>
    <row r="1888" ht="15" customHeight="1" s="107">
      <c r="A1888" s="195" t="inlineStr">
        <is>
          <t>Lansing Building Products- Great Southern Homes</t>
        </is>
      </c>
      <c r="B1888" s="195" t="inlineStr">
        <is>
          <t>ROESTD5T</t>
        </is>
      </c>
      <c r="C1888" s="186" t="inlineStr">
        <is>
          <t>SQ</t>
        </is>
      </c>
      <c r="D1888" s="195" t="inlineStr">
        <is>
          <t>Royal Siding Estate D5 Straight Lap Traditional Colors</t>
        </is>
      </c>
      <c r="E1888" s="186" t="inlineStr">
        <is>
          <t>ROESTD5TLansing Building Products- Great Southern Homes</t>
        </is>
      </c>
      <c r="F1888" s="196" t="n">
        <v>79.42</v>
      </c>
    </row>
    <row r="1889" ht="15" customHeight="1" s="107">
      <c r="A1889" s="195" t="inlineStr">
        <is>
          <t>Lansing Building Products- Great Southern Homes</t>
        </is>
      </c>
      <c r="B1889" s="195" t="inlineStr">
        <is>
          <t>ROESTD5P</t>
        </is>
      </c>
      <c r="C1889" s="186" t="inlineStr">
        <is>
          <t>SQ</t>
        </is>
      </c>
      <c r="D1889" s="195" t="inlineStr">
        <is>
          <t>Royal Siding Estate D5 Straight Lap Premium Colors</t>
        </is>
      </c>
      <c r="E1889" s="186" t="inlineStr">
        <is>
          <t>ROESTD5PLansing Building Products- Great Southern Homes</t>
        </is>
      </c>
      <c r="F1889" s="196" t="n">
        <v>79.42</v>
      </c>
    </row>
    <row r="1890" ht="15" customHeight="1" s="107">
      <c r="A1890" s="195" t="inlineStr">
        <is>
          <t>ABC Supply - Myrtle Beach - Beazer Homes</t>
        </is>
      </c>
      <c r="B1890" s="195" t="inlineStr">
        <is>
          <t>ROESTD5P</t>
        </is>
      </c>
      <c r="C1890" s="186" t="inlineStr">
        <is>
          <t>SQ</t>
        </is>
      </c>
      <c r="D1890" s="195" t="inlineStr">
        <is>
          <t>Royal Siding Estate D5 Straight Lap Premium Colors</t>
        </is>
      </c>
      <c r="E1890" s="186" t="inlineStr">
        <is>
          <t>ROESTD5PABC Supply - Myrtle Beach - Beazer Homes</t>
        </is>
      </c>
      <c r="F1890" s="196" t="n">
        <v>63.43</v>
      </c>
    </row>
    <row r="1891" ht="15" customHeight="1" s="107">
      <c r="A1891" s="195" t="inlineStr">
        <is>
          <t>Lansing Building Products - PULTE HOMES</t>
        </is>
      </c>
      <c r="B1891" s="195" t="inlineStr">
        <is>
          <t>ROESTD5P</t>
        </is>
      </c>
      <c r="C1891" s="186" t="inlineStr">
        <is>
          <t>SQ</t>
        </is>
      </c>
      <c r="D1891" s="195" t="inlineStr">
        <is>
          <t>Royal Siding Estate D5 Straight Lap Premium Colors</t>
        </is>
      </c>
      <c r="E1891" s="186" t="inlineStr">
        <is>
          <t>ROESTD5PLansing Building Products - PULTE HOMES</t>
        </is>
      </c>
      <c r="F1891" s="196" t="n">
        <v>58.73</v>
      </c>
    </row>
    <row r="1892" ht="15" customHeight="1" s="107">
      <c r="A1892" s="195" t="inlineStr">
        <is>
          <t>ABC Supply - Greenville - DR Horton</t>
        </is>
      </c>
      <c r="B1892" s="195" t="inlineStr">
        <is>
          <t>ROESTD5P</t>
        </is>
      </c>
      <c r="C1892" s="186" t="inlineStr">
        <is>
          <t>SQ</t>
        </is>
      </c>
      <c r="D1892" s="195" t="inlineStr">
        <is>
          <t>Royal Siding Estate D5 Straight Lap Premium Colors</t>
        </is>
      </c>
      <c r="E1892" s="186" t="inlineStr">
        <is>
          <t>ROESTD5PABC Supply - Greenville - DR Horton</t>
        </is>
      </c>
      <c r="F1892" s="196" t="n">
        <v>75.09999999999999</v>
      </c>
    </row>
    <row r="1893" ht="15" customHeight="1" s="107">
      <c r="A1893" s="195" t="inlineStr">
        <is>
          <t>ABC Supply - Columbia - Great Southern Homes</t>
        </is>
      </c>
      <c r="B1893" s="195" t="inlineStr">
        <is>
          <t>ROESTD5P</t>
        </is>
      </c>
      <c r="C1893" s="186" t="inlineStr">
        <is>
          <t>SQ</t>
        </is>
      </c>
      <c r="D1893" s="195" t="inlineStr">
        <is>
          <t>Royal Siding Estate D5 Straight Lap Premium Colors</t>
        </is>
      </c>
      <c r="E1893" s="186" t="inlineStr">
        <is>
          <t>ROESTD5PABC Supply - Columbia - Great Southern Homes</t>
        </is>
      </c>
      <c r="F1893" s="196" t="n">
        <v>63.4</v>
      </c>
    </row>
    <row r="1894" ht="15" customHeight="1" s="107">
      <c r="A1894" s="195" t="inlineStr">
        <is>
          <t>ABC Supply - Regional Carolinas</t>
        </is>
      </c>
      <c r="B1894" s="195" t="inlineStr">
        <is>
          <t>ROESTD5P</t>
        </is>
      </c>
      <c r="C1894" s="186" t="inlineStr">
        <is>
          <t>SQ</t>
        </is>
      </c>
      <c r="D1894" s="195" t="inlineStr">
        <is>
          <t>Royal Siding Estate D5 Straight Lap Premium Colors</t>
        </is>
      </c>
      <c r="E1894" s="186" t="inlineStr">
        <is>
          <t>ROESTD5PABC Supply - Regional Carolinas</t>
        </is>
      </c>
      <c r="F1894" s="196" t="n">
        <v>81.8</v>
      </c>
    </row>
    <row r="1895" ht="15" customHeight="1" s="107">
      <c r="A1895" s="195" t="inlineStr">
        <is>
          <t>ABC Supply- Greenville - Great Southern Homes</t>
        </is>
      </c>
      <c r="B1895" s="195" t="inlineStr">
        <is>
          <t>ROESTD5P</t>
        </is>
      </c>
      <c r="C1895" s="186" t="inlineStr">
        <is>
          <t>SQ</t>
        </is>
      </c>
      <c r="D1895" s="195" t="inlineStr">
        <is>
          <t>Royal Siding Estate D5 Straight Lap Premium Colors</t>
        </is>
      </c>
      <c r="E1895" s="186" t="inlineStr">
        <is>
          <t>ROESTD5PABC Supply- Greenville - Great Southern Homes</t>
        </is>
      </c>
      <c r="F1895" s="196" t="n">
        <v>63.4</v>
      </c>
    </row>
    <row r="1896" ht="15" customHeight="1" s="107">
      <c r="A1896" s="195" t="inlineStr">
        <is>
          <t>ABC Supply - Lennar</t>
        </is>
      </c>
      <c r="B1896" s="195" t="inlineStr">
        <is>
          <t>ROESTD5P</t>
        </is>
      </c>
      <c r="C1896" s="186" t="inlineStr">
        <is>
          <t>SQ</t>
        </is>
      </c>
      <c r="D1896" s="195" t="inlineStr">
        <is>
          <t>Royal Siding Estate D5 Straight Lap Premium Colors</t>
        </is>
      </c>
      <c r="E1896" s="186" t="inlineStr">
        <is>
          <t>ROESTD5PABC Supply - Lennar</t>
        </is>
      </c>
      <c r="F1896" s="196" t="n">
        <v>66.2</v>
      </c>
    </row>
    <row r="1897" ht="15" customHeight="1" s="107">
      <c r="A1897" s="195" t="inlineStr">
        <is>
          <t>Lansing Building Products - DR Horton</t>
        </is>
      </c>
      <c r="B1897" s="195" t="inlineStr">
        <is>
          <t>ROESTD5P</t>
        </is>
      </c>
      <c r="C1897" s="186" t="inlineStr">
        <is>
          <t>SQ</t>
        </is>
      </c>
      <c r="D1897" s="195" t="inlineStr">
        <is>
          <t>Royal Siding Estate D5 Straight Lap Premium Colors</t>
        </is>
      </c>
      <c r="E1897" s="186" t="inlineStr">
        <is>
          <t>ROESTD5PLansing Building Products - DR Horton</t>
        </is>
      </c>
      <c r="F1897" s="196" t="n">
        <v>68.81999999999999</v>
      </c>
    </row>
    <row r="1898" ht="15" customHeight="1" s="107">
      <c r="A1898" s="195" t="inlineStr">
        <is>
          <t>Lansing Building Products- Great Southern Homes</t>
        </is>
      </c>
      <c r="B1898" s="195" t="inlineStr">
        <is>
          <t>ROESTD5DLT</t>
        </is>
      </c>
      <c r="C1898" s="186" t="inlineStr">
        <is>
          <t>SQ</t>
        </is>
      </c>
      <c r="D1898" s="195" t="inlineStr">
        <is>
          <t>Royal Siding Estate D5 Dutch Lap Traditional Colors</t>
        </is>
      </c>
      <c r="E1898" s="186" t="inlineStr">
        <is>
          <t>ROESTD5DLTLansing Building Products- Great Southern Homes</t>
        </is>
      </c>
      <c r="F1898" s="196" t="n">
        <v>79.42</v>
      </c>
    </row>
    <row r="1899" ht="15" customHeight="1" s="107">
      <c r="A1899" s="195" t="inlineStr">
        <is>
          <t>Lansing Building Products</t>
        </is>
      </c>
      <c r="B1899" s="195" t="inlineStr">
        <is>
          <t>ROESTD5DLT</t>
        </is>
      </c>
      <c r="C1899" s="186" t="inlineStr">
        <is>
          <t>SQ</t>
        </is>
      </c>
      <c r="D1899" s="195" t="inlineStr">
        <is>
          <t>Royal Siding Estate D5 Dutch Lap Traditional Colors</t>
        </is>
      </c>
      <c r="E1899" s="186" t="inlineStr">
        <is>
          <t>ROESTD5DLTLansing Building Products</t>
        </is>
      </c>
      <c r="F1899" s="196" t="n">
        <v>77.11</v>
      </c>
    </row>
    <row r="1900" ht="15" customHeight="1" s="107">
      <c r="A1900" s="195" t="inlineStr">
        <is>
          <t>Lansing Building Products- Great Southern Homes</t>
        </is>
      </c>
      <c r="B1900" s="195" t="inlineStr">
        <is>
          <t>ROESTD5DLP</t>
        </is>
      </c>
      <c r="C1900" s="186" t="inlineStr">
        <is>
          <t>SQ</t>
        </is>
      </c>
      <c r="D1900" s="195" t="inlineStr">
        <is>
          <t>Royal Siding Estate D5 Dutch Lap Premium Colors</t>
        </is>
      </c>
      <c r="E1900" s="186" t="inlineStr">
        <is>
          <t>ROESTD5DLPLansing Building Products- Great Southern Homes</t>
        </is>
      </c>
      <c r="F1900" s="196" t="n">
        <v>7.942</v>
      </c>
    </row>
    <row r="1901" ht="15" customHeight="1" s="107">
      <c r="A1901" s="195" t="inlineStr">
        <is>
          <t>Lansing Building Products</t>
        </is>
      </c>
      <c r="B1901" s="195" t="inlineStr">
        <is>
          <t>ROESTD5DLD</t>
        </is>
      </c>
      <c r="C1901" s="186" t="inlineStr">
        <is>
          <t>SQ</t>
        </is>
      </c>
      <c r="D1901" s="195" t="inlineStr">
        <is>
          <t>Royal Siding Estate D5 Dutch Lap Dark Colors</t>
        </is>
      </c>
      <c r="E1901" s="186" t="inlineStr">
        <is>
          <t>ROESTD5DLDLansing Building Products</t>
        </is>
      </c>
      <c r="F1901" s="196" t="n">
        <v>69.06999999999999</v>
      </c>
    </row>
    <row r="1902" ht="15" customHeight="1" s="107">
      <c r="A1902" s="195" t="inlineStr">
        <is>
          <t>ABC Supply - Columbia - Great Southern Homes</t>
        </is>
      </c>
      <c r="B1902" s="195" t="inlineStr">
        <is>
          <t>ROESTD5D</t>
        </is>
      </c>
      <c r="C1902" s="186" t="inlineStr">
        <is>
          <t>SQ</t>
        </is>
      </c>
      <c r="D1902" s="195" t="inlineStr">
        <is>
          <t>Royal Siding Estate D5 Straight Lap Dark Colors</t>
        </is>
      </c>
      <c r="E1902" s="186" t="inlineStr">
        <is>
          <t>ROESTD5DABC Supply - Columbia - Great Southern Homes</t>
        </is>
      </c>
      <c r="F1902" s="196" t="n">
        <v>63.4</v>
      </c>
    </row>
    <row r="1903" ht="15" customHeight="1" s="107">
      <c r="A1903" s="195" t="inlineStr">
        <is>
          <t>ABC Supply - Greenville - DR Horton</t>
        </is>
      </c>
      <c r="B1903" s="195" t="inlineStr">
        <is>
          <t>ROESTD5D</t>
        </is>
      </c>
      <c r="C1903" s="186" t="inlineStr">
        <is>
          <t>SQ</t>
        </is>
      </c>
      <c r="D1903" s="195" t="inlineStr">
        <is>
          <t>Royal Siding Estate D5 Straight Lap Dark Colors</t>
        </is>
      </c>
      <c r="E1903" s="186" t="inlineStr">
        <is>
          <t>ROESTD5DABC Supply - Greenville - DR Horton</t>
        </is>
      </c>
      <c r="F1903" s="196" t="n">
        <v>95.59999999999999</v>
      </c>
    </row>
    <row r="1904" ht="15" customHeight="1" s="107">
      <c r="A1904" s="195" t="inlineStr">
        <is>
          <t>ABC Supply - Myrtle Beach - Beazer Homes</t>
        </is>
      </c>
      <c r="B1904" s="195" t="inlineStr">
        <is>
          <t>ROESTD5D</t>
        </is>
      </c>
      <c r="C1904" s="186" t="inlineStr">
        <is>
          <t>SQ</t>
        </is>
      </c>
      <c r="D1904" s="195" t="inlineStr">
        <is>
          <t>Royal Siding Estate D5 Straight Lap Dark Colors</t>
        </is>
      </c>
      <c r="E1904" s="186" t="inlineStr">
        <is>
          <t>ROESTD5DABC Supply - Myrtle Beach - Beazer Homes</t>
        </is>
      </c>
      <c r="F1904" s="196" t="n">
        <v>69.06999999999999</v>
      </c>
    </row>
    <row r="1905" ht="15" customHeight="1" s="107">
      <c r="A1905" s="195" t="inlineStr">
        <is>
          <t>ABC Supply - Regional Carolinas</t>
        </is>
      </c>
      <c r="B1905" s="195" t="inlineStr">
        <is>
          <t>ROESTD5D</t>
        </is>
      </c>
      <c r="C1905" s="186" t="inlineStr">
        <is>
          <t>SQ</t>
        </is>
      </c>
      <c r="D1905" s="195" t="inlineStr">
        <is>
          <t>Royal Siding Estate D5 Straight Lap Dark Colors</t>
        </is>
      </c>
      <c r="E1905" s="186" t="inlineStr">
        <is>
          <t>ROESTD5DABC Supply - Regional Carolinas</t>
        </is>
      </c>
      <c r="F1905" s="196" t="n">
        <v>81.8</v>
      </c>
    </row>
    <row r="1906" ht="15" customHeight="1" s="107">
      <c r="A1906" s="195" t="inlineStr">
        <is>
          <t>ABC Supply- Greenville - Great Southern Homes</t>
        </is>
      </c>
      <c r="B1906" s="195" t="inlineStr">
        <is>
          <t>ROESTD5D</t>
        </is>
      </c>
      <c r="C1906" s="186" t="inlineStr">
        <is>
          <t>SQ</t>
        </is>
      </c>
      <c r="D1906" s="195" t="inlineStr">
        <is>
          <t>Royal Siding Estate D5 Straight Lap Dark Colors</t>
        </is>
      </c>
      <c r="E1906" s="186" t="inlineStr">
        <is>
          <t>ROESTD5DABC Supply- Greenville - Great Southern Homes</t>
        </is>
      </c>
      <c r="F1906" s="196" t="n">
        <v>63.4</v>
      </c>
    </row>
    <row r="1907" ht="15" customHeight="1" s="107">
      <c r="A1907" s="195" t="inlineStr">
        <is>
          <t>Lansing Building Products - PULTE HOMES</t>
        </is>
      </c>
      <c r="B1907" s="195" t="inlineStr">
        <is>
          <t>ROESTD5D</t>
        </is>
      </c>
      <c r="C1907" s="186" t="inlineStr">
        <is>
          <t>SQ</t>
        </is>
      </c>
      <c r="D1907" s="195" t="inlineStr">
        <is>
          <t>Royal Siding Estate D5 Straight Lap Dark Colors</t>
        </is>
      </c>
      <c r="E1907" s="186" t="inlineStr">
        <is>
          <t>ROESTD5DLansing Building Products - PULTE HOMES</t>
        </is>
      </c>
      <c r="F1907" s="196" t="n">
        <v>76.73999999999999</v>
      </c>
    </row>
    <row r="1908" ht="15" customHeight="1" s="107">
      <c r="A1908" s="195" t="inlineStr">
        <is>
          <t>Lansing Building Products - DR Horton</t>
        </is>
      </c>
      <c r="B1908" s="195" t="inlineStr">
        <is>
          <t>ROESTD5D</t>
        </is>
      </c>
      <c r="C1908" s="186" t="inlineStr">
        <is>
          <t>SQ</t>
        </is>
      </c>
      <c r="D1908" s="195" t="inlineStr">
        <is>
          <t>Royal Siding Estate D5 Straight Lap Dark Colors</t>
        </is>
      </c>
      <c r="E1908" s="186" t="inlineStr">
        <is>
          <t>ROESTD5DLansing Building Products - DR Horton</t>
        </is>
      </c>
      <c r="F1908" s="196" t="n">
        <v>87.55</v>
      </c>
    </row>
    <row r="1909" ht="15" customHeight="1" s="107">
      <c r="A1909" s="195" t="inlineStr">
        <is>
          <t>Lansing Building Products - DR Horton</t>
        </is>
      </c>
      <c r="B1909" s="195" t="inlineStr">
        <is>
          <t>ROESTD4T</t>
        </is>
      </c>
      <c r="C1909" s="186" t="inlineStr">
        <is>
          <t>SQ</t>
        </is>
      </c>
      <c r="D1909" s="195" t="inlineStr">
        <is>
          <t>Royal Siding Estate D4 Straight Lap Traditional Colors</t>
        </is>
      </c>
      <c r="E1909" s="186" t="inlineStr">
        <is>
          <t>ROESTD4TLansing Building Products - DR Horton</t>
        </is>
      </c>
      <c r="F1909" s="196" t="n">
        <v>68.81999999999999</v>
      </c>
    </row>
    <row r="1910" ht="15" customHeight="1" s="107">
      <c r="A1910" s="195" t="inlineStr">
        <is>
          <t>ABC Supply - Myrtle Beach - Beazer Homes</t>
        </is>
      </c>
      <c r="B1910" s="195" t="inlineStr">
        <is>
          <t>ROESTD4T</t>
        </is>
      </c>
      <c r="C1910" s="186" t="inlineStr">
        <is>
          <t>SQ</t>
        </is>
      </c>
      <c r="D1910" s="195" t="inlineStr">
        <is>
          <t>Royal Siding Estate D4 Straight Lap Traditional Colors</t>
        </is>
      </c>
      <c r="E1910" s="186" t="inlineStr">
        <is>
          <t>ROESTD4TABC Supply - Myrtle Beach - Beazer Homes</t>
        </is>
      </c>
      <c r="F1910" s="196" t="n">
        <v>63.432</v>
      </c>
    </row>
    <row r="1911" ht="15" customHeight="1" s="107">
      <c r="A1911" s="195" t="inlineStr">
        <is>
          <t>Lansing Building Products - PULTE HOMES</t>
        </is>
      </c>
      <c r="B1911" s="195" t="inlineStr">
        <is>
          <t>ROESTD4T</t>
        </is>
      </c>
      <c r="C1911" s="186" t="inlineStr">
        <is>
          <t>SQ</t>
        </is>
      </c>
      <c r="D1911" s="195" t="inlineStr">
        <is>
          <t>Royal Siding Estate D4 Straight Lap Traditional Colors</t>
        </is>
      </c>
      <c r="E1911" s="186" t="inlineStr">
        <is>
          <t>ROESTD4TLansing Building Products - PULTE HOMES</t>
        </is>
      </c>
      <c r="F1911" s="196" t="n">
        <v>58.728</v>
      </c>
    </row>
    <row r="1912" ht="15" customHeight="1" s="107">
      <c r="A1912" s="195" t="inlineStr">
        <is>
          <t>ABC Supply - Greenville - DR Horton</t>
        </is>
      </c>
      <c r="B1912" s="195" t="inlineStr">
        <is>
          <t>ROESTD4T</t>
        </is>
      </c>
      <c r="C1912" s="186" t="inlineStr">
        <is>
          <t>SQ</t>
        </is>
      </c>
      <c r="D1912" s="195" t="inlineStr">
        <is>
          <t>Royal Siding Estate D4 Straight Lap Traditional Colors</t>
        </is>
      </c>
      <c r="E1912" s="186" t="inlineStr">
        <is>
          <t>ROESTD4TABC Supply - Greenville - DR Horton</t>
        </is>
      </c>
      <c r="F1912" s="196" t="n">
        <v>95.64</v>
      </c>
    </row>
    <row r="1913" ht="15" customHeight="1" s="107">
      <c r="A1913" s="195" t="inlineStr">
        <is>
          <t>ABC Supply - Wilmington - DR Horton</t>
        </is>
      </c>
      <c r="B1913" s="195" t="inlineStr">
        <is>
          <t>ROESTD4T</t>
        </is>
      </c>
      <c r="C1913" s="186" t="inlineStr">
        <is>
          <t>SQ</t>
        </is>
      </c>
      <c r="D1913" s="195" t="inlineStr">
        <is>
          <t>Royal Siding Estate D4 Straight Lap Traditional Colors</t>
        </is>
      </c>
      <c r="E1913" s="186" t="inlineStr">
        <is>
          <t>ROESTD4TABC Supply - Wilmington - DR Horton</t>
        </is>
      </c>
      <c r="F1913" s="196" t="n">
        <v>91.44</v>
      </c>
    </row>
    <row r="1914" ht="15" customHeight="1" s="107">
      <c r="A1914" s="195" t="inlineStr">
        <is>
          <t>ABC Supply - Regional Carolinas</t>
        </is>
      </c>
      <c r="B1914" s="195" t="inlineStr">
        <is>
          <t>ROESTD4T</t>
        </is>
      </c>
      <c r="C1914" s="186" t="inlineStr">
        <is>
          <t>SQ</t>
        </is>
      </c>
      <c r="D1914" s="195" t="inlineStr">
        <is>
          <t>Royal Siding Estate D4 Straight Lap Traditional Colors</t>
        </is>
      </c>
      <c r="E1914" s="186" t="inlineStr">
        <is>
          <t>ROESTD4TABC Supply - Regional Carolinas</t>
        </is>
      </c>
      <c r="F1914" s="196" t="n">
        <v>78.90000000000001</v>
      </c>
    </row>
    <row r="1915" ht="15" customHeight="1" s="107">
      <c r="A1915" s="195" t="inlineStr">
        <is>
          <t>ABC Supply - Myrtle Beach - Chesapeake Homes</t>
        </is>
      </c>
      <c r="B1915" s="195" t="inlineStr">
        <is>
          <t>ROESTD4T</t>
        </is>
      </c>
      <c r="C1915" s="186" t="inlineStr">
        <is>
          <t>SQ</t>
        </is>
      </c>
      <c r="D1915" s="195" t="inlineStr">
        <is>
          <t>Royal Siding Estate D4 Straight Lap Traditional Colors</t>
        </is>
      </c>
      <c r="E1915" s="186" t="inlineStr">
        <is>
          <t>ROESTD4TABC Supply - Myrtle Beach - Chesapeake Homes</t>
        </is>
      </c>
      <c r="F1915" s="196" t="n">
        <v>76.2</v>
      </c>
    </row>
    <row r="1916" ht="15" customHeight="1" s="107">
      <c r="A1916" s="195" t="inlineStr">
        <is>
          <t>Lansing Building Products- Great Southern Homes</t>
        </is>
      </c>
      <c r="B1916" s="195" t="inlineStr">
        <is>
          <t>ROESTD4T</t>
        </is>
      </c>
      <c r="C1916" s="186" t="inlineStr">
        <is>
          <t>SQ</t>
        </is>
      </c>
      <c r="D1916" s="195" t="inlineStr">
        <is>
          <t>Royal Siding Estate D4 Straight Lap Traditional Colors</t>
        </is>
      </c>
      <c r="E1916" s="186" t="inlineStr">
        <is>
          <t>ROESTD4TLansing Building Products- Great Southern Homes</t>
        </is>
      </c>
      <c r="F1916" s="196" t="n">
        <v>79.416</v>
      </c>
    </row>
    <row r="1917" ht="15" customHeight="1" s="107">
      <c r="A1917" s="195" t="inlineStr">
        <is>
          <t>Lansing Building Products- Great Southern Homes</t>
        </is>
      </c>
      <c r="B1917" s="195" t="inlineStr">
        <is>
          <t>ROESTD4P</t>
        </is>
      </c>
      <c r="C1917" s="186" t="inlineStr">
        <is>
          <t>SQ</t>
        </is>
      </c>
      <c r="D1917" s="195" t="inlineStr">
        <is>
          <t>Royal Siding Estate D4 Straight Lap Premium Colors</t>
        </is>
      </c>
      <c r="E1917" s="186" t="inlineStr">
        <is>
          <t>ROESTD4PLansing Building Products- Great Southern Homes</t>
        </is>
      </c>
      <c r="F1917" s="196" t="n">
        <v>79.416</v>
      </c>
    </row>
    <row r="1918" ht="15" customHeight="1" s="107">
      <c r="A1918" s="195" t="inlineStr">
        <is>
          <t>Lansing Building Products - DR Horton</t>
        </is>
      </c>
      <c r="B1918" s="195" t="inlineStr">
        <is>
          <t>ROESTD4P</t>
        </is>
      </c>
      <c r="C1918" s="186" t="inlineStr">
        <is>
          <t>SQ</t>
        </is>
      </c>
      <c r="D1918" s="195" t="inlineStr">
        <is>
          <t>Royal Siding Estate D4 Straight Lap Premium Colors</t>
        </is>
      </c>
      <c r="E1918" s="186" t="inlineStr">
        <is>
          <t>ROESTD4PLansing Building Products - DR Horton</t>
        </is>
      </c>
      <c r="F1918" s="196" t="n">
        <v>68.81999999999999</v>
      </c>
    </row>
    <row r="1919" ht="15" customHeight="1" s="107">
      <c r="A1919" s="195" t="inlineStr">
        <is>
          <t>ABC Supply - Lennar</t>
        </is>
      </c>
      <c r="B1919" s="195" t="inlineStr">
        <is>
          <t>ROESTD4P</t>
        </is>
      </c>
      <c r="C1919" s="186" t="inlineStr">
        <is>
          <t>SQ</t>
        </is>
      </c>
      <c r="D1919" s="195" t="inlineStr">
        <is>
          <t>Royal Siding Estate D4 Straight Lap Premium Colors</t>
        </is>
      </c>
      <c r="E1919" s="186" t="inlineStr">
        <is>
          <t>ROESTD4PABC Supply - Lennar</t>
        </is>
      </c>
      <c r="F1919" s="196" t="n">
        <v>61.692</v>
      </c>
    </row>
    <row r="1920" ht="15" customHeight="1" s="107">
      <c r="A1920" s="195" t="inlineStr">
        <is>
          <t>Lansing Building Products - PULTE HOMES</t>
        </is>
      </c>
      <c r="B1920" s="195" t="inlineStr">
        <is>
          <t>ROESTD4P</t>
        </is>
      </c>
      <c r="C1920" s="186" t="inlineStr">
        <is>
          <t>SQ</t>
        </is>
      </c>
      <c r="D1920" s="195" t="inlineStr">
        <is>
          <t>Royal Siding Estate D4 Straight Lap Premium Colors</t>
        </is>
      </c>
      <c r="E1920" s="186" t="inlineStr">
        <is>
          <t>ROESTD4PLansing Building Products - PULTE HOMES</t>
        </is>
      </c>
      <c r="F1920" s="196" t="n">
        <v>58.728</v>
      </c>
    </row>
    <row r="1921" ht="15" customHeight="1" s="107">
      <c r="A1921" s="195" t="inlineStr">
        <is>
          <t>ABC Supply - Myrtle Beach - Beazer Homes</t>
        </is>
      </c>
      <c r="B1921" s="195" t="inlineStr">
        <is>
          <t>ROESTD4P</t>
        </is>
      </c>
      <c r="C1921" s="186" t="inlineStr">
        <is>
          <t>SQ</t>
        </is>
      </c>
      <c r="D1921" s="195" t="inlineStr">
        <is>
          <t>Royal Siding Estate D4 Straight Lap Premium Colors</t>
        </is>
      </c>
      <c r="E1921" s="186" t="inlineStr">
        <is>
          <t>ROESTD4PABC Supply - Myrtle Beach - Beazer Homes</t>
        </is>
      </c>
      <c r="F1921" s="196" t="n">
        <v>63.432</v>
      </c>
    </row>
    <row r="1922" ht="15" customHeight="1" s="107">
      <c r="A1922" s="195" t="inlineStr">
        <is>
          <t>ABC Supply - Regional Carolinas</t>
        </is>
      </c>
      <c r="B1922" s="195" t="inlineStr">
        <is>
          <t>ROESTD4P</t>
        </is>
      </c>
      <c r="C1922" s="186" t="inlineStr">
        <is>
          <t>SQ</t>
        </is>
      </c>
      <c r="D1922" s="195" t="inlineStr">
        <is>
          <t>Royal Siding Estate D4 Straight Lap Premium Colors</t>
        </is>
      </c>
      <c r="E1922" s="186" t="inlineStr">
        <is>
          <t>ROESTD4PABC Supply - Regional Carolinas</t>
        </is>
      </c>
      <c r="F1922" s="196" t="n">
        <v>78.90000000000001</v>
      </c>
    </row>
    <row r="1923" ht="15" customHeight="1" s="107">
      <c r="A1923" s="195" t="inlineStr">
        <is>
          <t>ABC Supply - Greenville - DR Horton</t>
        </is>
      </c>
      <c r="B1923" s="195" t="inlineStr">
        <is>
          <t>ROESTD4P</t>
        </is>
      </c>
      <c r="C1923" s="186" t="inlineStr">
        <is>
          <t>SQ</t>
        </is>
      </c>
      <c r="D1923" s="195" t="inlineStr">
        <is>
          <t>Royal Siding Estate D4 Straight Lap Premium Colors</t>
        </is>
      </c>
      <c r="E1923" s="186" t="inlineStr">
        <is>
          <t>ROESTD4PABC Supply - Greenville - DR Horton</t>
        </is>
      </c>
      <c r="F1923" s="196" t="n">
        <v>95.64</v>
      </c>
    </row>
    <row r="1924" ht="15" customHeight="1" s="107">
      <c r="A1924" s="195" t="inlineStr">
        <is>
          <t>ABC Supply - Wilmington - DR Horton</t>
        </is>
      </c>
      <c r="B1924" s="195" t="inlineStr">
        <is>
          <t>ROESTD4D</t>
        </is>
      </c>
      <c r="C1924" s="186" t="inlineStr">
        <is>
          <t>SQ</t>
        </is>
      </c>
      <c r="D1924" s="195" t="inlineStr">
        <is>
          <t>Royal Siding Estate D4 Straight Lap Dark Colors</t>
        </is>
      </c>
      <c r="E1924" s="186" t="inlineStr">
        <is>
          <t>ROESTD4DABC Supply - Wilmington - DR Horton</t>
        </is>
      </c>
      <c r="F1924" s="196" t="n">
        <v>91.44</v>
      </c>
    </row>
    <row r="1925" ht="15" customHeight="1" s="107">
      <c r="A1925" s="195" t="inlineStr">
        <is>
          <t>ABC Supply - Myrtle Beach - Beazer Homes</t>
        </is>
      </c>
      <c r="B1925" s="195" t="inlineStr">
        <is>
          <t>ROESTD4D</t>
        </is>
      </c>
      <c r="C1925" s="186" t="inlineStr">
        <is>
          <t>SQ</t>
        </is>
      </c>
      <c r="D1925" s="195" t="inlineStr">
        <is>
          <t>Royal Siding Estate D4 Straight Lap Dark Colors</t>
        </is>
      </c>
      <c r="E1925" s="186" t="inlineStr">
        <is>
          <t>ROESTD4DABC Supply - Myrtle Beach - Beazer Homes</t>
        </is>
      </c>
      <c r="F1925" s="196" t="n">
        <v>69.072</v>
      </c>
    </row>
    <row r="1926" ht="15" customHeight="1" s="107">
      <c r="A1926" s="195" t="inlineStr">
        <is>
          <t>Lansing Building Products - PULTE HOMES</t>
        </is>
      </c>
      <c r="B1926" s="195" t="inlineStr">
        <is>
          <t>ROESTD4D</t>
        </is>
      </c>
      <c r="C1926" s="186" t="inlineStr">
        <is>
          <t>SQ</t>
        </is>
      </c>
      <c r="D1926" s="195" t="inlineStr">
        <is>
          <t>Royal Siding Estate D4 Straight Lap Dark Colors</t>
        </is>
      </c>
      <c r="E1926" s="186" t="inlineStr">
        <is>
          <t>ROESTD4DLansing Building Products - PULTE HOMES</t>
        </is>
      </c>
      <c r="F1926" s="196" t="n">
        <v>76.73999999999999</v>
      </c>
    </row>
    <row r="1927" ht="15" customHeight="1" s="107">
      <c r="A1927" s="195" t="inlineStr">
        <is>
          <t>ABC Supply - Regional Carolinas</t>
        </is>
      </c>
      <c r="B1927" s="195" t="inlineStr">
        <is>
          <t>ROESTD4D</t>
        </is>
      </c>
      <c r="C1927" s="186" t="inlineStr">
        <is>
          <t>SQ</t>
        </is>
      </c>
      <c r="D1927" s="195" t="inlineStr">
        <is>
          <t>Royal Siding Estate D4 Straight Lap Dark Colors</t>
        </is>
      </c>
      <c r="E1927" s="186" t="inlineStr">
        <is>
          <t>ROESTD4DABC Supply - Regional Carolinas</t>
        </is>
      </c>
      <c r="F1927" s="196" t="n">
        <v>100.104</v>
      </c>
    </row>
    <row r="1928" ht="15" customHeight="1" s="107">
      <c r="A1928" s="195" t="inlineStr">
        <is>
          <t>ABC Supply - Myrtle Beach - Chesapeake Homes</t>
        </is>
      </c>
      <c r="B1928" s="195" t="inlineStr">
        <is>
          <t>ROESTD4D</t>
        </is>
      </c>
      <c r="C1928" s="186" t="inlineStr">
        <is>
          <t>SQ</t>
        </is>
      </c>
      <c r="D1928" s="195" t="inlineStr">
        <is>
          <t>Royal Siding Estate D4 Straight Lap Dark Colors</t>
        </is>
      </c>
      <c r="E1928" s="186" t="inlineStr">
        <is>
          <t>ROESTD4DABC Supply - Myrtle Beach - Chesapeake Homes</t>
        </is>
      </c>
      <c r="F1928" s="196" t="n">
        <v>94.68000000000001</v>
      </c>
    </row>
    <row r="1929" ht="15" customHeight="1" s="107">
      <c r="A1929" s="195" t="inlineStr">
        <is>
          <t>Lansing Building Products - DR Horton</t>
        </is>
      </c>
      <c r="B1929" s="195" t="inlineStr">
        <is>
          <t>ROESTD4D</t>
        </is>
      </c>
      <c r="C1929" s="186" t="inlineStr">
        <is>
          <t>SQ</t>
        </is>
      </c>
      <c r="D1929" s="195" t="inlineStr">
        <is>
          <t>Royal Siding Estate D4 Straight Lap Dark Colors</t>
        </is>
      </c>
      <c r="E1929" s="186" t="inlineStr">
        <is>
          <t>ROESTD4DLansing Building Products - DR Horton</t>
        </is>
      </c>
      <c r="F1929" s="196" t="n">
        <v>87.55200000000001</v>
      </c>
    </row>
    <row r="1930" ht="15" customHeight="1" s="107">
      <c r="A1930" s="195" t="inlineStr">
        <is>
          <t>Lansing Building Products - DR Horton</t>
        </is>
      </c>
      <c r="B1930" s="195" t="inlineStr">
        <is>
          <t>ROESTD45T</t>
        </is>
      </c>
      <c r="C1930" s="186" t="inlineStr">
        <is>
          <t>SQ</t>
        </is>
      </c>
      <c r="D1930" s="195" t="inlineStr">
        <is>
          <t>Royal Siding Estate D4.5 Straight Lap Traditional Colors</t>
        </is>
      </c>
      <c r="E1930" s="186" t="inlineStr">
        <is>
          <t>ROESTD45TLansing Building Products - DR Horton</t>
        </is>
      </c>
      <c r="F1930" s="196" t="n">
        <v>68.816</v>
      </c>
    </row>
    <row r="1931" ht="15" customHeight="1" s="107">
      <c r="A1931" s="195" t="inlineStr">
        <is>
          <t>Lansing Building Products- Great Southern Homes</t>
        </is>
      </c>
      <c r="B1931" s="195" t="inlineStr">
        <is>
          <t>ROESTD45T</t>
        </is>
      </c>
      <c r="C1931" s="186" t="inlineStr">
        <is>
          <t>SQ</t>
        </is>
      </c>
      <c r="D1931" s="195" t="inlineStr">
        <is>
          <t>Royal Siding Estate D4.5 Straight Lap Traditional Colors</t>
        </is>
      </c>
      <c r="E1931" s="186" t="inlineStr">
        <is>
          <t>ROESTD45TLansing Building Products- Great Southern Homes</t>
        </is>
      </c>
      <c r="F1931" s="196" t="n">
        <v>79.42</v>
      </c>
    </row>
    <row r="1932" ht="15" customHeight="1" s="107">
      <c r="A1932" s="195" t="inlineStr">
        <is>
          <t>ABC Supply - Myrtle Beach - Beazer Homes</t>
        </is>
      </c>
      <c r="B1932" s="195" t="inlineStr">
        <is>
          <t>ROESTD45T</t>
        </is>
      </c>
      <c r="C1932" s="186" t="inlineStr">
        <is>
          <t>SQ</t>
        </is>
      </c>
      <c r="D1932" s="195" t="inlineStr">
        <is>
          <t>Royal Siding Estate D4.5 Straight Lap Traditional Colors</t>
        </is>
      </c>
      <c r="E1932" s="186" t="inlineStr">
        <is>
          <t>ROESTD45TABC Supply - Myrtle Beach - Beazer Homes</t>
        </is>
      </c>
      <c r="F1932" s="196" t="n">
        <v>63.426</v>
      </c>
    </row>
    <row r="1933" ht="15" customHeight="1" s="107">
      <c r="A1933" s="195" t="inlineStr">
        <is>
          <t>ABC Supply - Greenville - DR Horton</t>
        </is>
      </c>
      <c r="B1933" s="195" t="inlineStr">
        <is>
          <t>ROESTD45T</t>
        </is>
      </c>
      <c r="C1933" s="186" t="inlineStr">
        <is>
          <t>SQ</t>
        </is>
      </c>
      <c r="D1933" s="195" t="inlineStr">
        <is>
          <t>Royal Siding Estate D4.5 Straight Lap Traditional Colors</t>
        </is>
      </c>
      <c r="E1933" s="186" t="inlineStr">
        <is>
          <t>ROESTD45TABC Supply - Greenville - DR Horton</t>
        </is>
      </c>
      <c r="F1933" s="196" t="n">
        <v>75.13</v>
      </c>
    </row>
    <row r="1934" ht="15" customHeight="1" s="107">
      <c r="A1934" s="195" t="inlineStr">
        <is>
          <t>Lansing Building Products - PULTE HOMES</t>
        </is>
      </c>
      <c r="B1934" s="195" t="inlineStr">
        <is>
          <t>ROESTD45T</t>
        </is>
      </c>
      <c r="C1934" s="186" t="inlineStr">
        <is>
          <t>SQ</t>
        </is>
      </c>
      <c r="D1934" s="195" t="inlineStr">
        <is>
          <t>Royal Siding Estate D4.5 Straight Lap Traditional Colors</t>
        </is>
      </c>
      <c r="E1934" s="186" t="inlineStr">
        <is>
          <t>ROESTD45TLansing Building Products - PULTE HOMES</t>
        </is>
      </c>
      <c r="F1934" s="196" t="n">
        <v>58.729</v>
      </c>
    </row>
    <row r="1935" ht="15" customHeight="1" s="107">
      <c r="A1935" s="195" t="inlineStr">
        <is>
          <t>ABC Supply - Regional Carolinas</t>
        </is>
      </c>
      <c r="B1935" s="195" t="inlineStr">
        <is>
          <t>ROESTD45T</t>
        </is>
      </c>
      <c r="C1935" s="186" t="inlineStr">
        <is>
          <t>SQ</t>
        </is>
      </c>
      <c r="D1935" s="195" t="inlineStr">
        <is>
          <t>Royal Siding Estate D4.5 Straight Lap Traditional Colors</t>
        </is>
      </c>
      <c r="E1935" s="186" t="inlineStr">
        <is>
          <t>ROESTD45TABC Supply - Regional Carolinas</t>
        </is>
      </c>
      <c r="F1935" s="196" t="n">
        <v>78.90300000000001</v>
      </c>
    </row>
    <row r="1936" ht="15" customHeight="1" s="107">
      <c r="A1936" s="195" t="inlineStr">
        <is>
          <t>Lansing Building Products - PULTE HOMES</t>
        </is>
      </c>
      <c r="B1936" s="195" t="inlineStr">
        <is>
          <t>ROESTD45P</t>
        </is>
      </c>
      <c r="C1936" s="186" t="inlineStr">
        <is>
          <t>SQ</t>
        </is>
      </c>
      <c r="D1936" s="195" t="inlineStr">
        <is>
          <t>Royal Siding Estate D4.5 Straight Lap Premium Colors</t>
        </is>
      </c>
      <c r="E1936" s="186" t="inlineStr">
        <is>
          <t>ROESTD45PLansing Building Products - PULTE HOMES</t>
        </is>
      </c>
      <c r="F1936" s="196" t="n">
        <v>58.729</v>
      </c>
    </row>
    <row r="1937" ht="15" customHeight="1" s="107">
      <c r="A1937" s="195" t="inlineStr">
        <is>
          <t>ABC Supply - Lennar</t>
        </is>
      </c>
      <c r="B1937" s="195" t="inlineStr">
        <is>
          <t>ROESTD45P</t>
        </is>
      </c>
      <c r="C1937" s="186" t="inlineStr">
        <is>
          <t>SQ</t>
        </is>
      </c>
      <c r="D1937" s="195" t="inlineStr">
        <is>
          <t>Royal Siding Estate D4.5 Straight Lap Premium Colors</t>
        </is>
      </c>
      <c r="E1937" s="186" t="inlineStr">
        <is>
          <t>ROESTD45PABC Supply - Lennar</t>
        </is>
      </c>
      <c r="F1937" s="196" t="n">
        <v>61.688</v>
      </c>
    </row>
    <row r="1938" ht="15" customHeight="1" s="107">
      <c r="A1938" s="195" t="inlineStr">
        <is>
          <t>ABC Supply - Regional Carolinas</t>
        </is>
      </c>
      <c r="B1938" s="195" t="inlineStr">
        <is>
          <t>ROESTD45P</t>
        </is>
      </c>
      <c r="C1938" s="186" t="inlineStr">
        <is>
          <t>SQ</t>
        </is>
      </c>
      <c r="D1938" s="195" t="inlineStr">
        <is>
          <t>Royal Siding Estate D4.5 Straight Lap Premium Colors</t>
        </is>
      </c>
      <c r="E1938" s="186" t="inlineStr">
        <is>
          <t>ROESTD45PABC Supply - Regional Carolinas</t>
        </is>
      </c>
      <c r="F1938" s="196" t="n">
        <v>78.90300000000001</v>
      </c>
    </row>
    <row r="1939" ht="15" customHeight="1" s="107">
      <c r="A1939" s="195" t="inlineStr">
        <is>
          <t>ABC Supply - Myrtle Beach - Beazer Homes</t>
        </is>
      </c>
      <c r="B1939" s="195" t="inlineStr">
        <is>
          <t>ROESTD45P</t>
        </is>
      </c>
      <c r="C1939" s="186" t="inlineStr">
        <is>
          <t>SQ</t>
        </is>
      </c>
      <c r="D1939" s="195" t="inlineStr">
        <is>
          <t>Royal Siding Estate D4.5 Straight Lap Premium Colors</t>
        </is>
      </c>
      <c r="E1939" s="186" t="inlineStr">
        <is>
          <t>ROESTD45PABC Supply - Myrtle Beach - Beazer Homes</t>
        </is>
      </c>
      <c r="F1939" s="196" t="n">
        <v>63.426</v>
      </c>
    </row>
    <row r="1940" ht="15" customHeight="1" s="107">
      <c r="A1940" s="195" t="inlineStr">
        <is>
          <t>ABC Supply - Greenville - DR Horton</t>
        </is>
      </c>
      <c r="B1940" s="195" t="inlineStr">
        <is>
          <t>ROESTD45P</t>
        </is>
      </c>
      <c r="C1940" s="186" t="inlineStr">
        <is>
          <t>SQ</t>
        </is>
      </c>
      <c r="D1940" s="195" t="inlineStr">
        <is>
          <t>Royal Siding Estate D4.5 Straight Lap Premium Colors</t>
        </is>
      </c>
      <c r="E1940" s="186" t="inlineStr">
        <is>
          <t>ROESTD45PABC Supply - Greenville - DR Horton</t>
        </is>
      </c>
      <c r="F1940" s="196" t="n">
        <v>75.13</v>
      </c>
    </row>
    <row r="1941" ht="15" customHeight="1" s="107">
      <c r="A1941" s="195" t="inlineStr">
        <is>
          <t>Lansing Building Products - DR Horton</t>
        </is>
      </c>
      <c r="B1941" s="195" t="inlineStr">
        <is>
          <t>ROESTD45P</t>
        </is>
      </c>
      <c r="C1941" s="186" t="inlineStr">
        <is>
          <t>SQ</t>
        </is>
      </c>
      <c r="D1941" s="195" t="inlineStr">
        <is>
          <t>Royal Siding Estate D4.5 Straight Lap Premium Colors</t>
        </is>
      </c>
      <c r="E1941" s="186" t="inlineStr">
        <is>
          <t>ROESTD45PLansing Building Products - DR Horton</t>
        </is>
      </c>
      <c r="F1941" s="196" t="n">
        <v>68.816</v>
      </c>
    </row>
    <row r="1942" ht="15" customHeight="1" s="107">
      <c r="A1942" s="195" t="inlineStr">
        <is>
          <t>Lansing Building Products- Great Southern Homes</t>
        </is>
      </c>
      <c r="B1942" s="195" t="inlineStr">
        <is>
          <t>ROESTD45P</t>
        </is>
      </c>
      <c r="C1942" s="186" t="inlineStr">
        <is>
          <t>SQ</t>
        </is>
      </c>
      <c r="D1942" s="195" t="inlineStr">
        <is>
          <t>Royal Siding Estate D4.5 Straight Lap Premium Colors</t>
        </is>
      </c>
      <c r="E1942" s="186" t="inlineStr">
        <is>
          <t>ROESTD45PLansing Building Products- Great Southern Homes</t>
        </is>
      </c>
      <c r="F1942" s="196" t="n">
        <v>79.42</v>
      </c>
    </row>
    <row r="1943" ht="15" customHeight="1" s="107">
      <c r="A1943" s="195" t="inlineStr">
        <is>
          <t>Lansing Building Products - PULTE HOMES</t>
        </is>
      </c>
      <c r="B1943" s="195" t="inlineStr">
        <is>
          <t>ROESTD45D</t>
        </is>
      </c>
      <c r="C1943" s="186" t="inlineStr">
        <is>
          <t>SQ</t>
        </is>
      </c>
      <c r="D1943" s="195" t="inlineStr">
        <is>
          <t>Royal Siding Estate D4.5 Straight Lap Dark Colors</t>
        </is>
      </c>
      <c r="E1943" s="186" t="inlineStr">
        <is>
          <t>ROESTD45DLansing Building Products - PULTE HOMES</t>
        </is>
      </c>
      <c r="F1943" s="196" t="n">
        <v>76.736</v>
      </c>
    </row>
    <row r="1944" ht="15" customHeight="1" s="107">
      <c r="A1944" s="195" t="inlineStr">
        <is>
          <t>ABC Supply - Regional Carolinas</t>
        </is>
      </c>
      <c r="B1944" s="195" t="inlineStr">
        <is>
          <t>ROESTD45D</t>
        </is>
      </c>
      <c r="C1944" s="186" t="inlineStr">
        <is>
          <t>SQ</t>
        </is>
      </c>
      <c r="D1944" s="195" t="inlineStr">
        <is>
          <t>Royal Siding Estate D4.5 Straight Lap Dark Colors</t>
        </is>
      </c>
      <c r="E1944" s="186" t="inlineStr">
        <is>
          <t>ROESTD45DABC Supply - Regional Carolinas</t>
        </is>
      </c>
      <c r="F1944" s="196" t="n">
        <v>100.1</v>
      </c>
    </row>
    <row r="1945" ht="15" customHeight="1" s="107">
      <c r="A1945" s="195" t="inlineStr">
        <is>
          <t>ABC Supply - Greenville - DR Horton</t>
        </is>
      </c>
      <c r="B1945" s="195" t="inlineStr">
        <is>
          <t>ROESTD45D</t>
        </is>
      </c>
      <c r="C1945" s="186" t="inlineStr">
        <is>
          <t>SQ</t>
        </is>
      </c>
      <c r="D1945" s="195" t="inlineStr">
        <is>
          <t>Royal Siding Estate D4.5 Straight Lap Dark Colors</t>
        </is>
      </c>
      <c r="E1945" s="186" t="inlineStr">
        <is>
          <t>ROESTD45DABC Supply - Greenville - DR Horton</t>
        </is>
      </c>
      <c r="F1945" s="196" t="n">
        <v>95.59</v>
      </c>
    </row>
    <row r="1946" ht="15" customHeight="1" s="107">
      <c r="A1946" s="195" t="inlineStr">
        <is>
          <t>ABC Supply - Myrtle Beach - Beazer Homes</t>
        </is>
      </c>
      <c r="B1946" s="195" t="inlineStr">
        <is>
          <t>ROESTD45D</t>
        </is>
      </c>
      <c r="C1946" s="186" t="inlineStr">
        <is>
          <t>SQ</t>
        </is>
      </c>
      <c r="D1946" s="195" t="inlineStr">
        <is>
          <t>Royal Siding Estate D4.5 Straight Lap Dark Colors</t>
        </is>
      </c>
      <c r="E1946" s="186" t="inlineStr">
        <is>
          <t>ROESTD45DABC Supply - Myrtle Beach - Beazer Homes</t>
        </is>
      </c>
      <c r="F1946" s="196" t="n">
        <v>69.069</v>
      </c>
    </row>
    <row r="1947" ht="15" customHeight="1" s="107">
      <c r="A1947" s="195" t="inlineStr">
        <is>
          <t>Lansing Building Products - DR Horton</t>
        </is>
      </c>
      <c r="B1947" s="195" t="inlineStr">
        <is>
          <t>ROESTD45D</t>
        </is>
      </c>
      <c r="C1947" s="186" t="inlineStr">
        <is>
          <t>SQ</t>
        </is>
      </c>
      <c r="D1947" s="195" t="inlineStr">
        <is>
          <t>Royal Siding Estate D4.5 Straight Lap Dark Colors</t>
        </is>
      </c>
      <c r="E1947" s="186" t="inlineStr">
        <is>
          <t>ROESTD45DLansing Building Products - DR Horton</t>
        </is>
      </c>
      <c r="F1947" s="196" t="n">
        <v>87.54900000000001</v>
      </c>
    </row>
    <row r="1948" ht="15" customHeight="1" s="107">
      <c r="A1948" s="195" t="inlineStr">
        <is>
          <t>Lansing Building Products- Great Southern Homes</t>
        </is>
      </c>
      <c r="B1948" s="195" t="inlineStr">
        <is>
          <t>ROEST65T</t>
        </is>
      </c>
      <c r="C1948" s="186" t="inlineStr">
        <is>
          <t>SQ</t>
        </is>
      </c>
      <c r="D1948" s="195" t="inlineStr">
        <is>
          <t>Royal Siding Estate 6.5 Beaded Traditional Colors</t>
        </is>
      </c>
      <c r="E1948" s="186" t="inlineStr">
        <is>
          <t>ROEST65TLansing Building Products- Great Southern Homes</t>
        </is>
      </c>
      <c r="F1948" s="196" t="n">
        <v>95.58</v>
      </c>
    </row>
    <row r="1949" ht="15" customHeight="1" s="107">
      <c r="A1949" s="195" t="inlineStr">
        <is>
          <t>ABC Supply - Lennar</t>
        </is>
      </c>
      <c r="B1949" s="195" t="inlineStr">
        <is>
          <t>ROEST65T</t>
        </is>
      </c>
      <c r="C1949" s="186" t="inlineStr">
        <is>
          <t>SQ</t>
        </is>
      </c>
      <c r="D1949" s="195" t="inlineStr">
        <is>
          <t>Royal Siding Estate 6.5 Beaded Traditional Colors</t>
        </is>
      </c>
      <c r="E1949" s="186" t="inlineStr">
        <is>
          <t>ROEST65TABC Supply - Lennar</t>
        </is>
      </c>
      <c r="F1949" s="196" t="n">
        <v>61.8</v>
      </c>
    </row>
    <row r="1950" ht="15" customHeight="1" s="107">
      <c r="A1950" s="195" t="inlineStr">
        <is>
          <t>ABC Supply - Charleston - DR Horton</t>
        </is>
      </c>
      <c r="B1950" s="195" t="inlineStr">
        <is>
          <t>ROEST65T</t>
        </is>
      </c>
      <c r="C1950" s="186" t="inlineStr">
        <is>
          <t>SQ</t>
        </is>
      </c>
      <c r="D1950" s="195" t="inlineStr">
        <is>
          <t>Royal Siding Estate 6.5 Beaded Traditional Colors</t>
        </is>
      </c>
      <c r="E1950" s="186" t="inlineStr">
        <is>
          <t>ROEST65TABC Supply - Charleston - DR Horton</t>
        </is>
      </c>
      <c r="F1950" s="196" t="n">
        <v>84.75</v>
      </c>
    </row>
    <row r="1951" ht="15" customHeight="1" s="107">
      <c r="A1951" s="195" t="inlineStr">
        <is>
          <t>Lansing Building Products - PULTE HOMES</t>
        </is>
      </c>
      <c r="B1951" s="195" t="inlineStr">
        <is>
          <t>ROEST65T</t>
        </is>
      </c>
      <c r="C1951" s="186" t="inlineStr">
        <is>
          <t>SQ</t>
        </is>
      </c>
      <c r="D1951" s="195" t="inlineStr">
        <is>
          <t>Royal Siding Estate 6.5 Beaded Traditional Colors</t>
        </is>
      </c>
      <c r="E1951" s="186" t="inlineStr">
        <is>
          <t>ROEST65TLansing Building Products - PULTE HOMES</t>
        </is>
      </c>
      <c r="F1951" s="196" t="n">
        <v>72.315</v>
      </c>
    </row>
    <row r="1952" ht="15" customHeight="1" s="107">
      <c r="A1952" s="195" t="inlineStr">
        <is>
          <t>ABC Supply - Lennar</t>
        </is>
      </c>
      <c r="B1952" s="195" t="inlineStr">
        <is>
          <t>ROEST65P</t>
        </is>
      </c>
      <c r="C1952" s="186" t="inlineStr">
        <is>
          <t>SQ</t>
        </is>
      </c>
      <c r="D1952" s="195" t="inlineStr">
        <is>
          <t>Royal Siding Estate 6.5 Beaded Premium Colors</t>
        </is>
      </c>
      <c r="E1952" s="186" t="inlineStr">
        <is>
          <t>ROEST65PABC Supply - Lennar</t>
        </is>
      </c>
      <c r="F1952" s="196" t="n">
        <v>61.65</v>
      </c>
    </row>
    <row r="1953" ht="15" customHeight="1" s="107">
      <c r="A1953" s="195" t="inlineStr">
        <is>
          <t>ABC Supply - Charleston - DR Horton</t>
        </is>
      </c>
      <c r="B1953" s="195" t="inlineStr">
        <is>
          <t>ROEST65P</t>
        </is>
      </c>
      <c r="C1953" s="186" t="inlineStr">
        <is>
          <t>SQ</t>
        </is>
      </c>
      <c r="D1953" s="195" t="inlineStr">
        <is>
          <t>Royal Siding Estate 6.5 Beaded Premium Colors</t>
        </is>
      </c>
      <c r="E1953" s="186" t="inlineStr">
        <is>
          <t>ROEST65PABC Supply - Charleston - DR Horton</t>
        </is>
      </c>
      <c r="F1953" s="196" t="n">
        <v>84.75</v>
      </c>
    </row>
    <row r="1954" ht="15" customHeight="1" s="107">
      <c r="A1954" s="195" t="inlineStr">
        <is>
          <t>Lansing Building Products - PULTE HOMES</t>
        </is>
      </c>
      <c r="B1954" s="195" t="inlineStr">
        <is>
          <t>ROEST65P</t>
        </is>
      </c>
      <c r="C1954" s="186" t="inlineStr">
        <is>
          <t>SQ</t>
        </is>
      </c>
      <c r="D1954" s="195" t="inlineStr">
        <is>
          <t>Royal Siding Estate 6.5 Beaded Premium Colors</t>
        </is>
      </c>
      <c r="E1954" s="186" t="inlineStr">
        <is>
          <t>ROEST65PLansing Building Products - PULTE HOMES</t>
        </is>
      </c>
      <c r="F1954" s="196" t="n">
        <v>72.315</v>
      </c>
    </row>
    <row r="1955" ht="15" customHeight="1" s="107">
      <c r="A1955" s="195" t="inlineStr">
        <is>
          <t>Lansing Building Products- Great Southern Homes</t>
        </is>
      </c>
      <c r="B1955" s="195" t="inlineStr">
        <is>
          <t>ROEST65P</t>
        </is>
      </c>
      <c r="C1955" s="186" t="inlineStr">
        <is>
          <t>SQ</t>
        </is>
      </c>
      <c r="D1955" s="195" t="inlineStr">
        <is>
          <t>Royal Siding Estate 6.5 Beaded Premium Colors</t>
        </is>
      </c>
      <c r="E1955" s="186" t="inlineStr">
        <is>
          <t>ROEST65PLansing Building Products- Great Southern Homes</t>
        </is>
      </c>
      <c r="F1955" s="196" t="n">
        <v>95.58</v>
      </c>
    </row>
    <row r="1956" ht="15" customHeight="1" s="107">
      <c r="A1956" s="195" t="inlineStr">
        <is>
          <t>ABC Supply - Raleigh - DR Horton</t>
        </is>
      </c>
      <c r="B1956" s="195" t="inlineStr">
        <is>
          <t>ROEPPARKD5T</t>
        </is>
      </c>
      <c r="C1956" s="186" t="inlineStr">
        <is>
          <t>SQ</t>
        </is>
      </c>
      <c r="D1956" s="195" t="inlineStr">
        <is>
          <t>Royal Exterior Portfolio  Parkview D5 Traditional Colors</t>
        </is>
      </c>
      <c r="E1956" s="186" t="inlineStr">
        <is>
          <t>ROEPPARKD5TABC Supply - Raleigh - DR Horton</t>
        </is>
      </c>
      <c r="F1956" s="196" t="n">
        <v>62.63</v>
      </c>
    </row>
    <row r="1957" ht="15" customHeight="1" s="107">
      <c r="A1957" s="195" t="inlineStr">
        <is>
          <t>ABC Supply - Charleston - DR Horton</t>
        </is>
      </c>
      <c r="B1957" s="195" t="inlineStr">
        <is>
          <t>ROEPPARKD5T</t>
        </is>
      </c>
      <c r="C1957" s="186" t="inlineStr">
        <is>
          <t>SQ</t>
        </is>
      </c>
      <c r="D1957" s="195" t="inlineStr">
        <is>
          <t>Royal Exterior Portfolio  Parkview D5 Traditional Colors</t>
        </is>
      </c>
      <c r="E1957" s="186" t="inlineStr">
        <is>
          <t>ROEPPARKD5TABC Supply - Charleston - DR Horton</t>
        </is>
      </c>
      <c r="F1957" s="196" t="n">
        <v>68.5</v>
      </c>
    </row>
    <row r="1958" ht="15" customHeight="1" s="107">
      <c r="A1958" s="195" t="inlineStr">
        <is>
          <t>ABC Supply - Charleston - DR Horton</t>
        </is>
      </c>
      <c r="B1958" s="195" t="inlineStr">
        <is>
          <t>ROEPPARKD5P</t>
        </is>
      </c>
      <c r="C1958" s="186" t="inlineStr">
        <is>
          <t>SQ</t>
        </is>
      </c>
      <c r="D1958" s="195" t="inlineStr">
        <is>
          <t>Royal Exterior Portfolio D5 Premium Colors</t>
        </is>
      </c>
      <c r="E1958" s="186" t="inlineStr">
        <is>
          <t>ROEPPARKD5PABC Supply - Charleston - DR Horton</t>
        </is>
      </c>
      <c r="F1958" s="196" t="n">
        <v>68.5</v>
      </c>
    </row>
    <row r="1959" ht="15" customHeight="1" s="107">
      <c r="A1959" s="195" t="inlineStr">
        <is>
          <t>ABC Supply - Raleigh - DR Horton</t>
        </is>
      </c>
      <c r="B1959" s="195" t="inlineStr">
        <is>
          <t>ROEPPARKD5P</t>
        </is>
      </c>
      <c r="C1959" s="186" t="inlineStr">
        <is>
          <t>SQ</t>
        </is>
      </c>
      <c r="D1959" s="195" t="inlineStr">
        <is>
          <t>Royal Exterior Portfolio D5 Premium Colors</t>
        </is>
      </c>
      <c r="E1959" s="186" t="inlineStr">
        <is>
          <t>ROEPPARKD5PABC Supply - Raleigh - DR Horton</t>
        </is>
      </c>
      <c r="F1959" s="196" t="n">
        <v>62.63</v>
      </c>
    </row>
    <row r="1960" ht="15" customHeight="1" s="107">
      <c r="A1960" s="195" t="inlineStr">
        <is>
          <t>ABC Supply - Greenville - DR Horton</t>
        </is>
      </c>
      <c r="B1960" s="195" t="inlineStr">
        <is>
          <t>ROEPISCPW</t>
        </is>
      </c>
      <c r="C1960" s="186" t="inlineStr">
        <is>
          <t>PC</t>
        </is>
      </c>
      <c r="D1960" s="195" t="inlineStr">
        <is>
          <t>Royal Exterior Portfolio Inside Corner Post White</t>
        </is>
      </c>
      <c r="E1960" s="186" t="inlineStr">
        <is>
          <t>ROEPISCPWABC Supply - Greenville - DR Horton</t>
        </is>
      </c>
      <c r="F1960" s="196" t="n">
        <v>8.119999999999999</v>
      </c>
    </row>
    <row r="1961" ht="15" customHeight="1" s="107">
      <c r="A1961" s="195" t="inlineStr">
        <is>
          <t>ABC Supply - Greenville - DR Horton</t>
        </is>
      </c>
      <c r="B1961" s="195" t="inlineStr">
        <is>
          <t>ROEPISCPT</t>
        </is>
      </c>
      <c r="C1961" s="186" t="inlineStr">
        <is>
          <t>PC</t>
        </is>
      </c>
      <c r="D1961" s="195" t="inlineStr">
        <is>
          <t>Royal Exterior Portfolio Inside Corner Post Traditional Colors</t>
        </is>
      </c>
      <c r="E1961" s="186" t="inlineStr">
        <is>
          <t>ROEPISCPTABC Supply - Greenville - DR Horton</t>
        </is>
      </c>
      <c r="F1961" s="196" t="n">
        <v>8.119999999999999</v>
      </c>
    </row>
    <row r="1962" ht="15" customHeight="1" s="107">
      <c r="A1962" s="195" t="inlineStr">
        <is>
          <t>ABC Supply - Charleston - DR Horton</t>
        </is>
      </c>
      <c r="B1962" s="195" t="inlineStr">
        <is>
          <t>ROEPISCPT</t>
        </is>
      </c>
      <c r="C1962" s="186" t="inlineStr">
        <is>
          <t>PC</t>
        </is>
      </c>
      <c r="D1962" s="195" t="inlineStr">
        <is>
          <t>Royal Exterior Portfolio Inside Corner Post Traditional Colors</t>
        </is>
      </c>
      <c r="E1962" s="186" t="inlineStr">
        <is>
          <t>ROEPISCPTABC Supply - Charleston - DR Horton</t>
        </is>
      </c>
      <c r="F1962" s="196" t="n">
        <v>10.42</v>
      </c>
    </row>
    <row r="1963" ht="15" customHeight="1" s="107">
      <c r="A1963" s="195" t="inlineStr">
        <is>
          <t>ABC Supply - Greenville - DR Horton</t>
        </is>
      </c>
      <c r="B1963" s="195" t="inlineStr">
        <is>
          <t>ROEPISCPP</t>
        </is>
      </c>
      <c r="C1963" s="186" t="inlineStr">
        <is>
          <t>PC</t>
        </is>
      </c>
      <c r="D1963" s="195" t="inlineStr">
        <is>
          <t>Royal Exterior Portfolio Inside Corner Post Premium Colors</t>
        </is>
      </c>
      <c r="E1963" s="186" t="inlineStr">
        <is>
          <t>ROEPISCPPABC Supply - Greenville - DR Horton</t>
        </is>
      </c>
      <c r="F1963" s="196" t="n">
        <v>8.119999999999999</v>
      </c>
    </row>
    <row r="1964" ht="15" customHeight="1" s="107">
      <c r="A1964" s="195" t="inlineStr">
        <is>
          <t>ABC Supply - Charleston - DR Horton</t>
        </is>
      </c>
      <c r="B1964" s="195" t="inlineStr">
        <is>
          <t>ROEPISCPP</t>
        </is>
      </c>
      <c r="C1964" s="186" t="inlineStr">
        <is>
          <t>PC</t>
        </is>
      </c>
      <c r="D1964" s="195" t="inlineStr">
        <is>
          <t>Royal Exterior Portfolio Inside Corner Post Premium Colors</t>
        </is>
      </c>
      <c r="E1964" s="186" t="inlineStr">
        <is>
          <t>ROEPISCPPABC Supply - Charleston - DR Horton</t>
        </is>
      </c>
      <c r="F1964" s="196" t="n">
        <v>10.42</v>
      </c>
    </row>
    <row r="1965" ht="15" customHeight="1" s="107">
      <c r="A1965" s="195" t="inlineStr">
        <is>
          <t>ABC Supply - Greenville - DR Horton</t>
        </is>
      </c>
      <c r="B1965" s="195" t="inlineStr">
        <is>
          <t>ROEP58JCHW</t>
        </is>
      </c>
      <c r="C1965" s="186" t="inlineStr">
        <is>
          <t>PC</t>
        </is>
      </c>
      <c r="D1965" s="195" t="inlineStr">
        <is>
          <t>Royal Exterior Portfolio 5/8 J-Channel White Only</t>
        </is>
      </c>
      <c r="E1965" s="186" t="inlineStr">
        <is>
          <t>ROEP58JCHWABC Supply - Greenville - DR Horton</t>
        </is>
      </c>
      <c r="F1965" s="196" t="n">
        <v>3.55</v>
      </c>
    </row>
    <row r="1966" ht="15" customHeight="1" s="107">
      <c r="A1966" s="195" t="inlineStr">
        <is>
          <t>Richards Building Supply</t>
        </is>
      </c>
      <c r="B1966" s="195" t="inlineStr">
        <is>
          <t>ROEP58JCHT</t>
        </is>
      </c>
      <c r="C1966" s="186" t="inlineStr">
        <is>
          <t>PC</t>
        </is>
      </c>
      <c r="D1966" s="195" t="inlineStr">
        <is>
          <t>Royal Exterior Portfolio 5/8 J-Channel Traditional Colors</t>
        </is>
      </c>
      <c r="E1966" s="186" t="inlineStr">
        <is>
          <t>ROEP58JCHTRichards Building Supply</t>
        </is>
      </c>
      <c r="F1966" s="196" t="n">
        <v>4.35</v>
      </c>
    </row>
    <row r="1967" ht="15" customHeight="1" s="107">
      <c r="A1967" s="195" t="inlineStr">
        <is>
          <t>ABC Supply - Greenville - DR Horton</t>
        </is>
      </c>
      <c r="B1967" s="195" t="inlineStr">
        <is>
          <t>ROEP58JCHT</t>
        </is>
      </c>
      <c r="C1967" s="186" t="inlineStr">
        <is>
          <t>PC</t>
        </is>
      </c>
      <c r="D1967" s="195" t="inlineStr">
        <is>
          <t>Royal Exterior Portfolio 5/8 J-Channel Traditional Colors</t>
        </is>
      </c>
      <c r="E1967" s="186" t="inlineStr">
        <is>
          <t>ROEP58JCHTABC Supply - Greenville - DR Horton</t>
        </is>
      </c>
      <c r="F1967" s="196" t="n">
        <v>3.55</v>
      </c>
    </row>
    <row r="1968" ht="15" customHeight="1" s="107">
      <c r="A1968" s="195" t="inlineStr">
        <is>
          <t>ABC Supply - Charleston - DR Horton</t>
        </is>
      </c>
      <c r="B1968" s="195" t="inlineStr">
        <is>
          <t>ROEP58JCHT</t>
        </is>
      </c>
      <c r="C1968" s="186" t="inlineStr">
        <is>
          <t>PC</t>
        </is>
      </c>
      <c r="D1968" s="195" t="inlineStr">
        <is>
          <t>Royal Exterior Portfolio 5/8 J-Channel Traditional Colors</t>
        </is>
      </c>
      <c r="E1968" s="186" t="inlineStr">
        <is>
          <t>ROEP58JCHTABC Supply - Charleston - DR Horton</t>
        </is>
      </c>
      <c r="F1968" s="196" t="n">
        <v>4.3</v>
      </c>
    </row>
    <row r="1969" ht="15" customHeight="1" s="107">
      <c r="A1969" s="195" t="inlineStr">
        <is>
          <t>ABC Supply - Greenville - DR Horton</t>
        </is>
      </c>
      <c r="B1969" s="195" t="inlineStr">
        <is>
          <t>ROEP58JCHPC</t>
        </is>
      </c>
      <c r="C1969" s="186" t="inlineStr">
        <is>
          <t>PC</t>
        </is>
      </c>
      <c r="D1969" s="195" t="inlineStr">
        <is>
          <t>Royal Exterior Portfolio 5/8 J-Channel Pebble Clay Only</t>
        </is>
      </c>
      <c r="E1969" s="186" t="inlineStr">
        <is>
          <t>ROEP58JCHPCABC Supply - Greenville - DR Horton</t>
        </is>
      </c>
      <c r="F1969" s="196" t="n">
        <v>3.55</v>
      </c>
    </row>
    <row r="1970" ht="15" customHeight="1" s="107">
      <c r="A1970" s="195" t="inlineStr">
        <is>
          <t>ABC Supply - Greenville - DR Horton</t>
        </is>
      </c>
      <c r="B1970" s="195" t="inlineStr">
        <is>
          <t>ROEP58JCHC</t>
        </is>
      </c>
      <c r="C1970" s="186" t="inlineStr">
        <is>
          <t>PC</t>
        </is>
      </c>
      <c r="D1970" s="195" t="inlineStr">
        <is>
          <t>Royal Exterior Portfolio 5/8 J-Channel Cypress Only</t>
        </is>
      </c>
      <c r="E1970" s="186" t="inlineStr">
        <is>
          <t>ROEP58JCHCABC Supply - Greenville - DR Horton</t>
        </is>
      </c>
      <c r="F1970" s="196" t="n">
        <v>3.55</v>
      </c>
    </row>
    <row r="1971" ht="15" customHeight="1" s="107">
      <c r="A1971" s="195" t="inlineStr">
        <is>
          <t>ABC Supply - Greenville - DR Horton</t>
        </is>
      </c>
      <c r="B1971" s="195" t="inlineStr">
        <is>
          <t>ROEP34OSCPT</t>
        </is>
      </c>
      <c r="C1971" s="186" t="inlineStr">
        <is>
          <t>PC</t>
        </is>
      </c>
      <c r="D1971" s="195" t="inlineStr">
        <is>
          <t>Royal Exterior Portfolio 3/4in Outside Corner Post Traditional Colors</t>
        </is>
      </c>
      <c r="E1971" s="186" t="inlineStr">
        <is>
          <t>ROEP34OSCPTABC Supply - Greenville - DR Horton</t>
        </is>
      </c>
      <c r="F1971" s="196" t="n">
        <v>10.51</v>
      </c>
    </row>
    <row r="1972" ht="15" customHeight="1" s="107">
      <c r="A1972" s="195" t="inlineStr">
        <is>
          <t>ABC Supply - Greenville - DR Horton</t>
        </is>
      </c>
      <c r="B1972" s="195" t="inlineStr">
        <is>
          <t>ROEP34OSCPP</t>
        </is>
      </c>
      <c r="C1972" s="186" t="inlineStr">
        <is>
          <t>PC</t>
        </is>
      </c>
      <c r="D1972" s="195" t="inlineStr">
        <is>
          <t>Royal Exterior Portfolio 3/4in Outside Corner Post Premium Colors</t>
        </is>
      </c>
      <c r="E1972" s="186" t="inlineStr">
        <is>
          <t>ROEP34OSCPPABC Supply - Greenville - DR Horton</t>
        </is>
      </c>
      <c r="F1972" s="196" t="n">
        <v>10.51</v>
      </c>
    </row>
    <row r="1973" ht="15" customHeight="1" s="107">
      <c r="A1973" s="195" t="inlineStr">
        <is>
          <t>Lansing Building Products</t>
        </is>
      </c>
      <c r="B1973" s="195" t="inlineStr">
        <is>
          <t>ROEMOUNTEB</t>
        </is>
      </c>
      <c r="C1973" s="186" t="inlineStr">
        <is>
          <t>EA</t>
        </is>
      </c>
      <c r="D1973" s="195" t="inlineStr">
        <is>
          <t>Royal E-Mount Elec Block</t>
        </is>
      </c>
      <c r="E1973" s="186" t="inlineStr">
        <is>
          <t>ROEMOUNTEBLansing Building Products</t>
        </is>
      </c>
      <c r="F1973" s="196" t="n">
        <v>6.37</v>
      </c>
    </row>
    <row r="1974" ht="15" customHeight="1" s="107">
      <c r="A1974" s="195" t="inlineStr">
        <is>
          <t>Lansing Building Products- Great Southern Homes</t>
        </is>
      </c>
      <c r="B1974" s="195" t="inlineStr">
        <is>
          <t>ROEMOUNTEB</t>
        </is>
      </c>
      <c r="C1974" s="186" t="inlineStr">
        <is>
          <t>EA</t>
        </is>
      </c>
      <c r="D1974" s="195" t="inlineStr">
        <is>
          <t>Royal E-Mount Elec Block</t>
        </is>
      </c>
      <c r="E1974" s="186" t="inlineStr">
        <is>
          <t>ROEMOUNTEBLansing Building Products- Great Southern Homes</t>
        </is>
      </c>
      <c r="F1974" s="196" t="n">
        <v>6.37</v>
      </c>
    </row>
    <row r="1975" ht="15" customHeight="1" s="107">
      <c r="A1975" s="195" t="inlineStr">
        <is>
          <t>Lansing Building Products - PULTE HOMES</t>
        </is>
      </c>
      <c r="B1975" s="195" t="inlineStr">
        <is>
          <t>RODUALUTT</t>
        </is>
      </c>
      <c r="C1975" s="186" t="inlineStr">
        <is>
          <t>PC</t>
        </is>
      </c>
      <c r="D1975" s="195" t="inlineStr">
        <is>
          <t>Royal Dual Undersill Trim Traditional Colors</t>
        </is>
      </c>
      <c r="E1975" s="186" t="inlineStr">
        <is>
          <t>RODUALUTTLansing Building Products - PULTE HOMES</t>
        </is>
      </c>
      <c r="F1975" s="196" t="n">
        <v>10.86</v>
      </c>
    </row>
    <row r="1976" ht="15" customHeight="1" s="107">
      <c r="A1976" s="195" t="inlineStr">
        <is>
          <t>ABC Supply - Myrtle Beach - Beazer Homes</t>
        </is>
      </c>
      <c r="B1976" s="195" t="inlineStr">
        <is>
          <t>RODUALUTT</t>
        </is>
      </c>
      <c r="C1976" s="186" t="inlineStr">
        <is>
          <t>PC</t>
        </is>
      </c>
      <c r="D1976" s="195" t="inlineStr">
        <is>
          <t>Royal Dual Undersill Trim Traditional Colors</t>
        </is>
      </c>
      <c r="E1976" s="186" t="inlineStr">
        <is>
          <t>RODUALUTTABC Supply - Myrtle Beach - Beazer Homes</t>
        </is>
      </c>
      <c r="F1976" s="196" t="n">
        <v>8.75</v>
      </c>
    </row>
    <row r="1977" ht="15" customHeight="1" s="107">
      <c r="A1977" s="195" t="inlineStr">
        <is>
          <t>Lansing Building Products - DR Horton</t>
        </is>
      </c>
      <c r="B1977" s="195" t="inlineStr">
        <is>
          <t>RODUALUTT</t>
        </is>
      </c>
      <c r="C1977" s="186" t="inlineStr">
        <is>
          <t>PC</t>
        </is>
      </c>
      <c r="D1977" s="195" t="inlineStr">
        <is>
          <t>Royal Dual Undersill Trim Traditional Colors</t>
        </is>
      </c>
      <c r="E1977" s="186" t="inlineStr">
        <is>
          <t>RODUALUTTLansing Building Products - DR Horton</t>
        </is>
      </c>
      <c r="F1977" s="196" t="n">
        <v>9.449999999999999</v>
      </c>
    </row>
    <row r="1978" ht="15" customHeight="1" s="107">
      <c r="A1978" s="195" t="inlineStr">
        <is>
          <t>Lansing Building Products - DR Horton</t>
        </is>
      </c>
      <c r="B1978" s="195" t="inlineStr">
        <is>
          <t>RODUALUTP</t>
        </is>
      </c>
      <c r="C1978" s="186" t="inlineStr">
        <is>
          <t>PC</t>
        </is>
      </c>
      <c r="D1978" s="195" t="inlineStr">
        <is>
          <t>Royal Dual Undersill Trim Premium Colors</t>
        </is>
      </c>
      <c r="E1978" s="186" t="inlineStr">
        <is>
          <t>RODUALUTPLansing Building Products - DR Horton</t>
        </is>
      </c>
      <c r="F1978" s="196" t="n">
        <v>9.449999999999999</v>
      </c>
    </row>
    <row r="1979" ht="15" customHeight="1" s="107">
      <c r="A1979" s="195" t="inlineStr">
        <is>
          <t>ABC Supply - Myrtle Beach - Beazer Homes</t>
        </is>
      </c>
      <c r="B1979" s="195" t="inlineStr">
        <is>
          <t>RODUALUTP</t>
        </is>
      </c>
      <c r="C1979" s="186" t="inlineStr">
        <is>
          <t>PC</t>
        </is>
      </c>
      <c r="D1979" s="195" t="inlineStr">
        <is>
          <t>Royal Dual Undersill Trim Premium Colors</t>
        </is>
      </c>
      <c r="E1979" s="186" t="inlineStr">
        <is>
          <t>RODUALUTPABC Supply - Myrtle Beach - Beazer Homes</t>
        </is>
      </c>
      <c r="F1979" s="196" t="n">
        <v>8.75</v>
      </c>
    </row>
    <row r="1980" ht="15" customHeight="1" s="107">
      <c r="A1980" s="195" t="inlineStr">
        <is>
          <t>Lansing Building Products - PULTE HOMES</t>
        </is>
      </c>
      <c r="B1980" s="195" t="inlineStr">
        <is>
          <t>RODUALUTP</t>
        </is>
      </c>
      <c r="C1980" s="186" t="inlineStr">
        <is>
          <t>PC</t>
        </is>
      </c>
      <c r="D1980" s="195" t="inlineStr">
        <is>
          <t>Royal Dual Undersill Trim Premium Colors</t>
        </is>
      </c>
      <c r="E1980" s="186" t="inlineStr">
        <is>
          <t>RODUALUTPLansing Building Products - PULTE HOMES</t>
        </is>
      </c>
      <c r="F1980" s="196" t="n">
        <v>10.86</v>
      </c>
    </row>
    <row r="1981" ht="15" customHeight="1" s="107">
      <c r="A1981" s="195" t="inlineStr">
        <is>
          <t>Lansing Building Products - PULTE HOMES</t>
        </is>
      </c>
      <c r="B1981" s="195" t="inlineStr">
        <is>
          <t>RODUALUTD</t>
        </is>
      </c>
      <c r="C1981" s="186" t="inlineStr">
        <is>
          <t>PC</t>
        </is>
      </c>
      <c r="D1981" s="195" t="inlineStr">
        <is>
          <t>Royal Dual Undersill Trim Dark Colors</t>
        </is>
      </c>
      <c r="E1981" s="186" t="inlineStr">
        <is>
          <t>RODUALUTDLansing Building Products - PULTE HOMES</t>
        </is>
      </c>
      <c r="F1981" s="196" t="n">
        <v>10.86</v>
      </c>
    </row>
    <row r="1982" ht="15" customHeight="1" s="107">
      <c r="A1982" s="195" t="inlineStr">
        <is>
          <t>Lansing Building Products - DR Horton</t>
        </is>
      </c>
      <c r="B1982" s="195" t="inlineStr">
        <is>
          <t>RODUALUTD</t>
        </is>
      </c>
      <c r="C1982" s="186" t="inlineStr">
        <is>
          <t>PC</t>
        </is>
      </c>
      <c r="D1982" s="195" t="inlineStr">
        <is>
          <t>Royal Dual Undersill Trim Dark Colors</t>
        </is>
      </c>
      <c r="E1982" s="186" t="inlineStr">
        <is>
          <t>RODUALUTDLansing Building Products - DR Horton</t>
        </is>
      </c>
      <c r="F1982" s="196" t="n">
        <v>10.49</v>
      </c>
    </row>
    <row r="1983" ht="15" customHeight="1" s="107">
      <c r="A1983" s="195" t="inlineStr">
        <is>
          <t>Lansing Building Products - DR Horton</t>
        </is>
      </c>
      <c r="B1983" s="195" t="inlineStr">
        <is>
          <t>RODESIGNWCSST</t>
        </is>
      </c>
      <c r="C1983" s="186" t="inlineStr">
        <is>
          <t>PC</t>
        </is>
      </c>
      <c r="D1983" s="195" t="inlineStr">
        <is>
          <t>Royal Designer Window Casing Starter Strip Traditional Colors</t>
        </is>
      </c>
      <c r="E1983" s="186" t="inlineStr">
        <is>
          <t>RODESIGNWCSSTLansing Building Products - DR Horton</t>
        </is>
      </c>
      <c r="F1983" s="196" t="n">
        <v>5.38</v>
      </c>
    </row>
    <row r="1984" ht="15" customHeight="1" s="107">
      <c r="A1984" s="195" t="inlineStr">
        <is>
          <t>ABC Supply - Myrtle Beach - Chesapeake Homes</t>
        </is>
      </c>
      <c r="B1984" s="195" t="inlineStr">
        <is>
          <t>RODESIGNWCSST</t>
        </is>
      </c>
      <c r="C1984" s="186" t="inlineStr">
        <is>
          <t>PC</t>
        </is>
      </c>
      <c r="D1984" s="195" t="inlineStr">
        <is>
          <t>Royal Designer Window Casing Starter Strip Traditional Colors</t>
        </is>
      </c>
      <c r="E1984" s="186" t="inlineStr">
        <is>
          <t>RODESIGNWCSSTABC Supply - Myrtle Beach - Chesapeake Homes</t>
        </is>
      </c>
      <c r="F1984" s="196" t="n">
        <v>4.34</v>
      </c>
    </row>
    <row r="1985" ht="15" customHeight="1" s="107">
      <c r="A1985" s="195" t="inlineStr">
        <is>
          <t>ABC Supply - Myrtle Beach - Beazer Homes</t>
        </is>
      </c>
      <c r="B1985" s="195" t="inlineStr">
        <is>
          <t>RODESIGNWCSST</t>
        </is>
      </c>
      <c r="C1985" s="186" t="inlineStr">
        <is>
          <t>PC</t>
        </is>
      </c>
      <c r="D1985" s="195" t="inlineStr">
        <is>
          <t>Royal Designer Window Casing Starter Strip Traditional Colors</t>
        </is>
      </c>
      <c r="E1985" s="186" t="inlineStr">
        <is>
          <t>RODESIGNWCSSTABC Supply - Myrtle Beach - Beazer Homes</t>
        </is>
      </c>
      <c r="F1985" s="196" t="n">
        <v>4.63</v>
      </c>
    </row>
    <row r="1986" ht="15" customHeight="1" s="107">
      <c r="A1986" s="195" t="inlineStr">
        <is>
          <t>ABC Supply - Myrtle Beach - Beazer Homes</t>
        </is>
      </c>
      <c r="B1986" s="195" t="inlineStr">
        <is>
          <t>RODESIGNWCSSP</t>
        </is>
      </c>
      <c r="C1986" s="186" t="inlineStr">
        <is>
          <t>PC</t>
        </is>
      </c>
      <c r="D1986" s="195" t="inlineStr">
        <is>
          <t>Royal Designer Window Casing Starter Strip Premium Colors</t>
        </is>
      </c>
      <c r="E1986" s="186" t="inlineStr">
        <is>
          <t>RODESIGNWCSSPABC Supply - Myrtle Beach - Beazer Homes</t>
        </is>
      </c>
      <c r="F1986" s="196" t="n">
        <v>4.63</v>
      </c>
    </row>
    <row r="1987" ht="15" customHeight="1" s="107">
      <c r="A1987" s="195" t="inlineStr">
        <is>
          <t>Lansing Building Products - DR Horton</t>
        </is>
      </c>
      <c r="B1987" s="195" t="inlineStr">
        <is>
          <t>RODESIGNWCSSP</t>
        </is>
      </c>
      <c r="C1987" s="186" t="inlineStr">
        <is>
          <t>PC</t>
        </is>
      </c>
      <c r="D1987" s="195" t="inlineStr">
        <is>
          <t>Royal Designer Window Casing Starter Strip Premium Colors</t>
        </is>
      </c>
      <c r="E1987" s="186" t="inlineStr">
        <is>
          <t>RODESIGNWCSSPLansing Building Products - DR Horton</t>
        </is>
      </c>
      <c r="F1987" s="196" t="n">
        <v>5.38</v>
      </c>
    </row>
    <row r="1988" ht="15" customHeight="1" s="107">
      <c r="A1988" s="195" t="inlineStr">
        <is>
          <t>Lansing Building Products - DR Horton</t>
        </is>
      </c>
      <c r="B1988" s="195" t="inlineStr">
        <is>
          <t>RODESIGN20FTCPT</t>
        </is>
      </c>
      <c r="C1988" s="186" t="inlineStr">
        <is>
          <t>PC</t>
        </is>
      </c>
      <c r="D1988" s="195" t="inlineStr">
        <is>
          <t>Royal Designer 20ft Corner Post Traditional Colors</t>
        </is>
      </c>
      <c r="E1988" s="186" t="inlineStr">
        <is>
          <t>RODESIGN20FTCPTLansing Building Products - DR Horton</t>
        </is>
      </c>
      <c r="F1988" s="196" t="n">
        <v>53.22</v>
      </c>
    </row>
    <row r="1989" ht="15" customHeight="1" s="107">
      <c r="A1989" s="195" t="inlineStr">
        <is>
          <t>Lansing Building Products- Great Southern Homes</t>
        </is>
      </c>
      <c r="B1989" s="195" t="inlineStr">
        <is>
          <t>RODESIGN20FTCPT</t>
        </is>
      </c>
      <c r="C1989" s="186" t="inlineStr">
        <is>
          <t>PC</t>
        </is>
      </c>
      <c r="D1989" s="195" t="inlineStr">
        <is>
          <t>Royal Designer 20ft Corner Post Traditional Colors</t>
        </is>
      </c>
      <c r="E1989" s="186" t="inlineStr">
        <is>
          <t>RODESIGN20FTCPTLansing Building Products- Great Southern Homes</t>
        </is>
      </c>
      <c r="F1989" s="196" t="n">
        <v>33.24</v>
      </c>
    </row>
    <row r="1990" ht="15" customHeight="1" s="107">
      <c r="A1990" s="195" t="inlineStr">
        <is>
          <t>Lansing Building Products- Great Southern Homes</t>
        </is>
      </c>
      <c r="B1990" s="195" t="inlineStr">
        <is>
          <t>RODESIGN20FTCPP</t>
        </is>
      </c>
      <c r="C1990" s="186" t="inlineStr">
        <is>
          <t>PC</t>
        </is>
      </c>
      <c r="D1990" s="195" t="inlineStr">
        <is>
          <t>Royal Designer 20ft Corner Post Premium Colors</t>
        </is>
      </c>
      <c r="E1990" s="186" t="inlineStr">
        <is>
          <t>RODESIGN20FTCPPLansing Building Products- Great Southern Homes</t>
        </is>
      </c>
      <c r="F1990" s="196" t="n">
        <v>33.24</v>
      </c>
    </row>
    <row r="1991" ht="15" customHeight="1" s="107">
      <c r="A1991" s="195" t="inlineStr">
        <is>
          <t>Lansing Building Products - DR Horton</t>
        </is>
      </c>
      <c r="B1991" s="195" t="inlineStr">
        <is>
          <t>RODESIGN20FTCPP</t>
        </is>
      </c>
      <c r="C1991" s="186" t="inlineStr">
        <is>
          <t>PC</t>
        </is>
      </c>
      <c r="D1991" s="195" t="inlineStr">
        <is>
          <t>Royal Designer 20ft Corner Post Premium Colors</t>
        </is>
      </c>
      <c r="E1991" s="186" t="inlineStr">
        <is>
          <t>RODESIGN20FTCPPLansing Building Products - DR Horton</t>
        </is>
      </c>
      <c r="F1991" s="196" t="n">
        <v>53.22</v>
      </c>
    </row>
    <row r="1992" ht="15" customHeight="1" s="107">
      <c r="A1992" s="195" t="inlineStr">
        <is>
          <t>Lansing Building Products - DR Horton</t>
        </is>
      </c>
      <c r="B1992" s="195" t="inlineStr">
        <is>
          <t>RODESIGN20FTCPD</t>
        </is>
      </c>
      <c r="C1992" s="186" t="inlineStr">
        <is>
          <t>PC</t>
        </is>
      </c>
      <c r="D1992" s="195" t="inlineStr">
        <is>
          <t>Royal Designer 20ft Corner Post Dark Colors</t>
        </is>
      </c>
      <c r="E1992" s="186" t="inlineStr">
        <is>
          <t>RODESIGN20FTCPDLansing Building Products - DR Horton</t>
        </is>
      </c>
      <c r="F1992" s="196" t="n">
        <v>58.53</v>
      </c>
    </row>
    <row r="1993" ht="15" customHeight="1" s="107">
      <c r="A1993" s="195" t="inlineStr">
        <is>
          <t>Lansing Building Products- Great Southern Homes</t>
        </is>
      </c>
      <c r="B1993" s="195" t="inlineStr">
        <is>
          <t>RODES078CP</t>
        </is>
      </c>
      <c r="C1993" s="186" t="inlineStr">
        <is>
          <t>PC</t>
        </is>
      </c>
      <c r="D1993" s="195" t="inlineStr">
        <is>
          <t>Royal DES078CP 5.5x20 OSCP</t>
        </is>
      </c>
      <c r="E1993" s="186" t="inlineStr">
        <is>
          <t>RODES078CPLansing Building Products- Great Southern Homes</t>
        </is>
      </c>
      <c r="F1993" s="196" t="n">
        <v>34.34</v>
      </c>
    </row>
    <row r="1994" ht="15" customHeight="1" s="107">
      <c r="A1994" s="195" t="inlineStr">
        <is>
          <t>Lansing Building Products</t>
        </is>
      </c>
      <c r="B1994" s="195" t="inlineStr">
        <is>
          <t>RODES078CP</t>
        </is>
      </c>
      <c r="C1994" s="186" t="inlineStr">
        <is>
          <t>PC</t>
        </is>
      </c>
      <c r="D1994" s="195" t="inlineStr">
        <is>
          <t>Royal DES078CP 5.5x20 OSCP</t>
        </is>
      </c>
      <c r="E1994" s="186" t="inlineStr">
        <is>
          <t>RODES078CPLansing Building Products</t>
        </is>
      </c>
      <c r="F1994" s="196" t="n">
        <v>55.49</v>
      </c>
    </row>
    <row r="1995" ht="15" customHeight="1" s="107">
      <c r="A1995" s="195" t="inlineStr">
        <is>
          <t>ABC Supply - Raleigh - DR Horton</t>
        </is>
      </c>
      <c r="B1995" s="195" t="inlineStr">
        <is>
          <t>RODES078CP</t>
        </is>
      </c>
      <c r="C1995" s="186" t="inlineStr">
        <is>
          <t>PC</t>
        </is>
      </c>
      <c r="D1995" s="195" t="inlineStr">
        <is>
          <t>Royal DES078CP 5.5x20 OSCP</t>
        </is>
      </c>
      <c r="E1995" s="186" t="inlineStr">
        <is>
          <t>RODES078CPABC Supply - Raleigh - DR Horton</t>
        </is>
      </c>
      <c r="F1995" s="196" t="n">
        <v>84.8</v>
      </c>
    </row>
    <row r="1996" ht="15" customHeight="1" s="107">
      <c r="A1996" s="195" t="inlineStr">
        <is>
          <t>Lansing Building Products- Great Southern Homes</t>
        </is>
      </c>
      <c r="B1996" s="195" t="inlineStr">
        <is>
          <t>RO78ISCPMT</t>
        </is>
      </c>
      <c r="C1996" s="186" t="inlineStr">
        <is>
          <t>PC</t>
        </is>
      </c>
      <c r="D1996" s="195" t="inlineStr">
        <is>
          <t>Royal 7/8 Inside Corner Post Matte Traditional Colors</t>
        </is>
      </c>
      <c r="E1996" s="186" t="inlineStr">
        <is>
          <t>RO78ISCPMTLansing Building Products- Great Southern Homes</t>
        </is>
      </c>
      <c r="F1996" s="196" t="n">
        <v>8.050000000000001</v>
      </c>
    </row>
    <row r="1997" ht="15" customHeight="1" s="107">
      <c r="A1997" s="195" t="inlineStr">
        <is>
          <t>Lansing Building Products - DR Horton</t>
        </is>
      </c>
      <c r="B1997" s="195" t="inlineStr">
        <is>
          <t>RO78ISCPMT</t>
        </is>
      </c>
      <c r="C1997" s="186" t="inlineStr">
        <is>
          <t>PC</t>
        </is>
      </c>
      <c r="D1997" s="195" t="inlineStr">
        <is>
          <t>Royal 7/8 Inside Corner Post Matte Traditional Colors</t>
        </is>
      </c>
      <c r="E1997" s="186" t="inlineStr">
        <is>
          <t>RO78ISCPMTLansing Building Products - DR Horton</t>
        </is>
      </c>
      <c r="F1997" s="196" t="n">
        <v>8.609999999999999</v>
      </c>
    </row>
    <row r="1998" ht="15" customHeight="1" s="107">
      <c r="A1998" s="195" t="inlineStr">
        <is>
          <t>Lansing Building Products - DR Horton</t>
        </is>
      </c>
      <c r="B1998" s="195" t="inlineStr">
        <is>
          <t>RO78ISCPMP</t>
        </is>
      </c>
      <c r="C1998" s="186" t="inlineStr">
        <is>
          <t>PC</t>
        </is>
      </c>
      <c r="D1998" s="195" t="inlineStr">
        <is>
          <t>Royal 7/8 Inside Corner Post Matte Premium Colors</t>
        </is>
      </c>
      <c r="E1998" s="186" t="inlineStr">
        <is>
          <t>RO78ISCPMPLansing Building Products - DR Horton</t>
        </is>
      </c>
      <c r="F1998" s="196" t="n">
        <v>8.609999999999999</v>
      </c>
    </row>
    <row r="1999" ht="15" customHeight="1" s="107">
      <c r="A1999" s="195" t="inlineStr">
        <is>
          <t>Lansing Building Products- Great Southern Homes</t>
        </is>
      </c>
      <c r="B1999" s="195" t="inlineStr">
        <is>
          <t>RO78ISCPMP</t>
        </is>
      </c>
      <c r="C1999" s="186" t="inlineStr">
        <is>
          <t>PC</t>
        </is>
      </c>
      <c r="D1999" s="195" t="inlineStr">
        <is>
          <t>Royal 7/8 Inside Corner Post Matte Premium Colors</t>
        </is>
      </c>
      <c r="E1999" s="186" t="inlineStr">
        <is>
          <t>RO78ISCPMPLansing Building Products- Great Southern Homes</t>
        </is>
      </c>
      <c r="F1999" s="196" t="n">
        <v>8.050000000000001</v>
      </c>
    </row>
    <row r="2000" ht="15" customHeight="1" s="107">
      <c r="A2000" s="195" t="inlineStr">
        <is>
          <t>Lansing Building Products - DR Horton</t>
        </is>
      </c>
      <c r="B2000" s="195" t="inlineStr">
        <is>
          <t>RO78ISCPMD</t>
        </is>
      </c>
      <c r="C2000" s="186" t="inlineStr">
        <is>
          <t>PC</t>
        </is>
      </c>
      <c r="D2000" s="195" t="inlineStr">
        <is>
          <t>Royal 7/8 Inside Corner Post Matte Dark Colors</t>
        </is>
      </c>
      <c r="E2000" s="186" t="inlineStr">
        <is>
          <t>RO78ISCPMDLansing Building Products - DR Horton</t>
        </is>
      </c>
      <c r="F2000" s="196" t="n">
        <v>9.449999999999999</v>
      </c>
    </row>
    <row r="2001" ht="15" customHeight="1" s="107">
      <c r="A2001" s="195" t="inlineStr">
        <is>
          <t>Lansing Building Products</t>
        </is>
      </c>
      <c r="B2001" s="195" t="inlineStr">
        <is>
          <t>RO5TT25WC</t>
        </is>
      </c>
      <c r="C2001" s="186" t="inlineStr">
        <is>
          <t>PC</t>
        </is>
      </c>
      <c r="D2001" s="195" t="inlineStr">
        <is>
          <t>Royal 5TT2 5in Window Casing (Sand, White,Wicker only)</t>
        </is>
      </c>
      <c r="E2001" s="186" t="inlineStr">
        <is>
          <t>RO5TT25WCLansing Building Products</t>
        </is>
      </c>
      <c r="F2001" s="196" t="n">
        <v>29</v>
      </c>
    </row>
    <row r="2002" ht="15" customHeight="1" s="107">
      <c r="A2002" s="195" t="inlineStr">
        <is>
          <t>ABC Supply- Greenville - Meritage Homes</t>
        </is>
      </c>
      <c r="B2002" s="195" t="inlineStr">
        <is>
          <t>RO5LW</t>
        </is>
      </c>
      <c r="C2002" s="186" t="inlineStr">
        <is>
          <t>PC</t>
        </is>
      </c>
      <c r="D2002" s="195" t="inlineStr">
        <is>
          <t>Royal 5in Lineal White Only</t>
        </is>
      </c>
      <c r="E2002" s="186" t="inlineStr">
        <is>
          <t>RO5LWABC Supply- Greenville - Meritage Homes</t>
        </is>
      </c>
      <c r="F2002" s="196" t="n">
        <v>32</v>
      </c>
    </row>
    <row r="2003" ht="15" customHeight="1" s="107">
      <c r="A2003" s="195" t="inlineStr">
        <is>
          <t>ABC Supply- Greenville - Meritage Homes</t>
        </is>
      </c>
      <c r="B2003" s="195" t="inlineStr">
        <is>
          <t>RO5LT</t>
        </is>
      </c>
      <c r="C2003" s="186" t="inlineStr">
        <is>
          <t>PC</t>
        </is>
      </c>
      <c r="D2003" s="195" t="inlineStr">
        <is>
          <t>Royal 5in Lineal Traditional Colors</t>
        </is>
      </c>
      <c r="E2003" s="186" t="inlineStr">
        <is>
          <t>RO5LTABC Supply- Greenville - Meritage Homes</t>
        </is>
      </c>
      <c r="F2003" s="196" t="n">
        <v>32</v>
      </c>
    </row>
    <row r="2004" ht="15" customHeight="1" s="107">
      <c r="A2004" s="195" t="inlineStr">
        <is>
          <t>ABC Supply - Myrtle Beach - Beazer Homes</t>
        </is>
      </c>
      <c r="B2004" s="195" t="inlineStr">
        <is>
          <t>RO5DESIGNWCT</t>
        </is>
      </c>
      <c r="C2004" s="186" t="inlineStr">
        <is>
          <t>PC</t>
        </is>
      </c>
      <c r="D2004" s="195" t="inlineStr">
        <is>
          <t>Royal 5in Designer Window Casing Traditional Colors</t>
        </is>
      </c>
      <c r="E2004" s="186" t="inlineStr">
        <is>
          <t>RO5DESIGNWCTABC Supply - Myrtle Beach - Beazer Homes</t>
        </is>
      </c>
      <c r="F2004" s="196" t="n">
        <v>31.35</v>
      </c>
    </row>
    <row r="2005" ht="15" customHeight="1" s="107">
      <c r="A2005" s="195" t="inlineStr">
        <is>
          <t>ABC Supply - Myrtle Beach - Chesapeake Homes</t>
        </is>
      </c>
      <c r="B2005" s="195" t="inlineStr">
        <is>
          <t>RO5DESIGNWCT</t>
        </is>
      </c>
      <c r="C2005" s="186" t="inlineStr">
        <is>
          <t>PC</t>
        </is>
      </c>
      <c r="D2005" s="195" t="inlineStr">
        <is>
          <t>Royal 5in Designer Window Casing Traditional Colors</t>
        </is>
      </c>
      <c r="E2005" s="186" t="inlineStr">
        <is>
          <t>RO5DESIGNWCTABC Supply - Myrtle Beach - Chesapeake Homes</t>
        </is>
      </c>
      <c r="F2005" s="196" t="n">
        <v>25.18</v>
      </c>
    </row>
    <row r="2006" ht="15" customHeight="1" s="107">
      <c r="A2006" s="195" t="inlineStr">
        <is>
          <t>Lansing Building Products - DR Horton</t>
        </is>
      </c>
      <c r="B2006" s="195" t="inlineStr">
        <is>
          <t>RO5DESIGNWCT</t>
        </is>
      </c>
      <c r="C2006" s="186" t="inlineStr">
        <is>
          <t>PC</t>
        </is>
      </c>
      <c r="D2006" s="195" t="inlineStr">
        <is>
          <t>Royal 5in Designer Window Casing Traditional Colors</t>
        </is>
      </c>
      <c r="E2006" s="186" t="inlineStr">
        <is>
          <t>RO5DESIGNWCTLansing Building Products - DR Horton</t>
        </is>
      </c>
      <c r="F2006" s="196" t="n">
        <v>31.49</v>
      </c>
    </row>
    <row r="2007" ht="15" customHeight="1" s="107">
      <c r="A2007" s="195" t="inlineStr">
        <is>
          <t>Lansing Building Products- Great Southern Homes</t>
        </is>
      </c>
      <c r="B2007" s="195" t="inlineStr">
        <is>
          <t>RO5DESIGNWCT</t>
        </is>
      </c>
      <c r="C2007" s="186" t="inlineStr">
        <is>
          <t>PC</t>
        </is>
      </c>
      <c r="D2007" s="195" t="inlineStr">
        <is>
          <t>Royal 5in Designer Window Casing Traditional Colors</t>
        </is>
      </c>
      <c r="E2007" s="186" t="inlineStr">
        <is>
          <t>RO5DESIGNWCTLansing Building Products- Great Southern Homes</t>
        </is>
      </c>
      <c r="F2007" s="196" t="n">
        <v>30.42</v>
      </c>
    </row>
    <row r="2008" ht="15" customHeight="1" s="107">
      <c r="A2008" s="195" t="inlineStr">
        <is>
          <t>ABC Supply - Raleigh - DR Horton</t>
        </is>
      </c>
      <c r="B2008" s="195" t="inlineStr">
        <is>
          <t>RO5DESIGNWCT</t>
        </is>
      </c>
      <c r="C2008" s="186" t="inlineStr">
        <is>
          <t>PC</t>
        </is>
      </c>
      <c r="D2008" s="195" t="inlineStr">
        <is>
          <t>Royal 5in Designer Window Casing Traditional Colors</t>
        </is>
      </c>
      <c r="E2008" s="186" t="inlineStr">
        <is>
          <t>RO5DESIGNWCTABC Supply - Raleigh - DR Horton</t>
        </is>
      </c>
      <c r="F2008" s="196" t="n">
        <v>27.59</v>
      </c>
    </row>
    <row r="2009" ht="15" customHeight="1" s="107">
      <c r="A2009" s="195" t="inlineStr">
        <is>
          <t>Lansing Building Products- Great Southern Homes</t>
        </is>
      </c>
      <c r="B2009" s="195" t="inlineStr">
        <is>
          <t>RO5DESIGNWCP</t>
        </is>
      </c>
      <c r="C2009" s="186" t="inlineStr">
        <is>
          <t>PC</t>
        </is>
      </c>
      <c r="D2009" s="195" t="inlineStr">
        <is>
          <t>Royal 5in Designer Window Casing Premium Colors</t>
        </is>
      </c>
      <c r="E2009" s="186" t="inlineStr">
        <is>
          <t>RO5DESIGNWCPLansing Building Products- Great Southern Homes</t>
        </is>
      </c>
      <c r="F2009" s="196" t="n">
        <v>30.42</v>
      </c>
    </row>
    <row r="2010" ht="15" customHeight="1" s="107">
      <c r="A2010" s="195" t="inlineStr">
        <is>
          <t>ABC Supply - Raleigh - DR Horton</t>
        </is>
      </c>
      <c r="B2010" s="195" t="inlineStr">
        <is>
          <t>RO5DESIGNWCP</t>
        </is>
      </c>
      <c r="C2010" s="186" t="inlineStr">
        <is>
          <t>PC</t>
        </is>
      </c>
      <c r="D2010" s="195" t="inlineStr">
        <is>
          <t>Royal 5in Designer Window Casing Premium Colors</t>
        </is>
      </c>
      <c r="E2010" s="186" t="inlineStr">
        <is>
          <t>RO5DESIGNWCPABC Supply - Raleigh - DR Horton</t>
        </is>
      </c>
      <c r="F2010" s="196" t="n">
        <v>27.59</v>
      </c>
    </row>
    <row r="2011" ht="15" customHeight="1" s="107">
      <c r="A2011" s="195" t="inlineStr">
        <is>
          <t>ABC Supply - Myrtle Beach - Chesapeake Homes</t>
        </is>
      </c>
      <c r="B2011" s="195" t="inlineStr">
        <is>
          <t>RO5DESIGNWCP</t>
        </is>
      </c>
      <c r="C2011" s="186" t="inlineStr">
        <is>
          <t>PC</t>
        </is>
      </c>
      <c r="D2011" s="195" t="inlineStr">
        <is>
          <t>Royal 5in Designer Window Casing Premium Colors</t>
        </is>
      </c>
      <c r="E2011" s="186" t="inlineStr">
        <is>
          <t>RO5DESIGNWCPABC Supply - Myrtle Beach - Chesapeake Homes</t>
        </is>
      </c>
      <c r="F2011" s="196" t="n">
        <v>25.18</v>
      </c>
    </row>
    <row r="2012" ht="15" customHeight="1" s="107">
      <c r="A2012" s="195" t="inlineStr">
        <is>
          <t>ABC Supply - Myrtle Beach - Beazer Homes</t>
        </is>
      </c>
      <c r="B2012" s="195" t="inlineStr">
        <is>
          <t>RO5DESIGNWCP</t>
        </is>
      </c>
      <c r="C2012" s="186" t="inlineStr">
        <is>
          <t>PC</t>
        </is>
      </c>
      <c r="D2012" s="195" t="inlineStr">
        <is>
          <t>Royal 5in Designer Window Casing Premium Colors</t>
        </is>
      </c>
      <c r="E2012" s="186" t="inlineStr">
        <is>
          <t>RO5DESIGNWCPABC Supply - Myrtle Beach - Beazer Homes</t>
        </is>
      </c>
      <c r="F2012" s="196" t="n">
        <v>31.35</v>
      </c>
    </row>
    <row r="2013" ht="15" customHeight="1" s="107">
      <c r="A2013" s="195" t="inlineStr">
        <is>
          <t>Lansing Building Products - DR Horton</t>
        </is>
      </c>
      <c r="B2013" s="195" t="inlineStr">
        <is>
          <t>RO5DESIGNWCP</t>
        </is>
      </c>
      <c r="C2013" s="186" t="inlineStr">
        <is>
          <t>PC</t>
        </is>
      </c>
      <c r="D2013" s="195" t="inlineStr">
        <is>
          <t>Royal 5in Designer Window Casing Premium Colors</t>
        </is>
      </c>
      <c r="E2013" s="186" t="inlineStr">
        <is>
          <t>RO5DESIGNWCPLansing Building Products - DR Horton</t>
        </is>
      </c>
      <c r="F2013" s="196" t="n">
        <v>31.49</v>
      </c>
    </row>
    <row r="2014" ht="15" customHeight="1" s="107">
      <c r="A2014" s="195" t="inlineStr">
        <is>
          <t>Lansing Building Products - DR Horton</t>
        </is>
      </c>
      <c r="B2014" s="195" t="inlineStr">
        <is>
          <t>RO58JCHW</t>
        </is>
      </c>
      <c r="C2014" s="186" t="inlineStr">
        <is>
          <t>PC</t>
        </is>
      </c>
      <c r="D2014" s="195" t="inlineStr">
        <is>
          <t>Royal 5/8 J-Channel White Only</t>
        </is>
      </c>
      <c r="E2014" s="186" t="inlineStr">
        <is>
          <t>RO58JCHWLansing Building Products - DR Horton</t>
        </is>
      </c>
      <c r="F2014" s="196" t="n">
        <v>3.77</v>
      </c>
    </row>
    <row r="2015" ht="15" customHeight="1" s="107">
      <c r="A2015" s="195" t="inlineStr">
        <is>
          <t>Lansing Building Products - PULTE HOMES</t>
        </is>
      </c>
      <c r="B2015" s="195" t="inlineStr">
        <is>
          <t>RO58JCHW</t>
        </is>
      </c>
      <c r="C2015" s="186" t="inlineStr">
        <is>
          <t>PC</t>
        </is>
      </c>
      <c r="D2015" s="195" t="inlineStr">
        <is>
          <t>Royal 5/8 J-Channel White Only</t>
        </is>
      </c>
      <c r="E2015" s="186" t="inlineStr">
        <is>
          <t>RO58JCHWLansing Building Products - PULTE HOMES</t>
        </is>
      </c>
      <c r="F2015" s="196" t="n">
        <v>3.46</v>
      </c>
    </row>
    <row r="2016" ht="15" customHeight="1" s="107">
      <c r="A2016" s="195" t="inlineStr">
        <is>
          <t>Lansing Building Products- Great Southern Homes</t>
        </is>
      </c>
      <c r="B2016" s="195" t="inlineStr">
        <is>
          <t>RO58JCHW</t>
        </is>
      </c>
      <c r="C2016" s="186" t="inlineStr">
        <is>
          <t>PC</t>
        </is>
      </c>
      <c r="D2016" s="195" t="inlineStr">
        <is>
          <t>Royal 5/8 J-Channel White Only</t>
        </is>
      </c>
      <c r="E2016" s="186" t="inlineStr">
        <is>
          <t>RO58JCHWLansing Building Products- Great Southern Homes</t>
        </is>
      </c>
      <c r="F2016" s="196" t="n">
        <v>3.38</v>
      </c>
    </row>
    <row r="2017" ht="15" customHeight="1" s="107">
      <c r="A2017" s="195" t="inlineStr">
        <is>
          <t>ABC Supply - Columbia</t>
        </is>
      </c>
      <c r="B2017" s="195" t="inlineStr">
        <is>
          <t>RO58JCHW</t>
        </is>
      </c>
      <c r="C2017" s="186" t="inlineStr">
        <is>
          <t>PC</t>
        </is>
      </c>
      <c r="D2017" s="195" t="inlineStr">
        <is>
          <t>Royal 5/8 J-Channel White Only</t>
        </is>
      </c>
      <c r="E2017" s="186" t="inlineStr">
        <is>
          <t>RO58JCHWABC Supply - Columbia</t>
        </is>
      </c>
      <c r="F2017" s="196" t="n">
        <v>3.38</v>
      </c>
    </row>
    <row r="2018" ht="15" customHeight="1" s="107">
      <c r="A2018" s="195" t="inlineStr">
        <is>
          <t>ABC Supply- Greenville - Great Southern Homes</t>
        </is>
      </c>
      <c r="B2018" s="195" t="inlineStr">
        <is>
          <t>RO58JCHW</t>
        </is>
      </c>
      <c r="C2018" s="186" t="inlineStr">
        <is>
          <t>PC</t>
        </is>
      </c>
      <c r="D2018" s="195" t="inlineStr">
        <is>
          <t>Royal 5/8 J-Channel White Only</t>
        </is>
      </c>
      <c r="E2018" s="186" t="inlineStr">
        <is>
          <t>RO58JCHWABC Supply- Greenville - Great Southern Homes</t>
        </is>
      </c>
      <c r="F2018" s="196" t="n">
        <v>3.36</v>
      </c>
    </row>
    <row r="2019" ht="15" customHeight="1" s="107">
      <c r="A2019" s="195" t="inlineStr">
        <is>
          <t>ABC Supply - Columbia - Great Southern Homes</t>
        </is>
      </c>
      <c r="B2019" s="195" t="inlineStr">
        <is>
          <t>RO58JCHW</t>
        </is>
      </c>
      <c r="C2019" s="186" t="inlineStr">
        <is>
          <t>PC</t>
        </is>
      </c>
      <c r="D2019" s="195" t="inlineStr">
        <is>
          <t>Royal 5/8 J-Channel White Only</t>
        </is>
      </c>
      <c r="E2019" s="186" t="inlineStr">
        <is>
          <t>RO58JCHWABC Supply - Columbia - Great Southern Homes</t>
        </is>
      </c>
      <c r="F2019" s="196" t="n">
        <v>3.36</v>
      </c>
    </row>
    <row r="2020" ht="15" customHeight="1" s="107">
      <c r="A2020" s="195" t="inlineStr">
        <is>
          <t>ABC Supply - Greenville - DR Horton</t>
        </is>
      </c>
      <c r="B2020" s="195" t="inlineStr">
        <is>
          <t>RO58JCHW</t>
        </is>
      </c>
      <c r="C2020" s="186" t="inlineStr">
        <is>
          <t>PC</t>
        </is>
      </c>
      <c r="D2020" s="195" t="inlineStr">
        <is>
          <t>Royal 5/8 J-Channel White Only</t>
        </is>
      </c>
      <c r="E2020" s="186" t="inlineStr">
        <is>
          <t>RO58JCHWABC Supply - Greenville - DR Horton</t>
        </is>
      </c>
      <c r="F2020" s="196" t="n">
        <v>3.55</v>
      </c>
    </row>
    <row r="2021" ht="15" customHeight="1" s="107">
      <c r="A2021" s="195" t="inlineStr">
        <is>
          <t>ABC Supply - Myrtle Beach - Beazer Homes</t>
        </is>
      </c>
      <c r="B2021" s="195" t="inlineStr">
        <is>
          <t>RO58JCHW</t>
        </is>
      </c>
      <c r="C2021" s="186" t="inlineStr">
        <is>
          <t>PC</t>
        </is>
      </c>
      <c r="D2021" s="195" t="inlineStr">
        <is>
          <t>Royal 5/8 J-Channel White Only</t>
        </is>
      </c>
      <c r="E2021" s="186" t="inlineStr">
        <is>
          <t>RO58JCHWABC Supply - Myrtle Beach - Beazer Homes</t>
        </is>
      </c>
      <c r="F2021" s="196" t="n">
        <v>3.44</v>
      </c>
    </row>
    <row r="2022" ht="15" customHeight="1" s="107">
      <c r="A2022" s="195" t="inlineStr">
        <is>
          <t>ABC Supply - Wilmington - DR Horton</t>
        </is>
      </c>
      <c r="B2022" s="195" t="inlineStr">
        <is>
          <t>RO58JCHW</t>
        </is>
      </c>
      <c r="C2022" s="186" t="inlineStr">
        <is>
          <t>PC</t>
        </is>
      </c>
      <c r="D2022" s="195" t="inlineStr">
        <is>
          <t>Royal 5/8 J-Channel White Only</t>
        </is>
      </c>
      <c r="E2022" s="186" t="inlineStr">
        <is>
          <t>RO58JCHWABC Supply - Wilmington - DR Horton</t>
        </is>
      </c>
      <c r="F2022" s="196" t="n">
        <v>4.18</v>
      </c>
    </row>
    <row r="2023" ht="15" customHeight="1" s="107">
      <c r="A2023" s="195" t="inlineStr">
        <is>
          <t>ABC Supply- Greenville - Meritage Homes</t>
        </is>
      </c>
      <c r="B2023" s="195" t="inlineStr">
        <is>
          <t>RO58JCHW</t>
        </is>
      </c>
      <c r="C2023" s="186" t="inlineStr">
        <is>
          <t>PC</t>
        </is>
      </c>
      <c r="D2023" s="195" t="inlineStr">
        <is>
          <t>Royal 5/8 J-Channel White Only</t>
        </is>
      </c>
      <c r="E2023" s="186" t="inlineStr">
        <is>
          <t>RO58JCHWABC Supply- Greenville - Meritage Homes</t>
        </is>
      </c>
      <c r="F2023" s="196" t="n">
        <v>3.39</v>
      </c>
    </row>
    <row r="2024" ht="15" customHeight="1" s="107">
      <c r="A2024" s="195" t="inlineStr">
        <is>
          <t>ABC Supply - Myrtle Beach - Chesapeake Homes</t>
        </is>
      </c>
      <c r="B2024" s="195" t="inlineStr">
        <is>
          <t>RO58JCHW</t>
        </is>
      </c>
      <c r="C2024" s="186" t="inlineStr">
        <is>
          <t>PC</t>
        </is>
      </c>
      <c r="D2024" s="195" t="inlineStr">
        <is>
          <t>Royal 5/8 J-Channel White Only</t>
        </is>
      </c>
      <c r="E2024" s="186" t="inlineStr">
        <is>
          <t>RO58JCHWABC Supply - Myrtle Beach - Chesapeake Homes</t>
        </is>
      </c>
      <c r="F2024" s="196" t="n">
        <v>3.81</v>
      </c>
    </row>
    <row r="2025" ht="15" customHeight="1" s="107">
      <c r="A2025" s="195" t="inlineStr">
        <is>
          <t>ABC Supply - Lennar</t>
        </is>
      </c>
      <c r="B2025" s="195" t="inlineStr">
        <is>
          <t>RO58JCHW</t>
        </is>
      </c>
      <c r="C2025" s="186" t="inlineStr">
        <is>
          <t>PC</t>
        </is>
      </c>
      <c r="D2025" s="195" t="inlineStr">
        <is>
          <t>Royal 5/8 J-Channel White Only</t>
        </is>
      </c>
      <c r="E2025" s="186" t="inlineStr">
        <is>
          <t>RO58JCHWABC Supply - Lennar</t>
        </is>
      </c>
      <c r="F2025" s="196" t="n">
        <v>2.95</v>
      </c>
    </row>
    <row r="2026" ht="15" customHeight="1" s="107">
      <c r="A2026" s="195" t="inlineStr">
        <is>
          <t>ABC Supply - Charleston - DR Horton</t>
        </is>
      </c>
      <c r="B2026" s="195" t="inlineStr">
        <is>
          <t>RO58JCHW</t>
        </is>
      </c>
      <c r="C2026" s="186" t="inlineStr">
        <is>
          <t>PC</t>
        </is>
      </c>
      <c r="D2026" s="195" t="inlineStr">
        <is>
          <t>Royal 5/8 J-Channel White Only</t>
        </is>
      </c>
      <c r="E2026" s="186" t="inlineStr">
        <is>
          <t>RO58JCHWABC Supply - Charleston - DR Horton</t>
        </is>
      </c>
      <c r="F2026" s="196" t="n">
        <v>3.9</v>
      </c>
    </row>
    <row r="2027" ht="15" customHeight="1" s="107">
      <c r="A2027" s="195" t="inlineStr">
        <is>
          <t>ABC Supply - Myrtle Beach - Chesapeake Homes</t>
        </is>
      </c>
      <c r="B2027" s="195" t="inlineStr">
        <is>
          <t>RO58JCHT</t>
        </is>
      </c>
      <c r="C2027" s="186" t="inlineStr">
        <is>
          <t>PC</t>
        </is>
      </c>
      <c r="D2027" s="195" t="inlineStr">
        <is>
          <t>Royal 5/8 J-Channel Traditional Colors</t>
        </is>
      </c>
      <c r="E2027" s="186" t="inlineStr">
        <is>
          <t>RO58JCHTABC Supply - Myrtle Beach - Chesapeake Homes</t>
        </is>
      </c>
      <c r="F2027" s="196" t="n">
        <v>3.81</v>
      </c>
    </row>
    <row r="2028" ht="15" customHeight="1" s="107">
      <c r="A2028" s="195" t="inlineStr">
        <is>
          <t>ABC Supply - Myrtle Beach - Beazer Homes</t>
        </is>
      </c>
      <c r="B2028" s="195" t="inlineStr">
        <is>
          <t>RO58JCHT</t>
        </is>
      </c>
      <c r="C2028" s="186" t="inlineStr">
        <is>
          <t>PC</t>
        </is>
      </c>
      <c r="D2028" s="195" t="inlineStr">
        <is>
          <t>Royal 5/8 J-Channel Traditional Colors</t>
        </is>
      </c>
      <c r="E2028" s="186" t="inlineStr">
        <is>
          <t>RO58JCHTABC Supply - Myrtle Beach - Beazer Homes</t>
        </is>
      </c>
      <c r="F2028" s="196" t="n">
        <v>3.44</v>
      </c>
    </row>
    <row r="2029" ht="15" customHeight="1" s="107">
      <c r="A2029" s="195" t="inlineStr">
        <is>
          <t>ABC Supply - Regional Carolinas</t>
        </is>
      </c>
      <c r="B2029" s="195" t="inlineStr">
        <is>
          <t>RO58JCHT</t>
        </is>
      </c>
      <c r="C2029" s="186" t="inlineStr">
        <is>
          <t>PC</t>
        </is>
      </c>
      <c r="D2029" s="195" t="inlineStr">
        <is>
          <t>Royal 5/8 J-Channel Traditional Colors</t>
        </is>
      </c>
      <c r="E2029" s="186" t="inlineStr">
        <is>
          <t>RO58JCHTABC Supply - Regional Carolinas</t>
        </is>
      </c>
      <c r="F2029" s="196" t="n">
        <v>3.52</v>
      </c>
    </row>
    <row r="2030" ht="15" customHeight="1" s="107">
      <c r="A2030" s="195" t="inlineStr">
        <is>
          <t>ABC Supply - Greenville - DR Horton</t>
        </is>
      </c>
      <c r="B2030" s="195" t="inlineStr">
        <is>
          <t>RO58JCHT</t>
        </is>
      </c>
      <c r="C2030" s="186" t="inlineStr">
        <is>
          <t>PC</t>
        </is>
      </c>
      <c r="D2030" s="195" t="inlineStr">
        <is>
          <t>Royal 5/8 J-Channel Traditional Colors</t>
        </is>
      </c>
      <c r="E2030" s="186" t="inlineStr">
        <is>
          <t>RO58JCHTABC Supply - Greenville - DR Horton</t>
        </is>
      </c>
      <c r="F2030" s="196" t="n">
        <v>3.55</v>
      </c>
    </row>
    <row r="2031" ht="15" customHeight="1" s="107">
      <c r="A2031" s="195" t="inlineStr">
        <is>
          <t>ABC Supply - Lennar</t>
        </is>
      </c>
      <c r="B2031" s="195" t="inlineStr">
        <is>
          <t>RO58JCHT</t>
        </is>
      </c>
      <c r="C2031" s="186" t="inlineStr">
        <is>
          <t>PC</t>
        </is>
      </c>
      <c r="D2031" s="195" t="inlineStr">
        <is>
          <t>Royal 5/8 J-Channel Traditional Colors</t>
        </is>
      </c>
      <c r="E2031" s="186" t="inlineStr">
        <is>
          <t>RO58JCHTABC Supply - Lennar</t>
        </is>
      </c>
      <c r="F2031" s="196" t="n">
        <v>2.95</v>
      </c>
    </row>
    <row r="2032" ht="15" customHeight="1" s="107">
      <c r="A2032" s="195" t="inlineStr">
        <is>
          <t>ABC Supply - Wilmington - DR Horton</t>
        </is>
      </c>
      <c r="B2032" s="195" t="inlineStr">
        <is>
          <t>RO58JCHT</t>
        </is>
      </c>
      <c r="C2032" s="186" t="inlineStr">
        <is>
          <t>PC</t>
        </is>
      </c>
      <c r="D2032" s="195" t="inlineStr">
        <is>
          <t>Royal 5/8 J-Channel Traditional Colors</t>
        </is>
      </c>
      <c r="E2032" s="186" t="inlineStr">
        <is>
          <t>RO58JCHTABC Supply - Wilmington - DR Horton</t>
        </is>
      </c>
      <c r="F2032" s="196" t="n">
        <v>4.18</v>
      </c>
    </row>
    <row r="2033" ht="15" customHeight="1" s="107">
      <c r="A2033" s="195" t="inlineStr">
        <is>
          <t>ABC Supply - Columbia - Great Southern Homes</t>
        </is>
      </c>
      <c r="B2033" s="195" t="inlineStr">
        <is>
          <t>RO58JCHT</t>
        </is>
      </c>
      <c r="C2033" s="186" t="inlineStr">
        <is>
          <t>PC</t>
        </is>
      </c>
      <c r="D2033" s="195" t="inlineStr">
        <is>
          <t>Royal 5/8 J-Channel Traditional Colors</t>
        </is>
      </c>
      <c r="E2033" s="186" t="inlineStr">
        <is>
          <t>RO58JCHTABC Supply - Columbia - Great Southern Homes</t>
        </is>
      </c>
      <c r="F2033" s="196" t="n">
        <v>3.36</v>
      </c>
    </row>
    <row r="2034" ht="15" customHeight="1" s="107">
      <c r="A2034" s="195" t="inlineStr">
        <is>
          <t>ABC Supply- Greenville - Great Southern Homes</t>
        </is>
      </c>
      <c r="B2034" s="195" t="inlineStr">
        <is>
          <t>RO58JCHT</t>
        </is>
      </c>
      <c r="C2034" s="186" t="inlineStr">
        <is>
          <t>PC</t>
        </is>
      </c>
      <c r="D2034" s="195" t="inlineStr">
        <is>
          <t>Royal 5/8 J-Channel Traditional Colors</t>
        </is>
      </c>
      <c r="E2034" s="186" t="inlineStr">
        <is>
          <t>RO58JCHTABC Supply- Greenville - Great Southern Homes</t>
        </is>
      </c>
      <c r="F2034" s="196" t="n">
        <v>3.36</v>
      </c>
    </row>
    <row r="2035" ht="15" customHeight="1" s="107">
      <c r="A2035" s="195" t="inlineStr">
        <is>
          <t>ABC Supply- Greenville - Meritage Homes</t>
        </is>
      </c>
      <c r="B2035" s="195" t="inlineStr">
        <is>
          <t>RO58JCHT</t>
        </is>
      </c>
      <c r="C2035" s="186" t="inlineStr">
        <is>
          <t>PC</t>
        </is>
      </c>
      <c r="D2035" s="195" t="inlineStr">
        <is>
          <t>Royal 5/8 J-Channel Traditional Colors</t>
        </is>
      </c>
      <c r="E2035" s="186" t="inlineStr">
        <is>
          <t>RO58JCHTABC Supply- Greenville - Meritage Homes</t>
        </is>
      </c>
      <c r="F2035" s="196" t="n">
        <v>3.39</v>
      </c>
    </row>
    <row r="2036" ht="15" customHeight="1" s="107">
      <c r="A2036" s="195" t="inlineStr">
        <is>
          <t>ABC Supply - Columbia</t>
        </is>
      </c>
      <c r="B2036" s="195" t="inlineStr">
        <is>
          <t>RO58JCHT</t>
        </is>
      </c>
      <c r="C2036" s="186" t="inlineStr">
        <is>
          <t>PC</t>
        </is>
      </c>
      <c r="D2036" s="195" t="inlineStr">
        <is>
          <t>Royal 5/8 J-Channel Traditional Colors</t>
        </is>
      </c>
      <c r="E2036" s="186" t="inlineStr">
        <is>
          <t>RO58JCHTABC Supply - Columbia</t>
        </is>
      </c>
      <c r="F2036" s="196" t="n">
        <v>3.38</v>
      </c>
    </row>
    <row r="2037" ht="15" customHeight="1" s="107">
      <c r="A2037" s="195" t="inlineStr">
        <is>
          <t>ABC Supply - Charleston - DR Horton</t>
        </is>
      </c>
      <c r="B2037" s="195" t="inlineStr">
        <is>
          <t>RO58JCHT</t>
        </is>
      </c>
      <c r="C2037" s="186" t="inlineStr">
        <is>
          <t>PC</t>
        </is>
      </c>
      <c r="D2037" s="195" t="inlineStr">
        <is>
          <t>Royal 5/8 J-Channel Traditional Colors</t>
        </is>
      </c>
      <c r="E2037" s="186" t="inlineStr">
        <is>
          <t>RO58JCHTABC Supply - Charleston - DR Horton</t>
        </is>
      </c>
      <c r="F2037" s="196" t="n">
        <v>4.3</v>
      </c>
    </row>
    <row r="2038" ht="15" customHeight="1" s="107">
      <c r="A2038" s="195" t="inlineStr">
        <is>
          <t>Lansing Building Products- Great Southern Homes</t>
        </is>
      </c>
      <c r="B2038" s="195" t="inlineStr">
        <is>
          <t>RO58JCHT</t>
        </is>
      </c>
      <c r="C2038" s="186" t="inlineStr">
        <is>
          <t>PC</t>
        </is>
      </c>
      <c r="D2038" s="195" t="inlineStr">
        <is>
          <t>Royal 5/8 J-Channel Traditional Colors</t>
        </is>
      </c>
      <c r="E2038" s="186" t="inlineStr">
        <is>
          <t>RO58JCHTLansing Building Products- Great Southern Homes</t>
        </is>
      </c>
      <c r="F2038" s="196" t="n">
        <v>3.38</v>
      </c>
    </row>
    <row r="2039" ht="15" customHeight="1" s="107">
      <c r="A2039" s="195" t="inlineStr">
        <is>
          <t>Lansing Building Products - DR Horton</t>
        </is>
      </c>
      <c r="B2039" s="195" t="inlineStr">
        <is>
          <t>RO58JCHT</t>
        </is>
      </c>
      <c r="C2039" s="186" t="inlineStr">
        <is>
          <t>PC</t>
        </is>
      </c>
      <c r="D2039" s="195" t="inlineStr">
        <is>
          <t>Royal 5/8 J-Channel Traditional Colors</t>
        </is>
      </c>
      <c r="E2039" s="186" t="inlineStr">
        <is>
          <t>RO58JCHTLansing Building Products - DR Horton</t>
        </is>
      </c>
      <c r="F2039" s="196" t="n">
        <v>3.77</v>
      </c>
    </row>
    <row r="2040" ht="15" customHeight="1" s="107">
      <c r="A2040" s="195" t="inlineStr">
        <is>
          <t>Lansing Building Products</t>
        </is>
      </c>
      <c r="B2040" s="195" t="inlineStr">
        <is>
          <t>RO58JCHT</t>
        </is>
      </c>
      <c r="C2040" s="186" t="inlineStr">
        <is>
          <t>PC</t>
        </is>
      </c>
      <c r="D2040" s="195" t="inlineStr">
        <is>
          <t>Royal 5/8 J-Channel Traditional Colors</t>
        </is>
      </c>
      <c r="E2040" s="186" t="inlineStr">
        <is>
          <t>RO58JCHTLansing Building Products</t>
        </is>
      </c>
      <c r="F2040" s="196" t="n">
        <v>3.67</v>
      </c>
    </row>
    <row r="2041" ht="15" customHeight="1" s="107">
      <c r="A2041" s="195" t="inlineStr">
        <is>
          <t>Lansing Building Products - PULTE HOMES</t>
        </is>
      </c>
      <c r="B2041" s="195" t="inlineStr">
        <is>
          <t>RO58JCHT</t>
        </is>
      </c>
      <c r="C2041" s="186" t="inlineStr">
        <is>
          <t>PC</t>
        </is>
      </c>
      <c r="D2041" s="195" t="inlineStr">
        <is>
          <t>Royal 5/8 J-Channel Traditional Colors</t>
        </is>
      </c>
      <c r="E2041" s="186" t="inlineStr">
        <is>
          <t>RO58JCHTLansing Building Products - PULTE HOMES</t>
        </is>
      </c>
      <c r="F2041" s="196" t="n">
        <v>3.46</v>
      </c>
    </row>
    <row r="2042" ht="15" customHeight="1" s="107">
      <c r="A2042" s="195" t="inlineStr">
        <is>
          <t>ABC Supply - Raleigh - DR Horton</t>
        </is>
      </c>
      <c r="B2042" s="195" t="inlineStr">
        <is>
          <t>RO58JCHT</t>
        </is>
      </c>
      <c r="C2042" s="186" t="inlineStr">
        <is>
          <t>PC</t>
        </is>
      </c>
      <c r="D2042" s="195" t="inlineStr">
        <is>
          <t>Royal 5/8 J-Channel Traditional Colors</t>
        </is>
      </c>
      <c r="E2042" s="186" t="inlineStr">
        <is>
          <t>RO58JCHTABC Supply - Raleigh - DR Horton</t>
        </is>
      </c>
      <c r="F2042" s="196" t="n">
        <v>3.3</v>
      </c>
    </row>
    <row r="2043" ht="15" customHeight="1" s="107">
      <c r="A2043" s="195" t="inlineStr">
        <is>
          <t>ABC Supply - Raleigh - DR Horton</t>
        </is>
      </c>
      <c r="B2043" s="195" t="inlineStr">
        <is>
          <t>RO58JCHP</t>
        </is>
      </c>
      <c r="C2043" s="186" t="inlineStr">
        <is>
          <t>PC</t>
        </is>
      </c>
      <c r="D2043" s="195" t="inlineStr">
        <is>
          <t>Royal 5/8 J-Channel Premium Colors</t>
        </is>
      </c>
      <c r="E2043" s="186" t="inlineStr">
        <is>
          <t>RO58JCHPABC Supply - Raleigh - DR Horton</t>
        </is>
      </c>
      <c r="F2043" s="196" t="n">
        <v>3.3</v>
      </c>
    </row>
    <row r="2044" ht="15" customHeight="1" s="107">
      <c r="A2044" s="195" t="inlineStr">
        <is>
          <t>Lansing Building Products - DR Horton</t>
        </is>
      </c>
      <c r="B2044" s="195" t="inlineStr">
        <is>
          <t>RO58JCHP</t>
        </is>
      </c>
      <c r="C2044" s="186" t="inlineStr">
        <is>
          <t>PC</t>
        </is>
      </c>
      <c r="D2044" s="195" t="inlineStr">
        <is>
          <t>Royal 5/8 J-Channel Premium Colors</t>
        </is>
      </c>
      <c r="E2044" s="186" t="inlineStr">
        <is>
          <t>RO58JCHPLansing Building Products - DR Horton</t>
        </is>
      </c>
      <c r="F2044" s="196" t="n">
        <v>3.77</v>
      </c>
    </row>
    <row r="2045" ht="15" customHeight="1" s="107">
      <c r="A2045" s="195" t="inlineStr">
        <is>
          <t>ABC Supply- Greenville - Great Southern Homes</t>
        </is>
      </c>
      <c r="B2045" s="195" t="inlineStr">
        <is>
          <t>RO58JCHP</t>
        </is>
      </c>
      <c r="C2045" s="186" t="inlineStr">
        <is>
          <t>PC</t>
        </is>
      </c>
      <c r="D2045" s="195" t="inlineStr">
        <is>
          <t>Royal 5/8 J-Channel Premium Colors</t>
        </is>
      </c>
      <c r="E2045" s="186" t="inlineStr">
        <is>
          <t>RO58JCHPABC Supply- Greenville - Great Southern Homes</t>
        </is>
      </c>
      <c r="F2045" s="196" t="n">
        <v>3.36</v>
      </c>
    </row>
    <row r="2046" ht="15" customHeight="1" s="107">
      <c r="A2046" s="195" t="inlineStr">
        <is>
          <t>ABC Supply - Greenville - DR Horton</t>
        </is>
      </c>
      <c r="B2046" s="195" t="inlineStr">
        <is>
          <t>RO58JCHP</t>
        </is>
      </c>
      <c r="C2046" s="186" t="inlineStr">
        <is>
          <t>PC</t>
        </is>
      </c>
      <c r="D2046" s="195" t="inlineStr">
        <is>
          <t>Royal 5/8 J-Channel Premium Colors</t>
        </is>
      </c>
      <c r="E2046" s="186" t="inlineStr">
        <is>
          <t>RO58JCHPABC Supply - Greenville - DR Horton</t>
        </is>
      </c>
      <c r="F2046" s="196" t="n">
        <v>3.55</v>
      </c>
    </row>
    <row r="2047" ht="15" customHeight="1" s="107">
      <c r="A2047" s="195" t="inlineStr">
        <is>
          <t>ABC Supply - Columbia - Great Southern Homes</t>
        </is>
      </c>
      <c r="B2047" s="195" t="inlineStr">
        <is>
          <t>RO58JCHP</t>
        </is>
      </c>
      <c r="C2047" s="186" t="inlineStr">
        <is>
          <t>PC</t>
        </is>
      </c>
      <c r="D2047" s="195" t="inlineStr">
        <is>
          <t>Royal 5/8 J-Channel Premium Colors</t>
        </is>
      </c>
      <c r="E2047" s="186" t="inlineStr">
        <is>
          <t>RO58JCHPABC Supply - Columbia - Great Southern Homes</t>
        </is>
      </c>
      <c r="F2047" s="196" t="n">
        <v>3.36</v>
      </c>
    </row>
    <row r="2048" ht="15" customHeight="1" s="107">
      <c r="A2048" s="195" t="inlineStr">
        <is>
          <t>ABC Supply - Myrtle Beach - Beazer Homes</t>
        </is>
      </c>
      <c r="B2048" s="195" t="inlineStr">
        <is>
          <t>RO58JCHP</t>
        </is>
      </c>
      <c r="C2048" s="186" t="inlineStr">
        <is>
          <t>PC</t>
        </is>
      </c>
      <c r="D2048" s="195" t="inlineStr">
        <is>
          <t>Royal 5/8 J-Channel Premium Colors</t>
        </is>
      </c>
      <c r="E2048" s="186" t="inlineStr">
        <is>
          <t>RO58JCHPABC Supply - Myrtle Beach - Beazer Homes</t>
        </is>
      </c>
      <c r="F2048" s="196" t="n">
        <v>3.44</v>
      </c>
    </row>
    <row r="2049" ht="15" customHeight="1" s="107">
      <c r="A2049" s="195" t="inlineStr">
        <is>
          <t>ABC Supply - Wilmington - DR Horton</t>
        </is>
      </c>
      <c r="B2049" s="195" t="inlineStr">
        <is>
          <t>RO58JCHP</t>
        </is>
      </c>
      <c r="C2049" s="186" t="inlineStr">
        <is>
          <t>PC</t>
        </is>
      </c>
      <c r="D2049" s="195" t="inlineStr">
        <is>
          <t>Royal 5/8 J-Channel Premium Colors</t>
        </is>
      </c>
      <c r="E2049" s="186" t="inlineStr">
        <is>
          <t>RO58JCHPABC Supply - Wilmington - DR Horton</t>
        </is>
      </c>
      <c r="F2049" s="196" t="n">
        <v>4.18</v>
      </c>
    </row>
    <row r="2050" ht="15" customHeight="1" s="107">
      <c r="A2050" s="195" t="inlineStr">
        <is>
          <t>ABC Supply- Greenville - Meritage Homes</t>
        </is>
      </c>
      <c r="B2050" s="195" t="inlineStr">
        <is>
          <t>RO58JCHP</t>
        </is>
      </c>
      <c r="C2050" s="186" t="inlineStr">
        <is>
          <t>PC</t>
        </is>
      </c>
      <c r="D2050" s="195" t="inlineStr">
        <is>
          <t>Royal 5/8 J-Channel Premium Colors</t>
        </is>
      </c>
      <c r="E2050" s="186" t="inlineStr">
        <is>
          <t>RO58JCHPABC Supply- Greenville - Meritage Homes</t>
        </is>
      </c>
      <c r="F2050" s="196" t="n">
        <v>3.39</v>
      </c>
    </row>
    <row r="2051" ht="15" customHeight="1" s="107">
      <c r="A2051" s="195" t="inlineStr">
        <is>
          <t>ABC Supply - Regional Carolinas</t>
        </is>
      </c>
      <c r="B2051" s="195" t="inlineStr">
        <is>
          <t>RO58JCHP</t>
        </is>
      </c>
      <c r="C2051" s="186" t="inlineStr">
        <is>
          <t>PC</t>
        </is>
      </c>
      <c r="D2051" s="195" t="inlineStr">
        <is>
          <t>Royal 5/8 J-Channel Premium Colors</t>
        </is>
      </c>
      <c r="E2051" s="186" t="inlineStr">
        <is>
          <t>RO58JCHPABC Supply - Regional Carolinas</t>
        </is>
      </c>
      <c r="F2051" s="196" t="n">
        <v>3.39</v>
      </c>
    </row>
    <row r="2052" ht="15" customHeight="1" s="107">
      <c r="A2052" s="195" t="inlineStr">
        <is>
          <t>ABC Supply - Charleston - DR Horton</t>
        </is>
      </c>
      <c r="B2052" s="195" t="inlineStr">
        <is>
          <t>RO58JCHP</t>
        </is>
      </c>
      <c r="C2052" s="186" t="inlineStr">
        <is>
          <t>PC</t>
        </is>
      </c>
      <c r="D2052" s="195" t="inlineStr">
        <is>
          <t>Royal 5/8 J-Channel Premium Colors</t>
        </is>
      </c>
      <c r="E2052" s="186" t="inlineStr">
        <is>
          <t>RO58JCHPABC Supply - Charleston - DR Horton</t>
        </is>
      </c>
      <c r="F2052" s="196" t="n">
        <v>4.3</v>
      </c>
    </row>
    <row r="2053" ht="15" customHeight="1" s="107">
      <c r="A2053" s="195" t="inlineStr">
        <is>
          <t>Lansing Building Products- Great Southern Homes</t>
        </is>
      </c>
      <c r="B2053" s="195" t="inlineStr">
        <is>
          <t>RO58JCHP</t>
        </is>
      </c>
      <c r="C2053" s="186" t="inlineStr">
        <is>
          <t>PC</t>
        </is>
      </c>
      <c r="D2053" s="195" t="inlineStr">
        <is>
          <t>Royal 5/8 J-Channel Premium Colors</t>
        </is>
      </c>
      <c r="E2053" s="186" t="inlineStr">
        <is>
          <t>RO58JCHPLansing Building Products- Great Southern Homes</t>
        </is>
      </c>
      <c r="F2053" s="196" t="n">
        <v>3.38</v>
      </c>
    </row>
    <row r="2054" ht="15" customHeight="1" s="107">
      <c r="A2054" s="195" t="inlineStr">
        <is>
          <t>Lansing Building Products</t>
        </is>
      </c>
      <c r="B2054" s="195" t="inlineStr">
        <is>
          <t>RO58JCHP</t>
        </is>
      </c>
      <c r="C2054" s="186" t="inlineStr">
        <is>
          <t>PC</t>
        </is>
      </c>
      <c r="D2054" s="195" t="inlineStr">
        <is>
          <t>Royal 5/8 J-Channel Premium Colors</t>
        </is>
      </c>
      <c r="E2054" s="186" t="inlineStr">
        <is>
          <t>RO58JCHPLansing Building Products</t>
        </is>
      </c>
      <c r="F2054" s="196" t="n">
        <v>3.67</v>
      </c>
    </row>
    <row r="2055" ht="15" customHeight="1" s="107">
      <c r="A2055" s="195" t="inlineStr">
        <is>
          <t>Lansing Building Products - PULTE HOMES</t>
        </is>
      </c>
      <c r="B2055" s="195" t="inlineStr">
        <is>
          <t>RO58JCHP</t>
        </is>
      </c>
      <c r="C2055" s="186" t="inlineStr">
        <is>
          <t>PC</t>
        </is>
      </c>
      <c r="D2055" s="195" t="inlineStr">
        <is>
          <t>Royal 5/8 J-Channel Premium Colors</t>
        </is>
      </c>
      <c r="E2055" s="186" t="inlineStr">
        <is>
          <t>RO58JCHPLansing Building Products - PULTE HOMES</t>
        </is>
      </c>
      <c r="F2055" s="196" t="n">
        <v>3.46</v>
      </c>
    </row>
    <row r="2056" ht="15" customHeight="1" s="107">
      <c r="A2056" s="195" t="inlineStr">
        <is>
          <t>Lansing Building Products- Great Southern Homes</t>
        </is>
      </c>
      <c r="B2056" s="195" t="inlineStr">
        <is>
          <t>RO58JCHMT</t>
        </is>
      </c>
      <c r="C2056" s="186" t="inlineStr">
        <is>
          <t>PC</t>
        </is>
      </c>
      <c r="D2056" s="195" t="inlineStr">
        <is>
          <t>Royal 5/8 J-Channel Matte Traditional Colors</t>
        </is>
      </c>
      <c r="E2056" s="186" t="inlineStr">
        <is>
          <t>RO58JCHMTLansing Building Products- Great Southern Homes</t>
        </is>
      </c>
      <c r="F2056" s="196" t="n">
        <v>3.38</v>
      </c>
    </row>
    <row r="2057" ht="15" customHeight="1" s="107">
      <c r="A2057" s="195" t="inlineStr">
        <is>
          <t>Lansing Building Products - DR Horton</t>
        </is>
      </c>
      <c r="B2057" s="195" t="inlineStr">
        <is>
          <t>RO58JCHMT</t>
        </is>
      </c>
      <c r="C2057" s="186" t="inlineStr">
        <is>
          <t>PC</t>
        </is>
      </c>
      <c r="D2057" s="195" t="inlineStr">
        <is>
          <t>Royal 5/8 J-Channel Matte Traditional Colors</t>
        </is>
      </c>
      <c r="E2057" s="186" t="inlineStr">
        <is>
          <t>RO58JCHMTLansing Building Products - DR Horton</t>
        </is>
      </c>
      <c r="F2057" s="196" t="n">
        <v>3.77</v>
      </c>
    </row>
    <row r="2058" ht="15" customHeight="1" s="107">
      <c r="A2058" s="195" t="inlineStr">
        <is>
          <t>Lansing Building Products - DR Horton</t>
        </is>
      </c>
      <c r="B2058" s="195" t="inlineStr">
        <is>
          <t>RO58JCHMP</t>
        </is>
      </c>
      <c r="C2058" s="186" t="inlineStr">
        <is>
          <t>PC</t>
        </is>
      </c>
      <c r="D2058" s="195" t="inlineStr">
        <is>
          <t>Royal 5/8 J-Channel Matte Premium Colors</t>
        </is>
      </c>
      <c r="E2058" s="186" t="inlineStr">
        <is>
          <t>RO58JCHMPLansing Building Products - DR Horton</t>
        </is>
      </c>
      <c r="F2058" s="196" t="n">
        <v>3.77</v>
      </c>
    </row>
    <row r="2059" ht="15" customHeight="1" s="107">
      <c r="A2059" s="195" t="inlineStr">
        <is>
          <t>Lansing Building Products- Great Southern Homes</t>
        </is>
      </c>
      <c r="B2059" s="195" t="inlineStr">
        <is>
          <t>RO58JCHMP</t>
        </is>
      </c>
      <c r="C2059" s="186" t="inlineStr">
        <is>
          <t>PC</t>
        </is>
      </c>
      <c r="D2059" s="195" t="inlineStr">
        <is>
          <t>Royal 5/8 J-Channel Matte Premium Colors</t>
        </is>
      </c>
      <c r="E2059" s="186" t="inlineStr">
        <is>
          <t>RO58JCHMPLansing Building Products- Great Southern Homes</t>
        </is>
      </c>
      <c r="F2059" s="196" t="n">
        <v>3.38</v>
      </c>
    </row>
    <row r="2060" ht="15" customHeight="1" s="107">
      <c r="A2060" s="195" t="inlineStr">
        <is>
          <t>Lansing Building Products - DR Horton</t>
        </is>
      </c>
      <c r="B2060" s="195" t="inlineStr">
        <is>
          <t>RO58JCHMD</t>
        </is>
      </c>
      <c r="C2060" s="186" t="inlineStr">
        <is>
          <t>PC</t>
        </is>
      </c>
      <c r="D2060" s="195" t="inlineStr">
        <is>
          <t>Royal 5/8 J-Channel Matte Dark Colors</t>
        </is>
      </c>
      <c r="E2060" s="186" t="inlineStr">
        <is>
          <t>RO58JCHMDLansing Building Products - DR Horton</t>
        </is>
      </c>
      <c r="F2060" s="196" t="n">
        <v>4.12</v>
      </c>
    </row>
    <row r="2061" ht="15" customHeight="1" s="107">
      <c r="A2061" s="195" t="inlineStr">
        <is>
          <t>ABC Supply - Myrtle Beach - Chesapeake Homes</t>
        </is>
      </c>
      <c r="B2061" s="195" t="inlineStr">
        <is>
          <t>RO58JCHD</t>
        </is>
      </c>
      <c r="C2061" s="186" t="inlineStr">
        <is>
          <t>PC</t>
        </is>
      </c>
      <c r="D2061" s="195" t="inlineStr">
        <is>
          <t>Royal 5/8 J-Channel Dark Colors</t>
        </is>
      </c>
      <c r="E2061" s="186" t="inlineStr">
        <is>
          <t>RO58JCHDABC Supply - Myrtle Beach - Chesapeake Homes</t>
        </is>
      </c>
      <c r="F2061" s="196" t="n">
        <v>3.81</v>
      </c>
    </row>
    <row r="2062" ht="15" customHeight="1" s="107">
      <c r="A2062" s="195" t="inlineStr">
        <is>
          <t>ABC Supply - Regional Carolinas</t>
        </is>
      </c>
      <c r="B2062" s="195" t="inlineStr">
        <is>
          <t>RO58JCHD</t>
        </is>
      </c>
      <c r="C2062" s="186" t="inlineStr">
        <is>
          <t>PC</t>
        </is>
      </c>
      <c r="D2062" s="195" t="inlineStr">
        <is>
          <t>Royal 5/8 J-Channel Dark Colors</t>
        </is>
      </c>
      <c r="E2062" s="186" t="inlineStr">
        <is>
          <t>RO58JCHDABC Supply - Regional Carolinas</t>
        </is>
      </c>
      <c r="F2062" s="196" t="n">
        <v>3.81</v>
      </c>
    </row>
    <row r="2063" ht="15" customHeight="1" s="107">
      <c r="A2063" s="195" t="inlineStr">
        <is>
          <t>ABC Supply - Greenville - DR Horton</t>
        </is>
      </c>
      <c r="B2063" s="195" t="inlineStr">
        <is>
          <t>RO58JCHD</t>
        </is>
      </c>
      <c r="C2063" s="186" t="inlineStr">
        <is>
          <t>PC</t>
        </is>
      </c>
      <c r="D2063" s="195" t="inlineStr">
        <is>
          <t>Royal 5/8 J-Channel Dark Colors</t>
        </is>
      </c>
      <c r="E2063" s="186" t="inlineStr">
        <is>
          <t>RO58JCHDABC Supply - Greenville - DR Horton</t>
        </is>
      </c>
      <c r="F2063" s="196" t="n">
        <v>3.88</v>
      </c>
    </row>
    <row r="2064" ht="15" customHeight="1" s="107">
      <c r="A2064" s="195" t="inlineStr">
        <is>
          <t>ABC Supply - Charleston - DR Horton</t>
        </is>
      </c>
      <c r="B2064" s="195" t="inlineStr">
        <is>
          <t>RO58JCHD</t>
        </is>
      </c>
      <c r="C2064" s="186" t="inlineStr">
        <is>
          <t>PC</t>
        </is>
      </c>
      <c r="D2064" s="195" t="inlineStr">
        <is>
          <t>Royal 5/8 J-Channel Dark Colors</t>
        </is>
      </c>
      <c r="E2064" s="186" t="inlineStr">
        <is>
          <t>RO58JCHDABC Supply - Charleston - DR Horton</t>
        </is>
      </c>
      <c r="F2064" s="196" t="n">
        <v>4.3</v>
      </c>
    </row>
    <row r="2065" ht="15" customHeight="1" s="107">
      <c r="A2065" s="195" t="inlineStr">
        <is>
          <t>ABC Supply - Columbia - Great Southern Homes</t>
        </is>
      </c>
      <c r="B2065" s="195" t="inlineStr">
        <is>
          <t>RO58JCHD</t>
        </is>
      </c>
      <c r="C2065" s="186" t="inlineStr">
        <is>
          <t>PC</t>
        </is>
      </c>
      <c r="D2065" s="195" t="inlineStr">
        <is>
          <t>Royal 5/8 J-Channel Dark Colors</t>
        </is>
      </c>
      <c r="E2065" s="186" t="inlineStr">
        <is>
          <t>RO58JCHDABC Supply - Columbia - Great Southern Homes</t>
        </is>
      </c>
      <c r="F2065" s="196" t="n">
        <v>3.36</v>
      </c>
    </row>
    <row r="2066" ht="15" customHeight="1" s="107">
      <c r="A2066" s="195" t="inlineStr">
        <is>
          <t>ABC Supply- Greenville - Meritage Homes</t>
        </is>
      </c>
      <c r="B2066" s="195" t="inlineStr">
        <is>
          <t>RO58JCHD</t>
        </is>
      </c>
      <c r="C2066" s="186" t="inlineStr">
        <is>
          <t>PC</t>
        </is>
      </c>
      <c r="D2066" s="195" t="inlineStr">
        <is>
          <t>Royal 5/8 J-Channel Dark Colors</t>
        </is>
      </c>
      <c r="E2066" s="186" t="inlineStr">
        <is>
          <t>RO58JCHDABC Supply- Greenville - Meritage Homes</t>
        </is>
      </c>
      <c r="F2066" s="196" t="n">
        <v>3.75</v>
      </c>
    </row>
    <row r="2067" ht="15" customHeight="1" s="107">
      <c r="A2067" s="195" t="inlineStr">
        <is>
          <t>ABC Supply- Greenville - Great Southern Homes</t>
        </is>
      </c>
      <c r="B2067" s="195" t="inlineStr">
        <is>
          <t>RO58JCHD</t>
        </is>
      </c>
      <c r="C2067" s="186" t="inlineStr">
        <is>
          <t>PC</t>
        </is>
      </c>
      <c r="D2067" s="195" t="inlineStr">
        <is>
          <t>Royal 5/8 J-Channel Dark Colors</t>
        </is>
      </c>
      <c r="E2067" s="186" t="inlineStr">
        <is>
          <t>RO58JCHDABC Supply- Greenville - Great Southern Homes</t>
        </is>
      </c>
      <c r="F2067" s="196" t="n">
        <v>3.36</v>
      </c>
    </row>
    <row r="2068" ht="15" customHeight="1" s="107">
      <c r="A2068" s="195" t="inlineStr">
        <is>
          <t>ABC Supply - Wilmington - DR Horton</t>
        </is>
      </c>
      <c r="B2068" s="195" t="inlineStr">
        <is>
          <t>RO58JCHD</t>
        </is>
      </c>
      <c r="C2068" s="186" t="inlineStr">
        <is>
          <t>PC</t>
        </is>
      </c>
      <c r="D2068" s="195" t="inlineStr">
        <is>
          <t>Royal 5/8 J-Channel Dark Colors</t>
        </is>
      </c>
      <c r="E2068" s="186" t="inlineStr">
        <is>
          <t>RO58JCHDABC Supply - Wilmington - DR Horton</t>
        </is>
      </c>
      <c r="F2068" s="196" t="n">
        <v>4.18</v>
      </c>
    </row>
    <row r="2069" ht="15" customHeight="1" s="107">
      <c r="A2069" s="195" t="inlineStr">
        <is>
          <t>Lansing Building Products - DR Horton</t>
        </is>
      </c>
      <c r="B2069" s="195" t="inlineStr">
        <is>
          <t>RO58JCHD</t>
        </is>
      </c>
      <c r="C2069" s="186" t="inlineStr">
        <is>
          <t>PC</t>
        </is>
      </c>
      <c r="D2069" s="195" t="inlineStr">
        <is>
          <t>Royal 5/8 J-Channel Dark Colors</t>
        </is>
      </c>
      <c r="E2069" s="186" t="inlineStr">
        <is>
          <t>RO58JCHDLansing Building Products - DR Horton</t>
        </is>
      </c>
      <c r="F2069" s="196" t="n">
        <v>4.12</v>
      </c>
    </row>
    <row r="2070" ht="15" customHeight="1" s="107">
      <c r="A2070" s="195" t="inlineStr">
        <is>
          <t>Lansing Building Products - PULTE HOMES</t>
        </is>
      </c>
      <c r="B2070" s="195" t="inlineStr">
        <is>
          <t>RO58JCHD</t>
        </is>
      </c>
      <c r="C2070" s="186" t="inlineStr">
        <is>
          <t>PC</t>
        </is>
      </c>
      <c r="D2070" s="195" t="inlineStr">
        <is>
          <t>Royal 5/8 J-Channel Dark Colors</t>
        </is>
      </c>
      <c r="E2070" s="186" t="inlineStr">
        <is>
          <t>RO58JCHDLansing Building Products - PULTE HOMES</t>
        </is>
      </c>
      <c r="F2070" s="196" t="n">
        <v>3.88</v>
      </c>
    </row>
    <row r="2071" ht="15" customHeight="1" s="107">
      <c r="A2071" s="195" t="inlineStr">
        <is>
          <t>Lansing Building Products- Great Southern Homes</t>
        </is>
      </c>
      <c r="B2071" s="195" t="inlineStr">
        <is>
          <t>RO58JCHD</t>
        </is>
      </c>
      <c r="C2071" s="186" t="inlineStr">
        <is>
          <t>PC</t>
        </is>
      </c>
      <c r="D2071" s="195" t="inlineStr">
        <is>
          <t>Royal 5/8 J-Channel Dark Colors</t>
        </is>
      </c>
      <c r="E2071" s="186" t="inlineStr">
        <is>
          <t>RO58JCHDLansing Building Products- Great Southern Homes</t>
        </is>
      </c>
      <c r="F2071" s="196" t="n">
        <v>3.28</v>
      </c>
    </row>
    <row r="2072" ht="15" customHeight="1" s="107">
      <c r="A2072" s="195" t="inlineStr">
        <is>
          <t>Lansing Building Products</t>
        </is>
      </c>
      <c r="B2072" s="195" t="inlineStr">
        <is>
          <t>RO58JCHD</t>
        </is>
      </c>
      <c r="C2072" s="186" t="inlineStr">
        <is>
          <t>PC</t>
        </is>
      </c>
      <c r="D2072" s="195" t="inlineStr">
        <is>
          <t>Royal 5/8 J-Channel Dark Colors</t>
        </is>
      </c>
      <c r="E2072" s="186" t="inlineStr">
        <is>
          <t>RO58JCHDLansing Building Products</t>
        </is>
      </c>
      <c r="F2072" s="196" t="n">
        <v>4.11</v>
      </c>
    </row>
    <row r="2073" ht="15" customHeight="1" s="107">
      <c r="A2073" s="195" t="inlineStr">
        <is>
          <t>ABC Supply - Raleigh - DR Horton</t>
        </is>
      </c>
      <c r="B2073" s="195" t="inlineStr">
        <is>
          <t>RO58JCHD</t>
        </is>
      </c>
      <c r="C2073" s="186" t="inlineStr">
        <is>
          <t>PC</t>
        </is>
      </c>
      <c r="D2073" s="195" t="inlineStr">
        <is>
          <t>Royal 5/8 J-Channel Dark Colors</t>
        </is>
      </c>
      <c r="E2073" s="186" t="inlineStr">
        <is>
          <t>RO58JCHDABC Supply - Raleigh - DR Horton</t>
        </is>
      </c>
      <c r="F2073" s="196" t="n">
        <v>3.61</v>
      </c>
    </row>
    <row r="2074" ht="15" customHeight="1" s="107">
      <c r="A2074" s="195" t="inlineStr">
        <is>
          <t>ABC Supply- Greenville - Meritage Homes</t>
        </is>
      </c>
      <c r="B2074" s="195" t="inlineStr">
        <is>
          <t>RO58FCT</t>
        </is>
      </c>
      <c r="C2074" s="186" t="inlineStr">
        <is>
          <t>PC</t>
        </is>
      </c>
      <c r="D2074" s="195" t="inlineStr">
        <is>
          <t>Royal 5/8 F-Channel Traditional Colors</t>
        </is>
      </c>
      <c r="E2074" s="186" t="inlineStr">
        <is>
          <t>RO58FCTABC Supply- Greenville - Meritage Homes</t>
        </is>
      </c>
      <c r="F2074" s="196" t="n">
        <v>4.25</v>
      </c>
    </row>
    <row r="2075" ht="15" customHeight="1" s="107">
      <c r="A2075" s="195" t="inlineStr">
        <is>
          <t>ABC Supply - Greenville - DR Horton</t>
        </is>
      </c>
      <c r="B2075" s="195" t="inlineStr">
        <is>
          <t>RO4MOSCPT</t>
        </is>
      </c>
      <c r="C2075" s="186" t="inlineStr">
        <is>
          <t>PC</t>
        </is>
      </c>
      <c r="D2075" s="195" t="inlineStr">
        <is>
          <t>Royal 4in Matte Outside Corner Post Traditional Colors</t>
        </is>
      </c>
      <c r="E2075" s="186" t="inlineStr">
        <is>
          <t>RO4MOSCPTABC Supply - Greenville - DR Horton</t>
        </is>
      </c>
      <c r="F2075" s="196" t="n">
        <v>12.11</v>
      </c>
    </row>
    <row r="2076" ht="15" customHeight="1" s="107">
      <c r="A2076" s="195" t="inlineStr">
        <is>
          <t>Lansing Building Products - Charlotte</t>
        </is>
      </c>
      <c r="B2076" s="195" t="inlineStr">
        <is>
          <t>RO4MOSCPT</t>
        </is>
      </c>
      <c r="C2076" s="186" t="inlineStr">
        <is>
          <t>PC</t>
        </is>
      </c>
      <c r="D2076" s="195" t="inlineStr">
        <is>
          <t>Royal 4in Matte Outside Corner Post Traditional Colors</t>
        </is>
      </c>
      <c r="E2076" s="186" t="inlineStr">
        <is>
          <t>RO4MOSCPTLansing Building Products - Charlotte</t>
        </is>
      </c>
      <c r="F2076" s="196" t="n">
        <v>22.37</v>
      </c>
    </row>
    <row r="2077" ht="15" customHeight="1" s="107">
      <c r="A2077" s="195" t="inlineStr">
        <is>
          <t>ABC Supply - Greenville - DR Horton</t>
        </is>
      </c>
      <c r="B2077" s="195" t="inlineStr">
        <is>
          <t>RO4MOSCPT</t>
        </is>
      </c>
      <c r="C2077" s="186" t="inlineStr">
        <is>
          <t>PC</t>
        </is>
      </c>
      <c r="D2077" s="195" t="inlineStr">
        <is>
          <t>Royal 4in Matte Outside Corner Post Traditional Colors</t>
        </is>
      </c>
      <c r="E2077" s="186" t="inlineStr">
        <is>
          <t>RO4MOSCPTABC Supply - Greenville - DR Horton</t>
        </is>
      </c>
      <c r="F2077" s="196" t="n">
        <v>10.51</v>
      </c>
    </row>
    <row r="2078" ht="15" customHeight="1" s="107">
      <c r="A2078" s="195" t="inlineStr">
        <is>
          <t>Lansing Building Products- Great Southern Homes</t>
        </is>
      </c>
      <c r="B2078" s="195" t="inlineStr">
        <is>
          <t>RO4MOSCPT</t>
        </is>
      </c>
      <c r="C2078" s="186" t="inlineStr">
        <is>
          <t>PC</t>
        </is>
      </c>
      <c r="D2078" s="195" t="inlineStr">
        <is>
          <t>Royal 4in Matte Outside Corner Post Traditional Colors</t>
        </is>
      </c>
      <c r="E2078" s="186" t="inlineStr">
        <is>
          <t>RO4MOSCPTLansing Building Products- Great Southern Homes</t>
        </is>
      </c>
      <c r="F2078" s="196" t="n">
        <v>14.06</v>
      </c>
    </row>
    <row r="2079" ht="15" customHeight="1" s="107">
      <c r="A2079" s="195" t="inlineStr">
        <is>
          <t>ABC Supply - Wilmington - DR Horton</t>
        </is>
      </c>
      <c r="B2079" s="195" t="inlineStr">
        <is>
          <t>RO4MOSCPT</t>
        </is>
      </c>
      <c r="C2079" s="186" t="inlineStr">
        <is>
          <t>PC</t>
        </is>
      </c>
      <c r="D2079" s="195" t="inlineStr">
        <is>
          <t>Royal 4in Matte Outside Corner Post Traditional Colors</t>
        </is>
      </c>
      <c r="E2079" s="186" t="inlineStr">
        <is>
          <t>RO4MOSCPTABC Supply - Wilmington - DR Horton</t>
        </is>
      </c>
      <c r="F2079" s="196" t="n">
        <v>12.94</v>
      </c>
    </row>
    <row r="2080" ht="15" customHeight="1" s="107">
      <c r="A2080" s="195" t="inlineStr">
        <is>
          <t>ABC Supply - Myrtle Beach - Beazer Homes</t>
        </is>
      </c>
      <c r="B2080" s="195" t="inlineStr">
        <is>
          <t>RO4MOSCPT</t>
        </is>
      </c>
      <c r="C2080" s="186" t="inlineStr">
        <is>
          <t>PC</t>
        </is>
      </c>
      <c r="D2080" s="195" t="inlineStr">
        <is>
          <t>Royal 4in Matte Outside Corner Post Traditional Colors</t>
        </is>
      </c>
      <c r="E2080" s="186" t="inlineStr">
        <is>
          <t>RO4MOSCPTABC Supply - Myrtle Beach - Beazer Homes</t>
        </is>
      </c>
      <c r="F2080" s="196" t="n">
        <v>12.31</v>
      </c>
    </row>
    <row r="2081" ht="15" customHeight="1" s="107">
      <c r="A2081" s="195" t="inlineStr">
        <is>
          <t>ABC Supply - Raleigh - DR Horton</t>
        </is>
      </c>
      <c r="B2081" s="195" t="inlineStr">
        <is>
          <t>RO4MOSCPT</t>
        </is>
      </c>
      <c r="C2081" s="186" t="inlineStr">
        <is>
          <t>PC</t>
        </is>
      </c>
      <c r="D2081" s="195" t="inlineStr">
        <is>
          <t>Royal 4in Matte Outside Corner Post Traditional Colors</t>
        </is>
      </c>
      <c r="E2081" s="186" t="inlineStr">
        <is>
          <t>RO4MOSCPTABC Supply - Raleigh - DR Horton</t>
        </is>
      </c>
      <c r="F2081" s="196" t="n">
        <v>22.25</v>
      </c>
    </row>
    <row r="2082" ht="15" customHeight="1" s="107">
      <c r="A2082" s="195" t="inlineStr">
        <is>
          <t>Lansing Building Products - DR Horton</t>
        </is>
      </c>
      <c r="B2082" s="195" t="inlineStr">
        <is>
          <t>RO4MOSCPT</t>
        </is>
      </c>
      <c r="C2082" s="186" t="inlineStr">
        <is>
          <t>PC</t>
        </is>
      </c>
      <c r="D2082" s="195" t="inlineStr">
        <is>
          <t>Royal 4in Matte Outside Corner Post Traditional Colors</t>
        </is>
      </c>
      <c r="E2082" s="186" t="inlineStr">
        <is>
          <t>RO4MOSCPTLansing Building Products - DR Horton</t>
        </is>
      </c>
      <c r="F2082" s="196" t="n">
        <v>12.86</v>
      </c>
    </row>
    <row r="2083" ht="15" customHeight="1" s="107">
      <c r="A2083" s="195" t="inlineStr">
        <is>
          <t>Lansing Building Products - DR Horton</t>
        </is>
      </c>
      <c r="B2083" s="195" t="inlineStr">
        <is>
          <t>RO4MOSCPP</t>
        </is>
      </c>
      <c r="C2083" s="186" t="inlineStr">
        <is>
          <t>PC</t>
        </is>
      </c>
      <c r="D2083" s="195" t="inlineStr">
        <is>
          <t>Royal 4in Matte Outside Corner Post Premium Colors</t>
        </is>
      </c>
      <c r="E2083" s="186" t="inlineStr">
        <is>
          <t>RO4MOSCPPLansing Building Products - DR Horton</t>
        </is>
      </c>
      <c r="F2083" s="196" t="n">
        <v>12.86</v>
      </c>
    </row>
    <row r="2084" ht="15" customHeight="1" s="107">
      <c r="A2084" s="195" t="inlineStr">
        <is>
          <t>ABC Supply - Greenville - DR Horton</t>
        </is>
      </c>
      <c r="B2084" s="195" t="inlineStr">
        <is>
          <t>RO4MOSCPP</t>
        </is>
      </c>
      <c r="C2084" s="186" t="inlineStr">
        <is>
          <t>PC</t>
        </is>
      </c>
      <c r="D2084" s="195" t="inlineStr">
        <is>
          <t>Royal 4in Matte Outside Corner Post Premium Colors</t>
        </is>
      </c>
      <c r="E2084" s="186" t="inlineStr">
        <is>
          <t>RO4MOSCPPABC Supply - Greenville - DR Horton</t>
        </is>
      </c>
      <c r="F2084" s="196" t="n">
        <v>12.11</v>
      </c>
    </row>
    <row r="2085" ht="15" customHeight="1" s="107">
      <c r="A2085" s="195" t="inlineStr">
        <is>
          <t>ABC Supply - Raleigh - DR Horton</t>
        </is>
      </c>
      <c r="B2085" s="195" t="inlineStr">
        <is>
          <t>RO4MOSCPP</t>
        </is>
      </c>
      <c r="C2085" s="186" t="inlineStr">
        <is>
          <t>PC</t>
        </is>
      </c>
      <c r="D2085" s="195" t="inlineStr">
        <is>
          <t>Royal 4in Matte Outside Corner Post Premium Colors</t>
        </is>
      </c>
      <c r="E2085" s="186" t="inlineStr">
        <is>
          <t>RO4MOSCPPABC Supply - Raleigh - DR Horton</t>
        </is>
      </c>
      <c r="F2085" s="196" t="n">
        <v>22.25</v>
      </c>
    </row>
    <row r="2086" ht="15" customHeight="1" s="107">
      <c r="A2086" s="195" t="inlineStr">
        <is>
          <t>Lansing Building Products - DR Horton</t>
        </is>
      </c>
      <c r="B2086" s="195" t="inlineStr">
        <is>
          <t>RO4MOSCPD</t>
        </is>
      </c>
      <c r="C2086" s="186" t="inlineStr">
        <is>
          <t>PC</t>
        </is>
      </c>
      <c r="D2086" s="195" t="inlineStr">
        <is>
          <t>Royal 4in Matte Outside Corner Post Dark Colors</t>
        </is>
      </c>
      <c r="E2086" s="186" t="inlineStr">
        <is>
          <t>RO4MOSCPDLansing Building Products - DR Horton</t>
        </is>
      </c>
      <c r="F2086" s="196" t="n">
        <v>14.16</v>
      </c>
    </row>
    <row r="2087" ht="15" customHeight="1" s="107">
      <c r="A2087" s="195" t="inlineStr">
        <is>
          <t>ABC Supply - Greenville - DR Horton</t>
        </is>
      </c>
      <c r="B2087" s="195" t="inlineStr">
        <is>
          <t>RO4MOSCPD</t>
        </is>
      </c>
      <c r="C2087" s="186" t="inlineStr">
        <is>
          <t>PC</t>
        </is>
      </c>
      <c r="D2087" s="195" t="inlineStr">
        <is>
          <t>Royal 4in Matte Outside Corner Post Dark Colors</t>
        </is>
      </c>
      <c r="E2087" s="186" t="inlineStr">
        <is>
          <t>RO4MOSCPDABC Supply - Greenville - DR Horton</t>
        </is>
      </c>
      <c r="F2087" s="196" t="n">
        <v>10.51</v>
      </c>
    </row>
    <row r="2088" ht="15" customHeight="1" s="107">
      <c r="A2088" s="195" t="inlineStr">
        <is>
          <t>ABC Supply - Myrtle Beach - Beazer Homes</t>
        </is>
      </c>
      <c r="B2088" s="195" t="inlineStr">
        <is>
          <t>RO3DESIGNWCT</t>
        </is>
      </c>
      <c r="C2088" s="186" t="inlineStr">
        <is>
          <t>PC</t>
        </is>
      </c>
      <c r="D2088" s="195" t="inlineStr">
        <is>
          <t>Royal 3-1/2in Designer Window Casing Traditional Colors</t>
        </is>
      </c>
      <c r="E2088" s="186" t="inlineStr">
        <is>
          <t>RO3DESIGNWCTABC Supply - Myrtle Beach - Beazer Homes</t>
        </is>
      </c>
      <c r="F2088" s="196" t="n">
        <v>27.98</v>
      </c>
    </row>
    <row r="2089" ht="15" customHeight="1" s="107">
      <c r="A2089" s="195" t="inlineStr">
        <is>
          <t>Lansing Building Products - DR Horton</t>
        </is>
      </c>
      <c r="B2089" s="195" t="inlineStr">
        <is>
          <t>RO3DESIGNWCT</t>
        </is>
      </c>
      <c r="C2089" s="186" t="inlineStr">
        <is>
          <t>PC</t>
        </is>
      </c>
      <c r="D2089" s="195" t="inlineStr">
        <is>
          <t>Royal 3-1/2in Designer Window Casing Traditional Colors</t>
        </is>
      </c>
      <c r="E2089" s="186" t="inlineStr">
        <is>
          <t>RO3DESIGNWCTLansing Building Products - DR Horton</t>
        </is>
      </c>
      <c r="F2089" s="196" t="n">
        <v>26.39</v>
      </c>
    </row>
    <row r="2090" ht="15" customHeight="1" s="107">
      <c r="A2090" s="195" t="inlineStr">
        <is>
          <t>ABC Supply - Raleigh - DR Horton</t>
        </is>
      </c>
      <c r="B2090" s="195" t="inlineStr">
        <is>
          <t>RO3DESIGNWCT</t>
        </is>
      </c>
      <c r="C2090" s="186" t="inlineStr">
        <is>
          <t>PC</t>
        </is>
      </c>
      <c r="D2090" s="195" t="inlineStr">
        <is>
          <t>Royal 3-1/2in Designer Window Casing Traditional Colors</t>
        </is>
      </c>
      <c r="E2090" s="186" t="inlineStr">
        <is>
          <t>RO3DESIGNWCTABC Supply - Raleigh - DR Horton</t>
        </is>
      </c>
      <c r="F2090" s="196" t="n">
        <v>23.11</v>
      </c>
    </row>
    <row r="2091" ht="15" customHeight="1" s="107">
      <c r="A2091" s="195" t="inlineStr">
        <is>
          <t>Lansing Building Products- Great Southern Homes</t>
        </is>
      </c>
      <c r="B2091" s="195" t="inlineStr">
        <is>
          <t>RO3DESIGNWCT</t>
        </is>
      </c>
      <c r="C2091" s="186" t="inlineStr">
        <is>
          <t>PC</t>
        </is>
      </c>
      <c r="D2091" s="195" t="inlineStr">
        <is>
          <t>Royal 3-1/2in Designer Window Casing Traditional Colors</t>
        </is>
      </c>
      <c r="E2091" s="186" t="inlineStr">
        <is>
          <t>RO3DESIGNWCTLansing Building Products- Great Southern Homes</t>
        </is>
      </c>
      <c r="F2091" s="196" t="n">
        <v>26.58</v>
      </c>
    </row>
    <row r="2092" ht="15" customHeight="1" s="107">
      <c r="A2092" s="195" t="inlineStr">
        <is>
          <t>ABC Supply - Raleigh - DR Horton</t>
        </is>
      </c>
      <c r="B2092" s="195" t="inlineStr">
        <is>
          <t>RO3DESIGNWCP</t>
        </is>
      </c>
      <c r="C2092" s="186" t="inlineStr">
        <is>
          <t>PC</t>
        </is>
      </c>
      <c r="D2092" s="195" t="inlineStr">
        <is>
          <t>Royal 3-1/2in Designer Window Casing Premium Colors</t>
        </is>
      </c>
      <c r="E2092" s="186" t="inlineStr">
        <is>
          <t>RO3DESIGNWCPABC Supply - Raleigh - DR Horton</t>
        </is>
      </c>
      <c r="F2092" s="196" t="n">
        <v>23.11</v>
      </c>
    </row>
    <row r="2093" ht="15" customHeight="1" s="107">
      <c r="A2093" s="195" t="inlineStr">
        <is>
          <t>Lansing Building Products- Great Southern Homes</t>
        </is>
      </c>
      <c r="B2093" s="195" t="inlineStr">
        <is>
          <t>RO3DESIGNWCP</t>
        </is>
      </c>
      <c r="C2093" s="186" t="inlineStr">
        <is>
          <t>PC</t>
        </is>
      </c>
      <c r="D2093" s="195" t="inlineStr">
        <is>
          <t>Royal 3-1/2in Designer Window Casing Premium Colors</t>
        </is>
      </c>
      <c r="E2093" s="186" t="inlineStr">
        <is>
          <t>RO3DESIGNWCPLansing Building Products- Great Southern Homes</t>
        </is>
      </c>
      <c r="F2093" s="196" t="n">
        <v>26.58</v>
      </c>
    </row>
    <row r="2094" ht="15" customHeight="1" s="107">
      <c r="A2094" s="195" t="inlineStr">
        <is>
          <t>ABC Supply - Myrtle Beach - Beazer Homes</t>
        </is>
      </c>
      <c r="B2094" s="195" t="inlineStr">
        <is>
          <t>RO3DESIGNWCP</t>
        </is>
      </c>
      <c r="C2094" s="186" t="inlineStr">
        <is>
          <t>PC</t>
        </is>
      </c>
      <c r="D2094" s="195" t="inlineStr">
        <is>
          <t>Royal 3-1/2in Designer Window Casing Premium Colors</t>
        </is>
      </c>
      <c r="E2094" s="186" t="inlineStr">
        <is>
          <t>RO3DESIGNWCPABC Supply - Myrtle Beach - Beazer Homes</t>
        </is>
      </c>
      <c r="F2094" s="196" t="n">
        <v>27.98</v>
      </c>
    </row>
    <row r="2095" ht="15" customHeight="1" s="107">
      <c r="A2095" s="195" t="inlineStr">
        <is>
          <t>Lansing Building Products - DR Horton</t>
        </is>
      </c>
      <c r="B2095" s="195" t="inlineStr">
        <is>
          <t>RO3DESIGNWCP</t>
        </is>
      </c>
      <c r="C2095" s="186" t="inlineStr">
        <is>
          <t>PC</t>
        </is>
      </c>
      <c r="D2095" s="195" t="inlineStr">
        <is>
          <t>Royal 3-1/2in Designer Window Casing Premium Colors</t>
        </is>
      </c>
      <c r="E2095" s="186" t="inlineStr">
        <is>
          <t>RO3DESIGNWCPLansing Building Products - DR Horton</t>
        </is>
      </c>
      <c r="F2095" s="196" t="n">
        <v>26.39</v>
      </c>
    </row>
    <row r="2096" ht="15" customHeight="1" s="107">
      <c r="A2096" s="195" t="inlineStr">
        <is>
          <t>Lansing Building Products - DR Horton</t>
        </is>
      </c>
      <c r="B2096" s="195" t="inlineStr">
        <is>
          <t>RO3DESIGNWCD</t>
        </is>
      </c>
      <c r="C2096" s="186" t="inlineStr">
        <is>
          <t>PC</t>
        </is>
      </c>
      <c r="D2096" s="195" t="inlineStr">
        <is>
          <t>Royal 3-1/2in Designer Window Casing Dark Colors</t>
        </is>
      </c>
      <c r="E2096" s="186" t="inlineStr">
        <is>
          <t>RO3DESIGNWCDLansing Building Products - DR Horton</t>
        </is>
      </c>
      <c r="F2096" s="196" t="n">
        <v>29.03</v>
      </c>
    </row>
    <row r="2097" ht="15" customHeight="1" s="107">
      <c r="A2097" s="195" t="inlineStr">
        <is>
          <t>ABC Supply - Raleigh - DR Horton</t>
        </is>
      </c>
      <c r="B2097" s="195" t="inlineStr">
        <is>
          <t>RO3DESIGNWCD</t>
        </is>
      </c>
      <c r="C2097" s="186" t="inlineStr">
        <is>
          <t>PC</t>
        </is>
      </c>
      <c r="D2097" s="195" t="inlineStr">
        <is>
          <t>Royal 3-1/2in Designer Window Casing Dark Colors</t>
        </is>
      </c>
      <c r="E2097" s="186" t="inlineStr">
        <is>
          <t>RO3DESIGNWCDABC Supply - Raleigh - DR Horton</t>
        </is>
      </c>
      <c r="F2097" s="196" t="n">
        <v>25.42</v>
      </c>
    </row>
    <row r="2098" ht="15" customHeight="1" s="107">
      <c r="A2098" s="195" t="inlineStr">
        <is>
          <t>ABC Supply - Myrtle Beach - Chesapeake Homes</t>
        </is>
      </c>
      <c r="B2098" s="195" t="inlineStr">
        <is>
          <t>RO3520WCW</t>
        </is>
      </c>
      <c r="C2098" s="186" t="inlineStr">
        <is>
          <t>PC</t>
        </is>
      </c>
      <c r="D2098" s="195" t="inlineStr">
        <is>
          <t>Royal 3.5x20ft Window Casing (Lineal) White</t>
        </is>
      </c>
      <c r="E2098" s="186" t="inlineStr">
        <is>
          <t>RO3520WCWABC Supply - Myrtle Beach - Chesapeake Homes</t>
        </is>
      </c>
      <c r="F2098" s="196" t="n">
        <v>22.88</v>
      </c>
    </row>
    <row r="2099" ht="15" customHeight="1" s="107">
      <c r="A2099" s="195" t="inlineStr">
        <is>
          <t>ABC Supply - Wilmington - DR Horton</t>
        </is>
      </c>
      <c r="B2099" s="195" t="inlineStr">
        <is>
          <t>RO3520WCW</t>
        </is>
      </c>
      <c r="C2099" s="186" t="inlineStr">
        <is>
          <t>PC</t>
        </is>
      </c>
      <c r="D2099" s="195" t="inlineStr">
        <is>
          <t>Royal 3.5x20ft Window Casing (Lineal) White</t>
        </is>
      </c>
      <c r="E2099" s="186" t="inlineStr">
        <is>
          <t>RO3520WCWABC Supply - Wilmington - DR Horton</t>
        </is>
      </c>
      <c r="F2099" s="196" t="n">
        <v>38.8</v>
      </c>
    </row>
    <row r="2100" ht="15" customHeight="1" s="107">
      <c r="A2100" s="195" t="inlineStr">
        <is>
          <t>ABC Supply- Greenville - Meritage Homes</t>
        </is>
      </c>
      <c r="B2100" s="195" t="inlineStr">
        <is>
          <t>RO3520WCW</t>
        </is>
      </c>
      <c r="C2100" s="186" t="inlineStr">
        <is>
          <t>PC</t>
        </is>
      </c>
      <c r="D2100" s="195" t="inlineStr">
        <is>
          <t>Royal 3.5x20ft Window Casing (Lineal) White</t>
        </is>
      </c>
      <c r="E2100" s="186" t="inlineStr">
        <is>
          <t>RO3520WCWABC Supply- Greenville - Meritage Homes</t>
        </is>
      </c>
      <c r="F2100" s="196" t="n">
        <v>27</v>
      </c>
    </row>
    <row r="2101" ht="15" customHeight="1" s="107">
      <c r="A2101" s="195" t="inlineStr">
        <is>
          <t>ABC Supply- Greenville - Meritage Homes</t>
        </is>
      </c>
      <c r="B2101" s="195" t="inlineStr">
        <is>
          <t>RO3520WCW</t>
        </is>
      </c>
      <c r="C2101" s="186" t="inlineStr">
        <is>
          <t>PC</t>
        </is>
      </c>
      <c r="D2101" s="195" t="inlineStr">
        <is>
          <t>Royal 3.5x20ft Window Casing (Lineal) White</t>
        </is>
      </c>
      <c r="E2101" s="186" t="inlineStr">
        <is>
          <t>RO3520WCWABC Supply- Greenville - Meritage Homes</t>
        </is>
      </c>
      <c r="F2101" s="196" t="n">
        <v>27</v>
      </c>
    </row>
    <row r="2102" ht="15" customHeight="1" s="107">
      <c r="A2102" s="195" t="inlineStr">
        <is>
          <t>Lansing Building Products</t>
        </is>
      </c>
      <c r="B2102" s="195" t="inlineStr">
        <is>
          <t>RO3520WCW</t>
        </is>
      </c>
      <c r="C2102" s="186" t="inlineStr">
        <is>
          <t>PC</t>
        </is>
      </c>
      <c r="D2102" s="195" t="inlineStr">
        <is>
          <t>Royal 3.5x20ft Window Casing (Lineal) White</t>
        </is>
      </c>
      <c r="E2102" s="186" t="inlineStr">
        <is>
          <t>RO3520WCWLansing Building Products</t>
        </is>
      </c>
      <c r="F2102" s="196" t="n">
        <v>26.88</v>
      </c>
    </row>
    <row r="2103" ht="15" customHeight="1" s="107">
      <c r="A2103" s="195" t="inlineStr">
        <is>
          <t>Lansing Building Products- Great Southern Homes</t>
        </is>
      </c>
      <c r="B2103" s="195" t="inlineStr">
        <is>
          <t>RO3520WCW</t>
        </is>
      </c>
      <c r="C2103" s="186" t="inlineStr">
        <is>
          <t>PC</t>
        </is>
      </c>
      <c r="D2103" s="195" t="inlineStr">
        <is>
          <t>Royal 3.5x20ft Window Casing (Lineal) White</t>
        </is>
      </c>
      <c r="E2103" s="186" t="inlineStr">
        <is>
          <t>RO3520WCWLansing Building Products- Great Southern Homes</t>
        </is>
      </c>
      <c r="F2103" s="196" t="n">
        <v>27.38</v>
      </c>
    </row>
    <row r="2104" ht="15" customHeight="1" s="107">
      <c r="A2104" s="195" t="inlineStr">
        <is>
          <t>Lansing Building Products</t>
        </is>
      </c>
      <c r="B2104" s="195" t="inlineStr">
        <is>
          <t>RO3520WCAC</t>
        </is>
      </c>
      <c r="C2104" s="186" t="inlineStr">
        <is>
          <t>PC</t>
        </is>
      </c>
      <c r="D2104" s="195" t="inlineStr">
        <is>
          <t>Royal 3.5x20ft Window Casing (Lineal) All Colors</t>
        </is>
      </c>
      <c r="E2104" s="186" t="inlineStr">
        <is>
          <t>RO3520WCACLansing Building Products</t>
        </is>
      </c>
      <c r="F2104" s="196" t="n">
        <v>27.68</v>
      </c>
    </row>
    <row r="2105" ht="15" customHeight="1" s="107">
      <c r="A2105" s="195" t="inlineStr">
        <is>
          <t>Lansing Building Products- Great Southern Homes</t>
        </is>
      </c>
      <c r="B2105" s="195" t="inlineStr">
        <is>
          <t>RO3520WCAC</t>
        </is>
      </c>
      <c r="C2105" s="186" t="inlineStr">
        <is>
          <t>PC</t>
        </is>
      </c>
      <c r="D2105" s="195" t="inlineStr">
        <is>
          <t>Royal 3.5x20ft Window Casing (Lineal) All Colors</t>
        </is>
      </c>
      <c r="E2105" s="186" t="inlineStr">
        <is>
          <t>RO3520WCACLansing Building Products- Great Southern Homes</t>
        </is>
      </c>
      <c r="F2105" s="196" t="n">
        <v>27.38</v>
      </c>
    </row>
    <row r="2106" ht="15" customHeight="1" s="107">
      <c r="A2106" s="195" t="inlineStr">
        <is>
          <t>ABC Supply - Myrtle Beach - Chesapeake Homes</t>
        </is>
      </c>
      <c r="B2106" s="195" t="inlineStr">
        <is>
          <t>RO3520WCAC</t>
        </is>
      </c>
      <c r="C2106" s="186" t="inlineStr">
        <is>
          <t>PC</t>
        </is>
      </c>
      <c r="D2106" s="195" t="inlineStr">
        <is>
          <t>Royal 3.5x20ft Window Casing (Lineal) All Colors</t>
        </is>
      </c>
      <c r="E2106" s="186" t="inlineStr">
        <is>
          <t>RO3520WCACABC Supply - Myrtle Beach - Chesapeake Homes</t>
        </is>
      </c>
      <c r="F2106" s="196" t="n">
        <v>22.88</v>
      </c>
    </row>
    <row r="2107" ht="15" customHeight="1" s="107">
      <c r="A2107" s="195" t="inlineStr">
        <is>
          <t>ABC Supply - Wilmington - DR Horton</t>
        </is>
      </c>
      <c r="B2107" s="195" t="inlineStr">
        <is>
          <t>RO3520WCAC</t>
        </is>
      </c>
      <c r="C2107" s="186" t="inlineStr">
        <is>
          <t>PC</t>
        </is>
      </c>
      <c r="D2107" s="195" t="inlineStr">
        <is>
          <t>Royal 3.5x20ft Window Casing (Lineal) All Colors</t>
        </is>
      </c>
      <c r="E2107" s="186" t="inlineStr">
        <is>
          <t>RO3520WCACABC Supply - Wilmington - DR Horton</t>
        </is>
      </c>
      <c r="F2107" s="196" t="n">
        <v>38.8</v>
      </c>
    </row>
    <row r="2108" ht="15" customHeight="1" s="107">
      <c r="A2108" s="195" t="inlineStr">
        <is>
          <t>Lansing Building Products - Charlotte</t>
        </is>
      </c>
      <c r="B2108" s="195" t="inlineStr">
        <is>
          <t>RO34JCHW</t>
        </is>
      </c>
      <c r="C2108" s="186" t="inlineStr">
        <is>
          <t>PC</t>
        </is>
      </c>
      <c r="D2108" s="195" t="inlineStr">
        <is>
          <t>Royal 3/4 J-Channel White</t>
        </is>
      </c>
      <c r="E2108" s="186" t="inlineStr">
        <is>
          <t>RO34JCHWLansing Building Products - Charlotte</t>
        </is>
      </c>
      <c r="F2108" s="196" t="n">
        <v>3.56</v>
      </c>
    </row>
    <row r="2109" ht="15" customHeight="1" s="107">
      <c r="A2109" s="195" t="inlineStr">
        <is>
          <t>ABC Supply - Greenville - DR Horton</t>
        </is>
      </c>
      <c r="B2109" s="195" t="inlineStr">
        <is>
          <t>RO34JCHT</t>
        </is>
      </c>
      <c r="C2109" s="186" t="inlineStr">
        <is>
          <t>PC</t>
        </is>
      </c>
      <c r="D2109" s="195" t="inlineStr">
        <is>
          <t>Royal 3/4 J-Channel Traditional Colors</t>
        </is>
      </c>
      <c r="E2109" s="186" t="inlineStr">
        <is>
          <t>RO34JCHTABC Supply - Greenville - DR Horton</t>
        </is>
      </c>
      <c r="F2109" s="196" t="n">
        <v>3.55</v>
      </c>
    </row>
    <row r="2110" ht="15" customHeight="1" s="107">
      <c r="A2110" s="195" t="inlineStr">
        <is>
          <t>ABC Supply - Regional Carolinas</t>
        </is>
      </c>
      <c r="B2110" s="195" t="inlineStr">
        <is>
          <t>RO34JCHT</t>
        </is>
      </c>
      <c r="C2110" s="186" t="inlineStr">
        <is>
          <t>PC</t>
        </is>
      </c>
      <c r="D2110" s="195" t="inlineStr">
        <is>
          <t>Royal 3/4 J-Channel Traditional Colors</t>
        </is>
      </c>
      <c r="E2110" s="186" t="inlineStr">
        <is>
          <t>RO34JCHTABC Supply - Regional Carolinas</t>
        </is>
      </c>
      <c r="F2110" s="196" t="n">
        <v>3.39</v>
      </c>
    </row>
    <row r="2111" ht="15" customHeight="1" s="107">
      <c r="A2111" s="195" t="inlineStr">
        <is>
          <t>ABC Supply - Greenville - DR Horton</t>
        </is>
      </c>
      <c r="B2111" s="195" t="inlineStr">
        <is>
          <t>RO34JCHP</t>
        </is>
      </c>
      <c r="C2111" s="186" t="inlineStr">
        <is>
          <t>PC</t>
        </is>
      </c>
      <c r="D2111" s="195" t="inlineStr">
        <is>
          <t>Royal 3/4 J-Channel Premium Colors</t>
        </is>
      </c>
      <c r="E2111" s="186" t="inlineStr">
        <is>
          <t>RO34JCHPABC Supply - Greenville - DR Horton</t>
        </is>
      </c>
      <c r="F2111" s="196" t="n">
        <v>3.55</v>
      </c>
    </row>
    <row r="2112" ht="15" customHeight="1" s="107">
      <c r="A2112" s="195" t="inlineStr">
        <is>
          <t>ABC Supply - Regional Carolinas</t>
        </is>
      </c>
      <c r="B2112" s="195" t="inlineStr">
        <is>
          <t>RO34JCHP</t>
        </is>
      </c>
      <c r="C2112" s="186" t="inlineStr">
        <is>
          <t>PC</t>
        </is>
      </c>
      <c r="D2112" s="195" t="inlineStr">
        <is>
          <t>Royal 3/4 J-Channel Premium Colors</t>
        </is>
      </c>
      <c r="E2112" s="186" t="inlineStr">
        <is>
          <t>RO34JCHPABC Supply - Regional Carolinas</t>
        </is>
      </c>
      <c r="F2112" s="196" t="n">
        <v>3.39</v>
      </c>
    </row>
    <row r="2113" ht="15" customHeight="1" s="107">
      <c r="A2113" s="195" t="inlineStr">
        <is>
          <t>Lansing Building Products- Great Southern Homes</t>
        </is>
      </c>
      <c r="B2113" s="195" t="inlineStr">
        <is>
          <t>RO34JCHMT</t>
        </is>
      </c>
      <c r="C2113" s="186" t="inlineStr">
        <is>
          <t>PC</t>
        </is>
      </c>
      <c r="D2113" s="195" t="inlineStr">
        <is>
          <t>Royal 3/4 J-Channel Matte Traditional Colors</t>
        </is>
      </c>
      <c r="E2113" s="186" t="inlineStr">
        <is>
          <t>RO34JCHMTLansing Building Products- Great Southern Homes</t>
        </is>
      </c>
      <c r="F2113" s="196" t="n">
        <v>3.53</v>
      </c>
    </row>
    <row r="2114" ht="15" customHeight="1" s="107">
      <c r="A2114" s="195" t="inlineStr">
        <is>
          <t>Lansing Building Products- Great Southern Homes</t>
        </is>
      </c>
      <c r="B2114" s="195" t="inlineStr">
        <is>
          <t>RO34JCHMP</t>
        </is>
      </c>
      <c r="C2114" s="186" t="inlineStr">
        <is>
          <t>PC</t>
        </is>
      </c>
      <c r="D2114" s="195" t="inlineStr">
        <is>
          <t>Royal 3/4 J-Channel Matte Premium Colors</t>
        </is>
      </c>
      <c r="E2114" s="186" t="inlineStr">
        <is>
          <t>RO34JCHMPLansing Building Products- Great Southern Homes</t>
        </is>
      </c>
      <c r="F2114" s="196" t="n">
        <v>3.53</v>
      </c>
    </row>
    <row r="2115" ht="15" customHeight="1" s="107">
      <c r="A2115" s="195" t="inlineStr">
        <is>
          <t>ABC Supply - Regional Carolinas</t>
        </is>
      </c>
      <c r="B2115" s="195" t="inlineStr">
        <is>
          <t>RO34JCHD</t>
        </is>
      </c>
      <c r="C2115" s="186" t="inlineStr">
        <is>
          <t>PC</t>
        </is>
      </c>
      <c r="D2115" s="195" t="inlineStr">
        <is>
          <t>Royal 3/4 J-Channel Dark Colors</t>
        </is>
      </c>
      <c r="E2115" s="186" t="inlineStr">
        <is>
          <t>RO34JCHDABC Supply - Regional Carolinas</t>
        </is>
      </c>
      <c r="F2115" s="196" t="n">
        <v>3.81</v>
      </c>
    </row>
    <row r="2116" ht="15" customHeight="1" s="107">
      <c r="A2116" s="195" t="inlineStr">
        <is>
          <t>ABC Supply - Greenville - DR Horton</t>
        </is>
      </c>
      <c r="B2116" s="195" t="inlineStr">
        <is>
          <t>RO34JCHD</t>
        </is>
      </c>
      <c r="C2116" s="186" t="inlineStr">
        <is>
          <t>PC</t>
        </is>
      </c>
      <c r="D2116" s="195" t="inlineStr">
        <is>
          <t>Royal 3/4 J-Channel Dark Colors</t>
        </is>
      </c>
      <c r="E2116" s="186" t="inlineStr">
        <is>
          <t>RO34JCHDABC Supply - Greenville - DR Horton</t>
        </is>
      </c>
      <c r="F2116" s="196" t="n">
        <v>3.88</v>
      </c>
    </row>
    <row r="2117" ht="15" customHeight="1" s="107">
      <c r="A2117" s="195" t="inlineStr">
        <is>
          <t>ABC Supply - Myrtle Beach</t>
        </is>
      </c>
      <c r="B2117" s="195" t="inlineStr">
        <is>
          <t>RO34FJC</t>
        </is>
      </c>
      <c r="C2117" s="186" t="inlineStr">
        <is>
          <t>PC</t>
        </is>
      </c>
      <c r="D2117" s="195" t="inlineStr">
        <is>
          <t>Royal 3/4in Flex J Channel White</t>
        </is>
      </c>
      <c r="E2117" s="186" t="inlineStr">
        <is>
          <t>RO34FJCABC Supply - Myrtle Beach</t>
        </is>
      </c>
      <c r="F2117" s="196" t="n">
        <v>34.5</v>
      </c>
    </row>
    <row r="2118" ht="15" customHeight="1" s="107">
      <c r="A2118" s="195" t="inlineStr">
        <is>
          <t>Lansing Building Products - Wilmington</t>
        </is>
      </c>
      <c r="B2118" s="195" t="inlineStr">
        <is>
          <t>RO34818PVC</t>
        </is>
      </c>
      <c r="C2118" s="186" t="inlineStr">
        <is>
          <t>PC</t>
        </is>
      </c>
      <c r="D2118" s="195" t="inlineStr">
        <is>
          <t>ROYAL PVC TRIM BOARD REV 3/4X8X18</t>
        </is>
      </c>
      <c r="E2118" s="186" t="inlineStr">
        <is>
          <t>RO34818PVCLansing Building Products - Wilmington</t>
        </is>
      </c>
      <c r="F2118" s="196" t="n">
        <v>72.34</v>
      </c>
    </row>
    <row r="2119" ht="15" customHeight="1" s="107">
      <c r="A2119" s="195" t="inlineStr">
        <is>
          <t>Lansing Building Products - Myrtle Beach</t>
        </is>
      </c>
      <c r="B2119" s="195" t="inlineStr">
        <is>
          <t>RO34818PVC</t>
        </is>
      </c>
      <c r="C2119" s="186" t="inlineStr">
        <is>
          <t>PC</t>
        </is>
      </c>
      <c r="D2119" s="195" t="inlineStr">
        <is>
          <t>ROYAL PVC TRIM BOARD REV 3/4X8X18</t>
        </is>
      </c>
      <c r="E2119" s="186" t="inlineStr">
        <is>
          <t>RO34818PVCLansing Building Products - Myrtle Beach</t>
        </is>
      </c>
      <c r="F2119" s="196" t="n">
        <v>67.70999999999999</v>
      </c>
    </row>
    <row r="2120" ht="15" customHeight="1" s="107">
      <c r="A2120" s="195" t="inlineStr">
        <is>
          <t>Lansing Building Products- Great Southern Homes</t>
        </is>
      </c>
      <c r="B2120" s="195" t="inlineStr">
        <is>
          <t>RO34818PVC</t>
        </is>
      </c>
      <c r="C2120" s="186" t="inlineStr">
        <is>
          <t>PC</t>
        </is>
      </c>
      <c r="D2120" s="195" t="inlineStr">
        <is>
          <t>ROYAL PVC TRIM BOARD REV 3/4X8X18</t>
        </is>
      </c>
      <c r="E2120" s="186" t="inlineStr">
        <is>
          <t>RO34818PVCLansing Building Products- Great Southern Homes</t>
        </is>
      </c>
      <c r="F2120" s="196" t="n">
        <v>67.70999999999999</v>
      </c>
    </row>
    <row r="2121" ht="15" customHeight="1" s="107">
      <c r="A2121" s="195" t="inlineStr">
        <is>
          <t>Lansing Building Products</t>
        </is>
      </c>
      <c r="B2121" s="195" t="inlineStr">
        <is>
          <t>RO34818PVC</t>
        </is>
      </c>
      <c r="C2121" s="186" t="inlineStr">
        <is>
          <t>PC</t>
        </is>
      </c>
      <c r="D2121" s="195" t="inlineStr">
        <is>
          <t>ROYAL PVC TRIM BOARD REV 3/4X8X18</t>
        </is>
      </c>
      <c r="E2121" s="186" t="inlineStr">
        <is>
          <t>RO34818PVCLansing Building Products</t>
        </is>
      </c>
      <c r="F2121" s="196" t="n">
        <v>27.68</v>
      </c>
    </row>
    <row r="2122" ht="15" customHeight="1" s="107">
      <c r="A2122" s="195" t="inlineStr">
        <is>
          <t>Lansing Building Products</t>
        </is>
      </c>
      <c r="B2122" s="195" t="inlineStr">
        <is>
          <t>RO34618PVC</t>
        </is>
      </c>
      <c r="C2122" s="186" t="inlineStr">
        <is>
          <t>PC</t>
        </is>
      </c>
      <c r="D2122" s="195" t="inlineStr">
        <is>
          <t>ROYAL PVC TRIM BOARD REV 3/4X6X18</t>
        </is>
      </c>
      <c r="E2122" s="186" t="inlineStr">
        <is>
          <t>RO34618PVCLansing Building Products</t>
        </is>
      </c>
      <c r="F2122" s="196" t="n">
        <v>52.38</v>
      </c>
    </row>
    <row r="2123" ht="15" customHeight="1" s="107">
      <c r="A2123" s="195" t="inlineStr">
        <is>
          <t>Lansing Building Products- Great Southern Homes</t>
        </is>
      </c>
      <c r="B2123" s="195" t="inlineStr">
        <is>
          <t>RO34618PVC</t>
        </is>
      </c>
      <c r="C2123" s="186" t="inlineStr">
        <is>
          <t>PC</t>
        </is>
      </c>
      <c r="D2123" s="195" t="inlineStr">
        <is>
          <t>ROYAL PVC TRIM BOARD REV 3/4X6X18</t>
        </is>
      </c>
      <c r="E2123" s="186" t="inlineStr">
        <is>
          <t>RO34618PVCLansing Building Products- Great Southern Homes</t>
        </is>
      </c>
      <c r="F2123" s="196" t="n">
        <v>52.38</v>
      </c>
    </row>
    <row r="2124" ht="15" customHeight="1" s="107">
      <c r="A2124" s="195" t="inlineStr">
        <is>
          <t>Lansing Building Products - Myrtle Beach</t>
        </is>
      </c>
      <c r="B2124" s="195" t="inlineStr">
        <is>
          <t>RO34618PVC</t>
        </is>
      </c>
      <c r="C2124" s="186" t="inlineStr">
        <is>
          <t>PC</t>
        </is>
      </c>
      <c r="D2124" s="195" t="inlineStr">
        <is>
          <t>ROYAL PVC TRIM BOARD REV 3/4X6X18</t>
        </is>
      </c>
      <c r="E2124" s="186" t="inlineStr">
        <is>
          <t>RO34618PVCLansing Building Products - Myrtle Beach</t>
        </is>
      </c>
      <c r="F2124" s="196" t="n">
        <v>52.38</v>
      </c>
    </row>
    <row r="2125" ht="15" customHeight="1" s="107">
      <c r="A2125" s="195" t="inlineStr">
        <is>
          <t>Lansing Building Products - Wilmington</t>
        </is>
      </c>
      <c r="B2125" s="195" t="inlineStr">
        <is>
          <t>RO34618PVC</t>
        </is>
      </c>
      <c r="C2125" s="186" t="inlineStr">
        <is>
          <t>PC</t>
        </is>
      </c>
      <c r="D2125" s="195" t="inlineStr">
        <is>
          <t>ROYAL PVC TRIM BOARD REV 3/4X6X18</t>
        </is>
      </c>
      <c r="E2125" s="186" t="inlineStr">
        <is>
          <t>RO34618PVCLansing Building Products - Wilmington</t>
        </is>
      </c>
      <c r="F2125" s="196" t="n">
        <v>55.97</v>
      </c>
    </row>
    <row r="2126" ht="15" customHeight="1" s="107">
      <c r="A2126" s="195" t="inlineStr">
        <is>
          <t>Lansing Building Products</t>
        </is>
      </c>
      <c r="B2126" s="195" t="inlineStr">
        <is>
          <t>RO34418PVC</t>
        </is>
      </c>
      <c r="C2126" s="186" t="inlineStr">
        <is>
          <t>PC</t>
        </is>
      </c>
      <c r="D2126" s="195" t="inlineStr">
        <is>
          <t>ROYAL PVC TRIM BOARD REV 3/4X4X18</t>
        </is>
      </c>
      <c r="E2126" s="186" t="inlineStr">
        <is>
          <t>RO34418PVCLansing Building Products</t>
        </is>
      </c>
      <c r="F2126" s="196" t="n">
        <v>33.78</v>
      </c>
    </row>
    <row r="2127" ht="15" customHeight="1" s="107">
      <c r="A2127" s="195" t="inlineStr">
        <is>
          <t>Lansing Building Products - Wilmington</t>
        </is>
      </c>
      <c r="B2127" s="195" t="inlineStr">
        <is>
          <t>RO34418PVC</t>
        </is>
      </c>
      <c r="C2127" s="186" t="inlineStr">
        <is>
          <t>PC</t>
        </is>
      </c>
      <c r="D2127" s="195" t="inlineStr">
        <is>
          <t>ROYAL PVC TRIM BOARD REV 3/4X4X18</t>
        </is>
      </c>
      <c r="E2127" s="186" t="inlineStr">
        <is>
          <t>RO34418PVCLansing Building Products - Wilmington</t>
        </is>
      </c>
      <c r="F2127" s="196" t="n">
        <v>36.1</v>
      </c>
    </row>
    <row r="2128" ht="15" customHeight="1" s="107">
      <c r="A2128" s="195" t="inlineStr">
        <is>
          <t>Lansing Building Products- Great Southern Homes</t>
        </is>
      </c>
      <c r="B2128" s="195" t="inlineStr">
        <is>
          <t>RO34418PVC</t>
        </is>
      </c>
      <c r="C2128" s="186" t="inlineStr">
        <is>
          <t>PC</t>
        </is>
      </c>
      <c r="D2128" s="195" t="inlineStr">
        <is>
          <t>ROYAL PVC TRIM BOARD REV 3/4X4X18</t>
        </is>
      </c>
      <c r="E2128" s="186" t="inlineStr">
        <is>
          <t>RO34418PVCLansing Building Products- Great Southern Homes</t>
        </is>
      </c>
      <c r="F2128" s="196" t="n">
        <v>33.78</v>
      </c>
    </row>
    <row r="2129" ht="15" customHeight="1" s="107">
      <c r="A2129" s="195" t="inlineStr">
        <is>
          <t>Lansing Building Products - Myrtle Beach</t>
        </is>
      </c>
      <c r="B2129" s="195" t="inlineStr">
        <is>
          <t>RO34418PVC</t>
        </is>
      </c>
      <c r="C2129" s="186" t="inlineStr">
        <is>
          <t>PC</t>
        </is>
      </c>
      <c r="D2129" s="195" t="inlineStr">
        <is>
          <t>ROYAL PVC TRIM BOARD REV 3/4X4X18</t>
        </is>
      </c>
      <c r="E2129" s="186" t="inlineStr">
        <is>
          <t>RO34418PVCLansing Building Products - Myrtle Beach</t>
        </is>
      </c>
      <c r="F2129" s="196" t="n">
        <v>33.78</v>
      </c>
    </row>
    <row r="2130" ht="15" customHeight="1" s="107">
      <c r="A2130" s="195" t="inlineStr">
        <is>
          <t>Lansing Building Products</t>
        </is>
      </c>
      <c r="B2130" s="195" t="inlineStr">
        <is>
          <t>RO341218PVC</t>
        </is>
      </c>
      <c r="C2130" s="186" t="inlineStr">
        <is>
          <t>PC</t>
        </is>
      </c>
      <c r="D2130" s="195" t="inlineStr">
        <is>
          <t>ROYAL PVC TRIM BOARD REV 3/4X12X18</t>
        </is>
      </c>
      <c r="E2130" s="186" t="inlineStr">
        <is>
          <t>RO341218PVCLansing Building Products</t>
        </is>
      </c>
      <c r="F2130" s="196" t="n">
        <v>107.76</v>
      </c>
    </row>
    <row r="2131" ht="15" customHeight="1" s="107">
      <c r="A2131" s="195" t="inlineStr">
        <is>
          <t>Lansing Building Products- Great Southern Homes</t>
        </is>
      </c>
      <c r="B2131" s="195" t="inlineStr">
        <is>
          <t>RO341218PVC</t>
        </is>
      </c>
      <c r="C2131" s="186" t="inlineStr">
        <is>
          <t>PC</t>
        </is>
      </c>
      <c r="D2131" s="195" t="inlineStr">
        <is>
          <t>ROYAL PVC TRIM BOARD REV 3/4X12X18</t>
        </is>
      </c>
      <c r="E2131" s="186" t="inlineStr">
        <is>
          <t>RO341218PVCLansing Building Products- Great Southern Homes</t>
        </is>
      </c>
      <c r="F2131" s="196" t="n">
        <v>107.76</v>
      </c>
    </row>
    <row r="2132" ht="15" customHeight="1" s="107">
      <c r="A2132" s="195" t="inlineStr">
        <is>
          <t>Lansing Building Products - Wilmington</t>
        </is>
      </c>
      <c r="B2132" s="195" t="inlineStr">
        <is>
          <t>RO341218PVC</t>
        </is>
      </c>
      <c r="C2132" s="186" t="inlineStr">
        <is>
          <t>PC</t>
        </is>
      </c>
      <c r="D2132" s="195" t="inlineStr">
        <is>
          <t>ROYAL PVC TRIM BOARD REV 3/4X12X18</t>
        </is>
      </c>
      <c r="E2132" s="186" t="inlineStr">
        <is>
          <t>RO341218PVCLansing Building Products - Wilmington</t>
        </is>
      </c>
      <c r="F2132" s="196" t="n">
        <v>115.14</v>
      </c>
    </row>
    <row r="2133" ht="15" customHeight="1" s="107">
      <c r="A2133" s="195" t="inlineStr">
        <is>
          <t>Lansing Building Products - Myrtle Beach</t>
        </is>
      </c>
      <c r="B2133" s="195" t="inlineStr">
        <is>
          <t>RO341218PVC</t>
        </is>
      </c>
      <c r="C2133" s="186" t="inlineStr">
        <is>
          <t>PC</t>
        </is>
      </c>
      <c r="D2133" s="195" t="inlineStr">
        <is>
          <t>ROYAL PVC TRIM BOARD REV 3/4X12X18</t>
        </is>
      </c>
      <c r="E2133" s="186" t="inlineStr">
        <is>
          <t>RO341218PVCLansing Building Products - Myrtle Beach</t>
        </is>
      </c>
      <c r="F2133" s="196" t="n">
        <v>107.76</v>
      </c>
    </row>
    <row r="2134" ht="15" customHeight="1" s="107">
      <c r="A2134" s="195" t="inlineStr">
        <is>
          <t>Lansing Building Products - Columbia</t>
        </is>
      </c>
      <c r="B2134" s="195" t="inlineStr">
        <is>
          <t>RO341218PVC</t>
        </is>
      </c>
      <c r="C2134" s="186" t="inlineStr">
        <is>
          <t>PC</t>
        </is>
      </c>
      <c r="D2134" s="195" t="inlineStr">
        <is>
          <t>ROYAL PVC TRIM BOARD REV 3/4X12X18</t>
        </is>
      </c>
      <c r="E2134" s="186" t="inlineStr">
        <is>
          <t>RO341218PVCLansing Building Products - Columbia</t>
        </is>
      </c>
      <c r="F2134" s="196" t="n">
        <v>125</v>
      </c>
    </row>
    <row r="2135" ht="15" customHeight="1" s="107">
      <c r="A2135" s="195" t="inlineStr">
        <is>
          <t>Lansing Building Products - Wilmington</t>
        </is>
      </c>
      <c r="B2135" s="195" t="inlineStr">
        <is>
          <t>RO341018PVC</t>
        </is>
      </c>
      <c r="C2135" s="186" t="inlineStr">
        <is>
          <t>PC</t>
        </is>
      </c>
      <c r="D2135" s="195" t="inlineStr">
        <is>
          <t>ROYAL PVC TRIM BOARD REV 3/4X10X18</t>
        </is>
      </c>
      <c r="E2135" s="186" t="inlineStr">
        <is>
          <t>RO341018PVCLansing Building Products - Wilmington</t>
        </is>
      </c>
      <c r="F2135" s="196" t="n">
        <v>93.92</v>
      </c>
    </row>
    <row r="2136" ht="15" customHeight="1" s="107">
      <c r="A2136" s="195" t="inlineStr">
        <is>
          <t>Lansing Building Products- Great Southern Homes</t>
        </is>
      </c>
      <c r="B2136" s="195" t="inlineStr">
        <is>
          <t>RO341018PVC</t>
        </is>
      </c>
      <c r="C2136" s="186" t="inlineStr">
        <is>
          <t>PC</t>
        </is>
      </c>
      <c r="D2136" s="195" t="inlineStr">
        <is>
          <t>ROYAL PVC TRIM BOARD REV 3/4X10X18</t>
        </is>
      </c>
      <c r="E2136" s="186" t="inlineStr">
        <is>
          <t>RO341018PVCLansing Building Products- Great Southern Homes</t>
        </is>
      </c>
      <c r="F2136" s="196" t="n">
        <v>87.90000000000001</v>
      </c>
    </row>
    <row r="2137" ht="15" customHeight="1" s="107">
      <c r="A2137" s="195" t="inlineStr">
        <is>
          <t>Lansing Building Products</t>
        </is>
      </c>
      <c r="B2137" s="195" t="inlineStr">
        <is>
          <t>RO341018PVC</t>
        </is>
      </c>
      <c r="C2137" s="186" t="inlineStr">
        <is>
          <t>PC</t>
        </is>
      </c>
      <c r="D2137" s="195" t="inlineStr">
        <is>
          <t>ROYAL PVC TRIM BOARD REV 3/4X10X18</t>
        </is>
      </c>
      <c r="E2137" s="186" t="inlineStr">
        <is>
          <t>RO341018PVCLansing Building Products</t>
        </is>
      </c>
      <c r="F2137" s="196" t="n">
        <v>87.90000000000001</v>
      </c>
    </row>
    <row r="2138" ht="15" customHeight="1" s="107">
      <c r="A2138" s="195" t="inlineStr">
        <is>
          <t>Lansing Building Products - Myrtle Beach</t>
        </is>
      </c>
      <c r="B2138" s="195" t="inlineStr">
        <is>
          <t>RO341018PVC</t>
        </is>
      </c>
      <c r="C2138" s="186" t="inlineStr">
        <is>
          <t>PC</t>
        </is>
      </c>
      <c r="D2138" s="195" t="inlineStr">
        <is>
          <t>ROYAL PVC TRIM BOARD REV 3/4X10X18</t>
        </is>
      </c>
      <c r="E2138" s="186" t="inlineStr">
        <is>
          <t>RO341018PVCLansing Building Products - Myrtle Beach</t>
        </is>
      </c>
      <c r="F2138" s="196" t="n">
        <v>87.90000000000001</v>
      </c>
    </row>
    <row r="2139" ht="15" customHeight="1" s="107">
      <c r="A2139" s="195" t="inlineStr">
        <is>
          <t>Lansing Building Products- Great Southern Homes</t>
        </is>
      </c>
      <c r="B2139" s="195" t="inlineStr">
        <is>
          <t>RO32X20HRV</t>
        </is>
      </c>
      <c r="C2139" s="186" t="inlineStr">
        <is>
          <t>EA</t>
        </is>
      </c>
      <c r="D2139" s="195" t="inlineStr">
        <is>
          <t>ROYAL 32X20 HALF ROUND VENT</t>
        </is>
      </c>
      <c r="E2139" s="186" t="inlineStr">
        <is>
          <t>RO32X20HRVLansing Building Products- Great Southern Homes</t>
        </is>
      </c>
      <c r="F2139" s="196" t="n">
        <v>56.27</v>
      </c>
    </row>
    <row r="2140" ht="15" customHeight="1" s="107">
      <c r="A2140" s="195" t="inlineStr">
        <is>
          <t>Lansing Building Products- Great Southern Homes</t>
        </is>
      </c>
      <c r="B2140" s="195" t="inlineStr">
        <is>
          <t>RO30OCTV</t>
        </is>
      </c>
      <c r="C2140" s="186" t="inlineStr">
        <is>
          <t>EA</t>
        </is>
      </c>
      <c r="D2140" s="195" t="inlineStr">
        <is>
          <t>ROYAL 30IN OCTAGON VENT</t>
        </is>
      </c>
      <c r="E2140" s="186" t="inlineStr">
        <is>
          <t>RO30OCTVLansing Building Products- Great Southern Homes</t>
        </is>
      </c>
      <c r="F2140" s="196" t="n">
        <v>97.04000000000001</v>
      </c>
    </row>
    <row r="2141" ht="15" customHeight="1" s="107">
      <c r="A2141" s="195" t="inlineStr">
        <is>
          <t>Lansing Building Products - DR Horton</t>
        </is>
      </c>
      <c r="B2141" s="195" t="inlineStr">
        <is>
          <t>RO2DESIGNWCT</t>
        </is>
      </c>
      <c r="C2141" s="186" t="inlineStr">
        <is>
          <t>PC</t>
        </is>
      </c>
      <c r="D2141" s="195" t="inlineStr">
        <is>
          <t>Royal 2-1/2in Designer Window Casing Traditional Colors</t>
        </is>
      </c>
      <c r="E2141" s="186" t="inlineStr">
        <is>
          <t>RO2DESIGNWCTLansing Building Products - DR Horton</t>
        </is>
      </c>
      <c r="F2141" s="196" t="n">
        <v>13.6</v>
      </c>
    </row>
    <row r="2142" ht="15" customHeight="1" s="107">
      <c r="A2142" s="195" t="inlineStr">
        <is>
          <t>ABC Supply - Charleston - DR Horton</t>
        </is>
      </c>
      <c r="B2142" s="195" t="inlineStr">
        <is>
          <t>RO2DESIGNWCT</t>
        </is>
      </c>
      <c r="C2142" s="186" t="inlineStr">
        <is>
          <t>PC</t>
        </is>
      </c>
      <c r="D2142" s="195" t="inlineStr">
        <is>
          <t>Royal 2-1/2in Designer Window Casing Traditional Colors</t>
        </is>
      </c>
      <c r="E2142" s="186" t="inlineStr">
        <is>
          <t>RO2DESIGNWCTABC Supply - Charleston - DR Horton</t>
        </is>
      </c>
      <c r="F2142" s="196" t="n">
        <v>22.92</v>
      </c>
    </row>
    <row r="2143" ht="15" customHeight="1" s="107">
      <c r="A2143" s="195" t="inlineStr">
        <is>
          <t>Lansing Building Products - DR Horton</t>
        </is>
      </c>
      <c r="B2143" s="195" t="inlineStr">
        <is>
          <t>RO2DESIGNWCP</t>
        </is>
      </c>
      <c r="C2143" s="186" t="inlineStr">
        <is>
          <t>PC</t>
        </is>
      </c>
      <c r="D2143" s="195" t="inlineStr">
        <is>
          <t>Royal 2-1/2in Designer Window Casing Premium Colors</t>
        </is>
      </c>
      <c r="E2143" s="186" t="inlineStr">
        <is>
          <t>RO2DESIGNWCPLansing Building Products - DR Horton</t>
        </is>
      </c>
      <c r="F2143" s="196" t="n">
        <v>13.6</v>
      </c>
    </row>
    <row r="2144" ht="15" customHeight="1" s="107">
      <c r="A2144" s="195" t="inlineStr">
        <is>
          <t>Lansing Building Products - DR Horton</t>
        </is>
      </c>
      <c r="B2144" s="195" t="inlineStr">
        <is>
          <t>RO2DESIGNWCD</t>
        </is>
      </c>
      <c r="C2144" s="186" t="inlineStr">
        <is>
          <t>PC</t>
        </is>
      </c>
      <c r="D2144" s="195" t="inlineStr">
        <is>
          <t>Royal 2-1/2in Designer Window Casing Dark Colors</t>
        </is>
      </c>
      <c r="E2144" s="186" t="inlineStr">
        <is>
          <t>RO2DESIGNWCDLansing Building Products - DR Horton</t>
        </is>
      </c>
      <c r="F2144" s="196" t="n">
        <v>13.6</v>
      </c>
    </row>
    <row r="2145" ht="15" customHeight="1" s="107">
      <c r="A2145" s="195" t="inlineStr">
        <is>
          <t>Lansing Building Products- Great Southern Homes</t>
        </is>
      </c>
      <c r="B2145" s="195" t="inlineStr">
        <is>
          <t>RO2430GV</t>
        </is>
      </c>
      <c r="C2145" s="186" t="inlineStr">
        <is>
          <t>EA</t>
        </is>
      </c>
      <c r="D2145" s="195" t="inlineStr">
        <is>
          <t>ROYAL GABLE VENT 24X30</t>
        </is>
      </c>
      <c r="E2145" s="186" t="inlineStr">
        <is>
          <t>RO2430GVLansing Building Products- Great Southern Homes</t>
        </is>
      </c>
      <c r="F2145" s="196" t="n">
        <v>67.72</v>
      </c>
    </row>
    <row r="2146" ht="15" customHeight="1" s="107">
      <c r="A2146" s="195" t="inlineStr">
        <is>
          <t>Lansing Building Products</t>
        </is>
      </c>
      <c r="B2146" s="195" t="inlineStr">
        <is>
          <t>RO2430GV</t>
        </is>
      </c>
      <c r="C2146" s="186" t="inlineStr">
        <is>
          <t>EA</t>
        </is>
      </c>
      <c r="D2146" s="195" t="inlineStr">
        <is>
          <t>ROYAL GABLE VENT 24X30</t>
        </is>
      </c>
      <c r="E2146" s="186" t="inlineStr">
        <is>
          <t>RO2430GVLansing Building Products</t>
        </is>
      </c>
      <c r="F2146" s="196" t="n">
        <v>65.75</v>
      </c>
    </row>
    <row r="2147" ht="15" customHeight="1" s="107">
      <c r="A2147" s="195" t="inlineStr">
        <is>
          <t>Lansing Building Products- Great Southern Homes</t>
        </is>
      </c>
      <c r="B2147" s="195" t="inlineStr">
        <is>
          <t>RO22OCTV</t>
        </is>
      </c>
      <c r="C2147" s="186" t="inlineStr">
        <is>
          <t>EA</t>
        </is>
      </c>
      <c r="D2147" s="195" t="inlineStr">
        <is>
          <t>ROYAL 22IN OCTAGON VENT</t>
        </is>
      </c>
      <c r="E2147" s="186" t="inlineStr">
        <is>
          <t>RO22OCTVLansing Building Products- Great Southern Homes</t>
        </is>
      </c>
      <c r="F2147" s="196" t="n">
        <v>46.7</v>
      </c>
    </row>
    <row r="2148" ht="15" customHeight="1" s="107">
      <c r="A2148" s="195" t="inlineStr">
        <is>
          <t>Lansing Building Products</t>
        </is>
      </c>
      <c r="B2148" s="195" t="inlineStr">
        <is>
          <t>RO2026GV</t>
        </is>
      </c>
      <c r="C2148" s="186" t="inlineStr">
        <is>
          <t>EA</t>
        </is>
      </c>
      <c r="D2148" s="195" t="inlineStr">
        <is>
          <t>ROYAL GABLE VENT 20X26</t>
        </is>
      </c>
      <c r="E2148" s="186" t="inlineStr">
        <is>
          <t>RO2026GVLansing Building Products</t>
        </is>
      </c>
      <c r="F2148" s="196" t="n">
        <v>39.28</v>
      </c>
    </row>
    <row r="2149" ht="15" customHeight="1" s="107">
      <c r="A2149" s="195" t="inlineStr">
        <is>
          <t>Lansing Building Products- Great Southern Homes</t>
        </is>
      </c>
      <c r="B2149" s="195" t="inlineStr">
        <is>
          <t>RO2026GV</t>
        </is>
      </c>
      <c r="C2149" s="186" t="inlineStr">
        <is>
          <t>EA</t>
        </is>
      </c>
      <c r="D2149" s="195" t="inlineStr">
        <is>
          <t>ROYAL GABLE VENT 20X26</t>
        </is>
      </c>
      <c r="E2149" s="186" t="inlineStr">
        <is>
          <t>RO2026GVLansing Building Products- Great Southern Homes</t>
        </is>
      </c>
      <c r="F2149" s="196" t="n">
        <v>40.46</v>
      </c>
    </row>
    <row r="2150" ht="15" customHeight="1" s="107">
      <c r="A2150" s="195" t="inlineStr">
        <is>
          <t>Lansing Building Products- Great Southern Homes</t>
        </is>
      </c>
      <c r="B2150" s="195" t="inlineStr">
        <is>
          <t>RO16OCTV</t>
        </is>
      </c>
      <c r="C2150" s="186" t="inlineStr">
        <is>
          <t>EA</t>
        </is>
      </c>
      <c r="D2150" s="195" t="inlineStr">
        <is>
          <t>ROYAL 16IN OCTAGON VENT</t>
        </is>
      </c>
      <c r="E2150" s="186" t="inlineStr">
        <is>
          <t>RO16OCTVLansing Building Products- Great Southern Homes</t>
        </is>
      </c>
      <c r="F2150" s="196" t="n">
        <v>22.55</v>
      </c>
    </row>
    <row r="2151" ht="15" customHeight="1" s="107">
      <c r="A2151" s="195" t="inlineStr">
        <is>
          <t>Lansing Building Products</t>
        </is>
      </c>
      <c r="B2151" s="195" t="inlineStr">
        <is>
          <t>RO1581RP</t>
        </is>
      </c>
      <c r="C2151" s="186" t="inlineStr">
        <is>
          <t>PR</t>
        </is>
      </c>
      <c r="D2151" s="195" t="inlineStr">
        <is>
          <t>Royal Vinyl Shutters 15in x 81in Raised Panel</t>
        </is>
      </c>
      <c r="E2151" s="186" t="inlineStr">
        <is>
          <t>RO1581RPLansing Building Products</t>
        </is>
      </c>
      <c r="F2151" s="196" t="n">
        <v>61.26</v>
      </c>
    </row>
    <row r="2152" ht="15" customHeight="1" s="107">
      <c r="A2152" s="195" t="inlineStr">
        <is>
          <t>Lansing Building Products- Great Southern Homes</t>
        </is>
      </c>
      <c r="B2152" s="195" t="inlineStr">
        <is>
          <t>RO1581RP</t>
        </is>
      </c>
      <c r="C2152" s="186" t="inlineStr">
        <is>
          <t>PR</t>
        </is>
      </c>
      <c r="D2152" s="195" t="inlineStr">
        <is>
          <t>Royal Vinyl Shutters 15in x 81in Raised Panel</t>
        </is>
      </c>
      <c r="E2152" s="186" t="inlineStr">
        <is>
          <t>RO1581RPLansing Building Products- Great Southern Homes</t>
        </is>
      </c>
      <c r="F2152" s="196" t="n">
        <v>61.26</v>
      </c>
    </row>
    <row r="2153" ht="15" customHeight="1" s="107">
      <c r="A2153" s="195" t="inlineStr">
        <is>
          <t>Lansing Building Products</t>
        </is>
      </c>
      <c r="B2153" s="195" t="inlineStr">
        <is>
          <t>RO1575RP</t>
        </is>
      </c>
      <c r="C2153" s="186" t="inlineStr">
        <is>
          <t>PR</t>
        </is>
      </c>
      <c r="D2153" s="195" t="inlineStr">
        <is>
          <t>Royal Vinyl Shutters 15in x 75in Raised Panel</t>
        </is>
      </c>
      <c r="E2153" s="186" t="inlineStr">
        <is>
          <t>RO1575RPLansing Building Products</t>
        </is>
      </c>
      <c r="F2153" s="196" t="n">
        <v>59.77</v>
      </c>
    </row>
    <row r="2154" ht="15" customHeight="1" s="107">
      <c r="A2154" s="195" t="inlineStr">
        <is>
          <t>Lansing Building Products- Great Southern Homes</t>
        </is>
      </c>
      <c r="B2154" s="195" t="inlineStr">
        <is>
          <t>RO1575RP</t>
        </is>
      </c>
      <c r="C2154" s="186" t="inlineStr">
        <is>
          <t>PR</t>
        </is>
      </c>
      <c r="D2154" s="195" t="inlineStr">
        <is>
          <t>Royal Vinyl Shutters 15in x 75in Raised Panel</t>
        </is>
      </c>
      <c r="E2154" s="186" t="inlineStr">
        <is>
          <t>RO1575RPLansing Building Products- Great Southern Homes</t>
        </is>
      </c>
      <c r="F2154" s="196" t="n">
        <v>59.77</v>
      </c>
    </row>
    <row r="2155" ht="15" customHeight="1" s="107">
      <c r="A2155" s="195" t="inlineStr">
        <is>
          <t>Lansing Building Products- Great Southern Homes</t>
        </is>
      </c>
      <c r="B2155" s="195" t="inlineStr">
        <is>
          <t>RO1571RP</t>
        </is>
      </c>
      <c r="C2155" s="186" t="inlineStr">
        <is>
          <t>PR</t>
        </is>
      </c>
      <c r="D2155" s="195" t="inlineStr">
        <is>
          <t>Royal Vinyl Shutters 15in x 71in Raised Panel</t>
        </is>
      </c>
      <c r="E2155" s="186" t="inlineStr">
        <is>
          <t>RO1571RPLansing Building Products- Great Southern Homes</t>
        </is>
      </c>
      <c r="F2155" s="196" t="n">
        <v>56.72</v>
      </c>
    </row>
    <row r="2156" ht="15" customHeight="1" s="107">
      <c r="A2156" s="195" t="inlineStr">
        <is>
          <t>Lansing Building Products</t>
        </is>
      </c>
      <c r="B2156" s="195" t="inlineStr">
        <is>
          <t>RO1571RP</t>
        </is>
      </c>
      <c r="C2156" s="186" t="inlineStr">
        <is>
          <t>PR</t>
        </is>
      </c>
      <c r="D2156" s="195" t="inlineStr">
        <is>
          <t>Royal Vinyl Shutters 15in x 71in Raised Panel</t>
        </is>
      </c>
      <c r="E2156" s="186" t="inlineStr">
        <is>
          <t>RO1571RPLansing Building Products</t>
        </is>
      </c>
      <c r="F2156" s="196" t="n">
        <v>56.72</v>
      </c>
    </row>
    <row r="2157" ht="15" customHeight="1" s="107">
      <c r="A2157" s="195" t="inlineStr">
        <is>
          <t>Lansing Building Products- Great Southern Homes</t>
        </is>
      </c>
      <c r="B2157" s="195" t="inlineStr">
        <is>
          <t>RO1567RP</t>
        </is>
      </c>
      <c r="C2157" s="186" t="inlineStr">
        <is>
          <t>PR</t>
        </is>
      </c>
      <c r="D2157" s="195" t="inlineStr">
        <is>
          <t>Royal Vinyl Shutters 15in x 67in Raised Panel</t>
        </is>
      </c>
      <c r="E2157" s="186" t="inlineStr">
        <is>
          <t>RO1567RPLansing Building Products- Great Southern Homes</t>
        </is>
      </c>
      <c r="F2157" s="196" t="n">
        <v>53.76</v>
      </c>
    </row>
    <row r="2158" ht="15" customHeight="1" s="107">
      <c r="A2158" s="195" t="inlineStr">
        <is>
          <t>Lansing Building Products</t>
        </is>
      </c>
      <c r="B2158" s="195" t="inlineStr">
        <is>
          <t>RO1567RP</t>
        </is>
      </c>
      <c r="C2158" s="186" t="inlineStr">
        <is>
          <t>PR</t>
        </is>
      </c>
      <c r="D2158" s="195" t="inlineStr">
        <is>
          <t>Royal Vinyl Shutters 15in x 67in Raised Panel</t>
        </is>
      </c>
      <c r="E2158" s="186" t="inlineStr">
        <is>
          <t>RO1567RPLansing Building Products</t>
        </is>
      </c>
      <c r="F2158" s="196" t="n">
        <v>53.76</v>
      </c>
    </row>
    <row r="2159" ht="15" customHeight="1" s="107">
      <c r="A2159" s="195" t="inlineStr">
        <is>
          <t>Lansing Building Products</t>
        </is>
      </c>
      <c r="B2159" s="195" t="inlineStr">
        <is>
          <t>RO1563RP</t>
        </is>
      </c>
      <c r="C2159" s="186" t="inlineStr">
        <is>
          <t>PR</t>
        </is>
      </c>
      <c r="D2159" s="195" t="inlineStr">
        <is>
          <t>Royal Vinyl Shutters 15in x 63in Raised Panel</t>
        </is>
      </c>
      <c r="E2159" s="186" t="inlineStr">
        <is>
          <t>RO1563RPLansing Building Products</t>
        </is>
      </c>
      <c r="F2159" s="196" t="n">
        <v>50.78</v>
      </c>
    </row>
    <row r="2160" ht="15" customHeight="1" s="107">
      <c r="A2160" s="195" t="inlineStr">
        <is>
          <t>Lansing Building Products- Great Southern Homes</t>
        </is>
      </c>
      <c r="B2160" s="195" t="inlineStr">
        <is>
          <t>RO1563RP</t>
        </is>
      </c>
      <c r="C2160" s="186" t="inlineStr">
        <is>
          <t>PR</t>
        </is>
      </c>
      <c r="D2160" s="195" t="inlineStr">
        <is>
          <t>Royal Vinyl Shutters 15in x 63in Raised Panel</t>
        </is>
      </c>
      <c r="E2160" s="186" t="inlineStr">
        <is>
          <t>RO1563RPLansing Building Products- Great Southern Homes</t>
        </is>
      </c>
      <c r="F2160" s="196" t="n">
        <v>50.78</v>
      </c>
    </row>
    <row r="2161" ht="15" customHeight="1" s="107">
      <c r="A2161" s="195" t="inlineStr">
        <is>
          <t>Lansing Building Products</t>
        </is>
      </c>
      <c r="B2161" s="195" t="inlineStr">
        <is>
          <t>RO1559RP</t>
        </is>
      </c>
      <c r="C2161" s="186" t="inlineStr">
        <is>
          <t>PR</t>
        </is>
      </c>
      <c r="D2161" s="195" t="inlineStr">
        <is>
          <t>Royal Vinyl Shutters 15in x 59in Raised Panel</t>
        </is>
      </c>
      <c r="E2161" s="186" t="inlineStr">
        <is>
          <t>RO1559RPLansing Building Products</t>
        </is>
      </c>
      <c r="F2161" s="196" t="n">
        <v>46.32</v>
      </c>
    </row>
    <row r="2162" ht="15" customHeight="1" s="107">
      <c r="A2162" s="195" t="inlineStr">
        <is>
          <t>Lansing Building Products- Great Southern Homes</t>
        </is>
      </c>
      <c r="B2162" s="195" t="inlineStr">
        <is>
          <t>RO1559RP</t>
        </is>
      </c>
      <c r="C2162" s="186" t="inlineStr">
        <is>
          <t>PR</t>
        </is>
      </c>
      <c r="D2162" s="195" t="inlineStr">
        <is>
          <t>Royal Vinyl Shutters 15in x 59in Raised Panel</t>
        </is>
      </c>
      <c r="E2162" s="186" t="inlineStr">
        <is>
          <t>RO1559RPLansing Building Products- Great Southern Homes</t>
        </is>
      </c>
      <c r="F2162" s="196" t="n">
        <v>46.32</v>
      </c>
    </row>
    <row r="2163" ht="15" customHeight="1" s="107">
      <c r="A2163" s="195" t="inlineStr">
        <is>
          <t>Lansing Building Products- Great Southern Homes</t>
        </is>
      </c>
      <c r="B2163" s="195" t="inlineStr">
        <is>
          <t>RO1555RP</t>
        </is>
      </c>
      <c r="C2163" s="186" t="inlineStr">
        <is>
          <t>PR</t>
        </is>
      </c>
      <c r="D2163" s="195" t="inlineStr">
        <is>
          <t>Royal Vinyl Shutters 15in x 55in Raised Panel</t>
        </is>
      </c>
      <c r="E2163" s="186" t="inlineStr">
        <is>
          <t>RO1555RPLansing Building Products- Great Southern Homes</t>
        </is>
      </c>
      <c r="F2163" s="196" t="n">
        <v>42.81</v>
      </c>
    </row>
    <row r="2164" ht="15" customHeight="1" s="107">
      <c r="A2164" s="195" t="inlineStr">
        <is>
          <t>Lansing Building Products</t>
        </is>
      </c>
      <c r="B2164" s="195" t="inlineStr">
        <is>
          <t>RO1555RP</t>
        </is>
      </c>
      <c r="C2164" s="186" t="inlineStr">
        <is>
          <t>PR</t>
        </is>
      </c>
      <c r="D2164" s="195" t="inlineStr">
        <is>
          <t>Royal Vinyl Shutters 15in x 55in Raised Panel</t>
        </is>
      </c>
      <c r="E2164" s="186" t="inlineStr">
        <is>
          <t>RO1555RPLansing Building Products</t>
        </is>
      </c>
      <c r="F2164" s="196" t="n">
        <v>42.81</v>
      </c>
    </row>
    <row r="2165" ht="15" customHeight="1" s="107">
      <c r="A2165" s="195" t="inlineStr">
        <is>
          <t>Lansing Building Products- Great Southern Homes</t>
        </is>
      </c>
      <c r="B2165" s="195" t="inlineStr">
        <is>
          <t>RO1551RP</t>
        </is>
      </c>
      <c r="C2165" s="186" t="inlineStr">
        <is>
          <t>PR</t>
        </is>
      </c>
      <c r="D2165" s="195" t="inlineStr">
        <is>
          <t>Royal Vinyl Shutters 15in x 51in Raised Panel</t>
        </is>
      </c>
      <c r="E2165" s="186" t="inlineStr">
        <is>
          <t>RO1551RPLansing Building Products- Great Southern Homes</t>
        </is>
      </c>
      <c r="F2165" s="196" t="n">
        <v>40.61</v>
      </c>
    </row>
    <row r="2166" ht="15" customHeight="1" s="107">
      <c r="A2166" s="195" t="inlineStr">
        <is>
          <t>Lansing Building Products</t>
        </is>
      </c>
      <c r="B2166" s="195" t="inlineStr">
        <is>
          <t>RO1551RP</t>
        </is>
      </c>
      <c r="C2166" s="186" t="inlineStr">
        <is>
          <t>PR</t>
        </is>
      </c>
      <c r="D2166" s="195" t="inlineStr">
        <is>
          <t>Royal Vinyl Shutters 15in x 51in Raised Panel</t>
        </is>
      </c>
      <c r="E2166" s="186" t="inlineStr">
        <is>
          <t>RO1551RPLansing Building Products</t>
        </is>
      </c>
      <c r="F2166" s="196" t="n">
        <v>40.61</v>
      </c>
    </row>
    <row r="2167" ht="15" customHeight="1" s="107">
      <c r="A2167" s="195" t="inlineStr">
        <is>
          <t>Lansing Building Products- Great Southern Homes</t>
        </is>
      </c>
      <c r="B2167" s="195" t="inlineStr">
        <is>
          <t>RO1547RP</t>
        </is>
      </c>
      <c r="C2167" s="186" t="inlineStr">
        <is>
          <t>PR</t>
        </is>
      </c>
      <c r="D2167" s="195" t="inlineStr">
        <is>
          <t>Royal Vinyl Shutters 15in x 47in Raised Panel</t>
        </is>
      </c>
      <c r="E2167" s="186" t="inlineStr">
        <is>
          <t>RO1547RPLansing Building Products- Great Southern Homes</t>
        </is>
      </c>
      <c r="F2167" s="196" t="n">
        <v>38.11</v>
      </c>
    </row>
    <row r="2168" ht="15" customHeight="1" s="107">
      <c r="A2168" s="195" t="inlineStr">
        <is>
          <t>Lansing Building Products</t>
        </is>
      </c>
      <c r="B2168" s="195" t="inlineStr">
        <is>
          <t>RO1547RP</t>
        </is>
      </c>
      <c r="C2168" s="186" t="inlineStr">
        <is>
          <t>PR</t>
        </is>
      </c>
      <c r="D2168" s="195" t="inlineStr">
        <is>
          <t>Royal Vinyl Shutters 15in x 47in Raised Panel</t>
        </is>
      </c>
      <c r="E2168" s="186" t="inlineStr">
        <is>
          <t>RO1547RPLansing Building Products</t>
        </is>
      </c>
      <c r="F2168" s="196" t="n">
        <v>38.11</v>
      </c>
    </row>
    <row r="2169" ht="15" customHeight="1" s="107">
      <c r="A2169" s="195" t="inlineStr">
        <is>
          <t>Lansing Building Products- Great Southern Homes</t>
        </is>
      </c>
      <c r="B2169" s="195" t="inlineStr">
        <is>
          <t>RO1543RP</t>
        </is>
      </c>
      <c r="C2169" s="186" t="inlineStr">
        <is>
          <t>PR</t>
        </is>
      </c>
      <c r="D2169" s="195" t="inlineStr">
        <is>
          <t>Royal Vinyl Shutters 15in x 43in Raised Panel</t>
        </is>
      </c>
      <c r="E2169" s="186" t="inlineStr">
        <is>
          <t>RO1543RPLansing Building Products- Great Southern Homes</t>
        </is>
      </c>
      <c r="F2169" s="196" t="n">
        <v>35.11</v>
      </c>
    </row>
    <row r="2170" ht="15" customHeight="1" s="107">
      <c r="A2170" s="195" t="inlineStr">
        <is>
          <t>Lansing Building Products</t>
        </is>
      </c>
      <c r="B2170" s="195" t="inlineStr">
        <is>
          <t>RO1543RP</t>
        </is>
      </c>
      <c r="C2170" s="186" t="inlineStr">
        <is>
          <t>PR</t>
        </is>
      </c>
      <c r="D2170" s="195" t="inlineStr">
        <is>
          <t>Royal Vinyl Shutters 15in x 43in Raised Panel</t>
        </is>
      </c>
      <c r="E2170" s="186" t="inlineStr">
        <is>
          <t>RO1543RPLansing Building Products</t>
        </is>
      </c>
      <c r="F2170" s="196" t="n">
        <v>35.11</v>
      </c>
    </row>
    <row r="2171" ht="15" customHeight="1" s="107">
      <c r="A2171" s="195" t="inlineStr">
        <is>
          <t>Lansing Building Products- Great Southern Homes</t>
        </is>
      </c>
      <c r="B2171" s="195" t="inlineStr">
        <is>
          <t>RO1539RP</t>
        </is>
      </c>
      <c r="C2171" s="186" t="inlineStr">
        <is>
          <t>PR</t>
        </is>
      </c>
      <c r="D2171" s="195" t="inlineStr">
        <is>
          <t>Royal Vinyl Shutters 15in x 39in Raised Panel</t>
        </is>
      </c>
      <c r="E2171" s="186" t="inlineStr">
        <is>
          <t>RO1539RPLansing Building Products- Great Southern Homes</t>
        </is>
      </c>
      <c r="F2171" s="196" t="n">
        <v>33.75</v>
      </c>
    </row>
    <row r="2172" ht="15" customHeight="1" s="107">
      <c r="A2172" s="195" t="inlineStr">
        <is>
          <t>Lansing Building Products</t>
        </is>
      </c>
      <c r="B2172" s="195" t="inlineStr">
        <is>
          <t>RO1539RP</t>
        </is>
      </c>
      <c r="C2172" s="186" t="inlineStr">
        <is>
          <t>PR</t>
        </is>
      </c>
      <c r="D2172" s="195" t="inlineStr">
        <is>
          <t>Royal Vinyl Shutters 15in x 39in Raised Panel</t>
        </is>
      </c>
      <c r="E2172" s="186" t="inlineStr">
        <is>
          <t>RO1539RPLansing Building Products</t>
        </is>
      </c>
      <c r="F2172" s="196" t="n">
        <v>33.75</v>
      </c>
    </row>
    <row r="2173" ht="15" customHeight="1" s="107">
      <c r="A2173" s="195" t="inlineStr">
        <is>
          <t>Lansing Building Products- Great Southern Homes</t>
        </is>
      </c>
      <c r="B2173" s="195" t="inlineStr">
        <is>
          <t>RO1535RP</t>
        </is>
      </c>
      <c r="C2173" s="186" t="inlineStr">
        <is>
          <t>PR</t>
        </is>
      </c>
      <c r="D2173" s="195" t="inlineStr">
        <is>
          <t>Royal Vinyl Shutters 15in x 35in Raised Panel</t>
        </is>
      </c>
      <c r="E2173" s="186" t="inlineStr">
        <is>
          <t>RO1535RPLansing Building Products- Great Southern Homes</t>
        </is>
      </c>
      <c r="F2173" s="196" t="n">
        <v>30.57</v>
      </c>
    </row>
    <row r="2174" ht="15" customHeight="1" s="107">
      <c r="A2174" s="195" t="inlineStr">
        <is>
          <t>Lansing Building Products</t>
        </is>
      </c>
      <c r="B2174" s="195" t="inlineStr">
        <is>
          <t>RO1535RP</t>
        </is>
      </c>
      <c r="C2174" s="186" t="inlineStr">
        <is>
          <t>PR</t>
        </is>
      </c>
      <c r="D2174" s="195" t="inlineStr">
        <is>
          <t>Royal Vinyl Shutters 15in x 35in Raised Panel</t>
        </is>
      </c>
      <c r="E2174" s="186" t="inlineStr">
        <is>
          <t>RO1535RPLansing Building Products</t>
        </is>
      </c>
      <c r="F2174" s="196" t="n">
        <v>30.57</v>
      </c>
    </row>
    <row r="2175" ht="15" customHeight="1" s="107">
      <c r="A2175" s="195" t="inlineStr">
        <is>
          <t>Lansing Building Products- Great Southern Homes</t>
        </is>
      </c>
      <c r="B2175" s="195" t="inlineStr">
        <is>
          <t>RO1531RP</t>
        </is>
      </c>
      <c r="C2175" s="186" t="inlineStr">
        <is>
          <t>PR</t>
        </is>
      </c>
      <c r="D2175" s="195" t="inlineStr">
        <is>
          <t>Royal Vinyl Shutters 15in x 31in Raised Panel</t>
        </is>
      </c>
      <c r="E2175" s="186" t="inlineStr">
        <is>
          <t>RO1531RPLansing Building Products- Great Southern Homes</t>
        </is>
      </c>
      <c r="F2175" s="196" t="n">
        <v>29.03</v>
      </c>
    </row>
    <row r="2176" ht="15" customHeight="1" s="107">
      <c r="A2176" s="195" t="inlineStr">
        <is>
          <t>Lansing Building Products</t>
        </is>
      </c>
      <c r="B2176" s="195" t="inlineStr">
        <is>
          <t>RO1531RP</t>
        </is>
      </c>
      <c r="C2176" s="186" t="inlineStr">
        <is>
          <t>PR</t>
        </is>
      </c>
      <c r="D2176" s="195" t="inlineStr">
        <is>
          <t>Royal Vinyl Shutters 15in x 31in Raised Panel</t>
        </is>
      </c>
      <c r="E2176" s="186" t="inlineStr">
        <is>
          <t>RO1531RPLansing Building Products</t>
        </is>
      </c>
      <c r="F2176" s="196" t="n">
        <v>29.03</v>
      </c>
    </row>
    <row r="2177" ht="15" customHeight="1" s="107">
      <c r="A2177" s="195" t="inlineStr">
        <is>
          <t>Lansing Building Products- Great Southern Homes</t>
        </is>
      </c>
      <c r="B2177" s="195" t="inlineStr">
        <is>
          <t>RO1522GV</t>
        </is>
      </c>
      <c r="C2177" s="186" t="inlineStr">
        <is>
          <t>EA</t>
        </is>
      </c>
      <c r="D2177" s="195" t="inlineStr">
        <is>
          <t>ROYAL GABLE VENT 15X22</t>
        </is>
      </c>
      <c r="E2177" s="186" t="inlineStr">
        <is>
          <t>RO1522GVLansing Building Products- Great Southern Homes</t>
        </is>
      </c>
      <c r="F2177" s="196" t="n">
        <v>40.2</v>
      </c>
    </row>
    <row r="2178" ht="15" customHeight="1" s="107">
      <c r="A2178" s="195" t="inlineStr">
        <is>
          <t>Lansing Building Products- Great Southern Homes</t>
        </is>
      </c>
      <c r="B2178" s="195" t="inlineStr">
        <is>
          <t>RO1520GV</t>
        </is>
      </c>
      <c r="C2178" s="186" t="inlineStr">
        <is>
          <t>EA</t>
        </is>
      </c>
      <c r="D2178" s="195" t="inlineStr">
        <is>
          <t>ROYAL GABLE VENT 15X20</t>
        </is>
      </c>
      <c r="E2178" s="186" t="inlineStr">
        <is>
          <t>RO1520GVLansing Building Products- Great Southern Homes</t>
        </is>
      </c>
      <c r="F2178" s="196" t="n">
        <v>28.92</v>
      </c>
    </row>
    <row r="2179" ht="15" customHeight="1" s="107">
      <c r="A2179" s="195" t="inlineStr">
        <is>
          <t>Lansing Building Products</t>
        </is>
      </c>
      <c r="B2179" s="195" t="inlineStr">
        <is>
          <t>RO1520GV</t>
        </is>
      </c>
      <c r="C2179" s="186" t="inlineStr">
        <is>
          <t>EA</t>
        </is>
      </c>
      <c r="D2179" s="195" t="inlineStr">
        <is>
          <t>ROYAL GABLE VENT 15X20</t>
        </is>
      </c>
      <c r="E2179" s="186" t="inlineStr">
        <is>
          <t>RO1520GVLansing Building Products</t>
        </is>
      </c>
      <c r="F2179" s="196" t="n">
        <v>28.08</v>
      </c>
    </row>
    <row r="2180" ht="15" customHeight="1" s="107">
      <c r="A2180" s="195" t="inlineStr">
        <is>
          <t>Lansing Building Products</t>
        </is>
      </c>
      <c r="B2180" s="195" t="inlineStr">
        <is>
          <t>RO1515GV</t>
        </is>
      </c>
      <c r="C2180" s="186" t="inlineStr">
        <is>
          <t>EA</t>
        </is>
      </c>
      <c r="D2180" s="195" t="inlineStr">
        <is>
          <t>ROYAL GABLE VENT 15X15</t>
        </is>
      </c>
      <c r="E2180" s="186" t="inlineStr">
        <is>
          <t>RO1515GVLansing Building Products</t>
        </is>
      </c>
      <c r="F2180" s="196" t="n">
        <v>21.56</v>
      </c>
    </row>
    <row r="2181" ht="15" customHeight="1" s="107">
      <c r="A2181" s="195" t="inlineStr">
        <is>
          <t>Lansing Building Products- Great Southern Homes</t>
        </is>
      </c>
      <c r="B2181" s="195" t="inlineStr">
        <is>
          <t>RO1515GV</t>
        </is>
      </c>
      <c r="C2181" s="186" t="inlineStr">
        <is>
          <t>EA</t>
        </is>
      </c>
      <c r="D2181" s="195" t="inlineStr">
        <is>
          <t>ROYAL GABLE VENT 15X15</t>
        </is>
      </c>
      <c r="E2181" s="186" t="inlineStr">
        <is>
          <t>RO1515GVLansing Building Products- Great Southern Homes</t>
        </is>
      </c>
      <c r="F2181" s="196" t="n">
        <v>22.21</v>
      </c>
    </row>
    <row r="2182" ht="15" customHeight="1" s="107">
      <c r="A2182" s="195" t="inlineStr">
        <is>
          <t>Lansing Building Products</t>
        </is>
      </c>
      <c r="B2182" s="195" t="inlineStr">
        <is>
          <t>RO1481LV</t>
        </is>
      </c>
      <c r="C2182" s="186" t="inlineStr">
        <is>
          <t>PR</t>
        </is>
      </c>
      <c r="D2182" s="195" t="inlineStr">
        <is>
          <t>Royal Vinyl Shutters 14in x 81in Louvered Shutters</t>
        </is>
      </c>
      <c r="E2182" s="186" t="inlineStr">
        <is>
          <t>RO1481LVLansing Building Products</t>
        </is>
      </c>
      <c r="F2182" s="196" t="n">
        <v>47.22</v>
      </c>
    </row>
    <row r="2183" ht="15" customHeight="1" s="107">
      <c r="A2183" s="195" t="inlineStr">
        <is>
          <t>Lansing Building Products- Great Southern Homes</t>
        </is>
      </c>
      <c r="B2183" s="195" t="inlineStr">
        <is>
          <t>RO1481LV</t>
        </is>
      </c>
      <c r="C2183" s="186" t="inlineStr">
        <is>
          <t>PR</t>
        </is>
      </c>
      <c r="D2183" s="195" t="inlineStr">
        <is>
          <t>Royal Vinyl Shutters 14in x 81in Louvered Shutters</t>
        </is>
      </c>
      <c r="E2183" s="186" t="inlineStr">
        <is>
          <t>RO1481LVLansing Building Products- Great Southern Homes</t>
        </is>
      </c>
      <c r="F2183" s="196" t="n">
        <v>47.22</v>
      </c>
    </row>
    <row r="2184" ht="15" customHeight="1" s="107">
      <c r="A2184" s="195" t="inlineStr">
        <is>
          <t>Lansing Building Products</t>
        </is>
      </c>
      <c r="B2184" s="195" t="inlineStr">
        <is>
          <t>RO1481BNB</t>
        </is>
      </c>
      <c r="C2184" s="186" t="inlineStr">
        <is>
          <t>PR</t>
        </is>
      </c>
      <c r="D2184" s="195" t="inlineStr">
        <is>
          <t>Royal Vinyl Shutters 14in x 81in 4-Board Closed BNB Shutters</t>
        </is>
      </c>
      <c r="E2184" s="186" t="inlineStr">
        <is>
          <t>RO1481BNBLansing Building Products</t>
        </is>
      </c>
      <c r="F2184" s="196" t="n">
        <v>95.13</v>
      </c>
    </row>
    <row r="2185" ht="15" customHeight="1" s="107">
      <c r="A2185" s="195" t="inlineStr">
        <is>
          <t>Lansing Building Products- Great Southern Homes</t>
        </is>
      </c>
      <c r="B2185" s="195" t="inlineStr">
        <is>
          <t>RO1481BNB</t>
        </is>
      </c>
      <c r="C2185" s="186" t="inlineStr">
        <is>
          <t>PR</t>
        </is>
      </c>
      <c r="D2185" s="195" t="inlineStr">
        <is>
          <t>Royal Vinyl Shutters 14in x 81in 4-Board Closed BNB Shutters</t>
        </is>
      </c>
      <c r="E2185" s="186" t="inlineStr">
        <is>
          <t>RO1481BNBLansing Building Products- Great Southern Homes</t>
        </is>
      </c>
      <c r="F2185" s="196" t="n">
        <v>95.13</v>
      </c>
    </row>
    <row r="2186" ht="15" customHeight="1" s="107">
      <c r="A2186" s="195" t="inlineStr">
        <is>
          <t>Lansing Building Products- Great Southern Homes</t>
        </is>
      </c>
      <c r="B2186" s="195" t="inlineStr">
        <is>
          <t>RO1475BNB</t>
        </is>
      </c>
      <c r="C2186" s="186" t="inlineStr">
        <is>
          <t>PR</t>
        </is>
      </c>
      <c r="D2186" s="195" t="inlineStr">
        <is>
          <t>Royal Vinyl Shutters 14in x 75in 4-Board Closed BNB Shutters</t>
        </is>
      </c>
      <c r="E2186" s="186" t="inlineStr">
        <is>
          <t>RO1475BNBLansing Building Products- Great Southern Homes</t>
        </is>
      </c>
      <c r="F2186" s="196" t="n">
        <v>87.67</v>
      </c>
    </row>
    <row r="2187" ht="15" customHeight="1" s="107">
      <c r="A2187" s="195" t="inlineStr">
        <is>
          <t>Lansing Building Products</t>
        </is>
      </c>
      <c r="B2187" s="195" t="inlineStr">
        <is>
          <t>RO1475BNB</t>
        </is>
      </c>
      <c r="C2187" s="186" t="inlineStr">
        <is>
          <t>PR</t>
        </is>
      </c>
      <c r="D2187" s="195" t="inlineStr">
        <is>
          <t>Royal Vinyl Shutters 14in x 75in 4-Board Closed BNB Shutters</t>
        </is>
      </c>
      <c r="E2187" s="186" t="inlineStr">
        <is>
          <t>RO1475BNBLansing Building Products</t>
        </is>
      </c>
      <c r="F2187" s="196" t="n">
        <v>87.67</v>
      </c>
    </row>
    <row r="2188" ht="15" customHeight="1" s="107">
      <c r="A2188" s="195" t="inlineStr">
        <is>
          <t>Lansing Building Products</t>
        </is>
      </c>
      <c r="B2188" s="195" t="inlineStr">
        <is>
          <t>RO1471LV</t>
        </is>
      </c>
      <c r="C2188" s="186" t="inlineStr">
        <is>
          <t>PR</t>
        </is>
      </c>
      <c r="D2188" s="195" t="inlineStr">
        <is>
          <t>Royal Vinyl Shutters 14in x 71in Louvered Shutters</t>
        </is>
      </c>
      <c r="E2188" s="186" t="inlineStr">
        <is>
          <t>RO1471LVLansing Building Products</t>
        </is>
      </c>
      <c r="F2188" s="196" t="n">
        <v>43.16</v>
      </c>
    </row>
    <row r="2189" ht="15" customHeight="1" s="107">
      <c r="A2189" s="195" t="inlineStr">
        <is>
          <t>Lansing Building Products- Great Southern Homes</t>
        </is>
      </c>
      <c r="B2189" s="195" t="inlineStr">
        <is>
          <t>RO1471LV</t>
        </is>
      </c>
      <c r="C2189" s="186" t="inlineStr">
        <is>
          <t>PR</t>
        </is>
      </c>
      <c r="D2189" s="195" t="inlineStr">
        <is>
          <t>Royal Vinyl Shutters 14in x 71in Louvered Shutters</t>
        </is>
      </c>
      <c r="E2189" s="186" t="inlineStr">
        <is>
          <t>RO1471LVLansing Building Products- Great Southern Homes</t>
        </is>
      </c>
      <c r="F2189" s="196" t="n">
        <v>43.16</v>
      </c>
    </row>
    <row r="2190" ht="15" customHeight="1" s="107">
      <c r="A2190" s="195" t="inlineStr">
        <is>
          <t>Lansing Building Products</t>
        </is>
      </c>
      <c r="B2190" s="195" t="inlineStr">
        <is>
          <t>RO1471BNB</t>
        </is>
      </c>
      <c r="C2190" s="186" t="inlineStr">
        <is>
          <t>PR</t>
        </is>
      </c>
      <c r="D2190" s="195" t="inlineStr">
        <is>
          <t>Royal Vinyl Shutters 14in x 71in 4-Board Closed BNB Shutters</t>
        </is>
      </c>
      <c r="E2190" s="186" t="inlineStr">
        <is>
          <t>RO1471BNBLansing Building Products</t>
        </is>
      </c>
      <c r="F2190" s="196" t="n">
        <v>63.12</v>
      </c>
    </row>
    <row r="2191" ht="15" customHeight="1" s="107">
      <c r="A2191" s="195" t="inlineStr">
        <is>
          <t>Lansing Building Products- Great Southern Homes</t>
        </is>
      </c>
      <c r="B2191" s="195" t="inlineStr">
        <is>
          <t>RO1471BNB</t>
        </is>
      </c>
      <c r="C2191" s="186" t="inlineStr">
        <is>
          <t>PR</t>
        </is>
      </c>
      <c r="D2191" s="195" t="inlineStr">
        <is>
          <t>Royal Vinyl Shutters 14in x 71in 4-Board Closed BNB Shutters</t>
        </is>
      </c>
      <c r="E2191" s="186" t="inlineStr">
        <is>
          <t>RO1471BNBLansing Building Products- Great Southern Homes</t>
        </is>
      </c>
      <c r="F2191" s="196" t="n">
        <v>63.12</v>
      </c>
    </row>
    <row r="2192" ht="15" customHeight="1" s="107">
      <c r="A2192" s="195" t="inlineStr">
        <is>
          <t>Lansing Building Products</t>
        </is>
      </c>
      <c r="B2192" s="195" t="inlineStr">
        <is>
          <t>RO1467LV</t>
        </is>
      </c>
      <c r="C2192" s="186" t="inlineStr">
        <is>
          <t>PR</t>
        </is>
      </c>
      <c r="D2192" s="195" t="inlineStr">
        <is>
          <t>Royal Vinyl Shutters 14in x 67in Louvered Shutters</t>
        </is>
      </c>
      <c r="E2192" s="186" t="inlineStr">
        <is>
          <t>RO1467LVLansing Building Products</t>
        </is>
      </c>
      <c r="F2192" s="196" t="n">
        <v>40.91</v>
      </c>
    </row>
    <row r="2193" ht="15" customHeight="1" s="107">
      <c r="A2193" s="195" t="inlineStr">
        <is>
          <t>Lansing Building Products- Great Southern Homes</t>
        </is>
      </c>
      <c r="B2193" s="195" t="inlineStr">
        <is>
          <t>RO1467LV</t>
        </is>
      </c>
      <c r="C2193" s="186" t="inlineStr">
        <is>
          <t>PR</t>
        </is>
      </c>
      <c r="D2193" s="195" t="inlineStr">
        <is>
          <t>Royal Vinyl Shutters 14in x 67in Louvered Shutters</t>
        </is>
      </c>
      <c r="E2193" s="186" t="inlineStr">
        <is>
          <t>RO1467LVLansing Building Products- Great Southern Homes</t>
        </is>
      </c>
      <c r="F2193" s="196" t="n">
        <v>40.91</v>
      </c>
    </row>
    <row r="2194" ht="15" customHeight="1" s="107">
      <c r="A2194" s="195" t="inlineStr">
        <is>
          <t>Lansing Building Products- Great Southern Homes</t>
        </is>
      </c>
      <c r="B2194" s="195" t="inlineStr">
        <is>
          <t>RO1467BNB</t>
        </is>
      </c>
      <c r="C2194" s="186" t="inlineStr">
        <is>
          <t>PR</t>
        </is>
      </c>
      <c r="D2194" s="195" t="inlineStr">
        <is>
          <t>Royal Vinyl Shutters 14in x 67in 4-Board Closed BNB Shutters</t>
        </is>
      </c>
      <c r="E2194" s="186" t="inlineStr">
        <is>
          <t>RO1467BNBLansing Building Products- Great Southern Homes</t>
        </is>
      </c>
      <c r="F2194" s="196" t="n">
        <v>79.51000000000001</v>
      </c>
    </row>
    <row r="2195" ht="15" customHeight="1" s="107">
      <c r="A2195" s="195" t="inlineStr">
        <is>
          <t>Lansing Building Products</t>
        </is>
      </c>
      <c r="B2195" s="195" t="inlineStr">
        <is>
          <t>RO1467BNB</t>
        </is>
      </c>
      <c r="C2195" s="186" t="inlineStr">
        <is>
          <t>PR</t>
        </is>
      </c>
      <c r="D2195" s="195" t="inlineStr">
        <is>
          <t>Royal Vinyl Shutters 14in x 67in 4-Board Closed BNB Shutters</t>
        </is>
      </c>
      <c r="E2195" s="186" t="inlineStr">
        <is>
          <t>RO1467BNBLansing Building Products</t>
        </is>
      </c>
      <c r="F2195" s="196" t="n">
        <v>79.51000000000001</v>
      </c>
    </row>
    <row r="2196" ht="15" customHeight="1" s="107">
      <c r="A2196" s="195" t="inlineStr">
        <is>
          <t>Lansing Building Products</t>
        </is>
      </c>
      <c r="B2196" s="195" t="inlineStr">
        <is>
          <t>RO1463LV</t>
        </is>
      </c>
      <c r="C2196" s="186" t="inlineStr">
        <is>
          <t>PR</t>
        </is>
      </c>
      <c r="D2196" s="195" t="inlineStr">
        <is>
          <t>Royal Vinyl Shutters 14in x 63in Louvered Shutters</t>
        </is>
      </c>
      <c r="E2196" s="186" t="inlineStr">
        <is>
          <t>RO1463LVLansing Building Products</t>
        </is>
      </c>
      <c r="F2196" s="196" t="n">
        <v>38.66</v>
      </c>
    </row>
    <row r="2197" ht="15" customHeight="1" s="107">
      <c r="A2197" s="195" t="inlineStr">
        <is>
          <t>Lansing Building Products- Great Southern Homes</t>
        </is>
      </c>
      <c r="B2197" s="195" t="inlineStr">
        <is>
          <t>RO1463LV</t>
        </is>
      </c>
      <c r="C2197" s="186" t="inlineStr">
        <is>
          <t>PR</t>
        </is>
      </c>
      <c r="D2197" s="195" t="inlineStr">
        <is>
          <t>Royal Vinyl Shutters 14in x 63in Louvered Shutters</t>
        </is>
      </c>
      <c r="E2197" s="186" t="inlineStr">
        <is>
          <t>RO1463LVLansing Building Products- Great Southern Homes</t>
        </is>
      </c>
      <c r="F2197" s="196" t="n">
        <v>38.66</v>
      </c>
    </row>
    <row r="2198" ht="15" customHeight="1" s="107">
      <c r="A2198" s="195" t="inlineStr">
        <is>
          <t>Lansing Building Products</t>
        </is>
      </c>
      <c r="B2198" s="195" t="inlineStr">
        <is>
          <t>RO1463BNB</t>
        </is>
      </c>
      <c r="C2198" s="186" t="inlineStr">
        <is>
          <t>PR</t>
        </is>
      </c>
      <c r="D2198" s="195" t="inlineStr">
        <is>
          <t>Royal Vinyl Shutters 14in x 63in 4-Board Closed BNB Shutters</t>
        </is>
      </c>
      <c r="E2198" s="186" t="inlineStr">
        <is>
          <t>RO1463BNBLansing Building Products</t>
        </is>
      </c>
      <c r="F2198" s="196" t="n">
        <v>57.26</v>
      </c>
    </row>
    <row r="2199" ht="15" customHeight="1" s="107">
      <c r="A2199" s="195" t="inlineStr">
        <is>
          <t>Lansing Building Products- Great Southern Homes</t>
        </is>
      </c>
      <c r="B2199" s="195" t="inlineStr">
        <is>
          <t>RO1463BNB</t>
        </is>
      </c>
      <c r="C2199" s="186" t="inlineStr">
        <is>
          <t>PR</t>
        </is>
      </c>
      <c r="D2199" s="195" t="inlineStr">
        <is>
          <t>Royal Vinyl Shutters 14in x 63in 4-Board Closed BNB Shutters</t>
        </is>
      </c>
      <c r="E2199" s="186" t="inlineStr">
        <is>
          <t>RO1463BNBLansing Building Products- Great Southern Homes</t>
        </is>
      </c>
      <c r="F2199" s="196" t="n">
        <v>57.26</v>
      </c>
    </row>
    <row r="2200" ht="15" customHeight="1" s="107">
      <c r="A2200" s="195" t="inlineStr">
        <is>
          <t>Lansing Building Products</t>
        </is>
      </c>
      <c r="B2200" s="195" t="inlineStr">
        <is>
          <t>RO1459LV</t>
        </is>
      </c>
      <c r="C2200" s="186" t="inlineStr">
        <is>
          <t>PR</t>
        </is>
      </c>
      <c r="D2200" s="195" t="inlineStr">
        <is>
          <t>Royal Vinyl Shutters 14in x 59in Louvered Shutters</t>
        </is>
      </c>
      <c r="E2200" s="186" t="inlineStr">
        <is>
          <t>RO1459LVLansing Building Products</t>
        </is>
      </c>
      <c r="F2200" s="196" t="n">
        <v>35.1</v>
      </c>
    </row>
    <row r="2201" ht="15" customHeight="1" s="107">
      <c r="A2201" s="195" t="inlineStr">
        <is>
          <t>Lansing Building Products- Great Southern Homes</t>
        </is>
      </c>
      <c r="B2201" s="195" t="inlineStr">
        <is>
          <t>RO1459LV</t>
        </is>
      </c>
      <c r="C2201" s="186" t="inlineStr">
        <is>
          <t>PR</t>
        </is>
      </c>
      <c r="D2201" s="195" t="inlineStr">
        <is>
          <t>Royal Vinyl Shutters 14in x 59in Louvered Shutters</t>
        </is>
      </c>
      <c r="E2201" s="186" t="inlineStr">
        <is>
          <t>RO1459LVLansing Building Products- Great Southern Homes</t>
        </is>
      </c>
      <c r="F2201" s="196" t="n">
        <v>35.1</v>
      </c>
    </row>
    <row r="2202" ht="15" customHeight="1" s="107">
      <c r="A2202" s="195" t="inlineStr">
        <is>
          <t>Lansing Building Products</t>
        </is>
      </c>
      <c r="B2202" s="195" t="inlineStr">
        <is>
          <t>RO1459BNB</t>
        </is>
      </c>
      <c r="C2202" s="186" t="inlineStr">
        <is>
          <t>PR</t>
        </is>
      </c>
      <c r="D2202" s="195" t="inlineStr">
        <is>
          <t>Royal Vinyl Shutters 14in x 59in 4-Board Closed BNB Shutters</t>
        </is>
      </c>
      <c r="E2202" s="186" t="inlineStr">
        <is>
          <t>RO1459BNBLansing Building Products</t>
        </is>
      </c>
      <c r="F2202" s="196" t="n">
        <v>54.53</v>
      </c>
    </row>
    <row r="2203" ht="15" customHeight="1" s="107">
      <c r="A2203" s="195" t="inlineStr">
        <is>
          <t>Lansing Building Products- Great Southern Homes</t>
        </is>
      </c>
      <c r="B2203" s="195" t="inlineStr">
        <is>
          <t>RO1459BNB</t>
        </is>
      </c>
      <c r="C2203" s="186" t="inlineStr">
        <is>
          <t>PR</t>
        </is>
      </c>
      <c r="D2203" s="195" t="inlineStr">
        <is>
          <t>Royal Vinyl Shutters 14in x 59in 4-Board Closed BNB Shutters</t>
        </is>
      </c>
      <c r="E2203" s="186" t="inlineStr">
        <is>
          <t>RO1459BNBLansing Building Products- Great Southern Homes</t>
        </is>
      </c>
      <c r="F2203" s="196" t="n">
        <v>54.53</v>
      </c>
    </row>
    <row r="2204" ht="15" customHeight="1" s="107">
      <c r="A2204" s="195" t="inlineStr">
        <is>
          <t>Lansing Building Products- Great Southern Homes</t>
        </is>
      </c>
      <c r="B2204" s="195" t="inlineStr">
        <is>
          <t>RO1455LV</t>
        </is>
      </c>
      <c r="C2204" s="186" t="inlineStr">
        <is>
          <t>PR</t>
        </is>
      </c>
      <c r="D2204" s="195" t="inlineStr">
        <is>
          <t>Royal Vinyl Shutters 14in x 55in Louvered Shutters</t>
        </is>
      </c>
      <c r="E2204" s="186" t="inlineStr">
        <is>
          <t>RO1455LVLansing Building Products- Great Southern Homes</t>
        </is>
      </c>
      <c r="F2204" s="196" t="n">
        <v>33.03</v>
      </c>
    </row>
    <row r="2205" ht="15" customHeight="1" s="107">
      <c r="A2205" s="195" t="inlineStr">
        <is>
          <t>Lansing Building Products</t>
        </is>
      </c>
      <c r="B2205" s="195" t="inlineStr">
        <is>
          <t>RO1455LV</t>
        </is>
      </c>
      <c r="C2205" s="186" t="inlineStr">
        <is>
          <t>PR</t>
        </is>
      </c>
      <c r="D2205" s="195" t="inlineStr">
        <is>
          <t>Royal Vinyl Shutters 14in x 55in Louvered Shutters</t>
        </is>
      </c>
      <c r="E2205" s="186" t="inlineStr">
        <is>
          <t>RO1455LVLansing Building Products</t>
        </is>
      </c>
      <c r="F2205" s="196" t="n">
        <v>33.03</v>
      </c>
    </row>
    <row r="2206" ht="15" customHeight="1" s="107">
      <c r="A2206" s="195" t="inlineStr">
        <is>
          <t>Lansing Building Products</t>
        </is>
      </c>
      <c r="B2206" s="195" t="inlineStr">
        <is>
          <t>RO1455BNB</t>
        </is>
      </c>
      <c r="C2206" s="186" t="inlineStr">
        <is>
          <t>PR</t>
        </is>
      </c>
      <c r="D2206" s="195" t="inlineStr">
        <is>
          <t>Royal Vinyl Shutters 14in x 55in 4-Board Closed BNB Shutters</t>
        </is>
      </c>
      <c r="E2206" s="186" t="inlineStr">
        <is>
          <t>RO1455BNBLansing Building Products</t>
        </is>
      </c>
      <c r="F2206" s="196" t="n">
        <v>68.72</v>
      </c>
    </row>
    <row r="2207" ht="15" customHeight="1" s="107">
      <c r="A2207" s="195" t="inlineStr">
        <is>
          <t>Lansing Building Products- Great Southern Homes</t>
        </is>
      </c>
      <c r="B2207" s="195" t="inlineStr">
        <is>
          <t>RO1455BNB</t>
        </is>
      </c>
      <c r="C2207" s="186" t="inlineStr">
        <is>
          <t>PR</t>
        </is>
      </c>
      <c r="D2207" s="195" t="inlineStr">
        <is>
          <t>Royal Vinyl Shutters 14in x 55in 4-Board Closed BNB Shutters</t>
        </is>
      </c>
      <c r="E2207" s="186" t="inlineStr">
        <is>
          <t>RO1455BNBLansing Building Products- Great Southern Homes</t>
        </is>
      </c>
      <c r="F2207" s="196" t="n">
        <v>68.72</v>
      </c>
    </row>
    <row r="2208" ht="15" customHeight="1" s="107">
      <c r="A2208" s="195" t="inlineStr">
        <is>
          <t>Lansing Building Products- Great Southern Homes</t>
        </is>
      </c>
      <c r="B2208" s="195" t="inlineStr">
        <is>
          <t>RO1451LV</t>
        </is>
      </c>
      <c r="C2208" s="186" t="inlineStr">
        <is>
          <t>PR</t>
        </is>
      </c>
      <c r="D2208" s="195" t="inlineStr">
        <is>
          <t>Royal Vinyl Shutters 14in x 51in Louvered Shutters</t>
        </is>
      </c>
      <c r="E2208" s="186" t="inlineStr">
        <is>
          <t>RO1451LVLansing Building Products- Great Southern Homes</t>
        </is>
      </c>
      <c r="F2208" s="196" t="n">
        <v>30.71</v>
      </c>
    </row>
    <row r="2209" ht="15" customHeight="1" s="107">
      <c r="A2209" s="195" t="inlineStr">
        <is>
          <t>Lansing Building Products</t>
        </is>
      </c>
      <c r="B2209" s="195" t="inlineStr">
        <is>
          <t>RO1451LV</t>
        </is>
      </c>
      <c r="C2209" s="186" t="inlineStr">
        <is>
          <t>PR</t>
        </is>
      </c>
      <c r="D2209" s="195" t="inlineStr">
        <is>
          <t>Royal Vinyl Shutters 14in x 51in Louvered Shutters</t>
        </is>
      </c>
      <c r="E2209" s="186" t="inlineStr">
        <is>
          <t>RO1451LVLansing Building Products</t>
        </is>
      </c>
      <c r="F2209" s="196" t="n">
        <v>30.71</v>
      </c>
    </row>
    <row r="2210" ht="15" customHeight="1" s="107">
      <c r="A2210" s="195" t="inlineStr">
        <is>
          <t>Lansing Building Products</t>
        </is>
      </c>
      <c r="B2210" s="195" t="inlineStr">
        <is>
          <t>RO1451BNB</t>
        </is>
      </c>
      <c r="C2210" s="186" t="inlineStr">
        <is>
          <t>PR</t>
        </is>
      </c>
      <c r="D2210" s="195" t="inlineStr">
        <is>
          <t>Royal Vinyl Shutters 14in x 51in 4-Board Closed BNB Shutters</t>
        </is>
      </c>
      <c r="E2210" s="186" t="inlineStr">
        <is>
          <t>RO1451BNBLansing Building Products</t>
        </is>
      </c>
      <c r="F2210" s="196" t="n">
        <v>49.47</v>
      </c>
    </row>
    <row r="2211" ht="15" customHeight="1" s="107">
      <c r="A2211" s="195" t="inlineStr">
        <is>
          <t>Lansing Building Products- Great Southern Homes</t>
        </is>
      </c>
      <c r="B2211" s="195" t="inlineStr">
        <is>
          <t>RO1451BNB</t>
        </is>
      </c>
      <c r="C2211" s="186" t="inlineStr">
        <is>
          <t>PR</t>
        </is>
      </c>
      <c r="D2211" s="195" t="inlineStr">
        <is>
          <t>Royal Vinyl Shutters 14in x 51in 4-Board Closed BNB Shutters</t>
        </is>
      </c>
      <c r="E2211" s="186" t="inlineStr">
        <is>
          <t>RO1451BNBLansing Building Products- Great Southern Homes</t>
        </is>
      </c>
      <c r="F2211" s="196" t="n">
        <v>49.47</v>
      </c>
    </row>
    <row r="2212" ht="15" customHeight="1" s="107">
      <c r="A2212" s="195" t="inlineStr">
        <is>
          <t>Lansing Building Products</t>
        </is>
      </c>
      <c r="B2212" s="195" t="inlineStr">
        <is>
          <t>RO1447LV</t>
        </is>
      </c>
      <c r="C2212" s="186" t="inlineStr">
        <is>
          <t>PR</t>
        </is>
      </c>
      <c r="D2212" s="195" t="inlineStr">
        <is>
          <t>Royal Vinyl Shutters 14in x 47in Louvered Shutters</t>
        </is>
      </c>
      <c r="E2212" s="186" t="inlineStr">
        <is>
          <t>RO1447LVLansing Building Products</t>
        </is>
      </c>
      <c r="F2212" s="196" t="n">
        <v>28.68</v>
      </c>
    </row>
    <row r="2213" ht="15" customHeight="1" s="107">
      <c r="A2213" s="195" t="inlineStr">
        <is>
          <t>Lansing Building Products- Great Southern Homes</t>
        </is>
      </c>
      <c r="B2213" s="195" t="inlineStr">
        <is>
          <t>RO1447LV</t>
        </is>
      </c>
      <c r="C2213" s="186" t="inlineStr">
        <is>
          <t>PR</t>
        </is>
      </c>
      <c r="D2213" s="195" t="inlineStr">
        <is>
          <t>Royal Vinyl Shutters 14in x 47in Louvered Shutters</t>
        </is>
      </c>
      <c r="E2213" s="186" t="inlineStr">
        <is>
          <t>RO1447LVLansing Building Products- Great Southern Homes</t>
        </is>
      </c>
      <c r="F2213" s="196" t="n">
        <v>28.68</v>
      </c>
    </row>
    <row r="2214" ht="15" customHeight="1" s="107">
      <c r="A2214" s="195" t="inlineStr">
        <is>
          <t>Lansing Building Products</t>
        </is>
      </c>
      <c r="B2214" s="195" t="inlineStr">
        <is>
          <t>RO1447BNB</t>
        </is>
      </c>
      <c r="C2214" s="186" t="inlineStr">
        <is>
          <t>PR</t>
        </is>
      </c>
      <c r="D2214" s="195" t="inlineStr">
        <is>
          <t>Royal Vinyl Shutters 14in x 47in 4-Board Closed BNB Shutters</t>
        </is>
      </c>
      <c r="E2214" s="186" t="inlineStr">
        <is>
          <t>RO1447BNBLansing Building Products</t>
        </is>
      </c>
      <c r="F2214" s="196" t="n">
        <v>47.1</v>
      </c>
    </row>
    <row r="2215" ht="15" customHeight="1" s="107">
      <c r="A2215" s="195" t="inlineStr">
        <is>
          <t>Lansing Building Products- Great Southern Homes</t>
        </is>
      </c>
      <c r="B2215" s="195" t="inlineStr">
        <is>
          <t>RO1447BNB</t>
        </is>
      </c>
      <c r="C2215" s="186" t="inlineStr">
        <is>
          <t>PR</t>
        </is>
      </c>
      <c r="D2215" s="195" t="inlineStr">
        <is>
          <t>Royal Vinyl Shutters 14in x 47in 4-Board Closed BNB Shutters</t>
        </is>
      </c>
      <c r="E2215" s="186" t="inlineStr">
        <is>
          <t>RO1447BNBLansing Building Products- Great Southern Homes</t>
        </is>
      </c>
      <c r="F2215" s="196" t="n">
        <v>47.1</v>
      </c>
    </row>
    <row r="2216" ht="15" customHeight="1" s="107">
      <c r="A2216" s="195" t="inlineStr">
        <is>
          <t>Lansing Building Products</t>
        </is>
      </c>
      <c r="B2216" s="195" t="inlineStr">
        <is>
          <t>RO1443BNB</t>
        </is>
      </c>
      <c r="C2216" s="186" t="inlineStr">
        <is>
          <t>PR</t>
        </is>
      </c>
      <c r="D2216" s="195" t="inlineStr">
        <is>
          <t>Royal Vinyl Shutters 14in x 43in 4-Board Closed BNB Shutters</t>
        </is>
      </c>
      <c r="E2216" s="186" t="inlineStr">
        <is>
          <t>RO1443BNBLansing Building Products</t>
        </is>
      </c>
      <c r="F2216" s="196" t="n">
        <v>51.99</v>
      </c>
    </row>
    <row r="2217" ht="15" customHeight="1" s="107">
      <c r="A2217" s="195" t="inlineStr">
        <is>
          <t>Lansing Building Products- Great Southern Homes</t>
        </is>
      </c>
      <c r="B2217" s="195" t="inlineStr">
        <is>
          <t>RO1443BNB</t>
        </is>
      </c>
      <c r="C2217" s="186" t="inlineStr">
        <is>
          <t>PR</t>
        </is>
      </c>
      <c r="D2217" s="195" t="inlineStr">
        <is>
          <t>Royal Vinyl Shutters 14in x 43in 4-Board Closed BNB Shutters</t>
        </is>
      </c>
      <c r="E2217" s="186" t="inlineStr">
        <is>
          <t>RO1443BNBLansing Building Products- Great Southern Homes</t>
        </is>
      </c>
      <c r="F2217" s="196" t="n">
        <v>51.99</v>
      </c>
    </row>
    <row r="2218" ht="15" customHeight="1" s="107">
      <c r="A2218" s="195" t="inlineStr">
        <is>
          <t>Lansing Building Products</t>
        </is>
      </c>
      <c r="B2218" s="195" t="inlineStr">
        <is>
          <t>RO1439LV</t>
        </is>
      </c>
      <c r="C2218" s="186" t="inlineStr">
        <is>
          <t>PR</t>
        </is>
      </c>
      <c r="D2218" s="195" t="inlineStr">
        <is>
          <t>Royal Vinyl Shutters 14in x 39in Louvered Shutters</t>
        </is>
      </c>
      <c r="E2218" s="186" t="inlineStr">
        <is>
          <t>RO1439LVLansing Building Products</t>
        </is>
      </c>
      <c r="F2218" s="196" t="n">
        <v>25.28</v>
      </c>
    </row>
    <row r="2219" ht="15" customHeight="1" s="107">
      <c r="A2219" s="195" t="inlineStr">
        <is>
          <t>Lansing Building Products- Great Southern Homes</t>
        </is>
      </c>
      <c r="B2219" s="195" t="inlineStr">
        <is>
          <t>RO1439LV</t>
        </is>
      </c>
      <c r="C2219" s="186" t="inlineStr">
        <is>
          <t>PR</t>
        </is>
      </c>
      <c r="D2219" s="195" t="inlineStr">
        <is>
          <t>Royal Vinyl Shutters 14in x 39in Louvered Shutters</t>
        </is>
      </c>
      <c r="E2219" s="186" t="inlineStr">
        <is>
          <t>RO1439LVLansing Building Products- Great Southern Homes</t>
        </is>
      </c>
      <c r="F2219" s="196" t="n">
        <v>25.28</v>
      </c>
    </row>
    <row r="2220" ht="15" customHeight="1" s="107">
      <c r="A2220" s="195" t="inlineStr">
        <is>
          <t>Lansing Building Products- Great Southern Homes</t>
        </is>
      </c>
      <c r="B2220" s="195" t="inlineStr">
        <is>
          <t>RO1439BNB</t>
        </is>
      </c>
      <c r="C2220" s="186" t="inlineStr">
        <is>
          <t>PR</t>
        </is>
      </c>
      <c r="D2220" s="195" t="inlineStr">
        <is>
          <t>Royal Vinyl Shutters 14in x 39in 4-Board Closed BNB Shutters</t>
        </is>
      </c>
      <c r="E2220" s="186" t="inlineStr">
        <is>
          <t>RO1439BNBLansing Building Products- Great Southern Homes</t>
        </is>
      </c>
      <c r="F2220" s="196" t="n">
        <v>42.74</v>
      </c>
    </row>
    <row r="2221" ht="15" customHeight="1" s="107">
      <c r="A2221" s="195" t="inlineStr">
        <is>
          <t>Lansing Building Products</t>
        </is>
      </c>
      <c r="B2221" s="195" t="inlineStr">
        <is>
          <t>RO1439BNB</t>
        </is>
      </c>
      <c r="C2221" s="186" t="inlineStr">
        <is>
          <t>PR</t>
        </is>
      </c>
      <c r="D2221" s="195" t="inlineStr">
        <is>
          <t>Royal Vinyl Shutters 14in x 39in 4-Board Closed BNB Shutters</t>
        </is>
      </c>
      <c r="E2221" s="186" t="inlineStr">
        <is>
          <t>RO1439BNBLansing Building Products</t>
        </is>
      </c>
      <c r="F2221" s="196" t="n">
        <v>42.74</v>
      </c>
    </row>
    <row r="2222" ht="15" customHeight="1" s="107">
      <c r="A2222" s="195" t="inlineStr">
        <is>
          <t>Lansing Building Products</t>
        </is>
      </c>
      <c r="B2222" s="195" t="inlineStr">
        <is>
          <t>RO1435LV</t>
        </is>
      </c>
      <c r="C2222" s="186" t="inlineStr">
        <is>
          <t>PR</t>
        </is>
      </c>
      <c r="D2222" s="195" t="inlineStr">
        <is>
          <t>Royal Vinyl Shutters 14in x 35in Louvered Shutters</t>
        </is>
      </c>
      <c r="E2222" s="186" t="inlineStr">
        <is>
          <t>RO1435LVLansing Building Products</t>
        </is>
      </c>
      <c r="F2222" s="196" t="n">
        <v>22.72</v>
      </c>
    </row>
    <row r="2223" ht="15" customHeight="1" s="107">
      <c r="A2223" s="195" t="inlineStr">
        <is>
          <t>Lansing Building Products- Great Southern Homes</t>
        </is>
      </c>
      <c r="B2223" s="195" t="inlineStr">
        <is>
          <t>RO1435LV</t>
        </is>
      </c>
      <c r="C2223" s="186" t="inlineStr">
        <is>
          <t>PR</t>
        </is>
      </c>
      <c r="D2223" s="195" t="inlineStr">
        <is>
          <t>Royal Vinyl Shutters 14in x 35in Louvered Shutters</t>
        </is>
      </c>
      <c r="E2223" s="186" t="inlineStr">
        <is>
          <t>RO1435LVLansing Building Products- Great Southern Homes</t>
        </is>
      </c>
      <c r="F2223" s="196" t="n">
        <v>22.72</v>
      </c>
    </row>
    <row r="2224" ht="15" customHeight="1" s="107">
      <c r="A2224" s="195" t="inlineStr">
        <is>
          <t>Lansing Building Products- Great Southern Homes</t>
        </is>
      </c>
      <c r="B2224" s="195" t="inlineStr">
        <is>
          <t>RO1435BNB</t>
        </is>
      </c>
      <c r="C2224" s="186" t="inlineStr">
        <is>
          <t>PR</t>
        </is>
      </c>
      <c r="D2224" s="195" t="inlineStr">
        <is>
          <t>Royal Vinyl Shutters 14in x 35in 4-Board Closed BNB Shutters</t>
        </is>
      </c>
      <c r="E2224" s="186" t="inlineStr">
        <is>
          <t>RO1435BNBLansing Building Products- Great Southern Homes</t>
        </is>
      </c>
      <c r="F2224" s="196" t="n">
        <v>40.7</v>
      </c>
    </row>
    <row r="2225" ht="15" customHeight="1" s="107">
      <c r="A2225" s="195" t="inlineStr">
        <is>
          <t>Lansing Building Products</t>
        </is>
      </c>
      <c r="B2225" s="195" t="inlineStr">
        <is>
          <t>RO1435BNB</t>
        </is>
      </c>
      <c r="C2225" s="186" t="inlineStr">
        <is>
          <t>PR</t>
        </is>
      </c>
      <c r="D2225" s="195" t="inlineStr">
        <is>
          <t>Royal Vinyl Shutters 14in x 35in 4-Board Closed BNB Shutters</t>
        </is>
      </c>
      <c r="E2225" s="186" t="inlineStr">
        <is>
          <t>RO1435BNBLansing Building Products</t>
        </is>
      </c>
      <c r="F2225" s="196" t="n">
        <v>40.7</v>
      </c>
    </row>
    <row r="2226" ht="15" customHeight="1" s="107">
      <c r="A2226" s="195" t="inlineStr">
        <is>
          <t>Lansing Building Products</t>
        </is>
      </c>
      <c r="B2226" s="195" t="inlineStr">
        <is>
          <t>RO1431LV</t>
        </is>
      </c>
      <c r="C2226" s="186" t="inlineStr">
        <is>
          <t>PR</t>
        </is>
      </c>
      <c r="D2226" s="195" t="inlineStr">
        <is>
          <t>Royal Vinyl Shutters 14in x 31in Louvered Shutters</t>
        </is>
      </c>
      <c r="E2226" s="186" t="inlineStr">
        <is>
          <t>RO1431LVLansing Building Products</t>
        </is>
      </c>
      <c r="F2226" s="196" t="n">
        <v>21.33</v>
      </c>
    </row>
    <row r="2227" ht="15" customHeight="1" s="107">
      <c r="A2227" s="195" t="inlineStr">
        <is>
          <t>Lansing Building Products- Great Southern Homes</t>
        </is>
      </c>
      <c r="B2227" s="195" t="inlineStr">
        <is>
          <t>RO1431LV</t>
        </is>
      </c>
      <c r="C2227" s="186" t="inlineStr">
        <is>
          <t>PR</t>
        </is>
      </c>
      <c r="D2227" s="195" t="inlineStr">
        <is>
          <t>Royal Vinyl Shutters 14in x 31in Louvered Shutters</t>
        </is>
      </c>
      <c r="E2227" s="186" t="inlineStr">
        <is>
          <t>RO1431LVLansing Building Products- Great Southern Homes</t>
        </is>
      </c>
      <c r="F2227" s="196" t="n">
        <v>21.33</v>
      </c>
    </row>
    <row r="2228" ht="15" customHeight="1" s="107">
      <c r="A2228" s="195" t="inlineStr">
        <is>
          <t>Lansing Building Products</t>
        </is>
      </c>
      <c r="B2228" s="195" t="inlineStr">
        <is>
          <t>RO1431BNB</t>
        </is>
      </c>
      <c r="C2228" s="186" t="inlineStr">
        <is>
          <t>PR</t>
        </is>
      </c>
      <c r="D2228" s="195" t="inlineStr">
        <is>
          <t>Royal Vinyl Shutters 14in x 31in 4-Board Closed BNB Shutters</t>
        </is>
      </c>
      <c r="E2228" s="186" t="inlineStr">
        <is>
          <t>RO1431BNBLansing Building Products</t>
        </is>
      </c>
      <c r="F2228" s="196" t="n">
        <v>40.14</v>
      </c>
    </row>
    <row r="2229" ht="15" customHeight="1" s="107">
      <c r="A2229" s="195" t="inlineStr">
        <is>
          <t>Lansing Building Products- Great Southern Homes</t>
        </is>
      </c>
      <c r="B2229" s="195" t="inlineStr">
        <is>
          <t>RO1431BNB</t>
        </is>
      </c>
      <c r="C2229" s="186" t="inlineStr">
        <is>
          <t>PR</t>
        </is>
      </c>
      <c r="D2229" s="195" t="inlineStr">
        <is>
          <t>Royal Vinyl Shutters 14in x 31in 4-Board Closed BNB Shutters</t>
        </is>
      </c>
      <c r="E2229" s="186" t="inlineStr">
        <is>
          <t>RO1431BNBLansing Building Products- Great Southern Homes</t>
        </is>
      </c>
      <c r="F2229" s="196" t="n">
        <v>40.14</v>
      </c>
    </row>
    <row r="2230" ht="15" customHeight="1" s="107">
      <c r="A2230" s="195" t="inlineStr">
        <is>
          <t>Lansing Building Products- Great Southern Homes</t>
        </is>
      </c>
      <c r="B2230" s="195" t="inlineStr">
        <is>
          <t>RO1425LV</t>
        </is>
      </c>
      <c r="C2230" s="186" t="inlineStr">
        <is>
          <t>PR</t>
        </is>
      </c>
      <c r="D2230" s="195" t="inlineStr">
        <is>
          <t>Royal Vinyl Shutters 14in x 25in Louvered Shutters</t>
        </is>
      </c>
      <c r="E2230" s="186" t="inlineStr">
        <is>
          <t>RO1425LVLansing Building Products- Great Southern Homes</t>
        </is>
      </c>
      <c r="F2230" s="196" t="n">
        <v>18.19</v>
      </c>
    </row>
    <row r="2231" ht="15" customHeight="1" s="107">
      <c r="A2231" s="195" t="inlineStr">
        <is>
          <t>Lansing Building Products</t>
        </is>
      </c>
      <c r="B2231" s="195" t="inlineStr">
        <is>
          <t>RO1425LV</t>
        </is>
      </c>
      <c r="C2231" s="186" t="inlineStr">
        <is>
          <t>PR</t>
        </is>
      </c>
      <c r="D2231" s="195" t="inlineStr">
        <is>
          <t>Royal Vinyl Shutters 14in x 25in Louvered Shutters</t>
        </is>
      </c>
      <c r="E2231" s="186" t="inlineStr">
        <is>
          <t>RO1425LVLansing Building Products</t>
        </is>
      </c>
      <c r="F2231" s="196" t="n">
        <v>18.19</v>
      </c>
    </row>
    <row r="2232" ht="15" customHeight="1" s="107">
      <c r="A2232" s="195" t="inlineStr">
        <is>
          <t>ABC Supply - Regional Carolinas</t>
        </is>
      </c>
      <c r="B2232" s="195" t="inlineStr">
        <is>
          <t>RO12JCT</t>
        </is>
      </c>
      <c r="C2232" s="186" t="inlineStr">
        <is>
          <t>PC</t>
        </is>
      </c>
      <c r="D2232" s="195" t="inlineStr">
        <is>
          <t>Royal 1/2in J Channel Traditional Colors</t>
        </is>
      </c>
      <c r="E2232" s="186" t="inlineStr">
        <is>
          <t>RO12JCTABC Supply - Regional Carolinas</t>
        </is>
      </c>
      <c r="F2232" s="196" t="n">
        <v>3.13</v>
      </c>
    </row>
    <row r="2233" ht="15" customHeight="1" s="107">
      <c r="A2233" s="195" t="inlineStr">
        <is>
          <t>ABC Supply - Myrtle Beach - Beazer Homes</t>
        </is>
      </c>
      <c r="B2233" s="195" t="inlineStr">
        <is>
          <t>RO12JCT</t>
        </is>
      </c>
      <c r="C2233" s="186" t="inlineStr">
        <is>
          <t>PC</t>
        </is>
      </c>
      <c r="D2233" s="195" t="inlineStr">
        <is>
          <t>Royal 1/2in J Channel Traditional Colors</t>
        </is>
      </c>
      <c r="E2233" s="186" t="inlineStr">
        <is>
          <t>RO12JCTABC Supply - Myrtle Beach - Beazer Homes</t>
        </is>
      </c>
      <c r="F2233" s="196" t="n">
        <v>3.44</v>
      </c>
    </row>
    <row r="2234" ht="15" customHeight="1" s="107">
      <c r="A2234" s="195" t="inlineStr">
        <is>
          <t>ABC Supply - Regional Carolinas</t>
        </is>
      </c>
      <c r="B2234" s="195" t="inlineStr">
        <is>
          <t>RO12JCP</t>
        </is>
      </c>
      <c r="C2234" s="186" t="inlineStr">
        <is>
          <t>PC</t>
        </is>
      </c>
      <c r="D2234" s="195" t="inlineStr">
        <is>
          <t>Royal 1/2in J Channel Premium Colors</t>
        </is>
      </c>
      <c r="E2234" s="186" t="inlineStr">
        <is>
          <t>RO12JCPABC Supply - Regional Carolinas</t>
        </is>
      </c>
      <c r="F2234" s="196" t="n">
        <v>3.13</v>
      </c>
    </row>
    <row r="2235" ht="15" customHeight="1" s="107">
      <c r="A2235" s="195" t="inlineStr">
        <is>
          <t>ABC Supply - Myrtle Beach - Beazer Homes</t>
        </is>
      </c>
      <c r="B2235" s="195" t="inlineStr">
        <is>
          <t>RO12JCP</t>
        </is>
      </c>
      <c r="C2235" s="186" t="inlineStr">
        <is>
          <t>PC</t>
        </is>
      </c>
      <c r="D2235" s="195" t="inlineStr">
        <is>
          <t>Royal 1/2in J Channel Premium Colors</t>
        </is>
      </c>
      <c r="E2235" s="186" t="inlineStr">
        <is>
          <t>RO12JCPABC Supply - Myrtle Beach - Beazer Homes</t>
        </is>
      </c>
      <c r="F2235" s="196" t="n">
        <v>3.44</v>
      </c>
    </row>
    <row r="2236" ht="15" customHeight="1" s="107">
      <c r="A2236" s="195" t="inlineStr">
        <is>
          <t>Lansing Building Products - DR Horton</t>
        </is>
      </c>
      <c r="B2236" s="195" t="inlineStr">
        <is>
          <t>RO12JC</t>
        </is>
      </c>
      <c r="C2236" s="186" t="inlineStr">
        <is>
          <t>PC</t>
        </is>
      </c>
      <c r="D2236" s="195" t="inlineStr">
        <is>
          <t>Royal 1/2in J Channel All Colors</t>
        </is>
      </c>
      <c r="E2236" s="186" t="inlineStr">
        <is>
          <t>RO12JCLansing Building Products - DR Horton</t>
        </is>
      </c>
      <c r="F2236" s="196" t="n">
        <v>3.48</v>
      </c>
    </row>
    <row r="2237" ht="15" customHeight="1" s="107">
      <c r="A2237" s="195" t="inlineStr">
        <is>
          <t>Lansing Building Products- Great Southern Homes</t>
        </is>
      </c>
      <c r="B2237" s="195" t="inlineStr">
        <is>
          <t>RO1271LV</t>
        </is>
      </c>
      <c r="C2237" s="186" t="inlineStr">
        <is>
          <t>PR</t>
        </is>
      </c>
      <c r="D2237" s="195" t="inlineStr">
        <is>
          <t>Royal Vinyl Shutters 12in x 71in Louvered Shutters</t>
        </is>
      </c>
      <c r="E2237" s="186" t="inlineStr">
        <is>
          <t>RO1271LVLansing Building Products- Great Southern Homes</t>
        </is>
      </c>
      <c r="F2237" s="196" t="n">
        <v>43.16</v>
      </c>
    </row>
    <row r="2238" ht="15" customHeight="1" s="107">
      <c r="A2238" s="195" t="inlineStr">
        <is>
          <t>Lansing Building Products</t>
        </is>
      </c>
      <c r="B2238" s="195" t="inlineStr">
        <is>
          <t>RO1271LV</t>
        </is>
      </c>
      <c r="C2238" s="186" t="inlineStr">
        <is>
          <t>PR</t>
        </is>
      </c>
      <c r="D2238" s="195" t="inlineStr">
        <is>
          <t>Royal Vinyl Shutters 12in x 71in Louvered Shutters</t>
        </is>
      </c>
      <c r="E2238" s="186" t="inlineStr">
        <is>
          <t>RO1271LVLansing Building Products</t>
        </is>
      </c>
      <c r="F2238" s="196" t="n">
        <v>43.16</v>
      </c>
    </row>
    <row r="2239" ht="15" customHeight="1" s="107">
      <c r="A2239" s="195" t="inlineStr">
        <is>
          <t>Lansing Building Products</t>
        </is>
      </c>
      <c r="B2239" s="195" t="inlineStr">
        <is>
          <t>RO1264RP</t>
        </is>
      </c>
      <c r="C2239" s="186" t="inlineStr">
        <is>
          <t>PR</t>
        </is>
      </c>
      <c r="D2239" s="195" t="inlineStr">
        <is>
          <t>Royal Vinyl Shutters 12in x 64in Raised Panel Shutters</t>
        </is>
      </c>
      <c r="E2239" s="186" t="inlineStr">
        <is>
          <t>RO1264RPLansing Building Products</t>
        </is>
      </c>
      <c r="F2239" s="196" t="n">
        <v>52.33</v>
      </c>
    </row>
    <row r="2240" ht="15" customHeight="1" s="107">
      <c r="A2240" s="195" t="inlineStr">
        <is>
          <t>Lansing Building Products- Great Southern Homes</t>
        </is>
      </c>
      <c r="B2240" s="195" t="inlineStr">
        <is>
          <t>RO1264RP</t>
        </is>
      </c>
      <c r="C2240" s="186" t="inlineStr">
        <is>
          <t>PR</t>
        </is>
      </c>
      <c r="D2240" s="195" t="inlineStr">
        <is>
          <t>Royal Vinyl Shutters 12in x 64in Raised Panel Shutters</t>
        </is>
      </c>
      <c r="E2240" s="186" t="inlineStr">
        <is>
          <t>RO1264RPLansing Building Products- Great Southern Homes</t>
        </is>
      </c>
      <c r="F2240" s="196" t="n">
        <v>52.33</v>
      </c>
    </row>
    <row r="2241" ht="15" customHeight="1" s="107">
      <c r="A2241" s="195" t="inlineStr">
        <is>
          <t>Lansing Building Products</t>
        </is>
      </c>
      <c r="B2241" s="195" t="inlineStr">
        <is>
          <t>RO1260RP</t>
        </is>
      </c>
      <c r="C2241" s="186" t="inlineStr">
        <is>
          <t>PR</t>
        </is>
      </c>
      <c r="D2241" s="195" t="inlineStr">
        <is>
          <t>Royal Vinyl Shutters 12in x 60in Raised Panel Shutters</t>
        </is>
      </c>
      <c r="E2241" s="186" t="inlineStr">
        <is>
          <t>RO1260RPLansing Building Products</t>
        </is>
      </c>
      <c r="F2241" s="196" t="n">
        <v>45.99</v>
      </c>
    </row>
    <row r="2242" ht="15" customHeight="1" s="107">
      <c r="A2242" s="195" t="inlineStr">
        <is>
          <t>Lansing Building Products- Great Southern Homes</t>
        </is>
      </c>
      <c r="B2242" s="195" t="inlineStr">
        <is>
          <t>RO1260RP</t>
        </is>
      </c>
      <c r="C2242" s="186" t="inlineStr">
        <is>
          <t>PR</t>
        </is>
      </c>
      <c r="D2242" s="195" t="inlineStr">
        <is>
          <t>Royal Vinyl Shutters 12in x 60in Raised Panel Shutters</t>
        </is>
      </c>
      <c r="E2242" s="186" t="inlineStr">
        <is>
          <t>RO1260RPLansing Building Products- Great Southern Homes</t>
        </is>
      </c>
      <c r="F2242" s="196" t="n">
        <v>45.99</v>
      </c>
    </row>
    <row r="2243" ht="15" customHeight="1" s="107">
      <c r="A2243" s="195" t="inlineStr">
        <is>
          <t>Lansing Building Products</t>
        </is>
      </c>
      <c r="B2243" s="195" t="inlineStr">
        <is>
          <t>RO1260LV</t>
        </is>
      </c>
      <c r="C2243" s="186" t="inlineStr">
        <is>
          <t>PR</t>
        </is>
      </c>
      <c r="D2243" s="195" t="inlineStr">
        <is>
          <t>Royal Vinyl Shutters 12in x 60in Louvered Shutters</t>
        </is>
      </c>
      <c r="E2243" s="186" t="inlineStr">
        <is>
          <t>RO1260LVLansing Building Products</t>
        </is>
      </c>
      <c r="F2243" s="196" t="n">
        <v>35.1</v>
      </c>
    </row>
    <row r="2244" ht="15" customHeight="1" s="107">
      <c r="A2244" s="195" t="inlineStr">
        <is>
          <t>Lansing Building Products- Great Southern Homes</t>
        </is>
      </c>
      <c r="B2244" s="195" t="inlineStr">
        <is>
          <t>RO1260LV</t>
        </is>
      </c>
      <c r="C2244" s="186" t="inlineStr">
        <is>
          <t>PR</t>
        </is>
      </c>
      <c r="D2244" s="195" t="inlineStr">
        <is>
          <t>Royal Vinyl Shutters 12in x 60in Louvered Shutters</t>
        </is>
      </c>
      <c r="E2244" s="186" t="inlineStr">
        <is>
          <t>RO1260LVLansing Building Products- Great Southern Homes</t>
        </is>
      </c>
      <c r="F2244" s="196" t="n">
        <v>35.1</v>
      </c>
    </row>
    <row r="2245" ht="15" customHeight="1" s="107">
      <c r="A2245" s="195" t="inlineStr">
        <is>
          <t>Lansing Building Products- Great Southern Homes</t>
        </is>
      </c>
      <c r="B2245" s="195" t="inlineStr">
        <is>
          <t>RO1259BNB</t>
        </is>
      </c>
      <c r="C2245" s="186" t="inlineStr">
        <is>
          <t>PR</t>
        </is>
      </c>
      <c r="D2245" s="195" t="inlineStr">
        <is>
          <t>Royal Vinyl Shutters 12in x 59in 3-Board Closed BNB Shutters</t>
        </is>
      </c>
      <c r="E2245" s="186" t="inlineStr">
        <is>
          <t>RO1259BNBLansing Building Products- Great Southern Homes</t>
        </is>
      </c>
      <c r="F2245" s="196" t="n">
        <v>97.28</v>
      </c>
    </row>
    <row r="2246" ht="15" customHeight="1" s="107">
      <c r="A2246" s="195" t="inlineStr">
        <is>
          <t>Lansing Building Products</t>
        </is>
      </c>
      <c r="B2246" s="195" t="inlineStr">
        <is>
          <t>RO1259BNB</t>
        </is>
      </c>
      <c r="C2246" s="186" t="inlineStr">
        <is>
          <t>PR</t>
        </is>
      </c>
      <c r="D2246" s="195" t="inlineStr">
        <is>
          <t>Royal Vinyl Shutters 12in x 59in 3-Board Closed BNB Shutters</t>
        </is>
      </c>
      <c r="E2246" s="186" t="inlineStr">
        <is>
          <t>RO1259BNBLansing Building Products</t>
        </is>
      </c>
      <c r="F2246" s="196" t="n">
        <v>97.28</v>
      </c>
    </row>
    <row r="2247" ht="15" customHeight="1" s="107">
      <c r="A2247" s="195" t="inlineStr">
        <is>
          <t>Lansing Building Products- Great Southern Homes</t>
        </is>
      </c>
      <c r="B2247" s="195" t="inlineStr">
        <is>
          <t>RO1255RP</t>
        </is>
      </c>
      <c r="C2247" s="186" t="inlineStr">
        <is>
          <t>PR</t>
        </is>
      </c>
      <c r="D2247" s="195" t="inlineStr">
        <is>
          <t>Royal Vinyl Shutters 12in x 55in Raised Panel Shutters</t>
        </is>
      </c>
      <c r="E2247" s="186" t="inlineStr">
        <is>
          <t>RO1255RPLansing Building Products- Great Southern Homes</t>
        </is>
      </c>
      <c r="F2247" s="196" t="n">
        <v>43.07</v>
      </c>
    </row>
    <row r="2248" ht="15" customHeight="1" s="107">
      <c r="A2248" s="195" t="inlineStr">
        <is>
          <t>Lansing Building Products</t>
        </is>
      </c>
      <c r="B2248" s="195" t="inlineStr">
        <is>
          <t>RO1255RP</t>
        </is>
      </c>
      <c r="C2248" s="186" t="inlineStr">
        <is>
          <t>PR</t>
        </is>
      </c>
      <c r="D2248" s="195" t="inlineStr">
        <is>
          <t>Royal Vinyl Shutters 12in x 55in Raised Panel Shutters</t>
        </is>
      </c>
      <c r="E2248" s="186" t="inlineStr">
        <is>
          <t>RO1255RPLansing Building Products</t>
        </is>
      </c>
      <c r="F2248" s="196" t="n">
        <v>43.07</v>
      </c>
    </row>
    <row r="2249" ht="15" customHeight="1" s="107">
      <c r="A2249" s="195" t="inlineStr">
        <is>
          <t>Lansing Building Products- Great Southern Homes</t>
        </is>
      </c>
      <c r="B2249" s="195" t="inlineStr">
        <is>
          <t>RO1255LV</t>
        </is>
      </c>
      <c r="C2249" s="186" t="inlineStr">
        <is>
          <t>PR</t>
        </is>
      </c>
      <c r="D2249" s="195" t="inlineStr">
        <is>
          <t>Royal Vinyl Shutters 12in x 55in Louvered Shutters</t>
        </is>
      </c>
      <c r="E2249" s="186" t="inlineStr">
        <is>
          <t>RO1255LVLansing Building Products- Great Southern Homes</t>
        </is>
      </c>
      <c r="F2249" s="196" t="n">
        <v>33.03</v>
      </c>
    </row>
    <row r="2250" ht="15" customHeight="1" s="107">
      <c r="A2250" s="195" t="inlineStr">
        <is>
          <t>Lansing Building Products</t>
        </is>
      </c>
      <c r="B2250" s="195" t="inlineStr">
        <is>
          <t>RO1255LV</t>
        </is>
      </c>
      <c r="C2250" s="186" t="inlineStr">
        <is>
          <t>PR</t>
        </is>
      </c>
      <c r="D2250" s="195" t="inlineStr">
        <is>
          <t>Royal Vinyl Shutters 12in x 55in Louvered Shutters</t>
        </is>
      </c>
      <c r="E2250" s="186" t="inlineStr">
        <is>
          <t>RO1255LVLansing Building Products</t>
        </is>
      </c>
      <c r="F2250" s="196" t="n">
        <v>33.03</v>
      </c>
    </row>
    <row r="2251" ht="15" customHeight="1" s="107">
      <c r="A2251" s="195" t="inlineStr">
        <is>
          <t>Lansing Building Products</t>
        </is>
      </c>
      <c r="B2251" s="195" t="inlineStr">
        <is>
          <t>RO1251LV</t>
        </is>
      </c>
      <c r="C2251" s="186" t="inlineStr">
        <is>
          <t>PR</t>
        </is>
      </c>
      <c r="D2251" s="195" t="inlineStr">
        <is>
          <t>Royal Vinyl Shutters 12in x 51in Louvered Shutters</t>
        </is>
      </c>
      <c r="E2251" s="186" t="inlineStr">
        <is>
          <t>RO1251LVLansing Building Products</t>
        </is>
      </c>
      <c r="F2251" s="196" t="n">
        <v>30.71</v>
      </c>
    </row>
    <row r="2252" ht="15" customHeight="1" s="107">
      <c r="A2252" s="195" t="inlineStr">
        <is>
          <t>Lansing Building Products- Great Southern Homes</t>
        </is>
      </c>
      <c r="B2252" s="195" t="inlineStr">
        <is>
          <t>RO1251LV</t>
        </is>
      </c>
      <c r="C2252" s="186" t="inlineStr">
        <is>
          <t>PR</t>
        </is>
      </c>
      <c r="D2252" s="195" t="inlineStr">
        <is>
          <t>Royal Vinyl Shutters 12in x 51in Louvered Shutters</t>
        </is>
      </c>
      <c r="E2252" s="186" t="inlineStr">
        <is>
          <t>RO1251LVLansing Building Products- Great Southern Homes</t>
        </is>
      </c>
      <c r="F2252" s="196" t="n">
        <v>30.71</v>
      </c>
    </row>
    <row r="2253" ht="15" customHeight="1" s="107">
      <c r="A2253" s="195" t="inlineStr">
        <is>
          <t>Lansing Building Products- Great Southern Homes</t>
        </is>
      </c>
      <c r="B2253" s="195" t="inlineStr">
        <is>
          <t>RO1247RP</t>
        </is>
      </c>
      <c r="C2253" s="186" t="inlineStr">
        <is>
          <t>PR</t>
        </is>
      </c>
      <c r="D2253" s="195" t="inlineStr">
        <is>
          <t>Royal Vinyl Shutters 12in x 47in Raised Panel Shutters</t>
        </is>
      </c>
      <c r="E2253" s="186" t="inlineStr">
        <is>
          <t>RO1247RPLansing Building Products- Great Southern Homes</t>
        </is>
      </c>
      <c r="F2253" s="196" t="n">
        <v>38.38</v>
      </c>
    </row>
    <row r="2254" ht="15" customHeight="1" s="107">
      <c r="A2254" s="195" t="inlineStr">
        <is>
          <t>Lansing Building Products</t>
        </is>
      </c>
      <c r="B2254" s="195" t="inlineStr">
        <is>
          <t>RO1247RP</t>
        </is>
      </c>
      <c r="C2254" s="186" t="inlineStr">
        <is>
          <t>PR</t>
        </is>
      </c>
      <c r="D2254" s="195" t="inlineStr">
        <is>
          <t>Royal Vinyl Shutters 12in x 47in Raised Panel Shutters</t>
        </is>
      </c>
      <c r="E2254" s="186" t="inlineStr">
        <is>
          <t>RO1247RPLansing Building Products</t>
        </is>
      </c>
      <c r="F2254" s="196" t="n">
        <v>38.38</v>
      </c>
    </row>
    <row r="2255" ht="15" customHeight="1" s="107">
      <c r="A2255" s="195" t="inlineStr">
        <is>
          <t>Lansing Building Products- Great Southern Homes</t>
        </is>
      </c>
      <c r="B2255" s="195" t="inlineStr">
        <is>
          <t>RO1247LV</t>
        </is>
      </c>
      <c r="C2255" s="186" t="inlineStr">
        <is>
          <t>PR</t>
        </is>
      </c>
      <c r="D2255" s="195" t="inlineStr">
        <is>
          <t>Royal Vinyl Shutters 12in x 47in Louvered Shutters</t>
        </is>
      </c>
      <c r="E2255" s="186" t="inlineStr">
        <is>
          <t>RO1247LVLansing Building Products- Great Southern Homes</t>
        </is>
      </c>
      <c r="F2255" s="196" t="n">
        <v>28.68</v>
      </c>
    </row>
    <row r="2256" ht="15" customHeight="1" s="107">
      <c r="A2256" s="195" t="inlineStr">
        <is>
          <t>Lansing Building Products</t>
        </is>
      </c>
      <c r="B2256" s="195" t="inlineStr">
        <is>
          <t>RO1247LV</t>
        </is>
      </c>
      <c r="C2256" s="186" t="inlineStr">
        <is>
          <t>PR</t>
        </is>
      </c>
      <c r="D2256" s="195" t="inlineStr">
        <is>
          <t>Royal Vinyl Shutters 12in x 47in Louvered Shutters</t>
        </is>
      </c>
      <c r="E2256" s="186" t="inlineStr">
        <is>
          <t>RO1247LVLansing Building Products</t>
        </is>
      </c>
      <c r="F2256" s="196" t="n">
        <v>28.68</v>
      </c>
    </row>
    <row r="2257" ht="15" customHeight="1" s="107">
      <c r="A2257" s="195" t="inlineStr">
        <is>
          <t>Lansing Building Products- Great Southern Homes</t>
        </is>
      </c>
      <c r="B2257" s="195" t="inlineStr">
        <is>
          <t>RO1243LV</t>
        </is>
      </c>
      <c r="C2257" s="186" t="inlineStr">
        <is>
          <t>PR</t>
        </is>
      </c>
      <c r="D2257" s="195" t="inlineStr">
        <is>
          <t>Royal Vinyl Shutters 12in x 43in Louvered Shutters</t>
        </is>
      </c>
      <c r="E2257" s="186" t="inlineStr">
        <is>
          <t>RO1243LVLansing Building Products- Great Southern Homes</t>
        </is>
      </c>
      <c r="F2257" s="196" t="n">
        <v>26.33</v>
      </c>
    </row>
    <row r="2258" ht="15" customHeight="1" s="107">
      <c r="A2258" s="195" t="inlineStr">
        <is>
          <t>Lansing Building Products</t>
        </is>
      </c>
      <c r="B2258" s="195" t="inlineStr">
        <is>
          <t>RO1243LV</t>
        </is>
      </c>
      <c r="C2258" s="186" t="inlineStr">
        <is>
          <t>PR</t>
        </is>
      </c>
      <c r="D2258" s="195" t="inlineStr">
        <is>
          <t>Royal Vinyl Shutters 12in x 43in Louvered Shutters</t>
        </is>
      </c>
      <c r="E2258" s="186" t="inlineStr">
        <is>
          <t>RO1243LVLansing Building Products</t>
        </is>
      </c>
      <c r="F2258" s="196" t="n">
        <v>26.33</v>
      </c>
    </row>
    <row r="2259" ht="15" customHeight="1" s="107">
      <c r="A2259" s="195" t="inlineStr">
        <is>
          <t>Lansing Building Products- Great Southern Homes</t>
        </is>
      </c>
      <c r="B2259" s="195" t="inlineStr">
        <is>
          <t>RO1235BNB</t>
        </is>
      </c>
      <c r="C2259" s="186" t="inlineStr">
        <is>
          <t>PR</t>
        </is>
      </c>
      <c r="D2259" s="195" t="inlineStr">
        <is>
          <t>Royal Vinyl Shutters 12in x 35in 3-Board Closed BNB Shutters</t>
        </is>
      </c>
      <c r="E2259" s="186" t="inlineStr">
        <is>
          <t>RO1235BNBLansing Building Products- Great Southern Homes</t>
        </is>
      </c>
      <c r="F2259" s="196" t="n">
        <v>72.78</v>
      </c>
    </row>
    <row r="2260" ht="15" customHeight="1" s="107">
      <c r="A2260" s="195" t="inlineStr">
        <is>
          <t>Lansing Building Products</t>
        </is>
      </c>
      <c r="B2260" s="195" t="inlineStr">
        <is>
          <t>RO1235BNB</t>
        </is>
      </c>
      <c r="C2260" s="186" t="inlineStr">
        <is>
          <t>PR</t>
        </is>
      </c>
      <c r="D2260" s="195" t="inlineStr">
        <is>
          <t>Royal Vinyl Shutters 12in x 35in 3-Board Closed BNB Shutters</t>
        </is>
      </c>
      <c r="E2260" s="186" t="inlineStr">
        <is>
          <t>RO1235BNBLansing Building Products</t>
        </is>
      </c>
      <c r="F2260" s="196" t="n">
        <v>72.78</v>
      </c>
    </row>
    <row r="2261" ht="15" customHeight="1" s="107">
      <c r="A2261" s="195" t="inlineStr">
        <is>
          <t>Diamond Hill Plywood</t>
        </is>
      </c>
      <c r="B2261" s="195" t="inlineStr">
        <is>
          <t>RNDTFG10X9CBNS</t>
        </is>
      </c>
      <c r="C2261" s="186" t="inlineStr">
        <is>
          <t>EA</t>
        </is>
      </c>
      <c r="D2261" s="195" t="inlineStr">
        <is>
          <t>10x9 Round Tapered Fiberglass Column (w/Cap and Base)</t>
        </is>
      </c>
      <c r="E2261" s="186" t="inlineStr">
        <is>
          <t>RNDTFG10X9CBNSDiamond Hill Plywood</t>
        </is>
      </c>
      <c r="F2261" s="196" t="n">
        <v>278</v>
      </c>
    </row>
    <row r="2262" ht="15" customHeight="1" s="107">
      <c r="A2262" s="195" t="inlineStr">
        <is>
          <t>Diamond Hill Plywood</t>
        </is>
      </c>
      <c r="B2262" s="195" t="inlineStr">
        <is>
          <t>RNDTFG10X8CBNS</t>
        </is>
      </c>
      <c r="C2262" s="186" t="inlineStr">
        <is>
          <t>EA</t>
        </is>
      </c>
      <c r="D2262" s="195" t="inlineStr">
        <is>
          <t>10x8 Round Tapered Fiberglass Column (w/Cap and Base)</t>
        </is>
      </c>
      <c r="E2262" s="186" t="inlineStr">
        <is>
          <t>RNDTFG10X8CBNSDiamond Hill Plywood</t>
        </is>
      </c>
      <c r="F2262" s="196" t="n">
        <v>252.34</v>
      </c>
    </row>
    <row r="2263" ht="15" customHeight="1" s="107">
      <c r="A2263" s="195" t="inlineStr">
        <is>
          <t>Diamond Hill Plywood</t>
        </is>
      </c>
      <c r="B2263" s="195" t="inlineStr">
        <is>
          <t>RNDTFG10X10CBNS</t>
        </is>
      </c>
      <c r="C2263" s="186" t="inlineStr">
        <is>
          <t>EA</t>
        </is>
      </c>
      <c r="D2263" s="195" t="inlineStr">
        <is>
          <t>10x10 Round Tapered Fiberglass Column (w/Cap and Base)</t>
        </is>
      </c>
      <c r="E2263" s="186" t="inlineStr">
        <is>
          <t>RNDTFG10X10CBNSDiamond Hill Plywood</t>
        </is>
      </c>
      <c r="F2263" s="196" t="n">
        <v>300.62</v>
      </c>
    </row>
    <row r="2264" ht="15" customHeight="1" s="107">
      <c r="A2264" s="195" t="inlineStr">
        <is>
          <t>Lansing Building Products - Greenville</t>
        </is>
      </c>
      <c r="B2264" s="195" t="inlineStr">
        <is>
          <t>RLV24X4F</t>
        </is>
      </c>
      <c r="C2264" s="186" t="inlineStr">
        <is>
          <t>EA</t>
        </is>
      </c>
      <c r="D2264" s="195" t="inlineStr">
        <is>
          <t>FYPON RLV24X4F ROUND TRIM SMOOTH</t>
        </is>
      </c>
      <c r="E2264" s="186" t="inlineStr">
        <is>
          <t>RLV24X4FLansing Building Products - Greenville</t>
        </is>
      </c>
      <c r="F2264" s="196" t="n">
        <v>46.3</v>
      </c>
    </row>
    <row r="2265" ht="15" customHeight="1" s="107">
      <c r="A2265" s="195" t="inlineStr">
        <is>
          <t>Lansing Building Products - Greensboro</t>
        </is>
      </c>
      <c r="B2265" s="195" t="inlineStr">
        <is>
          <t>RLV24X4F</t>
        </is>
      </c>
      <c r="C2265" s="186" t="inlineStr">
        <is>
          <t>EA</t>
        </is>
      </c>
      <c r="D2265" s="195" t="inlineStr">
        <is>
          <t>FYPON RLV24X4F ROUND TRIM SMOOTH</t>
        </is>
      </c>
      <c r="E2265" s="186" t="inlineStr">
        <is>
          <t>RLV24X4FLansing Building Products - Greensboro</t>
        </is>
      </c>
      <c r="F2265" s="196" t="n">
        <v>46.3</v>
      </c>
    </row>
    <row r="2266" ht="15" customHeight="1" s="107">
      <c r="A2266" s="195" t="inlineStr">
        <is>
          <t>Lansing Building Products - Wilmington</t>
        </is>
      </c>
      <c r="B2266" s="195" t="inlineStr">
        <is>
          <t>RLV24X4F</t>
        </is>
      </c>
      <c r="C2266" s="186" t="inlineStr">
        <is>
          <t>EA</t>
        </is>
      </c>
      <c r="D2266" s="195" t="inlineStr">
        <is>
          <t>FYPON RLV24X4F ROUND TRIM SMOOTH</t>
        </is>
      </c>
      <c r="E2266" s="186" t="inlineStr">
        <is>
          <t>RLV24X4FLansing Building Products - Wilmington</t>
        </is>
      </c>
      <c r="F2266" s="196" t="n">
        <v>31.75</v>
      </c>
    </row>
    <row r="2267" ht="15" customHeight="1" s="107">
      <c r="A2267" s="195" t="inlineStr">
        <is>
          <t>Lansing Building Products - Myrtle Beach</t>
        </is>
      </c>
      <c r="B2267" s="195" t="inlineStr">
        <is>
          <t>RLV24X4F</t>
        </is>
      </c>
      <c r="C2267" s="186" t="inlineStr">
        <is>
          <t>EA</t>
        </is>
      </c>
      <c r="D2267" s="195" t="inlineStr">
        <is>
          <t>FYPON RLV24X4F ROUND TRIM SMOOTH</t>
        </is>
      </c>
      <c r="E2267" s="186" t="inlineStr">
        <is>
          <t>RLV24X4FLansing Building Products - Myrtle Beach</t>
        </is>
      </c>
      <c r="F2267" s="196" t="n">
        <v>31.75</v>
      </c>
    </row>
    <row r="2268" ht="15" customHeight="1" s="107">
      <c r="A2268" s="195" t="inlineStr">
        <is>
          <t>Lansing Building Products - Charlotte</t>
        </is>
      </c>
      <c r="B2268" s="195" t="inlineStr">
        <is>
          <t>RLV24X4F</t>
        </is>
      </c>
      <c r="C2268" s="186" t="inlineStr">
        <is>
          <t>EA</t>
        </is>
      </c>
      <c r="D2268" s="195" t="inlineStr">
        <is>
          <t>FYPON RLV24X4F ROUND TRIM SMOOTH</t>
        </is>
      </c>
      <c r="E2268" s="186" t="inlineStr">
        <is>
          <t>RLV24X4FLansing Building Products - Charlotte</t>
        </is>
      </c>
      <c r="F2268" s="196" t="n">
        <v>31.75</v>
      </c>
    </row>
    <row r="2269" ht="15" customHeight="1" s="107">
      <c r="A2269" s="195" t="inlineStr">
        <is>
          <t>Lansing Building Products - Charleston</t>
        </is>
      </c>
      <c r="B2269" s="195" t="inlineStr">
        <is>
          <t>RLV24X4F</t>
        </is>
      </c>
      <c r="C2269" s="186" t="inlineStr">
        <is>
          <t>EA</t>
        </is>
      </c>
      <c r="D2269" s="195" t="inlineStr">
        <is>
          <t>FYPON RLV24X4F ROUND TRIM SMOOTH</t>
        </is>
      </c>
      <c r="E2269" s="186" t="inlineStr">
        <is>
          <t>RLV24X4FLansing Building Products - Charleston</t>
        </is>
      </c>
      <c r="F2269" s="196" t="n">
        <v>31.75</v>
      </c>
    </row>
    <row r="2270" ht="15" customHeight="1" s="107">
      <c r="A2270" s="195" t="inlineStr">
        <is>
          <t>Lansing Building Products</t>
        </is>
      </c>
      <c r="B2270" s="195" t="inlineStr">
        <is>
          <t>RLV24X4F</t>
        </is>
      </c>
      <c r="C2270" s="186" t="inlineStr">
        <is>
          <t>EA</t>
        </is>
      </c>
      <c r="D2270" s="195" t="inlineStr">
        <is>
          <t>FYPON RLV24X4F ROUND TRIM SMOOTH</t>
        </is>
      </c>
      <c r="E2270" s="186" t="inlineStr">
        <is>
          <t>RLV24X4FLansing Building Products</t>
        </is>
      </c>
      <c r="F2270" s="196" t="n">
        <v>31.75</v>
      </c>
    </row>
    <row r="2271" ht="15" customHeight="1" s="107">
      <c r="A2271" s="195" t="inlineStr">
        <is>
          <t>Lansing Building Products - Columbia</t>
        </is>
      </c>
      <c r="B2271" s="195" t="inlineStr">
        <is>
          <t>RLV24X4F</t>
        </is>
      </c>
      <c r="C2271" s="186" t="inlineStr">
        <is>
          <t>EA</t>
        </is>
      </c>
      <c r="D2271" s="195" t="inlineStr">
        <is>
          <t>FYPON RLV24X4F ROUND TRIM SMOOTH</t>
        </is>
      </c>
      <c r="E2271" s="186" t="inlineStr">
        <is>
          <t>RLV24X4FLansing Building Products - Columbia</t>
        </is>
      </c>
      <c r="F2271" s="196" t="n">
        <v>35.72</v>
      </c>
    </row>
    <row r="2272" ht="15" customHeight="1" s="107">
      <c r="A2272" s="195" t="inlineStr">
        <is>
          <t>Summit Stairs and Millwork</t>
        </is>
      </c>
      <c r="B2272" s="195" t="inlineStr">
        <is>
          <t>RLV24X4F</t>
        </is>
      </c>
      <c r="C2272" s="186" t="inlineStr">
        <is>
          <t>EA</t>
        </is>
      </c>
      <c r="D2272" s="195" t="inlineStr">
        <is>
          <t>FYPON RLV24-4FTK ROUND LOUVER TRIM/ KEYSTONE 31-3/16X31-3/16X1 SMOOTH</t>
        </is>
      </c>
      <c r="E2272" s="186" t="inlineStr">
        <is>
          <t>RLV24X4FSummit Stairs and Millwork</t>
        </is>
      </c>
      <c r="F2272" s="196" t="n">
        <v>35.27</v>
      </c>
    </row>
    <row r="2273" ht="15" customHeight="1" s="107">
      <c r="A2273" s="195" t="inlineStr">
        <is>
          <t>Lansing Building Products - Charleston</t>
        </is>
      </c>
      <c r="B2273" s="195" t="inlineStr">
        <is>
          <t>RLV24</t>
        </is>
      </c>
      <c r="C2273" s="186" t="inlineStr">
        <is>
          <t>EA</t>
        </is>
      </c>
      <c r="D2273" s="195" t="inlineStr">
        <is>
          <t>FYPON ROUND LOUVER DECORATIVE 24 DIAMETER</t>
        </is>
      </c>
      <c r="E2273" s="186" t="inlineStr">
        <is>
          <t>RLV24Lansing Building Products - Charleston</t>
        </is>
      </c>
      <c r="F2273" s="196" t="n">
        <v>59.98</v>
      </c>
    </row>
    <row r="2274" ht="15" customHeight="1" s="107">
      <c r="A2274" s="195" t="inlineStr">
        <is>
          <t>Lansing Building Products - Columbia</t>
        </is>
      </c>
      <c r="B2274" s="195" t="inlineStr">
        <is>
          <t>RLV24</t>
        </is>
      </c>
      <c r="C2274" s="186" t="inlineStr">
        <is>
          <t>EA</t>
        </is>
      </c>
      <c r="D2274" s="195" t="inlineStr">
        <is>
          <t>FYPON ROUND LOUVER DECORATIVE 24 DIAMETER</t>
        </is>
      </c>
      <c r="E2274" s="186" t="inlineStr">
        <is>
          <t>RLV24Lansing Building Products - Columbia</t>
        </is>
      </c>
      <c r="F2274" s="196" t="n">
        <v>67.48</v>
      </c>
    </row>
    <row r="2275" ht="15" customHeight="1" s="107">
      <c r="A2275" s="195" t="inlineStr">
        <is>
          <t>Lansing Building Products - Greenville</t>
        </is>
      </c>
      <c r="B2275" s="195" t="inlineStr">
        <is>
          <t>RLV24</t>
        </is>
      </c>
      <c r="C2275" s="186" t="inlineStr">
        <is>
          <t>EA</t>
        </is>
      </c>
      <c r="D2275" s="195" t="inlineStr">
        <is>
          <t>FYPON ROUND LOUVER DECORATIVE 24 DIAMETER</t>
        </is>
      </c>
      <c r="E2275" s="186" t="inlineStr">
        <is>
          <t>RLV24Lansing Building Products - Greenville</t>
        </is>
      </c>
      <c r="F2275" s="196" t="n">
        <v>87.47</v>
      </c>
    </row>
    <row r="2276" ht="15" customHeight="1" s="107">
      <c r="A2276" s="195" t="inlineStr">
        <is>
          <t>Lansing Building Products</t>
        </is>
      </c>
      <c r="B2276" s="195" t="inlineStr">
        <is>
          <t>RLV24</t>
        </is>
      </c>
      <c r="C2276" s="186" t="inlineStr">
        <is>
          <t>EA</t>
        </is>
      </c>
      <c r="D2276" s="195" t="inlineStr">
        <is>
          <t>FYPON ROUND LOUVER DECORATIVE 24 DIAMETER</t>
        </is>
      </c>
      <c r="E2276" s="186" t="inlineStr">
        <is>
          <t>RLV24Lansing Building Products</t>
        </is>
      </c>
      <c r="F2276" s="196" t="n">
        <v>59.98</v>
      </c>
    </row>
    <row r="2277" ht="15" customHeight="1" s="107">
      <c r="A2277" s="195" t="inlineStr">
        <is>
          <t>Lansing Building Products - Greensboro</t>
        </is>
      </c>
      <c r="B2277" s="195" t="inlineStr">
        <is>
          <t>RLV24</t>
        </is>
      </c>
      <c r="C2277" s="186" t="inlineStr">
        <is>
          <t>EA</t>
        </is>
      </c>
      <c r="D2277" s="195" t="inlineStr">
        <is>
          <t>FYPON ROUND LOUVER DECORATIVE 24 DIAMETER</t>
        </is>
      </c>
      <c r="E2277" s="186" t="inlineStr">
        <is>
          <t>RLV24Lansing Building Products - Greensboro</t>
        </is>
      </c>
      <c r="F2277" s="196" t="n">
        <v>87.47</v>
      </c>
    </row>
    <row r="2278" ht="15" customHeight="1" s="107">
      <c r="A2278" s="195" t="inlineStr">
        <is>
          <t>Lansing Building Products - Charlotte</t>
        </is>
      </c>
      <c r="B2278" s="195" t="inlineStr">
        <is>
          <t>RLV24</t>
        </is>
      </c>
      <c r="C2278" s="186" t="inlineStr">
        <is>
          <t>EA</t>
        </is>
      </c>
      <c r="D2278" s="195" t="inlineStr">
        <is>
          <t>FYPON ROUND LOUVER DECORATIVE 24 DIAMETER</t>
        </is>
      </c>
      <c r="E2278" s="186" t="inlineStr">
        <is>
          <t>RLV24Lansing Building Products - Charlotte</t>
        </is>
      </c>
      <c r="F2278" s="196" t="n">
        <v>59.98</v>
      </c>
    </row>
    <row r="2279" ht="15" customHeight="1" s="107">
      <c r="A2279" s="195" t="inlineStr">
        <is>
          <t>Lansing Building Products - Wilmington</t>
        </is>
      </c>
      <c r="B2279" s="195" t="inlineStr">
        <is>
          <t>RLV24</t>
        </is>
      </c>
      <c r="C2279" s="186" t="inlineStr">
        <is>
          <t>EA</t>
        </is>
      </c>
      <c r="D2279" s="195" t="inlineStr">
        <is>
          <t>FYPON ROUND LOUVER DECORATIVE 24 DIAMETER</t>
        </is>
      </c>
      <c r="E2279" s="186" t="inlineStr">
        <is>
          <t>RLV24Lansing Building Products - Wilmington</t>
        </is>
      </c>
      <c r="F2279" s="196" t="n">
        <v>59.98</v>
      </c>
    </row>
    <row r="2280" ht="15" customHeight="1" s="107">
      <c r="A2280" s="195" t="inlineStr">
        <is>
          <t>Lansing Building Products - Myrtle Beach</t>
        </is>
      </c>
      <c r="B2280" s="195" t="inlineStr">
        <is>
          <t>RLV24</t>
        </is>
      </c>
      <c r="C2280" s="186" t="inlineStr">
        <is>
          <t>EA</t>
        </is>
      </c>
      <c r="D2280" s="195" t="inlineStr">
        <is>
          <t>FYPON ROUND LOUVER DECORATIVE 24 DIAMETER</t>
        </is>
      </c>
      <c r="E2280" s="186" t="inlineStr">
        <is>
          <t>RLV24Lansing Building Products - Myrtle Beach</t>
        </is>
      </c>
      <c r="F2280" s="196" t="n">
        <v>59.98</v>
      </c>
    </row>
    <row r="2281" ht="15" customHeight="1" s="107">
      <c r="A2281" s="195" t="inlineStr">
        <is>
          <t>Summit Stairs and Millwork</t>
        </is>
      </c>
      <c r="B2281" s="195" t="inlineStr">
        <is>
          <t>RLV24</t>
        </is>
      </c>
      <c r="C2281" s="186" t="inlineStr">
        <is>
          <t>EA</t>
        </is>
      </c>
      <c r="D2281" s="195" t="inlineStr">
        <is>
          <t>FYPON ROUND LOUVER DECORATIVE 24 DIAMETER</t>
        </is>
      </c>
      <c r="E2281" s="186" t="inlineStr">
        <is>
          <t>RLV24Summit Stairs and Millwork</t>
        </is>
      </c>
      <c r="F2281" s="196" t="n">
        <v>66.65000000000001</v>
      </c>
    </row>
    <row r="2282" ht="15" customHeight="1" s="107">
      <c r="A2282" s="195" t="inlineStr">
        <is>
          <t>Lansing Building Products - Columbia</t>
        </is>
      </c>
      <c r="B2282" s="195" t="inlineStr">
        <is>
          <t>RLV18X4F</t>
        </is>
      </c>
      <c r="C2282" s="186" t="inlineStr">
        <is>
          <t>EA</t>
        </is>
      </c>
      <c r="D2282" s="195" t="inlineStr">
        <is>
          <t>FYPON ROUND LOUVER TRIM 18-3/16 X 3-1/2</t>
        </is>
      </c>
      <c r="E2282" s="186" t="inlineStr">
        <is>
          <t>RLV18X4FLansing Building Products - Columbia</t>
        </is>
      </c>
      <c r="F2282" s="196" t="n">
        <v>27.99</v>
      </c>
    </row>
    <row r="2283" ht="15" customHeight="1" s="107">
      <c r="A2283" s="195" t="inlineStr">
        <is>
          <t>Lansing Building Products - Greenville</t>
        </is>
      </c>
      <c r="B2283" s="195" t="inlineStr">
        <is>
          <t>RLV18X4F</t>
        </is>
      </c>
      <c r="C2283" s="186" t="inlineStr">
        <is>
          <t>EA</t>
        </is>
      </c>
      <c r="D2283" s="195" t="inlineStr">
        <is>
          <t>FYPON ROUND LOUVER TRIM 18-3/16 X 3-1/2</t>
        </is>
      </c>
      <c r="E2283" s="186" t="inlineStr">
        <is>
          <t>RLV18X4FLansing Building Products - Greenville</t>
        </is>
      </c>
      <c r="F2283" s="196" t="n">
        <v>36.28</v>
      </c>
    </row>
    <row r="2284" ht="15" customHeight="1" s="107">
      <c r="A2284" s="195" t="inlineStr">
        <is>
          <t>Lansing Building Products - Greensboro</t>
        </is>
      </c>
      <c r="B2284" s="195" t="inlineStr">
        <is>
          <t>RLV18X4F</t>
        </is>
      </c>
      <c r="C2284" s="186" t="inlineStr">
        <is>
          <t>EA</t>
        </is>
      </c>
      <c r="D2284" s="195" t="inlineStr">
        <is>
          <t>FYPON ROUND LOUVER TRIM 18-3/16 X 3-1/2</t>
        </is>
      </c>
      <c r="E2284" s="186" t="inlineStr">
        <is>
          <t>RLV18X4FLansing Building Products - Greensboro</t>
        </is>
      </c>
      <c r="F2284" s="196" t="n">
        <v>36.28</v>
      </c>
    </row>
    <row r="2285" ht="15" customHeight="1" s="107">
      <c r="A2285" s="195" t="inlineStr">
        <is>
          <t>Lansing Building Products - Wilmington</t>
        </is>
      </c>
      <c r="B2285" s="195" t="inlineStr">
        <is>
          <t>RLV18X4F</t>
        </is>
      </c>
      <c r="C2285" s="186" t="inlineStr">
        <is>
          <t>EA</t>
        </is>
      </c>
      <c r="D2285" s="195" t="inlineStr">
        <is>
          <t>FYPON ROUND LOUVER TRIM 18-3/16 X 3-1/2</t>
        </is>
      </c>
      <c r="E2285" s="186" t="inlineStr">
        <is>
          <t>RLV18X4FLansing Building Products - Wilmington</t>
        </is>
      </c>
      <c r="F2285" s="196" t="n">
        <v>24.88</v>
      </c>
    </row>
    <row r="2286" ht="15" customHeight="1" s="107">
      <c r="A2286" s="195" t="inlineStr">
        <is>
          <t>Lansing Building Products - Myrtle Beach</t>
        </is>
      </c>
      <c r="B2286" s="195" t="inlineStr">
        <is>
          <t>RLV18X4F</t>
        </is>
      </c>
      <c r="C2286" s="186" t="inlineStr">
        <is>
          <t>EA</t>
        </is>
      </c>
      <c r="D2286" s="195" t="inlineStr">
        <is>
          <t>FYPON ROUND LOUVER TRIM 18-3/16 X 3-1/2</t>
        </is>
      </c>
      <c r="E2286" s="186" t="inlineStr">
        <is>
          <t>RLV18X4FLansing Building Products - Myrtle Beach</t>
        </is>
      </c>
      <c r="F2286" s="196" t="n">
        <v>24.88</v>
      </c>
    </row>
    <row r="2287" ht="15" customHeight="1" s="107">
      <c r="A2287" s="195" t="inlineStr">
        <is>
          <t>Lansing Building Products</t>
        </is>
      </c>
      <c r="B2287" s="195" t="inlineStr">
        <is>
          <t>RLV18X4F</t>
        </is>
      </c>
      <c r="C2287" s="186" t="inlineStr">
        <is>
          <t>EA</t>
        </is>
      </c>
      <c r="D2287" s="195" t="inlineStr">
        <is>
          <t>FYPON ROUND LOUVER TRIM 18-3/16 X 3-1/2</t>
        </is>
      </c>
      <c r="E2287" s="186" t="inlineStr">
        <is>
          <t>RLV18X4FLansing Building Products</t>
        </is>
      </c>
      <c r="F2287" s="196" t="n">
        <v>24.88</v>
      </c>
    </row>
    <row r="2288" ht="15" customHeight="1" s="107">
      <c r="A2288" s="195" t="inlineStr">
        <is>
          <t>Lansing Building Products - Charlotte</t>
        </is>
      </c>
      <c r="B2288" s="195" t="inlineStr">
        <is>
          <t>RLV18X4F</t>
        </is>
      </c>
      <c r="C2288" s="186" t="inlineStr">
        <is>
          <t>EA</t>
        </is>
      </c>
      <c r="D2288" s="195" t="inlineStr">
        <is>
          <t>FYPON ROUND LOUVER TRIM 18-3/16 X 3-1/2</t>
        </is>
      </c>
      <c r="E2288" s="186" t="inlineStr">
        <is>
          <t>RLV18X4FLansing Building Products - Charlotte</t>
        </is>
      </c>
      <c r="F2288" s="196" t="n">
        <v>24.88</v>
      </c>
    </row>
    <row r="2289" ht="15" customHeight="1" s="107">
      <c r="A2289" s="195" t="inlineStr">
        <is>
          <t>Lansing Building Products - Charleston</t>
        </is>
      </c>
      <c r="B2289" s="195" t="inlineStr">
        <is>
          <t>RLV18X4F</t>
        </is>
      </c>
      <c r="C2289" s="186" t="inlineStr">
        <is>
          <t>EA</t>
        </is>
      </c>
      <c r="D2289" s="195" t="inlineStr">
        <is>
          <t>FYPON ROUND LOUVER TRIM 18-3/16 X 3-1/2</t>
        </is>
      </c>
      <c r="E2289" s="186" t="inlineStr">
        <is>
          <t>RLV18X4FLansing Building Products - Charleston</t>
        </is>
      </c>
      <c r="F2289" s="196" t="n">
        <v>24.88</v>
      </c>
    </row>
    <row r="2290" ht="15" customHeight="1" s="107">
      <c r="A2290" s="195" t="inlineStr">
        <is>
          <t>Summit Stairs and Millwork</t>
        </is>
      </c>
      <c r="B2290" s="195" t="inlineStr">
        <is>
          <t>RLV18X4F</t>
        </is>
      </c>
      <c r="C2290" s="186" t="inlineStr">
        <is>
          <t>EA</t>
        </is>
      </c>
      <c r="D2290" s="195" t="inlineStr">
        <is>
          <t>FYPON ROUND LOUVER TRIM 18-3/16 X 3-1/2</t>
        </is>
      </c>
      <c r="E2290" s="186" t="inlineStr">
        <is>
          <t>RLV18X4FSummit Stairs and Millwork</t>
        </is>
      </c>
      <c r="F2290" s="196" t="n">
        <v>27.64</v>
      </c>
    </row>
    <row r="2291" ht="15" customHeight="1" s="107">
      <c r="A2291" s="195" t="inlineStr">
        <is>
          <t>Summit Stairs and Millwork</t>
        </is>
      </c>
      <c r="B2291" s="195" t="inlineStr">
        <is>
          <t>RLV18</t>
        </is>
      </c>
      <c r="C2291" s="186" t="inlineStr">
        <is>
          <t>EA</t>
        </is>
      </c>
      <c r="D2291" s="195" t="inlineStr">
        <is>
          <t>FYPON LOUVER DECO ROUND 18X1-5/8 SMOOTH</t>
        </is>
      </c>
      <c r="E2291" s="186" t="inlineStr">
        <is>
          <t>RLV18Summit Stairs and Millwork</t>
        </is>
      </c>
      <c r="F2291" s="196" t="n">
        <v>43.72</v>
      </c>
    </row>
    <row r="2292" ht="15" customHeight="1" s="107">
      <c r="A2292" s="195" t="inlineStr">
        <is>
          <t>Lansing Building Products - Charleston</t>
        </is>
      </c>
      <c r="B2292" s="195" t="inlineStr">
        <is>
          <t>RLV18</t>
        </is>
      </c>
      <c r="C2292" s="186" t="inlineStr">
        <is>
          <t>EA</t>
        </is>
      </c>
      <c r="D2292" s="195" t="inlineStr">
        <is>
          <t>FYPON LOUVER DECO ROUND 18X1-5/8 SMOOTH</t>
        </is>
      </c>
      <c r="E2292" s="186" t="inlineStr">
        <is>
          <t>RLV18Lansing Building Products - Charleston</t>
        </is>
      </c>
      <c r="F2292" s="196" t="n">
        <v>39.35</v>
      </c>
    </row>
    <row r="2293" ht="15" customHeight="1" s="107">
      <c r="A2293" s="195" t="inlineStr">
        <is>
          <t>Lansing Building Products - Charlotte</t>
        </is>
      </c>
      <c r="B2293" s="195" t="inlineStr">
        <is>
          <t>RLV18</t>
        </is>
      </c>
      <c r="C2293" s="186" t="inlineStr">
        <is>
          <t>EA</t>
        </is>
      </c>
      <c r="D2293" s="195" t="inlineStr">
        <is>
          <t>FYPON LOUVER DECO ROUND 18X1-5/8 SMOOTH</t>
        </is>
      </c>
      <c r="E2293" s="186" t="inlineStr">
        <is>
          <t>RLV18Lansing Building Products - Charlotte</t>
        </is>
      </c>
      <c r="F2293" s="196" t="n">
        <v>39.35</v>
      </c>
    </row>
    <row r="2294" ht="15" customHeight="1" s="107">
      <c r="A2294" s="195" t="inlineStr">
        <is>
          <t>Lansing Building Products - Myrtle Beach</t>
        </is>
      </c>
      <c r="B2294" s="195" t="inlineStr">
        <is>
          <t>RLV18</t>
        </is>
      </c>
      <c r="C2294" s="186" t="inlineStr">
        <is>
          <t>EA</t>
        </is>
      </c>
      <c r="D2294" s="195" t="inlineStr">
        <is>
          <t>FYPON LOUVER DECO ROUND 18X1-5/8 SMOOTH</t>
        </is>
      </c>
      <c r="E2294" s="186" t="inlineStr">
        <is>
          <t>RLV18Lansing Building Products - Myrtle Beach</t>
        </is>
      </c>
      <c r="F2294" s="196" t="n">
        <v>39.35</v>
      </c>
    </row>
    <row r="2295" ht="15" customHeight="1" s="107">
      <c r="A2295" s="195" t="inlineStr">
        <is>
          <t>Lansing Building Products - Wilmington</t>
        </is>
      </c>
      <c r="B2295" s="195" t="inlineStr">
        <is>
          <t>RLV18</t>
        </is>
      </c>
      <c r="C2295" s="186" t="inlineStr">
        <is>
          <t>EA</t>
        </is>
      </c>
      <c r="D2295" s="195" t="inlineStr">
        <is>
          <t>FYPON LOUVER DECO ROUND 18X1-5/8 SMOOTH</t>
        </is>
      </c>
      <c r="E2295" s="186" t="inlineStr">
        <is>
          <t>RLV18Lansing Building Products - Wilmington</t>
        </is>
      </c>
      <c r="F2295" s="196" t="n">
        <v>39.35</v>
      </c>
    </row>
    <row r="2296" ht="15" customHeight="1" s="107">
      <c r="A2296" s="195" t="inlineStr">
        <is>
          <t>Lansing Building Products - Greensboro</t>
        </is>
      </c>
      <c r="B2296" s="195" t="inlineStr">
        <is>
          <t>RLV18</t>
        </is>
      </c>
      <c r="C2296" s="186" t="inlineStr">
        <is>
          <t>EA</t>
        </is>
      </c>
      <c r="D2296" s="195" t="inlineStr">
        <is>
          <t>FYPON LOUVER DECO ROUND 18X1-5/8 SMOOTH</t>
        </is>
      </c>
      <c r="E2296" s="186" t="inlineStr">
        <is>
          <t>RLV18Lansing Building Products - Greensboro</t>
        </is>
      </c>
      <c r="F2296" s="196" t="n">
        <v>57.39</v>
      </c>
    </row>
    <row r="2297" ht="15" customHeight="1" s="107">
      <c r="A2297" s="195" t="inlineStr">
        <is>
          <t>Lansing Building Products - Greenville</t>
        </is>
      </c>
      <c r="B2297" s="195" t="inlineStr">
        <is>
          <t>RLV18</t>
        </is>
      </c>
      <c r="C2297" s="186" t="inlineStr">
        <is>
          <t>EA</t>
        </is>
      </c>
      <c r="D2297" s="195" t="inlineStr">
        <is>
          <t>FYPON LOUVER DECO ROUND 18X1-5/8 SMOOTH</t>
        </is>
      </c>
      <c r="E2297" s="186" t="inlineStr">
        <is>
          <t>RLV18Lansing Building Products - Greenville</t>
        </is>
      </c>
      <c r="F2297" s="196" t="n">
        <v>57.39</v>
      </c>
    </row>
    <row r="2298" ht="15" customHeight="1" s="107">
      <c r="A2298" s="195" t="inlineStr">
        <is>
          <t>Lansing Building Products - Columbia</t>
        </is>
      </c>
      <c r="B2298" s="195" t="inlineStr">
        <is>
          <t>RLV18</t>
        </is>
      </c>
      <c r="C2298" s="186" t="inlineStr">
        <is>
          <t>EA</t>
        </is>
      </c>
      <c r="D2298" s="195" t="inlineStr">
        <is>
          <t>FYPON LOUVER DECO ROUND 18X1-5/8 SMOOTH</t>
        </is>
      </c>
      <c r="E2298" s="186" t="inlineStr">
        <is>
          <t>RLV18Lansing Building Products - Columbia</t>
        </is>
      </c>
      <c r="F2298" s="196" t="n">
        <v>44.27</v>
      </c>
    </row>
    <row r="2299" ht="15" customHeight="1" s="107">
      <c r="A2299" s="195" t="inlineStr">
        <is>
          <t>Lansing Building Products</t>
        </is>
      </c>
      <c r="B2299" s="195" t="inlineStr">
        <is>
          <t>RLV18</t>
        </is>
      </c>
      <c r="C2299" s="186" t="inlineStr">
        <is>
          <t>EA</t>
        </is>
      </c>
      <c r="D2299" s="195" t="inlineStr">
        <is>
          <t>FYPON LOUVER DECO ROUND 18X1-5/8 SMOOTH</t>
        </is>
      </c>
      <c r="E2299" s="186" t="inlineStr">
        <is>
          <t>RLV18Lansing Building Products</t>
        </is>
      </c>
      <c r="F2299" s="196" t="n">
        <v>39.35</v>
      </c>
    </row>
    <row r="2300" ht="15" customHeight="1" s="107">
      <c r="A2300" s="195" t="inlineStr">
        <is>
          <t>Alside Revere</t>
        </is>
      </c>
      <c r="B2300" s="195" t="inlineStr">
        <is>
          <t>RF140BRC</t>
        </is>
      </c>
      <c r="C2300" s="186" t="inlineStr">
        <is>
          <t>TB</t>
        </is>
      </c>
      <c r="D2300" s="195" t="inlineStr">
        <is>
          <t>RF140 Black Roof Caulk</t>
        </is>
      </c>
      <c r="E2300" s="186" t="inlineStr">
        <is>
          <t>RF140BRCAlside Revere</t>
        </is>
      </c>
      <c r="F2300" s="196" t="n">
        <v>4.35</v>
      </c>
    </row>
    <row r="2301" ht="15" customHeight="1" s="107">
      <c r="A2301" s="195" t="inlineStr">
        <is>
          <t>ABC Supply - Raleigh</t>
        </is>
      </c>
      <c r="B2301" s="195" t="inlineStr">
        <is>
          <t>RECESSEDMINIB</t>
        </is>
      </c>
      <c r="C2301" s="186" t="inlineStr">
        <is>
          <t>EA</t>
        </is>
      </c>
      <c r="D2301" s="195" t="inlineStr">
        <is>
          <t>MAB Recessed Mini Block All Colors</t>
        </is>
      </c>
      <c r="E2301" s="186" t="inlineStr">
        <is>
          <t>RECESSEDMINIBABC Supply - Raleigh</t>
        </is>
      </c>
      <c r="F2301" s="196" t="n">
        <v>8.1</v>
      </c>
    </row>
    <row r="2302" ht="15" customHeight="1" s="107">
      <c r="A2302" s="195" t="inlineStr">
        <is>
          <t>ABC Supply - JSJ Builders</t>
        </is>
      </c>
      <c r="B2302" s="195" t="inlineStr">
        <is>
          <t>RECESSEDMINIB</t>
        </is>
      </c>
      <c r="C2302" s="186" t="inlineStr">
        <is>
          <t>EA</t>
        </is>
      </c>
      <c r="D2302" s="195" t="inlineStr">
        <is>
          <t>MAB Recessed Mini Block All Colors</t>
        </is>
      </c>
      <c r="E2302" s="186" t="inlineStr">
        <is>
          <t>RECESSEDMINIBABC Supply - JSJ Builders</t>
        </is>
      </c>
      <c r="F2302" s="196" t="n">
        <v>8.1</v>
      </c>
    </row>
    <row r="2303" ht="15" customHeight="1" s="107">
      <c r="A2303" s="195" t="inlineStr">
        <is>
          <t>Howard Building Supply - Raleigh</t>
        </is>
      </c>
      <c r="B2303" s="195" t="inlineStr">
        <is>
          <t>RECESSEDMINIB</t>
        </is>
      </c>
      <c r="C2303" s="186" t="inlineStr">
        <is>
          <t>EA</t>
        </is>
      </c>
      <c r="D2303" s="195" t="inlineStr">
        <is>
          <t>MAB Recessed Mini Block All Colors</t>
        </is>
      </c>
      <c r="E2303" s="186" t="inlineStr">
        <is>
          <t>RECESSEDMINIBHoward Building Supply - Raleigh</t>
        </is>
      </c>
      <c r="F2303" s="196" t="n">
        <v>8.48</v>
      </c>
    </row>
    <row r="2304" ht="15" customHeight="1" s="107">
      <c r="A2304" s="195" t="inlineStr">
        <is>
          <t>Alside Revere</t>
        </is>
      </c>
      <c r="B2304" s="195" t="inlineStr">
        <is>
          <t>RECESSEDMINIB</t>
        </is>
      </c>
      <c r="C2304" s="186" t="inlineStr">
        <is>
          <t>EA</t>
        </is>
      </c>
      <c r="D2304" s="195" t="inlineStr">
        <is>
          <t>MAB Recessed Mini Block All Colors</t>
        </is>
      </c>
      <c r="E2304" s="186" t="inlineStr">
        <is>
          <t>RECESSEDMINIBAlside Revere</t>
        </is>
      </c>
      <c r="F2304" s="196" t="n">
        <v>8.529999999999999</v>
      </c>
    </row>
    <row r="2305" ht="15" customHeight="1" s="107">
      <c r="A2305" s="195" t="inlineStr">
        <is>
          <t>Lansing Building Products- Great Southern Homes</t>
        </is>
      </c>
      <c r="B2305" s="195" t="inlineStr">
        <is>
          <t>RECESSEDMINIB</t>
        </is>
      </c>
      <c r="C2305" s="186" t="inlineStr">
        <is>
          <t>EA</t>
        </is>
      </c>
      <c r="D2305" s="195" t="inlineStr">
        <is>
          <t>MAB Recessed Mini Block All Colors</t>
        </is>
      </c>
      <c r="E2305" s="186" t="inlineStr">
        <is>
          <t>RECESSEDMINIBLansing Building Products- Great Southern Homes</t>
        </is>
      </c>
      <c r="F2305" s="196" t="n">
        <v>5.98</v>
      </c>
    </row>
    <row r="2306" ht="15" customHeight="1" s="107">
      <c r="A2306" s="195" t="inlineStr">
        <is>
          <t>Lansing Building Products</t>
        </is>
      </c>
      <c r="B2306" s="195" t="inlineStr">
        <is>
          <t>RECESSEDMINIB</t>
        </is>
      </c>
      <c r="C2306" s="186" t="inlineStr">
        <is>
          <t>EA</t>
        </is>
      </c>
      <c r="D2306" s="195" t="inlineStr">
        <is>
          <t>MAB Recessed Mini Block All Colors</t>
        </is>
      </c>
      <c r="E2306" s="186" t="inlineStr">
        <is>
          <t>RECESSEDMINIBLansing Building Products</t>
        </is>
      </c>
      <c r="F2306" s="196" t="n">
        <v>8.23</v>
      </c>
    </row>
    <row r="2307" ht="15" customHeight="1" s="107">
      <c r="A2307" s="195" t="inlineStr">
        <is>
          <t>Alside Revere - Mungo Homes</t>
        </is>
      </c>
      <c r="B2307" s="195" t="inlineStr">
        <is>
          <t>RECESSEDMINIB</t>
        </is>
      </c>
      <c r="C2307" s="186" t="inlineStr">
        <is>
          <t>EA</t>
        </is>
      </c>
      <c r="D2307" s="195" t="inlineStr">
        <is>
          <t>MAB Recessed Mini Block All Colors</t>
        </is>
      </c>
      <c r="E2307" s="186" t="inlineStr">
        <is>
          <t>RECESSEDMINIBAlside Revere - Mungo Homes</t>
        </is>
      </c>
      <c r="F2307" s="196" t="n">
        <v>7.2</v>
      </c>
    </row>
    <row r="2308" ht="15" customHeight="1" s="107">
      <c r="A2308" s="195" t="inlineStr">
        <is>
          <t>Lansing Building Products - Wilmington</t>
        </is>
      </c>
      <c r="B2308" s="195" t="inlineStr">
        <is>
          <t>RDITTSBKTSW</t>
        </is>
      </c>
      <c r="C2308" s="186" t="inlineStr">
        <is>
          <t>EA</t>
        </is>
      </c>
      <c r="D2308" s="195" t="inlineStr">
        <is>
          <t>RDI T-TOP STAIR BRACKET SET WHITE 73019686</t>
        </is>
      </c>
      <c r="E2308" s="186" t="inlineStr">
        <is>
          <t>RDITTSBKTSWLansing Building Products - Wilmington</t>
        </is>
      </c>
      <c r="F2308" s="196" t="n">
        <v>15.89</v>
      </c>
    </row>
    <row r="2309" ht="15" customHeight="1" s="107">
      <c r="A2309" s="195" t="inlineStr">
        <is>
          <t>Lansing Building Products - Wilmington</t>
        </is>
      </c>
      <c r="B2309" s="195" t="inlineStr">
        <is>
          <t>RDITTLBKTSW</t>
        </is>
      </c>
      <c r="C2309" s="186" t="inlineStr">
        <is>
          <t>EA</t>
        </is>
      </c>
      <c r="D2309" s="195" t="inlineStr">
        <is>
          <t>RDI T-TOP LVL BRACKET SET WHITE 73019685</t>
        </is>
      </c>
      <c r="E2309" s="186" t="inlineStr">
        <is>
          <t>RDITTLBKTSWLansing Building Products - Wilmington</t>
        </is>
      </c>
      <c r="F2309" s="196" t="n">
        <v>14.17</v>
      </c>
    </row>
    <row r="2310" ht="15" customHeight="1" s="107">
      <c r="A2310" s="195" t="inlineStr">
        <is>
          <t>Lansing Building Products - Columbia</t>
        </is>
      </c>
      <c r="B2310" s="195" t="inlineStr">
        <is>
          <t>RDIPSTS44108W</t>
        </is>
      </c>
      <c r="C2310" s="186" t="inlineStr">
        <is>
          <t>EA</t>
        </is>
      </c>
      <c r="D2310" s="195" t="inlineStr">
        <is>
          <t>RDI PST SLV 4X4X108 WHITE 611009090</t>
        </is>
      </c>
      <c r="E2310" s="186" t="inlineStr">
        <is>
          <t>RDIPSTS44108WLansing Building Products - Columbia</t>
        </is>
      </c>
      <c r="F2310" s="196" t="n">
        <v>42.67</v>
      </c>
    </row>
    <row r="2311" ht="15" customHeight="1" s="107">
      <c r="A2311" s="195" t="inlineStr">
        <is>
          <t>Lansing Building Products - Wilmington</t>
        </is>
      </c>
      <c r="B2311" s="195" t="inlineStr">
        <is>
          <t>RDIPS66108W</t>
        </is>
      </c>
      <c r="C2311" s="186" t="inlineStr">
        <is>
          <t>EA</t>
        </is>
      </c>
      <c r="D2311" s="195" t="inlineStr">
        <is>
          <t>RDI PST SLV 6X6X108 WHITE 73018731</t>
        </is>
      </c>
      <c r="E2311" s="186" t="inlineStr">
        <is>
          <t>RDIPS66108WLansing Building Products - Wilmington</t>
        </is>
      </c>
      <c r="F2311" s="196" t="n">
        <v>70.76000000000001</v>
      </c>
    </row>
    <row r="2312" ht="15" customHeight="1" s="107">
      <c r="A2312" s="195" t="inlineStr">
        <is>
          <t>Lansing Building Products - Wilmington</t>
        </is>
      </c>
      <c r="B2312" s="195" t="inlineStr">
        <is>
          <t>RDIPS44108W</t>
        </is>
      </c>
      <c r="C2312" s="186" t="inlineStr">
        <is>
          <t>EA</t>
        </is>
      </c>
      <c r="D2312" s="195" t="inlineStr">
        <is>
          <t>RDI PST SLV 4X4X108 WHITE 61109090</t>
        </is>
      </c>
      <c r="E2312" s="186" t="inlineStr">
        <is>
          <t>RDIPS44108WLansing Building Products - Wilmington</t>
        </is>
      </c>
      <c r="F2312" s="196" t="n">
        <v>28.47</v>
      </c>
    </row>
    <row r="2313" ht="15" customHeight="1" s="107">
      <c r="A2313" s="195" t="inlineStr">
        <is>
          <t>Lansing Building Products - Wilmington</t>
        </is>
      </c>
      <c r="B2313" s="195" t="inlineStr">
        <is>
          <t>RDIFPC44W</t>
        </is>
      </c>
      <c r="C2313" s="186" t="inlineStr">
        <is>
          <t>EA</t>
        </is>
      </c>
      <c r="D2313" s="195" t="inlineStr">
        <is>
          <t>RDI FLAT POST CAP 4X4 WHITE 73018076</t>
        </is>
      </c>
      <c r="E2313" s="186" t="inlineStr">
        <is>
          <t>RDIFPC44WLansing Building Products - Wilmington</t>
        </is>
      </c>
      <c r="F2313" s="196" t="n">
        <v>3.35</v>
      </c>
    </row>
    <row r="2314" ht="15" customHeight="1" s="107">
      <c r="A2314" s="195" t="inlineStr">
        <is>
          <t>Lansing Building Products - Wilmington</t>
        </is>
      </c>
      <c r="B2314" s="195" t="inlineStr">
        <is>
          <t>RDIEPC66W</t>
        </is>
      </c>
      <c r="C2314" s="186" t="inlineStr">
        <is>
          <t>EA</t>
        </is>
      </c>
      <c r="D2314" s="195" t="inlineStr">
        <is>
          <t>RDI ELITE POST CAP 6X6 WHITE 73018105</t>
        </is>
      </c>
      <c r="E2314" s="186" t="inlineStr">
        <is>
          <t>RDIEPC66WLansing Building Products - Wilmington</t>
        </is>
      </c>
      <c r="F2314" s="196" t="n">
        <v>8.15</v>
      </c>
    </row>
    <row r="2315" ht="15" customHeight="1" s="107">
      <c r="A2315" s="195" t="inlineStr">
        <is>
          <t>Lansing Building Products - Wilmington</t>
        </is>
      </c>
      <c r="B2315" s="195" t="inlineStr">
        <is>
          <t>RDICPS4445W</t>
        </is>
      </c>
      <c r="C2315" s="186" t="inlineStr">
        <is>
          <t>EA</t>
        </is>
      </c>
      <c r="D2315" s="195" t="inlineStr">
        <is>
          <t>RDI CRSOV POST SLEEVE 4X4X45 WH 61109088</t>
        </is>
      </c>
      <c r="E2315" s="186" t="inlineStr">
        <is>
          <t>RDICPS4445WLansing Building Products - Wilmington</t>
        </is>
      </c>
      <c r="F2315" s="196" t="n">
        <v>13.46</v>
      </c>
    </row>
    <row r="2316" ht="15" customHeight="1" s="107">
      <c r="A2316" s="195" t="inlineStr">
        <is>
          <t>Lansing Building Products - Wilmington</t>
        </is>
      </c>
      <c r="B2316" s="195" t="inlineStr">
        <is>
          <t>RDICPS4439W</t>
        </is>
      </c>
      <c r="C2316" s="186" t="inlineStr">
        <is>
          <t>EA</t>
        </is>
      </c>
      <c r="D2316" s="195" t="inlineStr">
        <is>
          <t>RDI CRSOV POST SLEEVE 4X4X39 WH 61109087</t>
        </is>
      </c>
      <c r="E2316" s="186" t="inlineStr">
        <is>
          <t>RDICPS4439WLansing Building Products - Wilmington</t>
        </is>
      </c>
      <c r="F2316" s="196" t="n">
        <v>11.57</v>
      </c>
    </row>
    <row r="2317" ht="15" customHeight="1" s="107">
      <c r="A2317" s="195" t="inlineStr">
        <is>
          <t>Lansing Building Products - Wilmington</t>
        </is>
      </c>
      <c r="B2317" s="195" t="inlineStr">
        <is>
          <t>RDICNEPC44WN</t>
        </is>
      </c>
      <c r="C2317" s="186" t="inlineStr">
        <is>
          <t>EA</t>
        </is>
      </c>
      <c r="D2317" s="195" t="inlineStr">
        <is>
          <t>RDI CRSOV NEW ENGL POST CAP 4X4 WH NEW 73044950</t>
        </is>
      </c>
      <c r="E2317" s="186" t="inlineStr">
        <is>
          <t>RDICNEPC44WNLansing Building Products - Wilmington</t>
        </is>
      </c>
      <c r="F2317" s="196" t="n">
        <v>6.43</v>
      </c>
    </row>
    <row r="2318" ht="15" customHeight="1" s="107">
      <c r="A2318" s="195" t="inlineStr">
        <is>
          <t>Lansing Building Products - Wilmington</t>
        </is>
      </c>
      <c r="B2318" s="195" t="inlineStr">
        <is>
          <t>RDICHTR44W</t>
        </is>
      </c>
      <c r="C2318" s="186" t="inlineStr">
        <is>
          <t>EA</t>
        </is>
      </c>
      <c r="D2318" s="195" t="inlineStr">
        <is>
          <t>RDI CRSOV HERTG TRIM RING 4X4 WH 73012503</t>
        </is>
      </c>
      <c r="E2318" s="186" t="inlineStr">
        <is>
          <t>RDICHTR44WLansing Building Products - Wilmington</t>
        </is>
      </c>
      <c r="F2318" s="196" t="n">
        <v>5.83</v>
      </c>
    </row>
    <row r="2319" ht="15" customHeight="1" s="107">
      <c r="A2319" s="195" t="inlineStr">
        <is>
          <t>Lansing Building Products - Wilmington</t>
        </is>
      </c>
      <c r="B2319" s="195" t="inlineStr">
        <is>
          <t>RDICA4PCTRW</t>
        </is>
      </c>
      <c r="C2319" s="186" t="inlineStr">
        <is>
          <t>EA</t>
        </is>
      </c>
      <c r="D2319" s="195" t="inlineStr">
        <is>
          <t>RDI CRSOV ADJ 4-PIECE TRIM RING WH 73018131</t>
        </is>
      </c>
      <c r="E2319" s="186" t="inlineStr">
        <is>
          <t>RDICA4PCTRWLansing Building Products - Wilmington</t>
        </is>
      </c>
      <c r="F2319" s="196" t="n">
        <v>10.46</v>
      </c>
    </row>
    <row r="2320" ht="15" customHeight="1" s="107">
      <c r="A2320" s="195" t="inlineStr">
        <is>
          <t>Lansing Building Products - Wilmington</t>
        </is>
      </c>
      <c r="B2320" s="195" t="inlineStr">
        <is>
          <t>RDI8X36TTSRSBW</t>
        </is>
      </c>
      <c r="C2320" s="186" t="inlineStr">
        <is>
          <t>EA</t>
        </is>
      </c>
      <c r="D2320" s="195" t="inlineStr">
        <is>
          <t>RDI 8X36 T-TOP STR RAIL SQ BAL WHITE 73019648</t>
        </is>
      </c>
      <c r="E2320" s="186" t="inlineStr">
        <is>
          <t>RDI8X36TTSRSBWLansing Building Products - Wilmington</t>
        </is>
      </c>
      <c r="F2320" s="196" t="n">
        <v>149.06</v>
      </c>
    </row>
    <row r="2321" ht="15" customHeight="1" s="107">
      <c r="A2321" s="195" t="inlineStr">
        <is>
          <t>Lansing Building Products - Wilmington</t>
        </is>
      </c>
      <c r="B2321" s="195" t="inlineStr">
        <is>
          <t>RDI8X36TTLRSBW</t>
        </is>
      </c>
      <c r="C2321" s="186" t="inlineStr">
        <is>
          <t>EA</t>
        </is>
      </c>
      <c r="D2321" s="195" t="inlineStr">
        <is>
          <t>RDI 8X36 T-TOP LVL RAIL SQ BAL WHITE 73019652</t>
        </is>
      </c>
      <c r="E2321" s="186" t="inlineStr">
        <is>
          <t>RDI8X36TTLRSBWLansing Building Products - Wilmington</t>
        </is>
      </c>
      <c r="F2321" s="196" t="n">
        <v>144.57</v>
      </c>
    </row>
    <row r="2322" ht="15" customHeight="1" s="107">
      <c r="A2322" s="195" t="inlineStr">
        <is>
          <t>Lansing Building Products - Wilmington</t>
        </is>
      </c>
      <c r="B2322" s="195" t="inlineStr">
        <is>
          <t>RDI6X36TTSRSBW</t>
        </is>
      </c>
      <c r="C2322" s="186" t="inlineStr">
        <is>
          <t>EA</t>
        </is>
      </c>
      <c r="D2322" s="195" t="inlineStr">
        <is>
          <t>RDI 6X36 T-TOP STR RAIL SQ BAL WHITE 73019599</t>
        </is>
      </c>
      <c r="E2322" s="186" t="inlineStr">
        <is>
          <t>RDI6X36TTSRSBWLansing Building Products - Wilmington</t>
        </is>
      </c>
      <c r="F2322" s="196" t="n">
        <v>118.5</v>
      </c>
    </row>
    <row r="2323" ht="15" customHeight="1" s="107">
      <c r="A2323" s="195" t="inlineStr">
        <is>
          <t>Lansing Building Products - Wilmington</t>
        </is>
      </c>
      <c r="B2323" s="195" t="inlineStr">
        <is>
          <t>RDI6X36TTLRSBW</t>
        </is>
      </c>
      <c r="C2323" s="186" t="inlineStr">
        <is>
          <t>EA</t>
        </is>
      </c>
      <c r="D2323" s="195" t="inlineStr">
        <is>
          <t>RDI 6X36 T-TOP LVL RAIL SQ BAL WHITE 730196603</t>
        </is>
      </c>
      <c r="E2323" s="186" t="inlineStr">
        <is>
          <t>RDI6X36TTLRSBWLansing Building Products - Wilmington</t>
        </is>
      </c>
      <c r="F2323" s="196" t="n">
        <v>113.14</v>
      </c>
    </row>
    <row r="2324" ht="15" customHeight="1" s="107">
      <c r="A2324" s="195" t="inlineStr">
        <is>
          <t>Lansing Building Products - Wilmington</t>
        </is>
      </c>
      <c r="B2324" s="195" t="inlineStr">
        <is>
          <t>RDI4X36TTLRSBW</t>
        </is>
      </c>
      <c r="C2324" s="186" t="inlineStr">
        <is>
          <t>EA</t>
        </is>
      </c>
      <c r="D2324" s="195" t="inlineStr">
        <is>
          <t>RDI 4X36 T-TOP LVL RAIL SQ BAL WHITE 73019536</t>
        </is>
      </c>
      <c r="E2324" s="186" t="inlineStr">
        <is>
          <t>RDI4X36TTLRSBWLansing Building Products - Wilmington</t>
        </is>
      </c>
      <c r="F2324" s="196" t="n">
        <v>100.72</v>
      </c>
    </row>
    <row r="2325" ht="15" customHeight="1" s="107">
      <c r="A2325" s="195" t="inlineStr">
        <is>
          <t>Lansing Building Products - Wilmington</t>
        </is>
      </c>
      <c r="B2325" s="195" t="inlineStr">
        <is>
          <t>RDI45DAAW</t>
        </is>
      </c>
      <c r="C2325" s="186" t="inlineStr">
        <is>
          <t>EA</t>
        </is>
      </c>
      <c r="D2325" s="195" t="inlineStr">
        <is>
          <t>RDI 45D ANGLE ADAPTER WHITE 73019679</t>
        </is>
      </c>
      <c r="E2325" s="186" t="inlineStr">
        <is>
          <t>RDI45DAAWLansing Building Products - Wilmington</t>
        </is>
      </c>
      <c r="F2325" s="196" t="n">
        <v>15.89</v>
      </c>
    </row>
    <row r="2326" ht="15" customHeight="1" s="107">
      <c r="A2326" s="195" t="inlineStr">
        <is>
          <t>Lansing Building Products - Wilmington</t>
        </is>
      </c>
      <c r="B2326" s="195" t="inlineStr">
        <is>
          <t>RDI36SPFM</t>
        </is>
      </c>
      <c r="C2326" s="186" t="inlineStr">
        <is>
          <t>EA</t>
        </is>
      </c>
      <c r="D2326" s="195" t="inlineStr">
        <is>
          <t>X RDI 36 STRCT POST FLSH MNT 73019022</t>
        </is>
      </c>
      <c r="E2326" s="186" t="inlineStr">
        <is>
          <t>RDI36SPFMLansing Building Products - Wilmington</t>
        </is>
      </c>
      <c r="F2326" s="196" t="n">
        <v>52.76</v>
      </c>
    </row>
    <row r="2327" ht="15" customHeight="1" s="107">
      <c r="A2327" s="195" t="inlineStr">
        <is>
          <t>Lansing Building Products - Wilmington</t>
        </is>
      </c>
      <c r="B2327" s="195" t="inlineStr">
        <is>
          <t>RDI225DAAW</t>
        </is>
      </c>
      <c r="C2327" s="186" t="inlineStr">
        <is>
          <t>EA</t>
        </is>
      </c>
      <c r="D2327" s="195" t="inlineStr">
        <is>
          <t>RDI 22.5D ANGLE ADAPTER WHITE 73019678</t>
        </is>
      </c>
      <c r="E2327" s="186" t="inlineStr">
        <is>
          <t>RDI225DAAWLansing Building Products - Wilmington</t>
        </is>
      </c>
      <c r="F2327" s="196" t="n">
        <v>15.89</v>
      </c>
    </row>
    <row r="2328" ht="15" customHeight="1" s="107">
      <c r="A2328" s="195" t="inlineStr">
        <is>
          <t>Lansing Building Products - Wilmington</t>
        </is>
      </c>
      <c r="B2328" s="195" t="inlineStr">
        <is>
          <t>RDI10X36TTSRSBW</t>
        </is>
      </c>
      <c r="C2328" s="186" t="inlineStr">
        <is>
          <t>EA</t>
        </is>
      </c>
      <c r="D2328" s="195" t="inlineStr">
        <is>
          <t>RDI 10X36 T-TOP STR RAIL SQ BAL WHITE 73019515</t>
        </is>
      </c>
      <c r="E2328" s="186" t="inlineStr">
        <is>
          <t>RDI10X36TTSRSBWLansing Building Products - Wilmington</t>
        </is>
      </c>
      <c r="F2328" s="196" t="n">
        <v>205.63</v>
      </c>
    </row>
    <row r="2329" ht="15" customHeight="1" s="107">
      <c r="A2329" s="195" t="inlineStr">
        <is>
          <t>Lansing Building Products - Wilmington</t>
        </is>
      </c>
      <c r="B2329" s="195" t="inlineStr">
        <is>
          <t>RDI10X36TTLRSBW</t>
        </is>
      </c>
      <c r="C2329" s="186" t="inlineStr">
        <is>
          <t>EA</t>
        </is>
      </c>
      <c r="D2329" s="195" t="inlineStr">
        <is>
          <t>RDI 10X36 T-TOP LVL RAIL SQ BAL WHITE 73019517</t>
        </is>
      </c>
      <c r="E2329" s="186" t="inlineStr">
        <is>
          <t>RDI10X36TTLRSBWLansing Building Products - Wilmington</t>
        </is>
      </c>
      <c r="F2329" s="196" t="n">
        <v>196.89</v>
      </c>
    </row>
    <row r="2330" ht="15" customHeight="1" s="107">
      <c r="A2330" s="195" t="inlineStr">
        <is>
          <t>Summit Stairs and Millwork</t>
        </is>
      </c>
      <c r="B2330" s="195" t="inlineStr">
        <is>
          <t>RAFTAILNS</t>
        </is>
      </c>
      <c r="C2330" s="186" t="inlineStr">
        <is>
          <t>PACK</t>
        </is>
      </c>
      <c r="D2330" s="195" t="inlineStr">
        <is>
          <t>RAFTER TAIL</t>
        </is>
      </c>
      <c r="E2330" s="186" t="inlineStr">
        <is>
          <t>RAFTAILNSSummit Stairs and Millwork</t>
        </is>
      </c>
      <c r="F2330" s="196" t="n">
        <v>121.92</v>
      </c>
    </row>
    <row r="2331" ht="15" customHeight="1" s="107">
      <c r="A2331" s="195" t="inlineStr">
        <is>
          <t>Alside Revere</t>
        </is>
      </c>
      <c r="B2331" s="195" t="inlineStr">
        <is>
          <t>QUICKPOSTNS</t>
        </is>
      </c>
      <c r="C2331" s="186" t="inlineStr">
        <is>
          <t>EA</t>
        </is>
      </c>
      <c r="D2331" s="195" t="inlineStr">
        <is>
          <t>Quick Post Set CVP 4x4x44</t>
        </is>
      </c>
      <c r="E2331" s="186" t="inlineStr">
        <is>
          <t>QUICKPOSTNSAlside Revere</t>
        </is>
      </c>
      <c r="F2331" s="196" t="n">
        <v>76.05</v>
      </c>
    </row>
    <row r="2332" ht="15" customHeight="1" s="107">
      <c r="A2332" s="195" t="inlineStr">
        <is>
          <t>Guy C Lee - Mount Pleasant</t>
        </is>
      </c>
      <c r="B2332" s="195" t="inlineStr">
        <is>
          <t>QT10714CNS</t>
        </is>
      </c>
      <c r="C2332" s="186" t="inlineStr">
        <is>
          <t>EA</t>
        </is>
      </c>
      <c r="D2332" s="195" t="inlineStr">
        <is>
          <t>QTG10.7 1/4IN QUICK TIE - 10FT 7IN CONC. TO TOP PLATE (11FT 0-13/16IN OAL , 10FT 3-5/16IN CL) GREEN</t>
        </is>
      </c>
      <c r="E2332" s="186" t="inlineStr">
        <is>
          <t>QT10714CNSGuy C Lee - Mount Pleasant</t>
        </is>
      </c>
      <c r="F2332" s="196" t="n">
        <v>26.89</v>
      </c>
    </row>
    <row r="2333" ht="15" customHeight="1" s="107">
      <c r="A2333" s="195" t="inlineStr">
        <is>
          <t>Guy C Lee - Mount Pleasant</t>
        </is>
      </c>
      <c r="B2333" s="195" t="inlineStr">
        <is>
          <t>QT10114CNS</t>
        </is>
      </c>
      <c r="C2333" s="186" t="inlineStr">
        <is>
          <t>EA</t>
        </is>
      </c>
      <c r="D2333" s="195" t="inlineStr">
        <is>
          <t>QTG10.1 1/4IN QUICK TIE 1IN CONC. TO TOP PLATE (10FT 6-13/16IN OAL , 9FT  9-5/16IN CL) (FC0/25) GREEN</t>
        </is>
      </c>
      <c r="E2333" s="186" t="inlineStr">
        <is>
          <t>QT10114CNSGuy C Lee - Mount Pleasant</t>
        </is>
      </c>
      <c r="F2333" s="196" t="n">
        <v>26.46</v>
      </c>
    </row>
    <row r="2334" ht="15" customHeight="1" s="107">
      <c r="A2334" s="195" t="inlineStr">
        <is>
          <t>Green Construction NC, Inc.</t>
        </is>
      </c>
      <c r="B2334" s="195" t="inlineStr">
        <is>
          <t>QPS54NS</t>
        </is>
      </c>
      <c r="C2334" s="186" t="inlineStr">
        <is>
          <t>EA</t>
        </is>
      </c>
      <c r="D2334" s="195" t="inlineStr">
        <is>
          <t>QUICK POST SET (54IN) FOR ALUMINUM RAIL</t>
        </is>
      </c>
      <c r="E2334" s="186" t="inlineStr">
        <is>
          <t>QPS54NSGreen Construction NC, Inc.</t>
        </is>
      </c>
      <c r="F2334" s="196" t="n">
        <v>110.24</v>
      </c>
    </row>
    <row r="2335" ht="15" customHeight="1" s="107">
      <c r="A2335" s="195" t="inlineStr">
        <is>
          <t>Green Construction NC, Inc.</t>
        </is>
      </c>
      <c r="B2335" s="195" t="inlineStr">
        <is>
          <t>QPS44NS</t>
        </is>
      </c>
      <c r="C2335" s="186" t="inlineStr">
        <is>
          <t>EA</t>
        </is>
      </c>
      <c r="D2335" s="195" t="inlineStr">
        <is>
          <t>QUICK POST SET (44IN) FOR ALUMINUM RAIL</t>
        </is>
      </c>
      <c r="E2335" s="186" t="inlineStr">
        <is>
          <t>QPS44NSGreen Construction NC, Inc.</t>
        </is>
      </c>
      <c r="F2335" s="196" t="n">
        <v>94.19</v>
      </c>
    </row>
    <row r="2336" ht="15" customHeight="1" s="107">
      <c r="A2336" s="195" t="inlineStr">
        <is>
          <t>Summit Stairs and Millwork</t>
        </is>
      </c>
      <c r="B2336" s="195" t="inlineStr">
        <is>
          <t>PVCXHDARCH12</t>
        </is>
      </c>
      <c r="C2336" s="186" t="inlineStr">
        <is>
          <t>LF</t>
        </is>
      </c>
      <c r="D2336" s="195" t="inlineStr">
        <is>
          <t>12in Arched PVC Crosshead</t>
        </is>
      </c>
      <c r="E2336" s="186" t="inlineStr">
        <is>
          <t>PVCXHDARCH12Summit Stairs and Millwork</t>
        </is>
      </c>
      <c r="F2336" s="196" t="n">
        <v>12</v>
      </c>
    </row>
    <row r="2337" ht="15" customHeight="1" s="107">
      <c r="A2337" s="195" t="inlineStr">
        <is>
          <t>Summit Stairs and Millwork</t>
        </is>
      </c>
      <c r="B2337" s="195" t="inlineStr">
        <is>
          <t>PVCXHD9</t>
        </is>
      </c>
      <c r="C2337" s="186" t="inlineStr">
        <is>
          <t>LI</t>
        </is>
      </c>
      <c r="D2337" s="195" t="inlineStr">
        <is>
          <t>9in PVC Crosshead</t>
        </is>
      </c>
      <c r="E2337" s="186" t="inlineStr">
        <is>
          <t>PVCXHD9Summit Stairs and Millwork</t>
        </is>
      </c>
      <c r="F2337" s="196" t="n">
        <v>1.25</v>
      </c>
    </row>
    <row r="2338" ht="15" customHeight="1" s="107">
      <c r="A2338" s="195" t="inlineStr">
        <is>
          <t>Summit Stairs and Millwork</t>
        </is>
      </c>
      <c r="B2338" s="195" t="inlineStr">
        <is>
          <t>PVCXHD6</t>
        </is>
      </c>
      <c r="C2338" s="186" t="inlineStr">
        <is>
          <t>LI</t>
        </is>
      </c>
      <c r="D2338" s="195" t="inlineStr">
        <is>
          <t>6in PVC Crosshead</t>
        </is>
      </c>
      <c r="E2338" s="186" t="inlineStr">
        <is>
          <t>PVCXHD6Summit Stairs and Millwork</t>
        </is>
      </c>
      <c r="F2338" s="196" t="n">
        <v>0.95</v>
      </c>
    </row>
    <row r="2339" ht="15" customHeight="1" s="107">
      <c r="A2339" s="195" t="inlineStr">
        <is>
          <t>Beacon</t>
        </is>
      </c>
      <c r="B2339" s="195" t="inlineStr">
        <is>
          <t>PVCTXTCOIL</t>
        </is>
      </c>
      <c r="C2339" s="186" t="inlineStr">
        <is>
          <t>RL</t>
        </is>
      </c>
      <c r="D2339" s="195" t="inlineStr">
        <is>
          <t>PVC Coil Textured</t>
        </is>
      </c>
      <c r="E2339" s="186" t="inlineStr">
        <is>
          <t>PVCTXTCOILBeacon</t>
        </is>
      </c>
      <c r="F2339" s="196" t="n">
        <v>120</v>
      </c>
    </row>
    <row r="2340" ht="15" customHeight="1" s="107">
      <c r="A2340" s="195" t="inlineStr">
        <is>
          <t>Howard Building Supply - Raleigh</t>
        </is>
      </c>
      <c r="B2340" s="195" t="inlineStr">
        <is>
          <t>PVCTXTCOIL</t>
        </is>
      </c>
      <c r="C2340" s="186" t="inlineStr">
        <is>
          <t>RL</t>
        </is>
      </c>
      <c r="D2340" s="195" t="inlineStr">
        <is>
          <t>PVC Coil Textured</t>
        </is>
      </c>
      <c r="E2340" s="186" t="inlineStr">
        <is>
          <t>PVCTXTCOILHoward Building Supply - Raleigh</t>
        </is>
      </c>
      <c r="F2340" s="196" t="n">
        <v>146.62</v>
      </c>
    </row>
    <row r="2341" ht="15" customHeight="1" s="107">
      <c r="A2341" s="195" t="inlineStr">
        <is>
          <t>Richards Building Supply</t>
        </is>
      </c>
      <c r="B2341" s="195" t="inlineStr">
        <is>
          <t>PVCTXTCOIL</t>
        </is>
      </c>
      <c r="C2341" s="186" t="inlineStr">
        <is>
          <t>RL</t>
        </is>
      </c>
      <c r="D2341" s="195" t="inlineStr">
        <is>
          <t>PVC Coil Textured</t>
        </is>
      </c>
      <c r="E2341" s="186" t="inlineStr">
        <is>
          <t>PVCTXTCOILRichards Building Supply</t>
        </is>
      </c>
      <c r="F2341" s="196" t="n">
        <v>113.4</v>
      </c>
    </row>
    <row r="2342" ht="15" customHeight="1" s="107">
      <c r="A2342" s="195" t="inlineStr">
        <is>
          <t>Alside Revere</t>
        </is>
      </c>
      <c r="B2342" s="195" t="inlineStr">
        <is>
          <t>PVCTXTCOIL</t>
        </is>
      </c>
      <c r="C2342" s="186" t="inlineStr">
        <is>
          <t>RL</t>
        </is>
      </c>
      <c r="D2342" s="195" t="inlineStr">
        <is>
          <t>PVC Coil Textured</t>
        </is>
      </c>
      <c r="E2342" s="186" t="inlineStr">
        <is>
          <t>PVCTXTCOILAlside Revere</t>
        </is>
      </c>
      <c r="F2342" s="196" t="n">
        <v>105.84</v>
      </c>
    </row>
    <row r="2343" ht="15" customHeight="1" s="107">
      <c r="A2343" s="195" t="inlineStr">
        <is>
          <t>Lansing Building Products</t>
        </is>
      </c>
      <c r="B2343" s="195" t="inlineStr">
        <is>
          <t>PVCTXTCOIL</t>
        </is>
      </c>
      <c r="C2343" s="186" t="inlineStr">
        <is>
          <t>RL</t>
        </is>
      </c>
      <c r="D2343" s="195" t="inlineStr">
        <is>
          <t>PVC Coil Textured</t>
        </is>
      </c>
      <c r="E2343" s="186" t="inlineStr">
        <is>
          <t>PVCTXTCOILLansing Building Products</t>
        </is>
      </c>
      <c r="F2343" s="196" t="n">
        <v>112.5</v>
      </c>
    </row>
    <row r="2344" ht="15" customHeight="1" s="107">
      <c r="A2344" s="195" t="inlineStr">
        <is>
          <t>Lansing Building Products - Greensboro</t>
        </is>
      </c>
      <c r="B2344" s="195" t="inlineStr">
        <is>
          <t>PVCTXTCOIL</t>
        </is>
      </c>
      <c r="C2344" s="186" t="inlineStr">
        <is>
          <t>RL</t>
        </is>
      </c>
      <c r="D2344" s="195" t="inlineStr">
        <is>
          <t>PVC Coil Textured</t>
        </is>
      </c>
      <c r="E2344" s="186" t="inlineStr">
        <is>
          <t>PVCTXTCOILLansing Building Products - Greensboro</t>
        </is>
      </c>
      <c r="F2344" s="196" t="n">
        <v>118</v>
      </c>
    </row>
    <row r="2345" ht="15" customHeight="1" s="107">
      <c r="A2345" s="195" t="inlineStr">
        <is>
          <t>Lansing Building Products - Wilmington</t>
        </is>
      </c>
      <c r="B2345" s="195" t="inlineStr">
        <is>
          <t>PVCSILLNOSE</t>
        </is>
      </c>
      <c r="C2345" s="186" t="inlineStr">
        <is>
          <t>PC</t>
        </is>
      </c>
      <c r="D2345" s="195" t="inlineStr">
        <is>
          <t>PVC Sill Nosing</t>
        </is>
      </c>
      <c r="E2345" s="186" t="inlineStr">
        <is>
          <t>PVCSILLNOSELansing Building Products - Wilmington</t>
        </is>
      </c>
      <c r="F2345" s="196" t="n">
        <v>50.9</v>
      </c>
    </row>
    <row r="2346" ht="15" customHeight="1" s="107">
      <c r="A2346" s="195" t="inlineStr">
        <is>
          <t>Lansing Building Products</t>
        </is>
      </c>
      <c r="B2346" s="195" t="inlineStr">
        <is>
          <t>PVCSILLNOSE</t>
        </is>
      </c>
      <c r="C2346" s="186" t="inlineStr">
        <is>
          <t>PC</t>
        </is>
      </c>
      <c r="D2346" s="195" t="inlineStr">
        <is>
          <t>PVC Sill Nosing</t>
        </is>
      </c>
      <c r="E2346" s="186" t="inlineStr">
        <is>
          <t>PVCSILLNOSELansing Building Products</t>
        </is>
      </c>
      <c r="F2346" s="196" t="n">
        <v>47.64</v>
      </c>
    </row>
    <row r="2347" ht="15" customHeight="1" s="107">
      <c r="A2347" s="195" t="inlineStr">
        <is>
          <t>Lansing Building Products- Great Southern Homes</t>
        </is>
      </c>
      <c r="B2347" s="195" t="inlineStr">
        <is>
          <t>PVCSILL</t>
        </is>
      </c>
      <c r="C2347" s="186" t="inlineStr">
        <is>
          <t>PC</t>
        </is>
      </c>
      <c r="D2347" s="195" t="inlineStr">
        <is>
          <t>PVC Window Sill</t>
        </is>
      </c>
      <c r="E2347" s="186" t="inlineStr">
        <is>
          <t>PVCSILLLansing Building Products- Great Southern Homes</t>
        </is>
      </c>
      <c r="F2347" s="196" t="n">
        <v>122.62</v>
      </c>
    </row>
    <row r="2348" ht="15" customHeight="1" s="107">
      <c r="A2348" s="195" t="inlineStr">
        <is>
          <t>Lansing Building Products - Wilmington</t>
        </is>
      </c>
      <c r="B2348" s="195" t="inlineStr">
        <is>
          <t>PVCSILL</t>
        </is>
      </c>
      <c r="C2348" s="186" t="inlineStr">
        <is>
          <t>PC</t>
        </is>
      </c>
      <c r="D2348" s="195" t="inlineStr">
        <is>
          <t>PVC Window Sill</t>
        </is>
      </c>
      <c r="E2348" s="186" t="inlineStr">
        <is>
          <t>PVCSILLLansing Building Products - Wilmington</t>
        </is>
      </c>
      <c r="F2348" s="196" t="n">
        <v>131.01</v>
      </c>
    </row>
    <row r="2349" ht="15" customHeight="1" s="107">
      <c r="A2349" s="195" t="inlineStr">
        <is>
          <t>Lansing Building Products - Charlotte</t>
        </is>
      </c>
      <c r="B2349" s="195" t="inlineStr">
        <is>
          <t>PVCSILL</t>
        </is>
      </c>
      <c r="C2349" s="186" t="inlineStr">
        <is>
          <t>PC</t>
        </is>
      </c>
      <c r="D2349" s="195" t="inlineStr">
        <is>
          <t>PVC Window Sill</t>
        </is>
      </c>
      <c r="E2349" s="186" t="inlineStr">
        <is>
          <t>PVCSILLLansing Building Products - Charlotte</t>
        </is>
      </c>
      <c r="F2349" s="196" t="n">
        <v>128.42</v>
      </c>
    </row>
    <row r="2350" ht="15" customHeight="1" s="107">
      <c r="A2350" s="195" t="inlineStr">
        <is>
          <t>Lansing Building Products</t>
        </is>
      </c>
      <c r="B2350" s="195" t="inlineStr">
        <is>
          <t>PVCSILL</t>
        </is>
      </c>
      <c r="C2350" s="186" t="inlineStr">
        <is>
          <t>PC</t>
        </is>
      </c>
      <c r="D2350" s="195" t="inlineStr">
        <is>
          <t>PVC Window Sill</t>
        </is>
      </c>
      <c r="E2350" s="186" t="inlineStr">
        <is>
          <t>PVCSILLLansing Building Products</t>
        </is>
      </c>
      <c r="F2350" s="196" t="n">
        <v>122.62</v>
      </c>
    </row>
    <row r="2351" ht="15" customHeight="1" s="107">
      <c r="A2351" s="195" t="inlineStr">
        <is>
          <t>Lansing Building Products - Wilmington</t>
        </is>
      </c>
      <c r="B2351" s="195" t="inlineStr">
        <is>
          <t>PVCSHING</t>
        </is>
      </c>
      <c r="C2351" s="186" t="inlineStr">
        <is>
          <t>PC</t>
        </is>
      </c>
      <c r="D2351" s="195" t="inlineStr">
        <is>
          <t>PVC Shingle Mould</t>
        </is>
      </c>
      <c r="E2351" s="186" t="inlineStr">
        <is>
          <t>PVCSHINGLansing Building Products - Wilmington</t>
        </is>
      </c>
      <c r="F2351" s="196" t="n">
        <v>19.63</v>
      </c>
    </row>
    <row r="2352" ht="15" customHeight="1" s="107">
      <c r="A2352" s="195" t="inlineStr">
        <is>
          <t>Lansing Building Products - Charlotte</t>
        </is>
      </c>
      <c r="B2352" s="195" t="inlineStr">
        <is>
          <t>PVCSHING</t>
        </is>
      </c>
      <c r="C2352" s="186" t="inlineStr">
        <is>
          <t>PC</t>
        </is>
      </c>
      <c r="D2352" s="195" t="inlineStr">
        <is>
          <t>PVC Shingle Mould</t>
        </is>
      </c>
      <c r="E2352" s="186" t="inlineStr">
        <is>
          <t>PVCSHINGLansing Building Products - Charlotte</t>
        </is>
      </c>
      <c r="F2352" s="196" t="n">
        <v>14.78</v>
      </c>
    </row>
    <row r="2353" ht="15" customHeight="1" s="107">
      <c r="A2353" s="195" t="inlineStr">
        <is>
          <t>Alside Revere</t>
        </is>
      </c>
      <c r="B2353" s="195" t="inlineStr">
        <is>
          <t>PVCSHING</t>
        </is>
      </c>
      <c r="C2353" s="186" t="inlineStr">
        <is>
          <t>PC</t>
        </is>
      </c>
      <c r="D2353" s="195" t="inlineStr">
        <is>
          <t>PVC Shingle Mould</t>
        </is>
      </c>
      <c r="E2353" s="186" t="inlineStr">
        <is>
          <t>PVCSHINGAlside Revere</t>
        </is>
      </c>
      <c r="F2353" s="196" t="n">
        <v>13.3</v>
      </c>
    </row>
    <row r="2354" ht="15" customHeight="1" s="107">
      <c r="A2354" s="195" t="inlineStr">
        <is>
          <t>Lansing Building Products</t>
        </is>
      </c>
      <c r="B2354" s="195" t="inlineStr">
        <is>
          <t>PVCSHING</t>
        </is>
      </c>
      <c r="C2354" s="186" t="inlineStr">
        <is>
          <t>PC</t>
        </is>
      </c>
      <c r="D2354" s="195" t="inlineStr">
        <is>
          <t>PVC Shingle Mould</t>
        </is>
      </c>
      <c r="E2354" s="186" t="inlineStr">
        <is>
          <t>PVCSHINGLansing Building Products</t>
        </is>
      </c>
      <c r="F2354" s="196" t="n">
        <v>18.37</v>
      </c>
    </row>
    <row r="2355" ht="15" customHeight="1" s="107">
      <c r="A2355" s="195" t="inlineStr">
        <is>
          <t>Lansing Building Products</t>
        </is>
      </c>
      <c r="B2355" s="195" t="inlineStr">
        <is>
          <t>PVCRCNS</t>
        </is>
      </c>
      <c r="C2355" s="186" t="inlineStr">
        <is>
          <t>PC</t>
        </is>
      </c>
      <c r="D2355" s="195" t="inlineStr">
        <is>
          <t>PVC Rams Crown 2x16</t>
        </is>
      </c>
      <c r="E2355" s="186" t="inlineStr">
        <is>
          <t>PVCRCNSLansing Building Products</t>
        </is>
      </c>
      <c r="F2355" s="196" t="n">
        <v>46.19</v>
      </c>
    </row>
    <row r="2356" ht="15" customHeight="1" s="107">
      <c r="A2356" s="195" t="inlineStr">
        <is>
          <t>Alside Revere</t>
        </is>
      </c>
      <c r="B2356" s="195" t="inlineStr">
        <is>
          <t>PVCRCNS</t>
        </is>
      </c>
      <c r="C2356" s="186" t="inlineStr">
        <is>
          <t>PC</t>
        </is>
      </c>
      <c r="D2356" s="195" t="inlineStr">
        <is>
          <t>PVC Rams Crown 2x16</t>
        </is>
      </c>
      <c r="E2356" s="186" t="inlineStr">
        <is>
          <t>PVCRCNSAlside Revere</t>
        </is>
      </c>
      <c r="F2356" s="196" t="n">
        <v>52.07</v>
      </c>
    </row>
    <row r="2357" ht="15" customHeight="1" s="107">
      <c r="A2357" s="195" t="inlineStr">
        <is>
          <t>Lansing Building Products - Charlotte</t>
        </is>
      </c>
      <c r="B2357" s="195" t="inlineStr">
        <is>
          <t>PVCRCNS</t>
        </is>
      </c>
      <c r="C2357" s="186" t="inlineStr">
        <is>
          <t>PC</t>
        </is>
      </c>
      <c r="D2357" s="195" t="inlineStr">
        <is>
          <t>PVC Rams Crown 2x16</t>
        </is>
      </c>
      <c r="E2357" s="186" t="inlineStr">
        <is>
          <t>PVCRCNSLansing Building Products - Charlotte</t>
        </is>
      </c>
      <c r="F2357" s="196" t="n">
        <v>30</v>
      </c>
    </row>
    <row r="2358" ht="15" customHeight="1" s="107">
      <c r="A2358" s="195" t="inlineStr">
        <is>
          <t>Summit Stairs and Millwork</t>
        </is>
      </c>
      <c r="B2358" s="195" t="inlineStr">
        <is>
          <t>PVCRCNS</t>
        </is>
      </c>
      <c r="C2358" s="186" t="inlineStr">
        <is>
          <t>PC</t>
        </is>
      </c>
      <c r="D2358" s="195" t="inlineStr">
        <is>
          <t>PVC Rams Crown 2x16</t>
        </is>
      </c>
      <c r="E2358" s="186" t="inlineStr">
        <is>
          <t>PVCRCNSSummit Stairs and Millwork</t>
        </is>
      </c>
      <c r="F2358" s="196" t="n">
        <v>32.52</v>
      </c>
    </row>
    <row r="2359" ht="15" customHeight="1" s="107">
      <c r="A2359" s="195" t="inlineStr">
        <is>
          <t>Summit Stairs and Millwork - VANIR BULK</t>
        </is>
      </c>
      <c r="B2359" s="195" t="inlineStr">
        <is>
          <t>PVCRC</t>
        </is>
      </c>
      <c r="C2359" s="186" t="inlineStr">
        <is>
          <t>PC</t>
        </is>
      </c>
      <c r="D2359" s="195" t="inlineStr">
        <is>
          <t>STOCK ONLY PVC Rams Crown 2x16</t>
        </is>
      </c>
      <c r="E2359" s="186" t="inlineStr">
        <is>
          <t>PVCRCSummit Stairs and Millwork - VANIR BULK</t>
        </is>
      </c>
      <c r="F2359" s="196" t="n">
        <v>22.45</v>
      </c>
    </row>
    <row r="2360" ht="15" customHeight="1" s="107">
      <c r="A2360" s="195" t="inlineStr">
        <is>
          <t>Summit Stairs and Millwork</t>
        </is>
      </c>
      <c r="B2360" s="195" t="inlineStr">
        <is>
          <t>PVCRC</t>
        </is>
      </c>
      <c r="C2360" s="186" t="inlineStr">
        <is>
          <t>PC</t>
        </is>
      </c>
      <c r="D2360" s="195" t="inlineStr">
        <is>
          <t>STOCK ONLY PVC Rams Crown 2x16</t>
        </is>
      </c>
      <c r="E2360" s="186" t="inlineStr">
        <is>
          <t>PVCRCSummit Stairs and Millwork</t>
        </is>
      </c>
      <c r="F2360" s="196" t="n">
        <v>32.52</v>
      </c>
    </row>
    <row r="2361" ht="15" customHeight="1" s="107">
      <c r="A2361" s="195" t="inlineStr">
        <is>
          <t>Alside Revere - Vanir BULK Raleigh</t>
        </is>
      </c>
      <c r="B2361" s="195" t="inlineStr">
        <is>
          <t>PVCRC</t>
        </is>
      </c>
      <c r="C2361" s="186" t="inlineStr">
        <is>
          <t>PC</t>
        </is>
      </c>
      <c r="D2361" s="195" t="inlineStr">
        <is>
          <t>STOCK ONLY PVC Rams Crown 2x16</t>
        </is>
      </c>
      <c r="E2361" s="186" t="inlineStr">
        <is>
          <t>PVCRCAlside Revere - Vanir BULK Raleigh</t>
        </is>
      </c>
      <c r="F2361" s="196" t="n">
        <v>44.89</v>
      </c>
    </row>
    <row r="2362" ht="15" customHeight="1" s="107">
      <c r="A2362" s="195" t="inlineStr">
        <is>
          <t>Howard Building Supply - Raleigh</t>
        </is>
      </c>
      <c r="B2362" s="195" t="inlineStr">
        <is>
          <t>PVCRAKE</t>
        </is>
      </c>
      <c r="C2362" s="186" t="inlineStr">
        <is>
          <t>PC</t>
        </is>
      </c>
      <c r="D2362" s="195" t="inlineStr">
        <is>
          <t>2"" PVC Rake Moulding CGPOPRAKE</t>
        </is>
      </c>
      <c r="E2362" s="186" t="inlineStr">
        <is>
          <t>PVCRAKEHoward Building Supply - Raleigh</t>
        </is>
      </c>
      <c r="F2362" s="196" t="n">
        <v>26.5</v>
      </c>
    </row>
    <row r="2363" ht="15" customHeight="1" s="107">
      <c r="A2363" s="195" t="inlineStr">
        <is>
          <t>Lansing Building Products</t>
        </is>
      </c>
      <c r="B2363" s="195" t="inlineStr">
        <is>
          <t>PVCRAKE</t>
        </is>
      </c>
      <c r="C2363" s="186" t="inlineStr">
        <is>
          <t>PC</t>
        </is>
      </c>
      <c r="D2363" s="195" t="inlineStr">
        <is>
          <t>PVC Rake Mould</t>
        </is>
      </c>
      <c r="E2363" s="186" t="inlineStr">
        <is>
          <t>PVCRAKELansing Building Products</t>
        </is>
      </c>
      <c r="F2363" s="196" t="n">
        <v>37</v>
      </c>
    </row>
    <row r="2364" ht="15" customHeight="1" s="107">
      <c r="A2364" s="195" t="inlineStr">
        <is>
          <t>Lansing Building Products - Wilmington</t>
        </is>
      </c>
      <c r="B2364" s="195" t="inlineStr">
        <is>
          <t>PVCRAKE</t>
        </is>
      </c>
      <c r="C2364" s="186" t="inlineStr">
        <is>
          <t>PC</t>
        </is>
      </c>
      <c r="D2364" s="195" t="inlineStr">
        <is>
          <t>PVC Rake Mould</t>
        </is>
      </c>
      <c r="E2364" s="186" t="inlineStr">
        <is>
          <t>PVCRAKELansing Building Products - Wilmington</t>
        </is>
      </c>
      <c r="F2364" s="196" t="n">
        <v>39.53</v>
      </c>
    </row>
    <row r="2365" ht="15" customHeight="1" s="107">
      <c r="A2365" s="195" t="inlineStr">
        <is>
          <t>ABC Supply - Myrtle Beach</t>
        </is>
      </c>
      <c r="B2365" s="195" t="inlineStr">
        <is>
          <t>PVCHSILL16NS</t>
        </is>
      </c>
      <c r="C2365" s="186" t="inlineStr">
        <is>
          <t>PC</t>
        </is>
      </c>
      <c r="D2365" s="195" t="inlineStr">
        <is>
          <t>PVC HISTORIC SILL 16FT</t>
        </is>
      </c>
      <c r="E2365" s="186" t="inlineStr">
        <is>
          <t>PVCHSILL16NSABC Supply - Myrtle Beach</t>
        </is>
      </c>
      <c r="F2365" s="196" t="n">
        <v>100.28</v>
      </c>
    </row>
    <row r="2366" ht="15" customHeight="1" s="107">
      <c r="A2366" s="195" t="inlineStr">
        <is>
          <t>Summit Stairs and Millwork - VANIR BULK</t>
        </is>
      </c>
      <c r="B2366" s="195" t="inlineStr">
        <is>
          <t>PVCGP11</t>
        </is>
      </c>
      <c r="C2366" s="186" t="inlineStr">
        <is>
          <t>EA</t>
        </is>
      </c>
      <c r="D2366" s="195" t="inlineStr">
        <is>
          <t>PVC Gable Pediment 11ft Base 9/12 Pitch 4 Spokes</t>
        </is>
      </c>
      <c r="E2366" s="186" t="inlineStr">
        <is>
          <t>PVCGP11Summit Stairs and Millwork - VANIR BULK</t>
        </is>
      </c>
      <c r="F2366" s="196" t="n">
        <v>286</v>
      </c>
    </row>
    <row r="2367" ht="15" customHeight="1" s="107">
      <c r="A2367" s="195" t="inlineStr">
        <is>
          <t>Guy C Lee - Millwork</t>
        </is>
      </c>
      <c r="B2367" s="195" t="inlineStr">
        <is>
          <t>PVCCDWS</t>
        </is>
      </c>
      <c r="C2367" s="186" t="inlineStr">
        <is>
          <t>EA</t>
        </is>
      </c>
      <c r="D2367" s="195" t="inlineStr">
        <is>
          <t>PVC Crawlspace Access Door Option - Add Weather Stripping</t>
        </is>
      </c>
      <c r="E2367" s="186" t="inlineStr">
        <is>
          <t>PVCCDWSGuy C Lee - Millwork</t>
        </is>
      </c>
      <c r="F2367" s="196" t="n">
        <v>25</v>
      </c>
    </row>
    <row r="2368" ht="15" customHeight="1" s="107">
      <c r="A2368" s="195" t="inlineStr">
        <is>
          <t>Guy C Lee - Millwork</t>
        </is>
      </c>
      <c r="B2368" s="195" t="inlineStr">
        <is>
          <t>PVCCDLOCKS</t>
        </is>
      </c>
      <c r="C2368" s="186" t="inlineStr">
        <is>
          <t>EA</t>
        </is>
      </c>
      <c r="D2368" s="195" t="inlineStr">
        <is>
          <t>PVC Crawlspace Access Door Option - Add Locks</t>
        </is>
      </c>
      <c r="E2368" s="186" t="inlineStr">
        <is>
          <t>PVCCDLOCKSGuy C Lee - Millwork</t>
        </is>
      </c>
      <c r="F2368" s="196" t="n">
        <v>8</v>
      </c>
    </row>
    <row r="2369" ht="15" customHeight="1" s="107">
      <c r="A2369" s="195" t="inlineStr">
        <is>
          <t>Guy C Lee - Millwork</t>
        </is>
      </c>
      <c r="B2369" s="195" t="inlineStr">
        <is>
          <t>PVCCDINSWING</t>
        </is>
      </c>
      <c r="C2369" s="186" t="inlineStr">
        <is>
          <t>EA</t>
        </is>
      </c>
      <c r="D2369" s="195" t="inlineStr">
        <is>
          <t>PVC Crawlspace Access Door Option - Add Inswing</t>
        </is>
      </c>
      <c r="E2369" s="186" t="inlineStr">
        <is>
          <t>PVCCDINSWINGGuy C Lee - Millwork</t>
        </is>
      </c>
      <c r="F2369" s="196" t="n">
        <v>25</v>
      </c>
    </row>
    <row r="2370" ht="15" customHeight="1" s="107">
      <c r="A2370" s="195" t="inlineStr">
        <is>
          <t>Guy C Lee - Millwork</t>
        </is>
      </c>
      <c r="B2370" s="195" t="inlineStr">
        <is>
          <t>PVCCDBORE</t>
        </is>
      </c>
      <c r="C2370" s="186" t="inlineStr">
        <is>
          <t>EA</t>
        </is>
      </c>
      <c r="D2370" s="195" t="inlineStr">
        <is>
          <t>PVC Crawlspace Access Door Option - Add Bore &amp; Mortice</t>
        </is>
      </c>
      <c r="E2370" s="186" t="inlineStr">
        <is>
          <t>PVCCDBOREGuy C Lee - Millwork</t>
        </is>
      </c>
      <c r="F2370" s="196" t="n">
        <v>50</v>
      </c>
    </row>
    <row r="2371" ht="15" customHeight="1" s="107">
      <c r="A2371" s="195" t="inlineStr">
        <is>
          <t>Guy C Lee - Millwork</t>
        </is>
      </c>
      <c r="B2371" s="195" t="inlineStr">
        <is>
          <t>PVCCDBH</t>
        </is>
      </c>
      <c r="C2371" s="186" t="inlineStr">
        <is>
          <t>EA</t>
        </is>
      </c>
      <c r="D2371" s="195" t="inlineStr">
        <is>
          <t>PVC Crawlspace Access Door Option - Add Black Hardware</t>
        </is>
      </c>
      <c r="E2371" s="186" t="inlineStr">
        <is>
          <t>PVCCDBHGuy C Lee - Millwork</t>
        </is>
      </c>
      <c r="F2371" s="196" t="n">
        <v>25</v>
      </c>
    </row>
    <row r="2372" ht="15" customHeight="1" s="107">
      <c r="A2372" s="195" t="inlineStr">
        <is>
          <t>Guy C Lee - Millwork</t>
        </is>
      </c>
      <c r="B2372" s="195" t="inlineStr">
        <is>
          <t>PVCCD911</t>
        </is>
      </c>
      <c r="C2372" s="186" t="inlineStr">
        <is>
          <t>EA</t>
        </is>
      </c>
      <c r="D2372" s="195" t="inlineStr">
        <is>
          <t>PVC Crawlspace Access Door R.O. 9-11SQFT</t>
        </is>
      </c>
      <c r="E2372" s="186" t="inlineStr">
        <is>
          <t>PVCCD911Guy C Lee - Millwork</t>
        </is>
      </c>
      <c r="F2372" s="196" t="n">
        <v>155</v>
      </c>
    </row>
    <row r="2373" ht="15" customHeight="1" s="107">
      <c r="A2373" s="195" t="inlineStr">
        <is>
          <t>Guy C Lee - Millwork</t>
        </is>
      </c>
      <c r="B2373" s="195" t="inlineStr">
        <is>
          <t>PVCCD79</t>
        </is>
      </c>
      <c r="C2373" s="186" t="inlineStr">
        <is>
          <t>EA</t>
        </is>
      </c>
      <c r="D2373" s="195" t="inlineStr">
        <is>
          <t>PVC Crawlspace Access Door R.O. 7-9 SQFT</t>
        </is>
      </c>
      <c r="E2373" s="186" t="inlineStr">
        <is>
          <t>PVCCD79Guy C Lee - Millwork</t>
        </is>
      </c>
      <c r="F2373" s="196" t="n">
        <v>140</v>
      </c>
    </row>
    <row r="2374" ht="15" customHeight="1" s="107">
      <c r="A2374" s="195" t="inlineStr">
        <is>
          <t>Guy C Lee - Millwork</t>
        </is>
      </c>
      <c r="B2374" s="195" t="inlineStr">
        <is>
          <t>PVCCD2225</t>
        </is>
      </c>
      <c r="C2374" s="186" t="inlineStr">
        <is>
          <t>EA</t>
        </is>
      </c>
      <c r="D2374" s="195" t="inlineStr">
        <is>
          <t>PVC Crawlspace Access Door R.O. 22-25 SQFT</t>
        </is>
      </c>
      <c r="E2374" s="186" t="inlineStr">
        <is>
          <t>PVCCD2225Guy C Lee - Millwork</t>
        </is>
      </c>
      <c r="F2374" s="196" t="n">
        <v>320</v>
      </c>
    </row>
    <row r="2375" ht="15" customHeight="1" s="107">
      <c r="A2375" s="195" t="inlineStr">
        <is>
          <t>Guy C Lee - Millwork</t>
        </is>
      </c>
      <c r="B2375" s="195" t="inlineStr">
        <is>
          <t>PVCCD1922</t>
        </is>
      </c>
      <c r="C2375" s="186" t="inlineStr">
        <is>
          <t>EA</t>
        </is>
      </c>
      <c r="D2375" s="195" t="inlineStr">
        <is>
          <t>PVC Crawlspace Access Door R.O. 19-22SQFT</t>
        </is>
      </c>
      <c r="E2375" s="186" t="inlineStr">
        <is>
          <t>PVCCD1922Guy C Lee - Millwork</t>
        </is>
      </c>
      <c r="F2375" s="196" t="n">
        <v>285</v>
      </c>
    </row>
    <row r="2376" ht="15" customHeight="1" s="107">
      <c r="A2376" s="195" t="inlineStr">
        <is>
          <t>Guy C Lee - Millwork</t>
        </is>
      </c>
      <c r="B2376" s="195" t="inlineStr">
        <is>
          <t>PVCCD1719</t>
        </is>
      </c>
      <c r="C2376" s="186" t="inlineStr">
        <is>
          <t>EA</t>
        </is>
      </c>
      <c r="D2376" s="195" t="inlineStr">
        <is>
          <t>PVC Crawlspace Access Door R.O. 17-19SQFT</t>
        </is>
      </c>
      <c r="E2376" s="186" t="inlineStr">
        <is>
          <t>PVCCD1719Guy C Lee - Millwork</t>
        </is>
      </c>
      <c r="F2376" s="196" t="n">
        <v>260</v>
      </c>
    </row>
    <row r="2377" ht="15" customHeight="1" s="107">
      <c r="A2377" s="195" t="inlineStr">
        <is>
          <t>Guy C Lee - Millwork</t>
        </is>
      </c>
      <c r="B2377" s="195" t="inlineStr">
        <is>
          <t>PVCCD1517</t>
        </is>
      </c>
      <c r="C2377" s="186" t="inlineStr">
        <is>
          <t>EA</t>
        </is>
      </c>
      <c r="D2377" s="195" t="inlineStr">
        <is>
          <t>PVC Crawlspace Access Door R.O. 15-17SQFT</t>
        </is>
      </c>
      <c r="E2377" s="186" t="inlineStr">
        <is>
          <t>PVCCD1517Guy C Lee - Millwork</t>
        </is>
      </c>
      <c r="F2377" s="196" t="n">
        <v>230</v>
      </c>
    </row>
    <row r="2378" ht="15" customHeight="1" s="107">
      <c r="A2378" s="195" t="inlineStr">
        <is>
          <t>Guy C Lee - Millwork</t>
        </is>
      </c>
      <c r="B2378" s="195" t="inlineStr">
        <is>
          <t>PVCCD1315</t>
        </is>
      </c>
      <c r="C2378" s="186" t="inlineStr">
        <is>
          <t>EA</t>
        </is>
      </c>
      <c r="D2378" s="195" t="inlineStr">
        <is>
          <t>PVC Crawlspace Access Door R.O. 13-15SQFT</t>
        </is>
      </c>
      <c r="E2378" s="186" t="inlineStr">
        <is>
          <t>PVCCD1315Guy C Lee - Millwork</t>
        </is>
      </c>
      <c r="F2378" s="196" t="n">
        <v>205</v>
      </c>
    </row>
    <row r="2379" ht="15" customHeight="1" s="107">
      <c r="A2379" s="195" t="inlineStr">
        <is>
          <t>Guy C Lee - Millwork</t>
        </is>
      </c>
      <c r="B2379" s="195" t="inlineStr">
        <is>
          <t>PVCCD1113</t>
        </is>
      </c>
      <c r="C2379" s="186" t="inlineStr">
        <is>
          <t>EA</t>
        </is>
      </c>
      <c r="D2379" s="195" t="inlineStr">
        <is>
          <t>PVC Crawlspace Access Door R.O. 11-13SQFT</t>
        </is>
      </c>
      <c r="E2379" s="186" t="inlineStr">
        <is>
          <t>PVCCD1113Guy C Lee - Millwork</t>
        </is>
      </c>
      <c r="F2379" s="196" t="n">
        <v>180</v>
      </c>
    </row>
    <row r="2380" ht="15" customHeight="1" s="107">
      <c r="A2380" s="195" t="inlineStr">
        <is>
          <t>Guy C Lee - Millwork</t>
        </is>
      </c>
      <c r="B2380" s="195" t="inlineStr">
        <is>
          <t>PVCCD07</t>
        </is>
      </c>
      <c r="C2380" s="186" t="inlineStr">
        <is>
          <t>EA</t>
        </is>
      </c>
      <c r="D2380" s="195" t="inlineStr">
        <is>
          <t>PVC Crawlspace Access Door R.O. 0-7 SQFT</t>
        </is>
      </c>
      <c r="E2380" s="186" t="inlineStr">
        <is>
          <t>PVCCD07Guy C Lee - Millwork</t>
        </is>
      </c>
      <c r="F2380" s="196" t="n">
        <v>115</v>
      </c>
    </row>
    <row r="2381" ht="15" customHeight="1" s="107">
      <c r="A2381" s="195" t="inlineStr">
        <is>
          <t>Summit Stairs and Millwork - VANIR BULK</t>
        </is>
      </c>
      <c r="B2381" s="195" t="inlineStr">
        <is>
          <t>PVCCAP88</t>
        </is>
      </c>
      <c r="C2381" s="186" t="inlineStr">
        <is>
          <t>EA</t>
        </is>
      </c>
      <c r="D2381" s="195" t="inlineStr">
        <is>
          <t>STOCK ONLY - CAP TRIM FOR 8X8 SQ PVC COLUMN</t>
        </is>
      </c>
      <c r="E2381" s="186" t="inlineStr">
        <is>
          <t>PVCCAP88Summit Stairs and Millwork - VANIR BULK</t>
        </is>
      </c>
      <c r="F2381" s="196" t="n">
        <v>7</v>
      </c>
    </row>
    <row r="2382" ht="15" customHeight="1" s="107">
      <c r="A2382" s="195" t="inlineStr">
        <is>
          <t>Summit Stairs and Millwork - VANIR BULK</t>
        </is>
      </c>
      <c r="B2382" s="195" t="inlineStr">
        <is>
          <t>PVCCAP66</t>
        </is>
      </c>
      <c r="C2382" s="186" t="inlineStr">
        <is>
          <t>EA</t>
        </is>
      </c>
      <c r="D2382" s="195" t="inlineStr">
        <is>
          <t>STOCK ONLY - CAP TRIM FOR 6X6 SQ PVC COLUMN</t>
        </is>
      </c>
      <c r="E2382" s="186" t="inlineStr">
        <is>
          <t>PVCCAP66Summit Stairs and Millwork - VANIR BULK</t>
        </is>
      </c>
      <c r="F2382" s="196" t="n">
        <v>7</v>
      </c>
    </row>
    <row r="2383" ht="15" customHeight="1" s="107">
      <c r="A2383" s="195" t="inlineStr">
        <is>
          <t>Summit Stairs and Millwork - VANIR BULK</t>
        </is>
      </c>
      <c r="B2383" s="195" t="inlineStr">
        <is>
          <t>PVCCAP1010</t>
        </is>
      </c>
      <c r="C2383" s="186" t="inlineStr">
        <is>
          <t>EA</t>
        </is>
      </c>
      <c r="D2383" s="195" t="inlineStr">
        <is>
          <t>STOCK ONLY - CAP TRIM FOR 10X10 SQ PVC COLUMN</t>
        </is>
      </c>
      <c r="E2383" s="186" t="inlineStr">
        <is>
          <t>PVCCAP1010Summit Stairs and Millwork - VANIR BULK</t>
        </is>
      </c>
      <c r="F2383" s="196" t="n">
        <v>7</v>
      </c>
    </row>
    <row r="2384" ht="15" customHeight="1" s="107">
      <c r="A2384" s="195" t="inlineStr">
        <is>
          <t>Lansing Building Products - Charlotte</t>
        </is>
      </c>
      <c r="B2384" s="195" t="inlineStr">
        <is>
          <t>PVCBEDMOULD</t>
        </is>
      </c>
      <c r="C2384" s="186" t="inlineStr">
        <is>
          <t>PC</t>
        </is>
      </c>
      <c r="D2384" s="195" t="inlineStr">
        <is>
          <t>PVC Bed Moulding 9/16x1-5/8x17ft</t>
        </is>
      </c>
      <c r="E2384" s="186" t="inlineStr">
        <is>
          <t>PVCBEDMOULDLansing Building Products - Charlotte</t>
        </is>
      </c>
      <c r="F2384" s="196" t="n">
        <v>11.58</v>
      </c>
    </row>
    <row r="2385" ht="15" customHeight="1" s="107">
      <c r="A2385" s="195" t="inlineStr">
        <is>
          <t>Lansing Building Products - Wilmington</t>
        </is>
      </c>
      <c r="B2385" s="195" t="inlineStr">
        <is>
          <t>PVCBEDMOULD</t>
        </is>
      </c>
      <c r="C2385" s="186" t="inlineStr">
        <is>
          <t>PC</t>
        </is>
      </c>
      <c r="D2385" s="195" t="inlineStr">
        <is>
          <t>PVC Bed Moulding 9/16x1-5/8x17ft</t>
        </is>
      </c>
      <c r="E2385" s="186" t="inlineStr">
        <is>
          <t>PVCBEDMOULDLansing Building Products - Wilmington</t>
        </is>
      </c>
      <c r="F2385" s="196" t="n">
        <v>16.21</v>
      </c>
    </row>
    <row r="2386" ht="15" customHeight="1" s="107">
      <c r="A2386" s="195" t="inlineStr">
        <is>
          <t>Howard Building Supply - Raleigh</t>
        </is>
      </c>
      <c r="B2386" s="195" t="inlineStr">
        <is>
          <t>PVCBEDMOULD</t>
        </is>
      </c>
      <c r="C2386" s="186" t="inlineStr">
        <is>
          <t>PC</t>
        </is>
      </c>
      <c r="D2386" s="195" t="inlineStr">
        <is>
          <t>PVC Bed Moulding 9/16x1-5/8x17ft</t>
        </is>
      </c>
      <c r="E2386" s="186" t="inlineStr">
        <is>
          <t>PVCBEDMOULDHoward Building Supply - Raleigh</t>
        </is>
      </c>
      <c r="F2386" s="196" t="n">
        <v>12.48</v>
      </c>
    </row>
    <row r="2387" ht="15" customHeight="1" s="107">
      <c r="A2387" s="195" t="inlineStr">
        <is>
          <t>Lansing Building Products</t>
        </is>
      </c>
      <c r="B2387" s="195" t="inlineStr">
        <is>
          <t>PVCBEDMOULD</t>
        </is>
      </c>
      <c r="C2387" s="186" t="inlineStr">
        <is>
          <t>PC</t>
        </is>
      </c>
      <c r="D2387" s="195" t="inlineStr">
        <is>
          <t>PVC Bed Moulding 9/16x1-5/8x17ft</t>
        </is>
      </c>
      <c r="E2387" s="186" t="inlineStr">
        <is>
          <t>PVCBEDMOULDLansing Building Products</t>
        </is>
      </c>
      <c r="F2387" s="196" t="n">
        <v>15.17</v>
      </c>
    </row>
    <row r="2388" ht="15" customHeight="1" s="107">
      <c r="A2388" s="195" t="inlineStr">
        <is>
          <t>ABC Supply - Charleston</t>
        </is>
      </c>
      <c r="B2388" s="195" t="inlineStr">
        <is>
          <t>PVCBEDMOULD</t>
        </is>
      </c>
      <c r="C2388" s="186" t="inlineStr">
        <is>
          <t>PC</t>
        </is>
      </c>
      <c r="D2388" s="195" t="inlineStr">
        <is>
          <t>PVC Bed Moulding 9/16x1-5/8x17ft</t>
        </is>
      </c>
      <c r="E2388" s="186" t="inlineStr">
        <is>
          <t>PVCBEDMOULDABC Supply - Charleston</t>
        </is>
      </c>
      <c r="F2388" s="196" t="n">
        <v>13.98</v>
      </c>
    </row>
    <row r="2389" ht="15" customHeight="1" s="107">
      <c r="A2389" s="195" t="inlineStr">
        <is>
          <t>Lansing Building Products - Wilmington</t>
        </is>
      </c>
      <c r="B2389" s="195" t="inlineStr">
        <is>
          <t>PVCBC</t>
        </is>
      </c>
      <c r="C2389" s="186" t="inlineStr">
        <is>
          <t>PC</t>
        </is>
      </c>
      <c r="D2389" s="195" t="inlineStr">
        <is>
          <t>PVC Base Cap 1-1/8x16</t>
        </is>
      </c>
      <c r="E2389" s="186" t="inlineStr">
        <is>
          <t>PVCBCLansing Building Products - Wilmington</t>
        </is>
      </c>
      <c r="F2389" s="196" t="n">
        <v>10.79</v>
      </c>
    </row>
    <row r="2390" ht="15" customHeight="1" s="107">
      <c r="A2390" s="195" t="inlineStr">
        <is>
          <t>Lansing Building Products - Charlotte</t>
        </is>
      </c>
      <c r="B2390" s="195" t="inlineStr">
        <is>
          <t>PVCBC</t>
        </is>
      </c>
      <c r="C2390" s="186" t="inlineStr">
        <is>
          <t>PC</t>
        </is>
      </c>
      <c r="D2390" s="195" t="inlineStr">
        <is>
          <t>PVC Base Cap 1-1/8x16</t>
        </is>
      </c>
      <c r="E2390" s="186" t="inlineStr">
        <is>
          <t>PVCBCLansing Building Products - Charlotte</t>
        </is>
      </c>
      <c r="F2390" s="196" t="n">
        <v>7.24</v>
      </c>
    </row>
    <row r="2391" ht="15" customHeight="1" s="107">
      <c r="A2391" s="195" t="inlineStr">
        <is>
          <t>Howard Building Supply - Raleigh</t>
        </is>
      </c>
      <c r="B2391" s="195" t="inlineStr">
        <is>
          <t>PVCBC</t>
        </is>
      </c>
      <c r="C2391" s="186" t="inlineStr">
        <is>
          <t>PC</t>
        </is>
      </c>
      <c r="D2391" s="195" t="inlineStr">
        <is>
          <t>PVC Base Cap 1-1/8x16</t>
        </is>
      </c>
      <c r="E2391" s="186" t="inlineStr">
        <is>
          <t>PVCBCHoward Building Supply - Raleigh</t>
        </is>
      </c>
      <c r="F2391" s="196" t="n">
        <v>6.99</v>
      </c>
    </row>
    <row r="2392" ht="15" customHeight="1" s="107">
      <c r="A2392" s="195" t="inlineStr">
        <is>
          <t>Lansing Building Products- Great Southern Homes</t>
        </is>
      </c>
      <c r="B2392" s="195" t="inlineStr">
        <is>
          <t>PVCBC</t>
        </is>
      </c>
      <c r="C2392" s="186" t="inlineStr">
        <is>
          <t>PC</t>
        </is>
      </c>
      <c r="D2392" s="195" t="inlineStr">
        <is>
          <t>PVC Base Cap 1-1/8x16</t>
        </is>
      </c>
      <c r="E2392" s="186" t="inlineStr">
        <is>
          <t>PVCBCLansing Building Products- Great Southern Homes</t>
        </is>
      </c>
      <c r="F2392" s="196" t="n">
        <v>10.1</v>
      </c>
    </row>
    <row r="2393" ht="15" customHeight="1" s="107">
      <c r="A2393" s="195" t="inlineStr">
        <is>
          <t>Guy C Lee - Clayton</t>
        </is>
      </c>
      <c r="B2393" s="195" t="inlineStr">
        <is>
          <t>PVCBC</t>
        </is>
      </c>
      <c r="C2393" s="186" t="inlineStr">
        <is>
          <t>PC</t>
        </is>
      </c>
      <c r="D2393" s="195" t="inlineStr">
        <is>
          <t>PVC Base Cap 1-1/8x16</t>
        </is>
      </c>
      <c r="E2393" s="186" t="inlineStr">
        <is>
          <t>PVCBCGuy C Lee - Clayton</t>
        </is>
      </c>
      <c r="F2393" s="196" t="n">
        <v>7.8</v>
      </c>
    </row>
    <row r="2394" ht="15" customHeight="1" s="107">
      <c r="A2394" s="195" t="inlineStr">
        <is>
          <t>Beacon</t>
        </is>
      </c>
      <c r="B2394" s="195" t="inlineStr">
        <is>
          <t>PVCBC</t>
        </is>
      </c>
      <c r="C2394" s="186" t="inlineStr">
        <is>
          <t>PC</t>
        </is>
      </c>
      <c r="D2394" s="195" t="inlineStr">
        <is>
          <t>PVC Base Cap 1-1/8x16</t>
        </is>
      </c>
      <c r="E2394" s="186" t="inlineStr">
        <is>
          <t>PVCBCBeacon</t>
        </is>
      </c>
      <c r="F2394" s="196" t="n">
        <v>8</v>
      </c>
    </row>
    <row r="2395" ht="15" customHeight="1" s="107">
      <c r="A2395" s="195" t="inlineStr">
        <is>
          <t>Alside Revere</t>
        </is>
      </c>
      <c r="B2395" s="195" t="inlineStr">
        <is>
          <t>PVCBC</t>
        </is>
      </c>
      <c r="C2395" s="186" t="inlineStr">
        <is>
          <t>PC</t>
        </is>
      </c>
      <c r="D2395" s="195" t="inlineStr">
        <is>
          <t>PVC Base Cap 1-1/8x16</t>
        </is>
      </c>
      <c r="E2395" s="186" t="inlineStr">
        <is>
          <t>PVCBCAlside Revere</t>
        </is>
      </c>
      <c r="F2395" s="196" t="n">
        <v>7.24</v>
      </c>
    </row>
    <row r="2396" ht="15" customHeight="1" s="107">
      <c r="A2396" s="195" t="inlineStr">
        <is>
          <t>Lansing Building Products</t>
        </is>
      </c>
      <c r="B2396" s="195" t="inlineStr">
        <is>
          <t>PVCBC</t>
        </is>
      </c>
      <c r="C2396" s="186" t="inlineStr">
        <is>
          <t>PC</t>
        </is>
      </c>
      <c r="D2396" s="195" t="inlineStr">
        <is>
          <t>PVC Base Cap 1-1/8x16</t>
        </is>
      </c>
      <c r="E2396" s="186" t="inlineStr">
        <is>
          <t>PVCBCLansing Building Products</t>
        </is>
      </c>
      <c r="F2396" s="196" t="n">
        <v>10.1</v>
      </c>
    </row>
    <row r="2397" ht="15" customHeight="1" s="107">
      <c r="A2397" s="195" t="inlineStr">
        <is>
          <t>Summit Stairs and Millwork - VANIR BULK</t>
        </is>
      </c>
      <c r="B2397" s="195" t="inlineStr">
        <is>
          <t>PVCBASE88</t>
        </is>
      </c>
      <c r="C2397" s="186" t="inlineStr">
        <is>
          <t>EA</t>
        </is>
      </c>
      <c r="D2397" s="195" t="inlineStr">
        <is>
          <t>STOCK ONLY - BASE TRIM FOR 8X8 SQ PVC COLUMN</t>
        </is>
      </c>
      <c r="E2397" s="186" t="inlineStr">
        <is>
          <t>PVCBASE88Summit Stairs and Millwork - VANIR BULK</t>
        </is>
      </c>
      <c r="F2397" s="196" t="n">
        <v>7</v>
      </c>
    </row>
    <row r="2398" ht="15" customHeight="1" s="107">
      <c r="A2398" s="195" t="inlineStr">
        <is>
          <t>Summit Stairs and Millwork - VANIR BULK</t>
        </is>
      </c>
      <c r="B2398" s="195" t="inlineStr">
        <is>
          <t>PVCBASE66</t>
        </is>
      </c>
      <c r="C2398" s="186" t="inlineStr">
        <is>
          <t>EA</t>
        </is>
      </c>
      <c r="D2398" s="195" t="inlineStr">
        <is>
          <t>STOCK ONLY - BASE TRIM FOR 6X6 SQ PVC COLUMN</t>
        </is>
      </c>
      <c r="E2398" s="186" t="inlineStr">
        <is>
          <t>PVCBASE66Summit Stairs and Millwork - VANIR BULK</t>
        </is>
      </c>
      <c r="F2398" s="196" t="n">
        <v>7</v>
      </c>
    </row>
    <row r="2399" ht="15" customHeight="1" s="107">
      <c r="A2399" s="195" t="inlineStr">
        <is>
          <t>Summit Stairs and Millwork - VANIR BULK</t>
        </is>
      </c>
      <c r="B2399" s="195" t="inlineStr">
        <is>
          <t>PVCBASE1010</t>
        </is>
      </c>
      <c r="C2399" s="186" t="inlineStr">
        <is>
          <t>EA</t>
        </is>
      </c>
      <c r="D2399" s="195" t="inlineStr">
        <is>
          <t>STOCK ONLY - BASE TRIM FOR 10X10 SQ PVC COLUMN</t>
        </is>
      </c>
      <c r="E2399" s="186" t="inlineStr">
        <is>
          <t>PVCBASE1010Summit Stairs and Millwork - VANIR BULK</t>
        </is>
      </c>
      <c r="F2399" s="196" t="n">
        <v>7</v>
      </c>
    </row>
    <row r="2400" ht="15" customHeight="1" s="107">
      <c r="A2400" s="195" t="inlineStr">
        <is>
          <t>Lansing Building Products</t>
        </is>
      </c>
      <c r="B2400" s="195" t="inlineStr">
        <is>
          <t>PTLAM8812</t>
        </is>
      </c>
      <c r="C2400" s="186" t="inlineStr">
        <is>
          <t>EA</t>
        </is>
      </c>
      <c r="D2400" s="195" t="inlineStr">
        <is>
          <t>PT Laminate Column 8x8x12</t>
        </is>
      </c>
      <c r="E2400" s="186" t="inlineStr">
        <is>
          <t>PTLAM8812Lansing Building Products</t>
        </is>
      </c>
      <c r="F2400" s="196" t="n">
        <v>241.06</v>
      </c>
    </row>
    <row r="2401" ht="15" customHeight="1" s="107">
      <c r="A2401" s="195" t="inlineStr">
        <is>
          <t>Diamond Hill Plywood</t>
        </is>
      </c>
      <c r="B2401" s="195" t="inlineStr">
        <is>
          <t>PTLAM8810</t>
        </is>
      </c>
      <c r="C2401" s="186" t="inlineStr">
        <is>
          <t>EA</t>
        </is>
      </c>
      <c r="D2401" s="195" t="inlineStr">
        <is>
          <t>PT Laminate Column 8x8x10</t>
        </is>
      </c>
      <c r="E2401" s="186" t="inlineStr">
        <is>
          <t>PTLAM8810Diamond Hill Plywood</t>
        </is>
      </c>
      <c r="F2401" s="196" t="n">
        <v>165.38</v>
      </c>
    </row>
    <row r="2402" ht="15" customHeight="1" s="107">
      <c r="A2402" s="195" t="inlineStr">
        <is>
          <t>Guy C Lee - Mount Pleasant</t>
        </is>
      </c>
      <c r="B2402" s="195" t="inlineStr">
        <is>
          <t>PTLAM8810</t>
        </is>
      </c>
      <c r="C2402" s="186" t="inlineStr">
        <is>
          <t>EA</t>
        </is>
      </c>
      <c r="D2402" s="195" t="inlineStr">
        <is>
          <t>PT Laminate Column 8x8x10</t>
        </is>
      </c>
      <c r="E2402" s="186" t="inlineStr">
        <is>
          <t>PTLAM8810Guy C Lee - Mount Pleasant</t>
        </is>
      </c>
      <c r="F2402" s="196" t="n">
        <v>221.41</v>
      </c>
    </row>
    <row r="2403" ht="15" customHeight="1" s="107">
      <c r="A2403" s="195" t="inlineStr">
        <is>
          <t>Guy C Lee - Clayton</t>
        </is>
      </c>
      <c r="B2403" s="195" t="inlineStr">
        <is>
          <t>PTLAM8810</t>
        </is>
      </c>
      <c r="C2403" s="186" t="inlineStr">
        <is>
          <t>EA</t>
        </is>
      </c>
      <c r="D2403" s="195" t="inlineStr">
        <is>
          <t>PT Laminate Column 8x8x10</t>
        </is>
      </c>
      <c r="E2403" s="186" t="inlineStr">
        <is>
          <t>PTLAM8810Guy C Lee - Clayton</t>
        </is>
      </c>
      <c r="F2403" s="196" t="n">
        <v>176.5</v>
      </c>
    </row>
    <row r="2404" ht="15" customHeight="1" s="107">
      <c r="A2404" s="195" t="inlineStr">
        <is>
          <t>Lansing Building Products</t>
        </is>
      </c>
      <c r="B2404" s="195" t="inlineStr">
        <is>
          <t>PTLAM8810</t>
        </is>
      </c>
      <c r="C2404" s="186" t="inlineStr">
        <is>
          <t>EA</t>
        </is>
      </c>
      <c r="D2404" s="195" t="inlineStr">
        <is>
          <t>PT Laminate Column 8x8x10</t>
        </is>
      </c>
      <c r="E2404" s="186" t="inlineStr">
        <is>
          <t>PTLAM8810Lansing Building Products</t>
        </is>
      </c>
      <c r="F2404" s="196" t="n">
        <v>200.89</v>
      </c>
    </row>
    <row r="2405" ht="15" customHeight="1" s="107">
      <c r="A2405" s="195" t="inlineStr">
        <is>
          <t>Guy C Lee - Clayton</t>
        </is>
      </c>
      <c r="B2405" s="195" t="inlineStr">
        <is>
          <t>PTLAM668</t>
        </is>
      </c>
      <c r="C2405" s="186" t="inlineStr">
        <is>
          <t>EA</t>
        </is>
      </c>
      <c r="D2405" s="195" t="inlineStr">
        <is>
          <t>PT Laminate Column 6x6x8</t>
        </is>
      </c>
      <c r="E2405" s="186" t="inlineStr">
        <is>
          <t>PTLAM668Guy C Lee - Clayton</t>
        </is>
      </c>
      <c r="F2405" s="196" t="n">
        <v>82.09</v>
      </c>
    </row>
    <row r="2406" ht="15" customHeight="1" s="107">
      <c r="A2406" s="195" t="inlineStr">
        <is>
          <t>Guy C Lee - Mount Pleasant</t>
        </is>
      </c>
      <c r="B2406" s="195" t="inlineStr">
        <is>
          <t>PTLAM6610</t>
        </is>
      </c>
      <c r="C2406" s="186" t="inlineStr">
        <is>
          <t>EA</t>
        </is>
      </c>
      <c r="D2406" s="195" t="inlineStr">
        <is>
          <t>PT Laminate Column 6x6x10</t>
        </is>
      </c>
      <c r="E2406" s="186" t="inlineStr">
        <is>
          <t>PTLAM6610Guy C Lee - Mount Pleasant</t>
        </is>
      </c>
      <c r="F2406" s="196" t="n">
        <v>164.06</v>
      </c>
    </row>
    <row r="2407" ht="15" customHeight="1" s="107">
      <c r="A2407" s="195" t="inlineStr">
        <is>
          <t>Guy C Lee - Clayton</t>
        </is>
      </c>
      <c r="B2407" s="195" t="inlineStr">
        <is>
          <t>PTLAM6610</t>
        </is>
      </c>
      <c r="C2407" s="186" t="inlineStr">
        <is>
          <t>EA</t>
        </is>
      </c>
      <c r="D2407" s="195" t="inlineStr">
        <is>
          <t>PT Laminate Column 6x6x10</t>
        </is>
      </c>
      <c r="E2407" s="186" t="inlineStr">
        <is>
          <t>PTLAM6610Guy C Lee - Clayton</t>
        </is>
      </c>
      <c r="F2407" s="196" t="n">
        <v>114.15</v>
      </c>
    </row>
    <row r="2408" ht="15" customHeight="1" s="107">
      <c r="A2408" s="195" t="inlineStr">
        <is>
          <t>Guy C Lee - Mount Pleasant</t>
        </is>
      </c>
      <c r="B2408" s="195" t="inlineStr">
        <is>
          <t>PTLAM121210</t>
        </is>
      </c>
      <c r="C2408" s="186" t="inlineStr">
        <is>
          <t>EA</t>
        </is>
      </c>
      <c r="D2408" s="195" t="inlineStr">
        <is>
          <t>PT Laminate Column 12x12x10</t>
        </is>
      </c>
      <c r="E2408" s="186" t="inlineStr">
        <is>
          <t>PTLAM121210Guy C Lee - Mount Pleasant</t>
        </is>
      </c>
      <c r="F2408" s="196" t="n">
        <v>432.88</v>
      </c>
    </row>
    <row r="2409" ht="15" customHeight="1" s="107">
      <c r="A2409" s="195" t="inlineStr">
        <is>
          <t>Diamond Hill Plywood</t>
        </is>
      </c>
      <c r="B2409" s="195" t="inlineStr">
        <is>
          <t>PTLAM121210</t>
        </is>
      </c>
      <c r="C2409" s="186" t="inlineStr">
        <is>
          <t>EA</t>
        </is>
      </c>
      <c r="D2409" s="195" t="inlineStr">
        <is>
          <t>PT Laminate Column 12x12x10</t>
        </is>
      </c>
      <c r="E2409" s="186" t="inlineStr">
        <is>
          <t>PTLAM121210Diamond Hill Plywood</t>
        </is>
      </c>
      <c r="F2409" s="196" t="n">
        <v>365.38</v>
      </c>
    </row>
    <row r="2410" ht="15" customHeight="1" s="107">
      <c r="A2410" s="195" t="inlineStr">
        <is>
          <t>Diamond Hill Plywood</t>
        </is>
      </c>
      <c r="B2410" s="195" t="inlineStr">
        <is>
          <t>PTLAM101010</t>
        </is>
      </c>
      <c r="C2410" s="186" t="inlineStr">
        <is>
          <t>EA</t>
        </is>
      </c>
      <c r="D2410" s="195" t="inlineStr">
        <is>
          <t>PT Laminate Column 10x10x10</t>
        </is>
      </c>
      <c r="E2410" s="186" t="inlineStr">
        <is>
          <t>PTLAM101010Diamond Hill Plywood</t>
        </is>
      </c>
      <c r="F2410" s="196" t="n">
        <v>266.67</v>
      </c>
    </row>
    <row r="2411" ht="15" customHeight="1" s="107">
      <c r="A2411" s="195" t="inlineStr">
        <is>
          <t>Guy C Lee - Clayton</t>
        </is>
      </c>
      <c r="B2411" s="195" t="inlineStr">
        <is>
          <t>PTLAM101010</t>
        </is>
      </c>
      <c r="C2411" s="186" t="inlineStr">
        <is>
          <t>EA</t>
        </is>
      </c>
      <c r="D2411" s="195" t="inlineStr">
        <is>
          <t>PT Laminate Column 10x10x10</t>
        </is>
      </c>
      <c r="E2411" s="186" t="inlineStr">
        <is>
          <t>PTLAM101010Guy C Lee - Clayton</t>
        </is>
      </c>
      <c r="F2411" s="196" t="n">
        <v>298.6</v>
      </c>
    </row>
    <row r="2412" ht="15" customHeight="1" s="107">
      <c r="A2412" s="195" t="inlineStr">
        <is>
          <t>Diamond Hill Plywood</t>
        </is>
      </c>
      <c r="B2412" s="195" t="inlineStr">
        <is>
          <t>PRTPSC10X9NS</t>
        </is>
      </c>
      <c r="C2412" s="186" t="inlineStr">
        <is>
          <t>EA</t>
        </is>
      </c>
      <c r="D2412" s="195" t="inlineStr">
        <is>
          <t>10IN X 9FT PLAIN ROUND TAPERED PERMACAST SPLIT COLUMN HB&amp;G</t>
        </is>
      </c>
      <c r="E2412" s="186" t="inlineStr">
        <is>
          <t>PRTPSC10X9NSDiamond Hill Plywood</t>
        </is>
      </c>
      <c r="F2412" s="196" t="n">
        <v>296</v>
      </c>
    </row>
    <row r="2413" ht="15" customHeight="1" s="107">
      <c r="A2413" s="195" t="inlineStr">
        <is>
          <t>Alside Revere</t>
        </is>
      </c>
      <c r="B2413" s="195" t="inlineStr">
        <is>
          <t>POLYWALL</t>
        </is>
      </c>
      <c r="C2413" s="186" t="inlineStr">
        <is>
          <t>RL</t>
        </is>
      </c>
      <c r="D2413" s="195" t="inlineStr">
        <is>
          <t>Polywall 6x100ft Window Tape</t>
        </is>
      </c>
      <c r="E2413" s="186" t="inlineStr">
        <is>
          <t>POLYWALLAlside Revere</t>
        </is>
      </c>
      <c r="F2413" s="196" t="n">
        <v>22.23</v>
      </c>
    </row>
    <row r="2414" ht="15" customHeight="1" s="107">
      <c r="A2414" s="195" t="inlineStr">
        <is>
          <t>Alside Revere</t>
        </is>
      </c>
      <c r="B2414" s="195" t="inlineStr">
        <is>
          <t>POLYSMCOIL</t>
        </is>
      </c>
      <c r="C2414" s="186" t="inlineStr">
        <is>
          <t>RL</t>
        </is>
      </c>
      <c r="D2414" s="195" t="inlineStr">
        <is>
          <t>Poly Smooth Coil</t>
        </is>
      </c>
      <c r="E2414" s="186" t="inlineStr">
        <is>
          <t>POLYSMCOILAlside Revere</t>
        </is>
      </c>
      <c r="F2414" s="196" t="n">
        <v>97.02</v>
      </c>
    </row>
    <row r="2415" ht="15" customHeight="1" s="107">
      <c r="A2415" s="195" t="inlineStr">
        <is>
          <t>ABC Supply - Lennar</t>
        </is>
      </c>
      <c r="B2415" s="195" t="inlineStr">
        <is>
          <t>POLYSMCOIL</t>
        </is>
      </c>
      <c r="C2415" s="186" t="inlineStr">
        <is>
          <t>RL</t>
        </is>
      </c>
      <c r="D2415" s="195" t="inlineStr">
        <is>
          <t>Poly Smooth Coil</t>
        </is>
      </c>
      <c r="E2415" s="186" t="inlineStr">
        <is>
          <t>POLYSMCOILABC Supply - Lennar</t>
        </is>
      </c>
      <c r="F2415" s="196" t="n">
        <v>96</v>
      </c>
    </row>
    <row r="2416" ht="15" customHeight="1" s="107">
      <c r="A2416" s="195" t="inlineStr">
        <is>
          <t>Howard Building Supply - Raleigh</t>
        </is>
      </c>
      <c r="B2416" s="195" t="inlineStr">
        <is>
          <t>POLYSMCOIL</t>
        </is>
      </c>
      <c r="C2416" s="186" t="inlineStr">
        <is>
          <t>RL</t>
        </is>
      </c>
      <c r="D2416" s="195" t="inlineStr">
        <is>
          <t>Poly Smooth Coil</t>
        </is>
      </c>
      <c r="E2416" s="186" t="inlineStr">
        <is>
          <t>POLYSMCOILHoward Building Supply - Raleigh</t>
        </is>
      </c>
      <c r="F2416" s="196" t="n">
        <v>131.63</v>
      </c>
    </row>
    <row r="2417" ht="15" customHeight="1" s="107">
      <c r="A2417" s="195" t="inlineStr">
        <is>
          <t>Lansing Building Products- Great Southern Homes</t>
        </is>
      </c>
      <c r="B2417" s="195" t="inlineStr">
        <is>
          <t>POLYSMCOIL</t>
        </is>
      </c>
      <c r="C2417" s="186" t="inlineStr">
        <is>
          <t>RL</t>
        </is>
      </c>
      <c r="D2417" s="195" t="inlineStr">
        <is>
          <t>Poly Smooth Coil</t>
        </is>
      </c>
      <c r="E2417" s="186" t="inlineStr">
        <is>
          <t>POLYSMCOILLansing Building Products- Great Southern Homes</t>
        </is>
      </c>
      <c r="F2417" s="196" t="n">
        <v>112.5</v>
      </c>
    </row>
    <row r="2418" ht="15" customHeight="1" s="107">
      <c r="A2418" s="195" t="inlineStr">
        <is>
          <t>Guy C Lee - Clayton</t>
        </is>
      </c>
      <c r="B2418" s="195" t="inlineStr">
        <is>
          <t>POLYSMCOIL</t>
        </is>
      </c>
      <c r="C2418" s="186" t="inlineStr">
        <is>
          <t>RL</t>
        </is>
      </c>
      <c r="D2418" s="195" t="inlineStr">
        <is>
          <t>Poly Smooth Coil</t>
        </is>
      </c>
      <c r="E2418" s="186" t="inlineStr">
        <is>
          <t>POLYSMCOILGuy C Lee - Clayton</t>
        </is>
      </c>
      <c r="F2418" s="196" t="n">
        <v>72.16</v>
      </c>
    </row>
    <row r="2419" ht="15" customHeight="1" s="107">
      <c r="A2419" s="195" t="inlineStr">
        <is>
          <t>Lansing Building Products</t>
        </is>
      </c>
      <c r="B2419" s="195" t="inlineStr">
        <is>
          <t>POLYSMCOIL</t>
        </is>
      </c>
      <c r="C2419" s="186" t="inlineStr">
        <is>
          <t>RL</t>
        </is>
      </c>
      <c r="D2419" s="195" t="inlineStr">
        <is>
          <t>Poly Smooth Coil</t>
        </is>
      </c>
      <c r="E2419" s="186" t="inlineStr">
        <is>
          <t>POLYSMCOILLansing Building Products</t>
        </is>
      </c>
      <c r="F2419" s="196" t="n">
        <v>112.5</v>
      </c>
    </row>
    <row r="2420" ht="15" customHeight="1" s="107">
      <c r="A2420" s="195" t="inlineStr">
        <is>
          <t>Beacon</t>
        </is>
      </c>
      <c r="B2420" s="195" t="inlineStr">
        <is>
          <t>POLYSMCOIL</t>
        </is>
      </c>
      <c r="C2420" s="186" t="inlineStr">
        <is>
          <t>RL</t>
        </is>
      </c>
      <c r="D2420" s="195" t="inlineStr">
        <is>
          <t>Poly Smooth Coil</t>
        </is>
      </c>
      <c r="E2420" s="186" t="inlineStr">
        <is>
          <t>POLYSMCOILBeacon</t>
        </is>
      </c>
      <c r="F2420" s="196" t="n">
        <v>110</v>
      </c>
    </row>
    <row r="2421" ht="15" customHeight="1" s="107">
      <c r="A2421" s="195" t="inlineStr">
        <is>
          <t>Alside Revere - Smith Douglas Homes</t>
        </is>
      </c>
      <c r="B2421" s="195" t="inlineStr">
        <is>
          <t>POLYSMCOIL</t>
        </is>
      </c>
      <c r="C2421" s="186" t="inlineStr">
        <is>
          <t>RL</t>
        </is>
      </c>
      <c r="D2421" s="195" t="inlineStr">
        <is>
          <t>Poly Smooth Coil</t>
        </is>
      </c>
      <c r="E2421" s="186" t="inlineStr">
        <is>
          <t>POLYSMCOILAlside Revere - Smith Douglas Homes</t>
        </is>
      </c>
      <c r="F2421" s="196" t="n">
        <v>83.31999999999999</v>
      </c>
    </row>
    <row r="2422" ht="15" customHeight="1" s="107">
      <c r="A2422" s="195" t="inlineStr">
        <is>
          <t>ABC Supply - Columbia</t>
        </is>
      </c>
      <c r="B2422" s="195" t="inlineStr">
        <is>
          <t>POLYSMCOIL</t>
        </is>
      </c>
      <c r="C2422" s="186" t="inlineStr">
        <is>
          <t>RL</t>
        </is>
      </c>
      <c r="D2422" s="195" t="inlineStr">
        <is>
          <t>Poly Smooth Coil</t>
        </is>
      </c>
      <c r="E2422" s="186" t="inlineStr">
        <is>
          <t>POLYSMCOILABC Supply - Columbia</t>
        </is>
      </c>
      <c r="F2422" s="196" t="n">
        <v>88</v>
      </c>
    </row>
    <row r="2423" ht="15" customHeight="1" s="107">
      <c r="A2423" s="195" t="inlineStr">
        <is>
          <t>ABC Supply - Charleston</t>
        </is>
      </c>
      <c r="B2423" s="195" t="inlineStr">
        <is>
          <t>POLYSMCOIL</t>
        </is>
      </c>
      <c r="C2423" s="186" t="n"/>
      <c r="D2423" s="195" t="inlineStr">
        <is>
          <t>Poly Smooth Coil</t>
        </is>
      </c>
      <c r="E2423" s="186" t="inlineStr">
        <is>
          <t>POLYSMCOILABC Supply - Charleston</t>
        </is>
      </c>
      <c r="F2423" s="196" t="n">
        <v>92.65000000000001</v>
      </c>
    </row>
    <row r="2424" ht="15" customHeight="1" s="107">
      <c r="A2424" s="195" t="inlineStr">
        <is>
          <t>ABC Supply - Raleigh</t>
        </is>
      </c>
      <c r="B2424" s="195" t="inlineStr">
        <is>
          <t>POLYSMCOIL</t>
        </is>
      </c>
      <c r="C2424" s="186" t="n"/>
      <c r="D2424" s="195" t="inlineStr">
        <is>
          <t>Poly Smooth Coil</t>
        </is>
      </c>
      <c r="E2424" s="186" t="inlineStr">
        <is>
          <t>POLYSMCOILABC Supply - Raleigh</t>
        </is>
      </c>
      <c r="F2424" s="196" t="n">
        <v>113.5</v>
      </c>
    </row>
    <row r="2425" ht="15" customHeight="1" s="107">
      <c r="A2425" s="195" t="inlineStr">
        <is>
          <t>Richards Building Supply</t>
        </is>
      </c>
      <c r="B2425" s="195" t="inlineStr">
        <is>
          <t>POLYSMCOIL</t>
        </is>
      </c>
      <c r="C2425" s="186" t="inlineStr">
        <is>
          <t>RL</t>
        </is>
      </c>
      <c r="D2425" s="195" t="inlineStr">
        <is>
          <t>Poly Smooth Coil</t>
        </is>
      </c>
      <c r="E2425" s="186" t="inlineStr">
        <is>
          <t>POLYSMCOILRichards Building Supply</t>
        </is>
      </c>
      <c r="F2425" s="196" t="n">
        <v>112.5</v>
      </c>
    </row>
    <row r="2426" ht="15" customHeight="1" s="107">
      <c r="A2426" s="195" t="inlineStr">
        <is>
          <t>Green Construction NC, Inc.</t>
        </is>
      </c>
      <c r="B2426" s="195" t="inlineStr">
        <is>
          <t>POLYSMCOIL</t>
        </is>
      </c>
      <c r="C2426" s="186" t="inlineStr">
        <is>
          <t>RL</t>
        </is>
      </c>
      <c r="D2426" s="195" t="inlineStr">
        <is>
          <t>Poly Smooth Coil</t>
        </is>
      </c>
      <c r="E2426" s="186" t="inlineStr">
        <is>
          <t>POLYSMCOILGreen Construction NC, Inc.</t>
        </is>
      </c>
      <c r="F2426" s="196" t="n">
        <v>80</v>
      </c>
    </row>
    <row r="2427" ht="15" customHeight="1" s="107">
      <c r="A2427" s="195" t="inlineStr">
        <is>
          <t>Southern Carlson - Charlotte</t>
        </is>
      </c>
      <c r="B2427" s="195" t="inlineStr">
        <is>
          <t>POLYSMCOIL</t>
        </is>
      </c>
      <c r="C2427" s="186" t="inlineStr">
        <is>
          <t>RL</t>
        </is>
      </c>
      <c r="D2427" s="195" t="inlineStr">
        <is>
          <t>Poly Smooth Coil</t>
        </is>
      </c>
      <c r="E2427" s="186" t="inlineStr">
        <is>
          <t>POLYSMCOILSouthern Carlson - Charlotte</t>
        </is>
      </c>
      <c r="F2427" s="196" t="n">
        <v>89</v>
      </c>
    </row>
    <row r="2428" ht="15" customHeight="1" s="107">
      <c r="A2428" s="195" t="inlineStr">
        <is>
          <t>ABC Supply - Columbia</t>
        </is>
      </c>
      <c r="B2428" s="195" t="inlineStr">
        <is>
          <t>PLYJUMBONS</t>
        </is>
      </c>
      <c r="C2428" s="186" t="inlineStr">
        <is>
          <t>EA</t>
        </is>
      </c>
      <c r="D2428" s="195" t="inlineStr">
        <is>
          <t>PLYGEM JUMBO BLOCK WHITE</t>
        </is>
      </c>
      <c r="E2428" s="186" t="inlineStr">
        <is>
          <t>PLYJUMBONSABC Supply - Columbia</t>
        </is>
      </c>
      <c r="F2428" s="196" t="n">
        <v>13.8</v>
      </c>
    </row>
    <row r="2429" ht="15" customHeight="1" s="107">
      <c r="A2429" s="195" t="inlineStr">
        <is>
          <t>ABC Supply - Charleston - DR Horton</t>
        </is>
      </c>
      <c r="B2429" s="195" t="inlineStr">
        <is>
          <t>PLV18X3610NS</t>
        </is>
      </c>
      <c r="C2429" s="186" t="inlineStr">
        <is>
          <t>EA</t>
        </is>
      </c>
      <c r="D2429" s="195" t="inlineStr">
        <is>
          <t>PEAKED LOUVER DECO 36X18X2 SMOOTH</t>
        </is>
      </c>
      <c r="E2429" s="186" t="inlineStr">
        <is>
          <t>PLV18X3610NSABC Supply - Charleston - DR Horton</t>
        </is>
      </c>
      <c r="F2429" s="196" t="n">
        <v>86.84</v>
      </c>
    </row>
    <row r="2430" ht="15" customHeight="1" s="107">
      <c r="A2430" s="195" t="inlineStr">
        <is>
          <t>Summit Stairs and Millwork</t>
        </is>
      </c>
      <c r="B2430" s="195" t="inlineStr">
        <is>
          <t>PKLV18X30NS</t>
        </is>
      </c>
      <c r="C2430" s="186" t="inlineStr">
        <is>
          <t>EA</t>
        </is>
      </c>
      <c r="D2430" s="195" t="inlineStr">
        <is>
          <t>PEAK VERTICAL LOUVER DECORATIVE 18X30</t>
        </is>
      </c>
      <c r="E2430" s="186" t="inlineStr">
        <is>
          <t>PKLV18X30NSSummit Stairs and Millwork</t>
        </is>
      </c>
      <c r="F2430" s="196" t="n">
        <v>57.5</v>
      </c>
    </row>
    <row r="2431" ht="15" customHeight="1" s="107">
      <c r="A2431" s="195" t="inlineStr">
        <is>
          <t>Summit Stairs and Millwork</t>
        </is>
      </c>
      <c r="B2431" s="195" t="inlineStr">
        <is>
          <t>PKLV18X24NS</t>
        </is>
      </c>
      <c r="C2431" s="186" t="inlineStr">
        <is>
          <t>EA</t>
        </is>
      </c>
      <c r="D2431" s="195" t="inlineStr">
        <is>
          <t>PEAK RECTANGLE VERTICAL LOUVER DECO 18X24X2 SMOOTH</t>
        </is>
      </c>
      <c r="E2431" s="186" t="inlineStr">
        <is>
          <t>PKLV18X24NSSummit Stairs and Millwork</t>
        </is>
      </c>
      <c r="F2431" s="196" t="n">
        <v>53.42</v>
      </c>
    </row>
    <row r="2432" ht="15" customHeight="1" s="107">
      <c r="A2432" s="195" t="inlineStr">
        <is>
          <t>Summit Stairs and Millwork</t>
        </is>
      </c>
      <c r="B2432" s="195" t="inlineStr">
        <is>
          <t>PKLV12X36NS</t>
        </is>
      </c>
      <c r="C2432" s="186" t="inlineStr">
        <is>
          <t>EA</t>
        </is>
      </c>
      <c r="D2432" s="195" t="inlineStr">
        <is>
          <t>PEAK VERTICAL LOUVER DECORATIVE 12X36</t>
        </is>
      </c>
      <c r="E2432" s="186" t="inlineStr">
        <is>
          <t>PKLV12X36NSSummit Stairs and Millwork</t>
        </is>
      </c>
      <c r="F2432" s="196" t="n">
        <v>53.42</v>
      </c>
    </row>
    <row r="2433" ht="15" customHeight="1" s="107">
      <c r="A2433" s="195" t="inlineStr">
        <is>
          <t>Summit Stairs and Millwork</t>
        </is>
      </c>
      <c r="B2433" s="195" t="inlineStr">
        <is>
          <t>PKLV12X24NS</t>
        </is>
      </c>
      <c r="C2433" s="186" t="inlineStr">
        <is>
          <t>EA</t>
        </is>
      </c>
      <c r="D2433" s="195" t="inlineStr">
        <is>
          <t>PEAK VERTICAL LOUVER DECORATIVE 12X24</t>
        </is>
      </c>
      <c r="E2433" s="186" t="inlineStr">
        <is>
          <t>PKLV12X24NSSummit Stairs and Millwork</t>
        </is>
      </c>
      <c r="F2433" s="196" t="n">
        <v>41.54</v>
      </c>
    </row>
    <row r="2434" ht="15" customHeight="1" s="107">
      <c r="A2434" s="195" t="inlineStr">
        <is>
          <t>Summit Stairs and Millwork</t>
        </is>
      </c>
      <c r="B2434" s="195" t="inlineStr">
        <is>
          <t>PKLV12X18NS</t>
        </is>
      </c>
      <c r="C2434" s="186" t="inlineStr">
        <is>
          <t>EA</t>
        </is>
      </c>
      <c r="D2434" s="195" t="inlineStr">
        <is>
          <t>PEAK VERTICAL LOUVER DECORATIVE 12X18</t>
        </is>
      </c>
      <c r="E2434" s="186" t="inlineStr">
        <is>
          <t>PKLV12X18NSSummit Stairs and Millwork</t>
        </is>
      </c>
      <c r="F2434" s="196" t="n">
        <v>31.15</v>
      </c>
    </row>
    <row r="2435" ht="15" customHeight="1" s="107">
      <c r="A2435" s="195" t="inlineStr">
        <is>
          <t>Summit Stairs and Millwork</t>
        </is>
      </c>
      <c r="B2435" s="195" t="inlineStr">
        <is>
          <t>PKK9MNS</t>
        </is>
      </c>
      <c r="C2435" s="186" t="inlineStr">
        <is>
          <t>EA</t>
        </is>
      </c>
      <c r="D2435" s="195" t="inlineStr">
        <is>
          <t>PEAK KEYSTONE CROSSHEAD PROFILE 8X11X6-1/16 SMOOTH</t>
        </is>
      </c>
      <c r="E2435" s="186" t="inlineStr">
        <is>
          <t>PKK9MNSSummit Stairs and Millwork</t>
        </is>
      </c>
      <c r="F2435" s="196" t="n">
        <v>23.73</v>
      </c>
    </row>
    <row r="2436" ht="15" customHeight="1" s="107">
      <c r="A2436" s="195" t="inlineStr">
        <is>
          <t>Summit Stairs and Millwork</t>
        </is>
      </c>
      <c r="B2436" s="195" t="inlineStr">
        <is>
          <t>PKBKT9X11NS</t>
        </is>
      </c>
      <c r="C2436" s="186" t="inlineStr">
        <is>
          <t>EA</t>
        </is>
      </c>
      <c r="D2436" s="195" t="inlineStr">
        <is>
          <t>PEAK BRACKET 11HX3-1/2WX9 PROJECTION</t>
        </is>
      </c>
      <c r="E2436" s="186" t="inlineStr">
        <is>
          <t>PKBKT9X11NSSummit Stairs and Millwork</t>
        </is>
      </c>
      <c r="F2436" s="196" t="n">
        <v>35.1</v>
      </c>
    </row>
    <row r="2437" ht="15" customHeight="1" s="107">
      <c r="A2437" s="195" t="inlineStr">
        <is>
          <t>Summit Stairs and Millwork</t>
        </is>
      </c>
      <c r="B2437" s="195" t="inlineStr">
        <is>
          <t>PKBKT25X27NS</t>
        </is>
      </c>
      <c r="C2437" s="186" t="inlineStr">
        <is>
          <t>EA</t>
        </is>
      </c>
      <c r="D2437" s="195" t="inlineStr">
        <is>
          <t>PEAK BRACKET 25X27 SMOOTH</t>
        </is>
      </c>
      <c r="E2437" s="186" t="inlineStr">
        <is>
          <t>PKBKT25X27NSSummit Stairs and Millwork</t>
        </is>
      </c>
      <c r="F2437" s="196" t="n">
        <v>119.45</v>
      </c>
    </row>
    <row r="2438" ht="15" customHeight="1" s="107">
      <c r="A2438" s="195" t="inlineStr">
        <is>
          <t>Summit Stairs and Millwork</t>
        </is>
      </c>
      <c r="B2438" s="195" t="inlineStr">
        <is>
          <t>PKBKT18X24X4NS</t>
        </is>
      </c>
      <c r="C2438" s="186" t="inlineStr">
        <is>
          <t>EA</t>
        </is>
      </c>
      <c r="D2438" s="195" t="inlineStr">
        <is>
          <t>PEAK BRACKET 18X24X3-1/2 SMOOTH</t>
        </is>
      </c>
      <c r="E2438" s="186" t="inlineStr">
        <is>
          <t>PKBKT18X24X4NSSummit Stairs and Millwork</t>
        </is>
      </c>
      <c r="F2438" s="196" t="n">
        <v>76.12</v>
      </c>
    </row>
    <row r="2439" ht="15" customHeight="1" s="107">
      <c r="A2439" s="195" t="inlineStr">
        <is>
          <t>Summit Stairs and Millwork</t>
        </is>
      </c>
      <c r="B2439" s="195" t="inlineStr">
        <is>
          <t>PKBKT18X18X4NS</t>
        </is>
      </c>
      <c r="C2439" s="186" t="inlineStr">
        <is>
          <t>EA</t>
        </is>
      </c>
      <c r="D2439" s="195" t="inlineStr">
        <is>
          <t>PEAK BRACKET 18X18X3-1/2 SMOOTH</t>
        </is>
      </c>
      <c r="E2439" s="186" t="inlineStr">
        <is>
          <t>PKBKT18X18X4NSSummit Stairs and Millwork</t>
        </is>
      </c>
      <c r="F2439" s="196" t="n">
        <v>57.04</v>
      </c>
    </row>
    <row r="2440" ht="15" customHeight="1" s="107">
      <c r="A2440" s="195" t="inlineStr">
        <is>
          <t>Summit Stairs and Millwork</t>
        </is>
      </c>
      <c r="B2440" s="195" t="inlineStr">
        <is>
          <t>PKBKT16X18X3NS</t>
        </is>
      </c>
      <c r="C2440" s="186" t="inlineStr">
        <is>
          <t>EA</t>
        </is>
      </c>
      <c r="D2440" s="195" t="inlineStr">
        <is>
          <t>PEAK BRACKET POST 18HX3-1/2WX16 PROJECTION</t>
        </is>
      </c>
      <c r="E2440" s="186" t="inlineStr">
        <is>
          <t>PKBKT16X18X3NSSummit Stairs and Millwork</t>
        </is>
      </c>
      <c r="F2440" s="196" t="n">
        <v>56.47</v>
      </c>
    </row>
    <row r="2441" ht="15" customHeight="1" s="107">
      <c r="A2441" s="195" t="inlineStr">
        <is>
          <t>Summit Stairs and Millwork</t>
        </is>
      </c>
      <c r="B2441" s="195" t="inlineStr">
        <is>
          <t>PKBKT14X16X4NS</t>
        </is>
      </c>
      <c r="C2441" s="186" t="inlineStr">
        <is>
          <t>EA</t>
        </is>
      </c>
      <c r="D2441" s="195" t="inlineStr">
        <is>
          <t>PEAK BRACKET 16HX4-7/16WX14 PROJECTION</t>
        </is>
      </c>
      <c r="E2441" s="186" t="inlineStr">
        <is>
          <t>PKBKT14X16X4NSSummit Stairs and Millwork</t>
        </is>
      </c>
      <c r="F2441" s="196" t="n">
        <v>61.32</v>
      </c>
    </row>
    <row r="2442" ht="15" customHeight="1" s="107">
      <c r="A2442" s="195" t="inlineStr">
        <is>
          <t>Summit Stairs and Millwork</t>
        </is>
      </c>
      <c r="B2442" s="195" t="inlineStr">
        <is>
          <t>PKBKT14X14NS</t>
        </is>
      </c>
      <c r="C2442" s="186" t="inlineStr">
        <is>
          <t>EA</t>
        </is>
      </c>
      <c r="D2442" s="195" t="inlineStr">
        <is>
          <t>PEAK BRACKET ANGLE 13-1/2HX3-1/2WX13-1/2 PROJECTION</t>
        </is>
      </c>
      <c r="E2442" s="186" t="inlineStr">
        <is>
          <t>PKBKT14X14NSSummit Stairs and Millwork</t>
        </is>
      </c>
      <c r="F2442" s="196" t="n">
        <v>27.7</v>
      </c>
    </row>
    <row r="2443" ht="15" customHeight="1" s="107">
      <c r="A2443" s="195" t="inlineStr">
        <is>
          <t>Summit Stairs and Millwork</t>
        </is>
      </c>
      <c r="B2443" s="195" t="inlineStr">
        <is>
          <t>PKBKT12X24X3NS</t>
        </is>
      </c>
      <c r="C2443" s="186" t="inlineStr">
        <is>
          <t>EA</t>
        </is>
      </c>
      <c r="D2443" s="195" t="inlineStr">
        <is>
          <t>PEAK BRACKET 12X24X3-1/2 SMOOTH</t>
        </is>
      </c>
      <c r="E2443" s="186" t="inlineStr">
        <is>
          <t>PKBKT12X24X3NSSummit Stairs and Millwork</t>
        </is>
      </c>
      <c r="F2443" s="196" t="n">
        <v>56.22</v>
      </c>
    </row>
    <row r="2444" ht="15" customHeight="1" s="107">
      <c r="A2444" s="195" t="inlineStr">
        <is>
          <t>Summit Stairs and Millwork</t>
        </is>
      </c>
      <c r="B2444" s="195" t="inlineStr">
        <is>
          <t>PKBKT12X18X3X1SNS</t>
        </is>
      </c>
      <c r="C2444" s="186" t="inlineStr">
        <is>
          <t>EA</t>
        </is>
      </c>
      <c r="D2444" s="195" t="inlineStr">
        <is>
          <t>PEAK BRACKET 12X18X3-1/2 WOOD GRAIN</t>
        </is>
      </c>
      <c r="E2444" s="186" t="inlineStr">
        <is>
          <t>PKBKT12X18X3X1SNSSummit Stairs and Millwork</t>
        </is>
      </c>
      <c r="F2444" s="196" t="n">
        <v>22.9</v>
      </c>
    </row>
    <row r="2445" ht="15" customHeight="1" s="107">
      <c r="A2445" s="195" t="inlineStr">
        <is>
          <t>Summit Stairs and Millwork</t>
        </is>
      </c>
      <c r="B2445" s="195" t="inlineStr">
        <is>
          <t>PKBKT12X16NS</t>
        </is>
      </c>
      <c r="C2445" s="186" t="inlineStr">
        <is>
          <t>EA</t>
        </is>
      </c>
      <c r="D2445" s="195" t="inlineStr">
        <is>
          <t>PEAK BRACKET 16HX3WX11-1/2 PROJECTION</t>
        </is>
      </c>
      <c r="E2445" s="186" t="inlineStr">
        <is>
          <t>PKBKT12X16NSSummit Stairs and Millwork</t>
        </is>
      </c>
      <c r="F2445" s="196" t="n">
        <v>34.44</v>
      </c>
    </row>
    <row r="2446" ht="15" customHeight="1" s="107">
      <c r="A2446" s="195" t="inlineStr">
        <is>
          <t>Summit Stairs and Millwork</t>
        </is>
      </c>
      <c r="B2446" s="195" t="inlineStr">
        <is>
          <t>PKBKT12X12X4NS</t>
        </is>
      </c>
      <c r="C2446" s="186" t="inlineStr">
        <is>
          <t>EA</t>
        </is>
      </c>
      <c r="D2446" s="195" t="inlineStr">
        <is>
          <t>PEAK BRACKET 12HX3-1/2WX12 PROJECTION</t>
        </is>
      </c>
      <c r="E2446" s="186" t="inlineStr">
        <is>
          <t>PKBKT12X12X4NSSummit Stairs and Millwork</t>
        </is>
      </c>
      <c r="F2446" s="196" t="n">
        <v>49.61</v>
      </c>
    </row>
    <row r="2447" ht="15" customHeight="1" s="107">
      <c r="A2447" s="195" t="inlineStr">
        <is>
          <t>Summit Stairs and Millwork</t>
        </is>
      </c>
      <c r="B2447" s="195" t="inlineStr">
        <is>
          <t>PKBKT10X16X4NS</t>
        </is>
      </c>
      <c r="C2447" s="186" t="inlineStr">
        <is>
          <t>EA</t>
        </is>
      </c>
      <c r="D2447" s="195" t="inlineStr">
        <is>
          <t>PEAK BRACKET 9-7/8X16X4-7/16 SMOOTH</t>
        </is>
      </c>
      <c r="E2447" s="186" t="inlineStr">
        <is>
          <t>PKBKT10X16X4NSSummit Stairs and Millwork</t>
        </is>
      </c>
      <c r="F2447" s="196" t="n">
        <v>67.64</v>
      </c>
    </row>
    <row r="2448" ht="15" customHeight="1" s="107">
      <c r="A2448" s="195" t="inlineStr">
        <is>
          <t>Summit Stairs and Millwork</t>
        </is>
      </c>
      <c r="B2448" s="195" t="inlineStr">
        <is>
          <t>PKBKT10X10X9NS</t>
        </is>
      </c>
      <c r="C2448" s="186" t="inlineStr">
        <is>
          <t>EA</t>
        </is>
      </c>
      <c r="D2448" s="195" t="inlineStr">
        <is>
          <t>PEAK BRACKET 10HX9-1/8WX10 PROJECTION</t>
        </is>
      </c>
      <c r="E2448" s="186" t="inlineStr">
        <is>
          <t>PKBKT10X10X9NSSummit Stairs and Millwork</t>
        </is>
      </c>
      <c r="F2448" s="196" t="n">
        <v>39.69</v>
      </c>
    </row>
    <row r="2449" ht="15" customHeight="1" s="107">
      <c r="A2449" s="195" t="inlineStr">
        <is>
          <t>Lansing Building Products</t>
        </is>
      </c>
      <c r="B2449" s="195" t="inlineStr">
        <is>
          <t>PHI1814S96100NS</t>
        </is>
      </c>
      <c r="C2449" s="186" t="inlineStr">
        <is>
          <t>EA</t>
        </is>
      </c>
      <c r="D2449" s="195" t="inlineStr">
        <is>
          <t>PHI 18/14 SCREEN 96X100FT</t>
        </is>
      </c>
      <c r="E2449" s="186" t="inlineStr">
        <is>
          <t>PHI1814S96100NSLansing Building Products</t>
        </is>
      </c>
      <c r="F2449" s="196" t="n">
        <v>174.06</v>
      </c>
    </row>
    <row r="2450" ht="15" customHeight="1" s="107">
      <c r="A2450" s="195" t="inlineStr">
        <is>
          <t>Four Seasons Building Products- Columbia</t>
        </is>
      </c>
      <c r="B2450" s="195" t="inlineStr">
        <is>
          <t>PHI1814S72100NS</t>
        </is>
      </c>
      <c r="C2450" s="186" t="inlineStr">
        <is>
          <t>EA</t>
        </is>
      </c>
      <c r="D2450" s="195" t="inlineStr">
        <is>
          <t>PHI 18/14 SCREEN 72X100FT</t>
        </is>
      </c>
      <c r="E2450" s="186" t="inlineStr">
        <is>
          <t>PHI1814S72100NSFour Seasons Building Products- Columbia</t>
        </is>
      </c>
      <c r="F2450" s="196" t="n">
        <v>143.42</v>
      </c>
    </row>
    <row r="2451" ht="15" customHeight="1" s="107">
      <c r="A2451" s="195" t="inlineStr">
        <is>
          <t>Lansing Building Products</t>
        </is>
      </c>
      <c r="B2451" s="195" t="inlineStr">
        <is>
          <t>PHI1814S72100NS</t>
        </is>
      </c>
      <c r="C2451" s="186" t="inlineStr">
        <is>
          <t>EA</t>
        </is>
      </c>
      <c r="D2451" s="195" t="inlineStr">
        <is>
          <t>PHI 18/14 SCREEN 72X100FT #6974052</t>
        </is>
      </c>
      <c r="E2451" s="186" t="inlineStr">
        <is>
          <t>PHI1814S72100NSLansing Building Products</t>
        </is>
      </c>
      <c r="F2451" s="196" t="n">
        <v>157.12</v>
      </c>
    </row>
    <row r="2452" ht="15" customHeight="1" s="107">
      <c r="A2452" s="195" t="inlineStr">
        <is>
          <t>Guy C Lee - Clayton</t>
        </is>
      </c>
      <c r="B2452" s="195" t="inlineStr">
        <is>
          <t>PG58JS</t>
        </is>
      </c>
      <c r="C2452" s="186" t="inlineStr">
        <is>
          <t>PC</t>
        </is>
      </c>
      <c r="D2452" s="195" t="inlineStr">
        <is>
          <t>PlyGem 5/8 J Channel 1in Face Standard Colors</t>
        </is>
      </c>
      <c r="E2452" s="186" t="inlineStr">
        <is>
          <t>PG58JSGuy C Lee - Clayton</t>
        </is>
      </c>
      <c r="F2452" s="196" t="n">
        <v>4.9</v>
      </c>
    </row>
    <row r="2453" ht="15" customHeight="1" s="107">
      <c r="A2453" s="195" t="inlineStr">
        <is>
          <t>Alside Revere</t>
        </is>
      </c>
      <c r="B2453" s="195" t="inlineStr">
        <is>
          <t>PFG6</t>
        </is>
      </c>
      <c r="C2453" s="186" t="inlineStr">
        <is>
          <t>EA</t>
        </is>
      </c>
      <c r="D2453" s="195" t="inlineStr">
        <is>
          <t>PFG 6IN EASY POST (4 INSERTS PER 20FT CORNER)</t>
        </is>
      </c>
      <c r="E2453" s="186" t="inlineStr">
        <is>
          <t>PFG6Alside Revere</t>
        </is>
      </c>
      <c r="F2453" s="196" t="n">
        <v>2.77</v>
      </c>
    </row>
    <row r="2454" ht="15" customHeight="1" s="107">
      <c r="A2454" s="195" t="inlineStr">
        <is>
          <t>Alside Revere</t>
        </is>
      </c>
      <c r="B2454" s="195" t="inlineStr">
        <is>
          <t>PFG4</t>
        </is>
      </c>
      <c r="C2454" s="186" t="inlineStr">
        <is>
          <t>PACK</t>
        </is>
      </c>
      <c r="D2454" s="195" t="inlineStr">
        <is>
          <t>PFG NEW CONSTRUCTION CNR BLOCK 4 (2 INSERTS PER 10FT CORNER)</t>
        </is>
      </c>
      <c r="E2454" s="186" t="inlineStr">
        <is>
          <t>PFG4Alside Revere</t>
        </is>
      </c>
      <c r="F2454" s="196" t="n">
        <v>7.98</v>
      </c>
    </row>
    <row r="2455" ht="15" customHeight="1" s="107">
      <c r="A2455" s="195" t="inlineStr">
        <is>
          <t>Beacon</t>
        </is>
      </c>
      <c r="B2455" s="195" t="inlineStr">
        <is>
          <t>PCM54812PS</t>
        </is>
      </c>
      <c r="C2455" s="186" t="inlineStr">
        <is>
          <t>PC</t>
        </is>
      </c>
      <c r="D2455" s="195" t="inlineStr">
        <is>
          <t>Plycem 5/4x8x12 Primed Smooth</t>
        </is>
      </c>
      <c r="E2455" s="186" t="inlineStr">
        <is>
          <t>PCM54812PSBeacon</t>
        </is>
      </c>
      <c r="F2455" s="196" t="n">
        <v>26.19</v>
      </c>
    </row>
    <row r="2456" ht="15" customHeight="1" s="107">
      <c r="A2456" s="195" t="inlineStr">
        <is>
          <t>Beacon</t>
        </is>
      </c>
      <c r="B2456" s="195" t="inlineStr">
        <is>
          <t>PCM54612P</t>
        </is>
      </c>
      <c r="C2456" s="186" t="inlineStr">
        <is>
          <t>PC</t>
        </is>
      </c>
      <c r="D2456" s="195" t="inlineStr">
        <is>
          <t>Plycem 5/4x6x12 Reversible Primed Allura Trim</t>
        </is>
      </c>
      <c r="E2456" s="186" t="inlineStr">
        <is>
          <t>PCM54612PBeacon</t>
        </is>
      </c>
      <c r="F2456" s="196" t="n">
        <v>19.44</v>
      </c>
    </row>
    <row r="2457" ht="15" customHeight="1" s="107">
      <c r="A2457" s="195" t="inlineStr">
        <is>
          <t>Beacon</t>
        </is>
      </c>
      <c r="B2457" s="195" t="inlineStr">
        <is>
          <t>PCM54512P</t>
        </is>
      </c>
      <c r="C2457" s="186" t="inlineStr">
        <is>
          <t>PC</t>
        </is>
      </c>
      <c r="D2457" s="195" t="inlineStr">
        <is>
          <t>Plycem 5/4x5x12 Reversible Primed Allura Trim</t>
        </is>
      </c>
      <c r="E2457" s="186" t="inlineStr">
        <is>
          <t>PCM54512PBeacon</t>
        </is>
      </c>
      <c r="F2457" s="196" t="n">
        <v>16.76</v>
      </c>
    </row>
    <row r="2458" ht="15" customHeight="1" s="107">
      <c r="A2458" s="195" t="inlineStr">
        <is>
          <t>Beacon</t>
        </is>
      </c>
      <c r="B2458" s="195" t="inlineStr">
        <is>
          <t>PCM54412P</t>
        </is>
      </c>
      <c r="C2458" s="186" t="inlineStr">
        <is>
          <t>PC</t>
        </is>
      </c>
      <c r="D2458" s="195" t="inlineStr">
        <is>
          <t>Plycem 5/4x4x12 Reversible Primed Allura Trim</t>
        </is>
      </c>
      <c r="E2458" s="186" t="inlineStr">
        <is>
          <t>PCM54412PBeacon</t>
        </is>
      </c>
      <c r="F2458" s="196" t="n">
        <v>12.75</v>
      </c>
    </row>
    <row r="2459" ht="15" customHeight="1" s="107">
      <c r="A2459" s="195" t="inlineStr">
        <is>
          <t>Beacon</t>
        </is>
      </c>
      <c r="B2459" s="195" t="inlineStr">
        <is>
          <t>PCM541212PS</t>
        </is>
      </c>
      <c r="C2459" s="186" t="inlineStr">
        <is>
          <t>PC</t>
        </is>
      </c>
      <c r="D2459" s="195" t="inlineStr">
        <is>
          <t>Plycem 5/4x12x12 Primed Smooth</t>
        </is>
      </c>
      <c r="E2459" s="186" t="inlineStr">
        <is>
          <t>PCM541212PSBeacon</t>
        </is>
      </c>
      <c r="F2459" s="196" t="n">
        <v>39.42</v>
      </c>
    </row>
    <row r="2460" ht="15" customHeight="1" s="107">
      <c r="A2460" s="195" t="inlineStr">
        <is>
          <t>Beacon</t>
        </is>
      </c>
      <c r="B2460" s="195" t="inlineStr">
        <is>
          <t>PCM541012PS</t>
        </is>
      </c>
      <c r="C2460" s="186" t="inlineStr">
        <is>
          <t>PC</t>
        </is>
      </c>
      <c r="D2460" s="195" t="inlineStr">
        <is>
          <t>Plycem 5/4x10x12 Primed Smooth</t>
        </is>
      </c>
      <c r="E2460" s="186" t="inlineStr">
        <is>
          <t>PCM541012PSBeacon</t>
        </is>
      </c>
      <c r="F2460" s="196" t="n">
        <v>33.43</v>
      </c>
    </row>
    <row r="2461" ht="15" customHeight="1" s="107">
      <c r="A2461" s="195" t="inlineStr">
        <is>
          <t>Beacon</t>
        </is>
      </c>
      <c r="B2461" s="195" t="inlineStr">
        <is>
          <t>PCM1812PS</t>
        </is>
      </c>
      <c r="C2461" s="186" t="inlineStr">
        <is>
          <t>PC</t>
        </is>
      </c>
      <c r="D2461" s="195" t="inlineStr">
        <is>
          <t>Plycem 1x8x12 Primed Smooth</t>
        </is>
      </c>
      <c r="E2461" s="186" t="inlineStr">
        <is>
          <t>PCM1812PSBeacon</t>
        </is>
      </c>
      <c r="F2461" s="196" t="n">
        <v>21.22</v>
      </c>
    </row>
    <row r="2462" ht="15" customHeight="1" s="107">
      <c r="A2462" s="195" t="inlineStr">
        <is>
          <t>Beacon</t>
        </is>
      </c>
      <c r="B2462" s="195" t="inlineStr">
        <is>
          <t>PCM1612PS</t>
        </is>
      </c>
      <c r="C2462" s="186" t="inlineStr">
        <is>
          <t>PC</t>
        </is>
      </c>
      <c r="D2462" s="195" t="inlineStr">
        <is>
          <t>Plycem 1x6x12 Primed Smooth</t>
        </is>
      </c>
      <c r="E2462" s="186" t="inlineStr">
        <is>
          <t>PCM1612PSBeacon</t>
        </is>
      </c>
      <c r="F2462" s="196" t="n">
        <v>15.99</v>
      </c>
    </row>
    <row r="2463" ht="15" customHeight="1" s="107">
      <c r="A2463" s="195" t="inlineStr">
        <is>
          <t>Beacon</t>
        </is>
      </c>
      <c r="B2463" s="195" t="inlineStr">
        <is>
          <t>PCM1412PS</t>
        </is>
      </c>
      <c r="C2463" s="186" t="inlineStr">
        <is>
          <t>PC</t>
        </is>
      </c>
      <c r="D2463" s="195" t="inlineStr">
        <is>
          <t>Plycem 1x4x12 Primed Smooth</t>
        </is>
      </c>
      <c r="E2463" s="186" t="inlineStr">
        <is>
          <t>PCM1412PSBeacon</t>
        </is>
      </c>
      <c r="F2463" s="196" t="n">
        <v>10.13</v>
      </c>
    </row>
    <row r="2464" ht="15" customHeight="1" s="107">
      <c r="A2464" s="195" t="inlineStr">
        <is>
          <t>Beacon</t>
        </is>
      </c>
      <c r="B2464" s="195" t="inlineStr">
        <is>
          <t>PCM1312PB</t>
        </is>
      </c>
      <c r="C2464" s="186" t="inlineStr">
        <is>
          <t>PC</t>
        </is>
      </c>
      <c r="D2464" s="195" t="inlineStr">
        <is>
          <t>Plycem 1x3x12 Reversible Primed Allura Batten Strip trim</t>
        </is>
      </c>
      <c r="E2464" s="186" t="inlineStr">
        <is>
          <t>PCM1312PBBeacon</t>
        </is>
      </c>
      <c r="F2464" s="196" t="n">
        <v>9.26</v>
      </c>
    </row>
    <row r="2465" ht="15" customHeight="1" s="107">
      <c r="A2465" s="195" t="inlineStr">
        <is>
          <t>Beacon</t>
        </is>
      </c>
      <c r="B2465" s="195" t="inlineStr">
        <is>
          <t>PCM11212PS</t>
        </is>
      </c>
      <c r="C2465" s="186" t="inlineStr">
        <is>
          <t>PC</t>
        </is>
      </c>
      <c r="D2465" s="195" t="inlineStr">
        <is>
          <t>Plycem 1x12x12 Primed Smooth</t>
        </is>
      </c>
      <c r="E2465" s="186" t="inlineStr">
        <is>
          <t>PCM11212PSBeacon</t>
        </is>
      </c>
      <c r="F2465" s="196" t="n">
        <v>34.2</v>
      </c>
    </row>
    <row r="2466" ht="15" customHeight="1" s="107">
      <c r="A2466" s="195" t="inlineStr">
        <is>
          <t>Beacon</t>
        </is>
      </c>
      <c r="B2466" s="195" t="inlineStr">
        <is>
          <t>PCM11012PS</t>
        </is>
      </c>
      <c r="C2466" s="186" t="inlineStr">
        <is>
          <t>PC</t>
        </is>
      </c>
      <c r="D2466" s="195" t="inlineStr">
        <is>
          <t>Plycem 1x10x12 Primed Smooth</t>
        </is>
      </c>
      <c r="E2466" s="186" t="inlineStr">
        <is>
          <t>PCM11012PSBeacon</t>
        </is>
      </c>
      <c r="F2466" s="196" t="n">
        <v>25.68</v>
      </c>
    </row>
    <row r="2467" ht="15" customHeight="1" s="107">
      <c r="A2467" s="195" t="inlineStr">
        <is>
          <t>Lansing Building Products</t>
        </is>
      </c>
      <c r="B2467" s="195" t="inlineStr">
        <is>
          <t>PCAZZ1003680KBNS</t>
        </is>
      </c>
      <c r="C2467" s="186" t="inlineStr">
        <is>
          <t>EA</t>
        </is>
      </c>
      <c r="D2467" s="195" t="inlineStr">
        <is>
          <t>PCA ZEUS Z100 36X80 BLACK 8 KP PIANO HINGE #7900229</t>
        </is>
      </c>
      <c r="E2467" s="186" t="inlineStr">
        <is>
          <t>PCAZZ1003680KBNSLansing Building Products</t>
        </is>
      </c>
      <c r="F2467" s="196" t="n">
        <v>200.94</v>
      </c>
    </row>
    <row r="2468" ht="15" customHeight="1" s="107">
      <c r="A2468" s="195" t="inlineStr">
        <is>
          <t>Lansing Building Products</t>
        </is>
      </c>
      <c r="B2468" s="195" t="inlineStr">
        <is>
          <t>PCAZD1814KWNS</t>
        </is>
      </c>
      <c r="C2468" s="186" t="inlineStr">
        <is>
          <t>EA</t>
        </is>
      </c>
      <c r="D2468" s="195" t="inlineStr">
        <is>
          <t>PCA ZEUS DOOR 1814 14 KP WHITE ADJ SWEEP #7900225</t>
        </is>
      </c>
      <c r="E2468" s="186" t="inlineStr">
        <is>
          <t>PCAZD1814KWNSLansing Building Products</t>
        </is>
      </c>
      <c r="F2468" s="196" t="n">
        <v>200.94</v>
      </c>
    </row>
    <row r="2469" ht="15" customHeight="1" s="107">
      <c r="A2469" s="195" t="inlineStr">
        <is>
          <t>Four Seasons Building Products- Columbia</t>
        </is>
      </c>
      <c r="B2469" s="195" t="inlineStr">
        <is>
          <t>PCAZD1814KWNS</t>
        </is>
      </c>
      <c r="C2469" s="186" t="inlineStr">
        <is>
          <t>EA</t>
        </is>
      </c>
      <c r="D2469" s="195" t="inlineStr">
        <is>
          <t>PCA ZEUS DOOR 1814 14 KP WHITE ADJ SWEEP</t>
        </is>
      </c>
      <c r="E2469" s="186" t="inlineStr">
        <is>
          <t>PCAZD1814KWNSFour Seasons Building Products- Columbia</t>
        </is>
      </c>
      <c r="F2469" s="196" t="n">
        <v>194.89</v>
      </c>
    </row>
    <row r="2470" ht="15" customHeight="1" s="107">
      <c r="A2470" s="195" t="inlineStr">
        <is>
          <t>Lansing Building Products</t>
        </is>
      </c>
      <c r="B2470" s="195" t="inlineStr">
        <is>
          <t>PCALIHWBBNS</t>
        </is>
      </c>
      <c r="C2470" s="186" t="inlineStr">
        <is>
          <t>EA</t>
        </is>
      </c>
      <c r="D2470" s="195" t="inlineStr">
        <is>
          <t>PCA Albright Inswing Handle W/ Bracket White #7900252</t>
        </is>
      </c>
      <c r="E2470" s="186" t="inlineStr">
        <is>
          <t>PCALIHWBBNSLansing Building Products</t>
        </is>
      </c>
      <c r="F2470" s="196" t="n">
        <v>29.4</v>
      </c>
    </row>
    <row r="2471" ht="15" customHeight="1" s="107">
      <c r="A2471" s="195" t="inlineStr">
        <is>
          <t>Four Seasons Building Products- Columbia</t>
        </is>
      </c>
      <c r="B2471" s="195" t="inlineStr">
        <is>
          <t>PCALIHWBBNS</t>
        </is>
      </c>
      <c r="C2471" s="186" t="inlineStr">
        <is>
          <t>EA</t>
        </is>
      </c>
      <c r="D2471" s="195" t="inlineStr">
        <is>
          <t>PCA Albright Inswing Handle W/ Bracket White</t>
        </is>
      </c>
      <c r="E2471" s="186" t="inlineStr">
        <is>
          <t>PCALIHWBBNSFour Seasons Building Products- Columbia</t>
        </is>
      </c>
      <c r="F2471" s="196" t="n">
        <v>22.82</v>
      </c>
    </row>
    <row r="2472" ht="15" customHeight="1" s="107">
      <c r="A2472" s="195" t="inlineStr">
        <is>
          <t>Alside Revere - Tri Pointe Homes</t>
        </is>
      </c>
      <c r="B2472" s="195" t="inlineStr">
        <is>
          <t>PBSTSTRIP</t>
        </is>
      </c>
      <c r="C2472" s="186" t="inlineStr">
        <is>
          <t>PC</t>
        </is>
      </c>
      <c r="D2472" s="195" t="inlineStr">
        <is>
          <t>Pelican Bay Starter Strip 10ft</t>
        </is>
      </c>
      <c r="E2472" s="186" t="inlineStr">
        <is>
          <t>PBSTSTRIPAlside Revere - Tri Pointe Homes</t>
        </is>
      </c>
      <c r="F2472" s="196" t="n">
        <v>9.41</v>
      </c>
    </row>
    <row r="2473" ht="15" customHeight="1" s="107">
      <c r="A2473" s="195" t="inlineStr">
        <is>
          <t>Alside Revere - Pulte Homes</t>
        </is>
      </c>
      <c r="B2473" s="195" t="inlineStr">
        <is>
          <t>PBSTSTRIP</t>
        </is>
      </c>
      <c r="C2473" s="186" t="inlineStr">
        <is>
          <t>PC</t>
        </is>
      </c>
      <c r="D2473" s="195" t="inlineStr">
        <is>
          <t>Pelican Bay Starter Strip 10ft</t>
        </is>
      </c>
      <c r="E2473" s="186" t="inlineStr">
        <is>
          <t>PBSTSTRIPAlside Revere - Pulte Homes</t>
        </is>
      </c>
      <c r="F2473" s="196" t="n">
        <v>8.5</v>
      </c>
    </row>
    <row r="2474" ht="15" customHeight="1" s="107">
      <c r="A2474" s="195" t="inlineStr">
        <is>
          <t>Alside Revere</t>
        </is>
      </c>
      <c r="B2474" s="195" t="inlineStr">
        <is>
          <t>PB1SHSCS</t>
        </is>
      </c>
      <c r="C2474" s="186" t="inlineStr">
        <is>
          <t>SQ</t>
        </is>
      </c>
      <c r="D2474" s="195" t="inlineStr">
        <is>
          <t>Pelican Bay One Scallop Shake Standard Colors</t>
        </is>
      </c>
      <c r="E2474" s="186" t="inlineStr">
        <is>
          <t>PB1SHSCSAlside Revere</t>
        </is>
      </c>
      <c r="F2474" s="196" t="n">
        <v>365.1</v>
      </c>
    </row>
    <row r="2475" ht="15" customHeight="1" s="107">
      <c r="A2475" s="195" t="inlineStr">
        <is>
          <t>Alside Revere - Pulte Homes</t>
        </is>
      </c>
      <c r="B2475" s="195" t="inlineStr">
        <is>
          <t>PB1SHSCS</t>
        </is>
      </c>
      <c r="C2475" s="186" t="inlineStr">
        <is>
          <t>SQ</t>
        </is>
      </c>
      <c r="D2475" s="195" t="inlineStr">
        <is>
          <t>Pelican Bay One Scallop Shake Standard Colors</t>
        </is>
      </c>
      <c r="E2475" s="186" t="inlineStr">
        <is>
          <t>PB1SHSCSAlside Revere - Pulte Homes</t>
        </is>
      </c>
      <c r="F2475" s="196" t="n">
        <v>285.99</v>
      </c>
    </row>
    <row r="2476" ht="15" customHeight="1" s="107">
      <c r="A2476" s="195" t="inlineStr">
        <is>
          <t>Alside Revere - Tri Pointe Homes</t>
        </is>
      </c>
      <c r="B2476" s="195" t="inlineStr">
        <is>
          <t>PB1SHSCS</t>
        </is>
      </c>
      <c r="C2476" s="186" t="inlineStr">
        <is>
          <t>SQ</t>
        </is>
      </c>
      <c r="D2476" s="195" t="inlineStr">
        <is>
          <t>Pelican Bay One Scallop Shake Standard Colors</t>
        </is>
      </c>
      <c r="E2476" s="186" t="inlineStr">
        <is>
          <t>PB1SHSCSAlside Revere - Tri Pointe Homes</t>
        </is>
      </c>
      <c r="F2476" s="196" t="n">
        <v>351.9</v>
      </c>
    </row>
    <row r="2477" ht="15" customHeight="1" s="107">
      <c r="A2477" s="195" t="inlineStr">
        <is>
          <t>Alside Revere - Tri Pointe Homes</t>
        </is>
      </c>
      <c r="B2477" s="195" t="inlineStr">
        <is>
          <t>PB1SHSCP</t>
        </is>
      </c>
      <c r="C2477" s="186" t="inlineStr">
        <is>
          <t>SQ</t>
        </is>
      </c>
      <c r="D2477" s="195" t="inlineStr">
        <is>
          <t>Pelican Bay One Scallop Shake Premium Colors</t>
        </is>
      </c>
      <c r="E2477" s="186" t="inlineStr">
        <is>
          <t>PB1SHSCPAlside Revere - Tri Pointe Homes</t>
        </is>
      </c>
      <c r="F2477" s="196" t="n">
        <v>351.9</v>
      </c>
    </row>
    <row r="2478" ht="15" customHeight="1" s="107">
      <c r="A2478" s="195" t="inlineStr">
        <is>
          <t>Alside Revere</t>
        </is>
      </c>
      <c r="B2478" s="195" t="inlineStr">
        <is>
          <t>PB1SHSCP</t>
        </is>
      </c>
      <c r="C2478" s="186" t="inlineStr">
        <is>
          <t>SQ</t>
        </is>
      </c>
      <c r="D2478" s="195" t="inlineStr">
        <is>
          <t>Pelican Bay One Scallop Shake Premium Colors</t>
        </is>
      </c>
      <c r="E2478" s="186" t="inlineStr">
        <is>
          <t>PB1SHSCPAlside Revere</t>
        </is>
      </c>
      <c r="F2478" s="196" t="n">
        <v>418.5</v>
      </c>
    </row>
    <row r="2479" ht="15" customHeight="1" s="107">
      <c r="A2479" s="195" t="inlineStr">
        <is>
          <t>Alside Revere - Lennar Homes</t>
        </is>
      </c>
      <c r="B2479" s="195" t="inlineStr">
        <is>
          <t>PB1SHSCP</t>
        </is>
      </c>
      <c r="C2479" s="186" t="inlineStr">
        <is>
          <t>SQ</t>
        </is>
      </c>
      <c r="D2479" s="195" t="inlineStr">
        <is>
          <t>Pelican Bay One Scallop Shake Premium Colors</t>
        </is>
      </c>
      <c r="E2479" s="186" t="inlineStr">
        <is>
          <t>PB1SHSCPAlside Revere - Lennar Homes</t>
        </is>
      </c>
      <c r="F2479" s="196" t="n">
        <v>258</v>
      </c>
    </row>
    <row r="2480" ht="15" customHeight="1" s="107">
      <c r="A2480" s="195" t="inlineStr">
        <is>
          <t>Alside Revere - Pulte Homes</t>
        </is>
      </c>
      <c r="B2480" s="195" t="inlineStr">
        <is>
          <t>PB1SHSCP</t>
        </is>
      </c>
      <c r="C2480" s="186" t="inlineStr">
        <is>
          <t>SQ</t>
        </is>
      </c>
      <c r="D2480" s="195" t="inlineStr">
        <is>
          <t>Pelican Bay One Scallop Shake Premium Colors</t>
        </is>
      </c>
      <c r="E2480" s="186" t="inlineStr">
        <is>
          <t>PB1SHSCPAlside Revere - Pulte Homes</t>
        </is>
      </c>
      <c r="F2480" s="196" t="n">
        <v>330</v>
      </c>
    </row>
    <row r="2481" ht="15" customHeight="1" s="107">
      <c r="A2481" s="195" t="inlineStr">
        <is>
          <t>Alside Revere</t>
        </is>
      </c>
      <c r="B2481" s="195" t="inlineStr">
        <is>
          <t>PB1SHS</t>
        </is>
      </c>
      <c r="C2481" s="186" t="inlineStr">
        <is>
          <t>SQ</t>
        </is>
      </c>
      <c r="D2481" s="195" t="inlineStr">
        <is>
          <t>Pelican Bay One Shake Standard Colors</t>
        </is>
      </c>
      <c r="E2481" s="186" t="inlineStr">
        <is>
          <t>PB1SHSAlside Revere</t>
        </is>
      </c>
      <c r="F2481" s="196" t="n">
        <v>316.42</v>
      </c>
    </row>
    <row r="2482" ht="15" customHeight="1" s="107">
      <c r="A2482" s="195" t="inlineStr">
        <is>
          <t>Alside Revere - Pulte Homes</t>
        </is>
      </c>
      <c r="B2482" s="195" t="inlineStr">
        <is>
          <t>PB1SHS</t>
        </is>
      </c>
      <c r="C2482" s="186" t="inlineStr">
        <is>
          <t>SQ</t>
        </is>
      </c>
      <c r="D2482" s="195" t="inlineStr">
        <is>
          <t>Pelican Bay One Shake Standard Colors</t>
        </is>
      </c>
      <c r="E2482" s="186" t="inlineStr">
        <is>
          <t>PB1SHSAlside Revere - Pulte Homes</t>
        </is>
      </c>
      <c r="F2482" s="196" t="n">
        <v>263.12</v>
      </c>
    </row>
    <row r="2483" ht="15" customHeight="1" s="107">
      <c r="A2483" s="195" t="inlineStr">
        <is>
          <t>Alside Revere - Lennar Homes</t>
        </is>
      </c>
      <c r="B2483" s="195" t="inlineStr">
        <is>
          <t>PB1SHS</t>
        </is>
      </c>
      <c r="C2483" s="186" t="inlineStr">
        <is>
          <t>SQ</t>
        </is>
      </c>
      <c r="D2483" s="195" t="inlineStr">
        <is>
          <t>Pelican Bay One Shake Standard Colors</t>
        </is>
      </c>
      <c r="E2483" s="186" t="inlineStr">
        <is>
          <t>PB1SHSAlside Revere - Lennar Homes</t>
        </is>
      </c>
      <c r="F2483" s="196" t="n">
        <v>257.66</v>
      </c>
    </row>
    <row r="2484" ht="15" customHeight="1" s="107">
      <c r="A2484" s="195" t="inlineStr">
        <is>
          <t>Alside Revere - Tri Pointe Homes</t>
        </is>
      </c>
      <c r="B2484" s="195" t="inlineStr">
        <is>
          <t>PB1SHS</t>
        </is>
      </c>
      <c r="C2484" s="186" t="inlineStr">
        <is>
          <t>SQ</t>
        </is>
      </c>
      <c r="D2484" s="195" t="inlineStr">
        <is>
          <t>Pelican Bay One Shake Standard Colors</t>
        </is>
      </c>
      <c r="E2484" s="186" t="inlineStr">
        <is>
          <t>PB1SHSAlside Revere - Tri Pointe Homes</t>
        </is>
      </c>
      <c r="F2484" s="196" t="n">
        <v>308.88</v>
      </c>
    </row>
    <row r="2485" ht="15" customHeight="1" s="107">
      <c r="A2485" s="195" t="inlineStr">
        <is>
          <t>Alside Revere - Tri Pointe Homes</t>
        </is>
      </c>
      <c r="B2485" s="195" t="inlineStr">
        <is>
          <t>PB1SHP</t>
        </is>
      </c>
      <c r="C2485" s="186" t="inlineStr">
        <is>
          <t>SQ</t>
        </is>
      </c>
      <c r="D2485" s="195" t="inlineStr">
        <is>
          <t>Pelican Bay One Shake Premium Colors</t>
        </is>
      </c>
      <c r="E2485" s="186" t="inlineStr">
        <is>
          <t>PB1SHPAlside Revere - Tri Pointe Homes</t>
        </is>
      </c>
      <c r="F2485" s="196" t="n">
        <v>308.88</v>
      </c>
    </row>
    <row r="2486" ht="15" customHeight="1" s="107">
      <c r="A2486" s="195" t="inlineStr">
        <is>
          <t>Alside Revere - Pulte Homes</t>
        </is>
      </c>
      <c r="B2486" s="195" t="inlineStr">
        <is>
          <t>PB1SHP</t>
        </is>
      </c>
      <c r="C2486" s="186" t="inlineStr">
        <is>
          <t>SQ</t>
        </is>
      </c>
      <c r="D2486" s="195" t="inlineStr">
        <is>
          <t>Pelican Bay One Shake Premium Colors</t>
        </is>
      </c>
      <c r="E2486" s="186" t="inlineStr">
        <is>
          <t>PB1SHPAlside Revere - Pulte Homes</t>
        </is>
      </c>
      <c r="F2486" s="196" t="n">
        <v>286</v>
      </c>
    </row>
    <row r="2487" ht="15" customHeight="1" s="107">
      <c r="A2487" s="195" t="inlineStr">
        <is>
          <t>Alside Revere - Pulte Homes</t>
        </is>
      </c>
      <c r="B2487" s="195" t="inlineStr">
        <is>
          <t>PB1HPSHS</t>
        </is>
      </c>
      <c r="C2487" s="186" t="inlineStr">
        <is>
          <t>SQ</t>
        </is>
      </c>
      <c r="D2487" s="195" t="inlineStr">
        <is>
          <t>Pelican Bay One Hand Split Shake Standard Colors</t>
        </is>
      </c>
      <c r="E2487" s="186" t="inlineStr">
        <is>
          <t>PB1HPSHSAlside Revere - Pulte Homes</t>
        </is>
      </c>
      <c r="F2487" s="196" t="n">
        <v>297</v>
      </c>
    </row>
    <row r="2488" ht="15" customHeight="1" s="107">
      <c r="A2488" s="195" t="inlineStr">
        <is>
          <t>Alside Revere</t>
        </is>
      </c>
      <c r="B2488" s="195" t="inlineStr">
        <is>
          <t>PB1HPSHS</t>
        </is>
      </c>
      <c r="C2488" s="186" t="inlineStr">
        <is>
          <t>SQ</t>
        </is>
      </c>
      <c r="D2488" s="195" t="inlineStr">
        <is>
          <t>Pelican Bay One Hand Split Shake Standard Colors</t>
        </is>
      </c>
      <c r="E2488" s="186" t="inlineStr">
        <is>
          <t>PB1HPSHSAlside Revere</t>
        </is>
      </c>
      <c r="F2488" s="196" t="n">
        <v>397.98</v>
      </c>
    </row>
    <row r="2489" ht="15" customHeight="1" s="107">
      <c r="A2489" s="195" t="inlineStr">
        <is>
          <t>Alside Revere - Tri Pointe Homes</t>
        </is>
      </c>
      <c r="B2489" s="195" t="inlineStr">
        <is>
          <t>PB1HPSHS</t>
        </is>
      </c>
      <c r="C2489" s="186" t="inlineStr">
        <is>
          <t>SQ</t>
        </is>
      </c>
      <c r="D2489" s="195" t="inlineStr">
        <is>
          <t>Pelican Bay One Hand Split Shake Standard Colors</t>
        </is>
      </c>
      <c r="E2489" s="186" t="inlineStr">
        <is>
          <t>PB1HPSHSAlside Revere - Tri Pointe Homes</t>
        </is>
      </c>
      <c r="F2489" s="196" t="n">
        <v>326.7</v>
      </c>
    </row>
    <row r="2490" ht="15" customHeight="1" s="107">
      <c r="A2490" s="195" t="inlineStr">
        <is>
          <t>Alside Revere - Tri Pointe Homes</t>
        </is>
      </c>
      <c r="B2490" s="195" t="inlineStr">
        <is>
          <t>PB1HPSHP</t>
        </is>
      </c>
      <c r="C2490" s="186" t="inlineStr">
        <is>
          <t>SQ</t>
        </is>
      </c>
      <c r="D2490" s="195" t="inlineStr">
        <is>
          <t>Pelican Bay One Hand Split Shake Premium Colors</t>
        </is>
      </c>
      <c r="E2490" s="186" t="inlineStr">
        <is>
          <t>PB1HPSHPAlside Revere - Tri Pointe Homes</t>
        </is>
      </c>
      <c r="F2490" s="196" t="n">
        <v>326.7</v>
      </c>
    </row>
    <row r="2491" ht="15" customHeight="1" s="107">
      <c r="A2491" s="195" t="inlineStr">
        <is>
          <t>Alside Revere - Pulte Homes</t>
        </is>
      </c>
      <c r="B2491" s="195" t="inlineStr">
        <is>
          <t>PB1HPSHP</t>
        </is>
      </c>
      <c r="C2491" s="186" t="inlineStr">
        <is>
          <t>SQ</t>
        </is>
      </c>
      <c r="D2491" s="195" t="inlineStr">
        <is>
          <t>Pelican Bay One Hand Split Shake Premium Colors</t>
        </is>
      </c>
      <c r="E2491" s="186" t="inlineStr">
        <is>
          <t>PB1HPSHPAlside Revere - Pulte Homes</t>
        </is>
      </c>
      <c r="F2491" s="196" t="n">
        <v>297</v>
      </c>
    </row>
    <row r="2492" ht="15" customHeight="1" s="107">
      <c r="A2492" s="195" t="inlineStr">
        <is>
          <t>Alside Revere</t>
        </is>
      </c>
      <c r="B2492" s="195" t="inlineStr">
        <is>
          <t>PB1CCS</t>
        </is>
      </c>
      <c r="C2492" s="186" t="inlineStr">
        <is>
          <t>SQ</t>
        </is>
      </c>
      <c r="D2492" s="195" t="inlineStr">
        <is>
          <t>Pelican Bay One Cape Cod Standard Colors</t>
        </is>
      </c>
      <c r="E2492" s="186" t="inlineStr">
        <is>
          <t>PB1CCSAlside Revere</t>
        </is>
      </c>
      <c r="F2492" s="196" t="n">
        <v>418</v>
      </c>
    </row>
    <row r="2493" ht="15" customHeight="1" s="107">
      <c r="A2493" s="195" t="inlineStr">
        <is>
          <t>Alside Revere - Tri Pointe Homes</t>
        </is>
      </c>
      <c r="B2493" s="195" t="inlineStr">
        <is>
          <t>PB1CCS</t>
        </is>
      </c>
      <c r="C2493" s="186" t="inlineStr">
        <is>
          <t>SQ</t>
        </is>
      </c>
      <c r="D2493" s="195" t="inlineStr">
        <is>
          <t>Pelican Bay One Cape Cod Standard Colors</t>
        </is>
      </c>
      <c r="E2493" s="186" t="inlineStr">
        <is>
          <t>PB1CCSAlside Revere - Tri Pointe Homes</t>
        </is>
      </c>
      <c r="F2493" s="196" t="n">
        <v>351.56</v>
      </c>
    </row>
    <row r="2494" ht="15" customHeight="1" s="107">
      <c r="A2494" s="195" t="inlineStr">
        <is>
          <t>Alside Revere - Pulte Homes</t>
        </is>
      </c>
      <c r="B2494" s="195" t="inlineStr">
        <is>
          <t>PB1CCS</t>
        </is>
      </c>
      <c r="C2494" s="186" t="inlineStr">
        <is>
          <t>SQ</t>
        </is>
      </c>
      <c r="D2494" s="195" t="inlineStr">
        <is>
          <t>Pelican Bay One Cape Cod Standard Colors</t>
        </is>
      </c>
      <c r="E2494" s="186" t="inlineStr">
        <is>
          <t>PB1CCSAlside Revere - Pulte Homes</t>
        </is>
      </c>
      <c r="F2494" s="196" t="n">
        <v>319</v>
      </c>
    </row>
    <row r="2495" ht="15" customHeight="1" s="107">
      <c r="A2495" s="195" t="inlineStr">
        <is>
          <t>Alside Revere - Pulte Homes</t>
        </is>
      </c>
      <c r="B2495" s="195" t="inlineStr">
        <is>
          <t>PB1CCP</t>
        </is>
      </c>
      <c r="C2495" s="186" t="inlineStr">
        <is>
          <t>SQ</t>
        </is>
      </c>
      <c r="D2495" s="195" t="inlineStr">
        <is>
          <t>Pelican Bay One Cape Cod Premium Colors</t>
        </is>
      </c>
      <c r="E2495" s="186" t="inlineStr">
        <is>
          <t>PB1CCPAlside Revere - Pulte Homes</t>
        </is>
      </c>
      <c r="F2495" s="196" t="n">
        <v>319</v>
      </c>
    </row>
    <row r="2496" ht="15" customHeight="1" s="107">
      <c r="A2496" s="195" t="inlineStr">
        <is>
          <t>Alside Revere - Tri Pointe Homes</t>
        </is>
      </c>
      <c r="B2496" s="195" t="inlineStr">
        <is>
          <t>PB1CCP</t>
        </is>
      </c>
      <c r="C2496" s="186" t="inlineStr">
        <is>
          <t>SQ</t>
        </is>
      </c>
      <c r="D2496" s="195" t="inlineStr">
        <is>
          <t>Pelican Bay One Cape Cod Premium Colors</t>
        </is>
      </c>
      <c r="E2496" s="186" t="inlineStr">
        <is>
          <t>PB1CCPAlside Revere - Tri Pointe Homes</t>
        </is>
      </c>
      <c r="F2496" s="196" t="n">
        <v>351.56</v>
      </c>
    </row>
    <row r="2497" ht="15" customHeight="1" s="107">
      <c r="A2497" s="195" t="inlineStr">
        <is>
          <t>Alside Revere</t>
        </is>
      </c>
      <c r="B2497" s="195" t="inlineStr">
        <is>
          <t>PACVALUEWRAP</t>
        </is>
      </c>
      <c r="C2497" s="186" t="inlineStr">
        <is>
          <t>RL</t>
        </is>
      </c>
      <c r="D2497" s="195" t="inlineStr">
        <is>
          <t>Pac Valuewrap 9ftx100ft Logo</t>
        </is>
      </c>
      <c r="E2497" s="186" t="inlineStr">
        <is>
          <t>PACVALUEWRAPAlside Revere</t>
        </is>
      </c>
      <c r="F2497" s="196" t="n">
        <v>56.95</v>
      </c>
    </row>
    <row r="2498" ht="15" customHeight="1" s="107">
      <c r="A2498" s="195" t="inlineStr">
        <is>
          <t>Alside Revere</t>
        </is>
      </c>
      <c r="B2498" s="195" t="inlineStr">
        <is>
          <t>PACTIVWRAP</t>
        </is>
      </c>
      <c r="C2498" s="186" t="inlineStr">
        <is>
          <t>RL</t>
        </is>
      </c>
      <c r="D2498" s="195" t="inlineStr">
        <is>
          <t>Pactiv Raindrop 9x125ft Black</t>
        </is>
      </c>
      <c r="E2498" s="186" t="inlineStr">
        <is>
          <t>PACTIVWRAPAlside Revere</t>
        </is>
      </c>
      <c r="F2498" s="196" t="n">
        <v>242.15</v>
      </c>
    </row>
    <row r="2499" ht="15" customHeight="1" s="107">
      <c r="A2499" s="195" t="inlineStr">
        <is>
          <t>Guy C Lee - Mount Pleasant</t>
        </is>
      </c>
      <c r="B2499" s="195" t="inlineStr">
        <is>
          <t>P8812STLC</t>
        </is>
      </c>
      <c r="C2499" s="186" t="inlineStr">
        <is>
          <t>EA</t>
        </is>
      </c>
      <c r="D2499" s="195" t="inlineStr">
        <is>
          <t>8x8x12 Primed Treated Column</t>
        </is>
      </c>
      <c r="E2499" s="186" t="inlineStr">
        <is>
          <t>P8812STLCGuy C Lee - Mount Pleasant</t>
        </is>
      </c>
      <c r="F2499" s="196" t="n">
        <v>222.92</v>
      </c>
    </row>
    <row r="2500" ht="15" customHeight="1" s="107">
      <c r="A2500" s="195" t="inlineStr">
        <is>
          <t>The Building Center - Charlotte</t>
        </is>
      </c>
      <c r="B2500" s="195" t="inlineStr">
        <is>
          <t>P8812STLC</t>
        </is>
      </c>
      <c r="C2500" s="186" t="inlineStr">
        <is>
          <t>EA</t>
        </is>
      </c>
      <c r="D2500" s="195" t="inlineStr">
        <is>
          <t>8x8x12 Primed Treated Column</t>
        </is>
      </c>
      <c r="E2500" s="186" t="inlineStr">
        <is>
          <t>P8812STLCThe Building Center - Charlotte</t>
        </is>
      </c>
      <c r="F2500" s="196" t="n">
        <v>135.78</v>
      </c>
    </row>
    <row r="2501" ht="15" customHeight="1" s="107">
      <c r="A2501" s="195" t="inlineStr">
        <is>
          <t>84 Lumber- Charlotte</t>
        </is>
      </c>
      <c r="B2501" s="195" t="inlineStr">
        <is>
          <t>P8812STLC</t>
        </is>
      </c>
      <c r="C2501" s="186" t="inlineStr">
        <is>
          <t>EA</t>
        </is>
      </c>
      <c r="D2501" s="195" t="inlineStr">
        <is>
          <t>8x8x12 Primed Treated Column</t>
        </is>
      </c>
      <c r="E2501" s="186" t="inlineStr">
        <is>
          <t>P8812STLC84 Lumber- Charlotte</t>
        </is>
      </c>
      <c r="F2501" s="196" t="n">
        <v>117.05</v>
      </c>
    </row>
    <row r="2502" ht="15" customHeight="1" s="107">
      <c r="A2502" s="195" t="inlineStr">
        <is>
          <t>Guy C Lee - Mount Pleasant</t>
        </is>
      </c>
      <c r="B2502" s="195" t="inlineStr">
        <is>
          <t>P6612STLC</t>
        </is>
      </c>
      <c r="C2502" s="186" t="inlineStr">
        <is>
          <t>EA</t>
        </is>
      </c>
      <c r="D2502" s="195" t="inlineStr">
        <is>
          <t>6x6x12 Primed Treated Column</t>
        </is>
      </c>
      <c r="E2502" s="186" t="inlineStr">
        <is>
          <t>P6612STLCGuy C Lee - Mount Pleasant</t>
        </is>
      </c>
      <c r="F2502" s="196" t="n">
        <v>174.5</v>
      </c>
    </row>
    <row r="2503" ht="15" customHeight="1" s="107">
      <c r="A2503" s="195" t="inlineStr">
        <is>
          <t>Guy C Lee - Mount Pleasant</t>
        </is>
      </c>
      <c r="B2503" s="195" t="inlineStr">
        <is>
          <t>P2816DAT</t>
        </is>
      </c>
      <c r="C2503" s="186" t="inlineStr">
        <is>
          <t>PC</t>
        </is>
      </c>
      <c r="D2503" s="195" t="inlineStr">
        <is>
          <t>Primed DAT Treated 2x8x16</t>
        </is>
      </c>
      <c r="E2503" s="186" t="inlineStr">
        <is>
          <t>P2816DATGuy C Lee - Mount Pleasant</t>
        </is>
      </c>
      <c r="F2503" s="196" t="n">
        <v>75.62</v>
      </c>
    </row>
    <row r="2504" ht="15" customHeight="1" s="107">
      <c r="A2504" s="195" t="inlineStr">
        <is>
          <t>Guy C Lee - Mount Pleasant</t>
        </is>
      </c>
      <c r="B2504" s="195" t="inlineStr">
        <is>
          <t>P2616DAT</t>
        </is>
      </c>
      <c r="C2504" s="186" t="inlineStr">
        <is>
          <t>PC</t>
        </is>
      </c>
      <c r="D2504" s="195" t="inlineStr">
        <is>
          <t>Primed DAT Treated 2x6x16</t>
        </is>
      </c>
      <c r="E2504" s="186" t="inlineStr">
        <is>
          <t>P2616DATGuy C Lee - Mount Pleasant</t>
        </is>
      </c>
      <c r="F2504" s="196" t="n">
        <v>56.74</v>
      </c>
    </row>
    <row r="2505" ht="15" customHeight="1" s="107">
      <c r="A2505" s="195" t="inlineStr">
        <is>
          <t>Guy C Lee - Mount Pleasant</t>
        </is>
      </c>
      <c r="B2505" s="195" t="inlineStr">
        <is>
          <t>P2612DAT</t>
        </is>
      </c>
      <c r="C2505" s="186" t="inlineStr">
        <is>
          <t>PC</t>
        </is>
      </c>
      <c r="D2505" s="195" t="inlineStr">
        <is>
          <t>Primed DAT Treated 2x6x12</t>
        </is>
      </c>
      <c r="E2505" s="186" t="inlineStr">
        <is>
          <t>P2612DATGuy C Lee - Mount Pleasant</t>
        </is>
      </c>
      <c r="F2505" s="196" t="n">
        <v>42.53</v>
      </c>
    </row>
    <row r="2506" ht="15" customHeight="1" s="107">
      <c r="A2506" s="195" t="inlineStr">
        <is>
          <t>Guy C Lee - Mount Pleasant</t>
        </is>
      </c>
      <c r="B2506" s="195" t="inlineStr">
        <is>
          <t>P2416DAT</t>
        </is>
      </c>
      <c r="C2506" s="186" t="inlineStr">
        <is>
          <t>PC</t>
        </is>
      </c>
      <c r="D2506" s="195" t="inlineStr">
        <is>
          <t>Primed DAT Treated 2x4x16</t>
        </is>
      </c>
      <c r="E2506" s="186" t="inlineStr">
        <is>
          <t>P2416DATGuy C Lee - Mount Pleasant</t>
        </is>
      </c>
      <c r="F2506" s="196" t="n">
        <v>37.1</v>
      </c>
    </row>
    <row r="2507" ht="15" customHeight="1" s="107">
      <c r="A2507" s="195" t="inlineStr">
        <is>
          <t>Guy C Lee - Mount Pleasant</t>
        </is>
      </c>
      <c r="B2507" s="195" t="inlineStr">
        <is>
          <t>P2412DAT</t>
        </is>
      </c>
      <c r="C2507" s="186" t="inlineStr">
        <is>
          <t>PC</t>
        </is>
      </c>
      <c r="D2507" s="195" t="inlineStr">
        <is>
          <t>Primed DAT Treated 2x4x12</t>
        </is>
      </c>
      <c r="E2507" s="186" t="inlineStr">
        <is>
          <t>P2412DATGuy C Lee - Mount Pleasant</t>
        </is>
      </c>
      <c r="F2507" s="196" t="n">
        <v>27.87</v>
      </c>
    </row>
    <row r="2508" ht="15" customHeight="1" s="107">
      <c r="A2508" s="195" t="inlineStr">
        <is>
          <t>Guy C Lee - Mount Pleasant</t>
        </is>
      </c>
      <c r="B2508" s="195" t="inlineStr">
        <is>
          <t>P1816DAT</t>
        </is>
      </c>
      <c r="C2508" s="186" t="inlineStr">
        <is>
          <t>PC</t>
        </is>
      </c>
      <c r="D2508" s="195" t="inlineStr">
        <is>
          <t>Primed DAT Treated 1x8x16</t>
        </is>
      </c>
      <c r="E2508" s="186" t="inlineStr">
        <is>
          <t>P1816DATGuy C Lee - Mount Pleasant</t>
        </is>
      </c>
      <c r="F2508" s="196" t="n">
        <v>38.13</v>
      </c>
    </row>
    <row r="2509" ht="15" customHeight="1" s="107">
      <c r="A2509" s="195" t="inlineStr">
        <is>
          <t>Guy C Lee - Mount Pleasant</t>
        </is>
      </c>
      <c r="B2509" s="195" t="inlineStr">
        <is>
          <t>P1616DAT</t>
        </is>
      </c>
      <c r="C2509" s="186" t="inlineStr">
        <is>
          <t>PC</t>
        </is>
      </c>
      <c r="D2509" s="195" t="inlineStr">
        <is>
          <t>Primed DAT Treated 1x6x16</t>
        </is>
      </c>
      <c r="E2509" s="186" t="inlineStr">
        <is>
          <t>P1616DATGuy C Lee - Mount Pleasant</t>
        </is>
      </c>
      <c r="F2509" s="196" t="n">
        <v>27.36</v>
      </c>
    </row>
    <row r="2510" ht="15" customHeight="1" s="107">
      <c r="A2510" s="195" t="inlineStr">
        <is>
          <t>Guy C Lee - Mount Pleasant</t>
        </is>
      </c>
      <c r="B2510" s="195" t="inlineStr">
        <is>
          <t>P1612DAT</t>
        </is>
      </c>
      <c r="C2510" s="186" t="inlineStr">
        <is>
          <t>PC</t>
        </is>
      </c>
      <c r="D2510" s="195" t="inlineStr">
        <is>
          <t>Primed DAT Treated 1x6x12</t>
        </is>
      </c>
      <c r="E2510" s="186" t="inlineStr">
        <is>
          <t>P1612DATGuy C Lee - Mount Pleasant</t>
        </is>
      </c>
      <c r="F2510" s="196" t="n">
        <v>22.66</v>
      </c>
    </row>
    <row r="2511" ht="15" customHeight="1" s="107">
      <c r="A2511" s="195" t="inlineStr">
        <is>
          <t>Guy C Lee - Mount Pleasant</t>
        </is>
      </c>
      <c r="B2511" s="195" t="inlineStr">
        <is>
          <t>P1416DAT</t>
        </is>
      </c>
      <c r="C2511" s="186" t="inlineStr">
        <is>
          <t>PC</t>
        </is>
      </c>
      <c r="D2511" s="195" t="inlineStr">
        <is>
          <t>Primed DAT Treated 1x4x16</t>
        </is>
      </c>
      <c r="E2511" s="186" t="inlineStr">
        <is>
          <t>P1416DATGuy C Lee - Mount Pleasant</t>
        </is>
      </c>
      <c r="F2511" s="196" t="n">
        <v>18.49</v>
      </c>
    </row>
    <row r="2512" ht="15" customHeight="1" s="107">
      <c r="A2512" s="195" t="inlineStr">
        <is>
          <t>Guy C Lee - Mount Pleasant</t>
        </is>
      </c>
      <c r="B2512" s="195" t="inlineStr">
        <is>
          <t>P1412DAT</t>
        </is>
      </c>
      <c r="C2512" s="186" t="inlineStr">
        <is>
          <t>PC</t>
        </is>
      </c>
      <c r="D2512" s="195" t="inlineStr">
        <is>
          <t>Primed DAT Treated 1x4x12</t>
        </is>
      </c>
      <c r="E2512" s="186" t="inlineStr">
        <is>
          <t>P1412DATGuy C Lee - Mount Pleasant</t>
        </is>
      </c>
      <c r="F2512" s="196" t="n">
        <v>14.43</v>
      </c>
    </row>
    <row r="2513" ht="15" customHeight="1" s="107">
      <c r="A2513" s="195" t="inlineStr">
        <is>
          <t>Guy C Lee - Mount Pleasant</t>
        </is>
      </c>
      <c r="B2513" s="195" t="inlineStr">
        <is>
          <t>P101012STLC</t>
        </is>
      </c>
      <c r="C2513" s="186" t="inlineStr">
        <is>
          <t>EA</t>
        </is>
      </c>
      <c r="D2513" s="195" t="inlineStr">
        <is>
          <t>10x10x12 Primed Treated Column</t>
        </is>
      </c>
      <c r="E2513" s="186" t="inlineStr">
        <is>
          <t>P101012STLCGuy C Lee - Mount Pleasant</t>
        </is>
      </c>
      <c r="F2513" s="196" t="n">
        <v>391.18</v>
      </c>
    </row>
    <row r="2514" ht="15" customHeight="1" s="107">
      <c r="A2514" s="195" t="inlineStr">
        <is>
          <t>Guy C Lee - Mount Pleasant</t>
        </is>
      </c>
      <c r="B2514" s="195" t="inlineStr">
        <is>
          <t>P101010STLC</t>
        </is>
      </c>
      <c r="C2514" s="186" t="inlineStr">
        <is>
          <t>EA</t>
        </is>
      </c>
      <c r="D2514" s="195" t="inlineStr">
        <is>
          <t>10x10x10 Treated Square Laminated Column</t>
        </is>
      </c>
      <c r="E2514" s="186" t="inlineStr">
        <is>
          <t>P101010STLCGuy C Lee - Mount Pleasant</t>
        </is>
      </c>
      <c r="F2514" s="196" t="n">
        <v>338.22</v>
      </c>
    </row>
    <row r="2515" ht="15" customHeight="1" s="107">
      <c r="A2515" s="195" t="inlineStr">
        <is>
          <t>Summit Stairs and Millwork</t>
        </is>
      </c>
      <c r="B2515" s="195" t="inlineStr">
        <is>
          <t>OVLV29X20TK</t>
        </is>
      </c>
      <c r="C2515" s="186" t="inlineStr">
        <is>
          <t>EA</t>
        </is>
      </c>
      <c r="D2515" s="195" t="inlineStr">
        <is>
          <t>LOUVER DECO OVAL HORZ W/TRIM and KEY 29X20-19/32X2-5/32 SMOOTH</t>
        </is>
      </c>
      <c r="E2515" s="186" t="inlineStr">
        <is>
          <t>OVLV29X20TKSummit Stairs and Millwork</t>
        </is>
      </c>
      <c r="F2515" s="196" t="n">
        <v>147.49</v>
      </c>
    </row>
    <row r="2516" ht="15" customHeight="1" s="107">
      <c r="A2516" s="195" t="inlineStr">
        <is>
          <t>Summit Stairs and Millwork</t>
        </is>
      </c>
      <c r="B2516" s="195" t="inlineStr">
        <is>
          <t>OVLV25X37V</t>
        </is>
      </c>
      <c r="C2516" s="186" t="inlineStr">
        <is>
          <t>EA</t>
        </is>
      </c>
      <c r="D2516" s="195" t="inlineStr">
        <is>
          <t>OVAL VERTICAL LOUVER DECO 37X24-1/2X1-5/8 SMOOTH</t>
        </is>
      </c>
      <c r="E2516" s="186" t="inlineStr">
        <is>
          <t>OVLV25X37VSummit Stairs and Millwork</t>
        </is>
      </c>
      <c r="F2516" s="196" t="n">
        <v>80.06</v>
      </c>
    </row>
    <row r="2517" ht="15" customHeight="1" s="107">
      <c r="A2517" s="195" t="inlineStr">
        <is>
          <t>Summit Stairs and Millwork</t>
        </is>
      </c>
      <c r="B2517" s="195" t="inlineStr">
        <is>
          <t>OVLV20X29VTK</t>
        </is>
      </c>
      <c r="C2517" s="186" t="inlineStr">
        <is>
          <t>EA</t>
        </is>
      </c>
      <c r="D2517" s="195" t="inlineStr">
        <is>
          <t>LOUVER DECO OVAL VRTCL W/ FL TRIM and KEY 29X20X2-5/32 SMOOTH</t>
        </is>
      </c>
      <c r="E2517" s="186" t="inlineStr">
        <is>
          <t>OVLV20X29VTKSummit Stairs and Millwork</t>
        </is>
      </c>
      <c r="F2517" s="196" t="n">
        <v>144.67</v>
      </c>
    </row>
    <row r="2518" ht="15" customHeight="1" s="107">
      <c r="A2518" s="195" t="inlineStr">
        <is>
          <t>Summit Stairs and Millwork</t>
        </is>
      </c>
      <c r="B2518" s="195" t="inlineStr">
        <is>
          <t>OVLV18X24V</t>
        </is>
      </c>
      <c r="C2518" s="186" t="inlineStr">
        <is>
          <t>EA</t>
        </is>
      </c>
      <c r="D2518" s="195" t="inlineStr">
        <is>
          <t>OVAL VERTICAL LOUVER DECO 24X18X1-5/8 SMOOTH</t>
        </is>
      </c>
      <c r="E2518" s="186" t="inlineStr">
        <is>
          <t>OVLV18X24VSummit Stairs and Millwork</t>
        </is>
      </c>
      <c r="F2518" s="196" t="n">
        <v>53.69</v>
      </c>
    </row>
    <row r="2519" ht="15" customHeight="1" s="107">
      <c r="A2519" s="195" t="inlineStr">
        <is>
          <t>Lansing Building Products - Wilmington</t>
        </is>
      </c>
      <c r="B2519" s="195" t="inlineStr">
        <is>
          <t>OVLV18X24V</t>
        </is>
      </c>
      <c r="C2519" s="186" t="inlineStr">
        <is>
          <t>EA</t>
        </is>
      </c>
      <c r="D2519" s="195" t="inlineStr">
        <is>
          <t>OVAL VERTICAL LOUVER DECO 24X18X1-5/8 SMOOTH</t>
        </is>
      </c>
      <c r="E2519" s="186" t="inlineStr">
        <is>
          <t>OVLV18X24VLansing Building Products - Wilmington</t>
        </is>
      </c>
      <c r="F2519" s="196" t="n">
        <v>47.47</v>
      </c>
    </row>
    <row r="2520" ht="15" customHeight="1" s="107">
      <c r="A2520" s="195" t="inlineStr">
        <is>
          <t>Lansing Building Products - Myrtle Beach</t>
        </is>
      </c>
      <c r="B2520" s="195" t="inlineStr">
        <is>
          <t>OVLV18X24V</t>
        </is>
      </c>
      <c r="C2520" s="186" t="inlineStr">
        <is>
          <t>EA</t>
        </is>
      </c>
      <c r="D2520" s="195" t="inlineStr">
        <is>
          <t>OVAL VERTICAL LOUVER DECO 24X18X1-5/8 SMOOTH</t>
        </is>
      </c>
      <c r="E2520" s="186" t="inlineStr">
        <is>
          <t>OVLV18X24VLansing Building Products - Myrtle Beach</t>
        </is>
      </c>
      <c r="F2520" s="196" t="n">
        <v>47.47</v>
      </c>
    </row>
    <row r="2521" ht="15" customHeight="1" s="107">
      <c r="A2521" s="195" t="inlineStr">
        <is>
          <t>Lansing Building Products - Columbia</t>
        </is>
      </c>
      <c r="B2521" s="195" t="inlineStr">
        <is>
          <t>OVLV18X24V</t>
        </is>
      </c>
      <c r="C2521" s="186" t="inlineStr">
        <is>
          <t>EA</t>
        </is>
      </c>
      <c r="D2521" s="195" t="inlineStr">
        <is>
          <t>OVAL VERTICAL LOUVER DECO 24X18X1-5/8 SMOOTH</t>
        </is>
      </c>
      <c r="E2521" s="186" t="inlineStr">
        <is>
          <t>OVLV18X24VLansing Building Products - Columbia</t>
        </is>
      </c>
      <c r="F2521" s="196" t="n">
        <v>53.4</v>
      </c>
    </row>
    <row r="2522" ht="15" customHeight="1" s="107">
      <c r="A2522" s="195" t="inlineStr">
        <is>
          <t>Lansing Building Products - Charlotte</t>
        </is>
      </c>
      <c r="B2522" s="195" t="inlineStr">
        <is>
          <t>OVLV18X24V</t>
        </is>
      </c>
      <c r="C2522" s="186" t="inlineStr">
        <is>
          <t>EA</t>
        </is>
      </c>
      <c r="D2522" s="195" t="inlineStr">
        <is>
          <t>OVAL VERTICAL LOUVER DECO 24X18X1-5/8 SMOOTH</t>
        </is>
      </c>
      <c r="E2522" s="186" t="inlineStr">
        <is>
          <t>OVLV18X24VLansing Building Products - Charlotte</t>
        </is>
      </c>
      <c r="F2522" s="196" t="n">
        <v>47.47</v>
      </c>
    </row>
    <row r="2523" ht="15" customHeight="1" s="107">
      <c r="A2523" s="195" t="inlineStr">
        <is>
          <t>Lansing Building Products - Charleston</t>
        </is>
      </c>
      <c r="B2523" s="195" t="inlineStr">
        <is>
          <t>OVLV18X24V</t>
        </is>
      </c>
      <c r="C2523" s="186" t="inlineStr">
        <is>
          <t>EA</t>
        </is>
      </c>
      <c r="D2523" s="195" t="inlineStr">
        <is>
          <t>OVAL VERTICAL LOUVER DECO 24X18X1-5/8 SMOOTH</t>
        </is>
      </c>
      <c r="E2523" s="186" t="inlineStr">
        <is>
          <t>OVLV18X24VLansing Building Products - Charleston</t>
        </is>
      </c>
      <c r="F2523" s="196" t="n">
        <v>47.47</v>
      </c>
    </row>
    <row r="2524" ht="15" customHeight="1" s="107">
      <c r="A2524" s="195" t="inlineStr">
        <is>
          <t>Lansing Building Products</t>
        </is>
      </c>
      <c r="B2524" s="195" t="inlineStr">
        <is>
          <t>OVLV18X24V</t>
        </is>
      </c>
      <c r="C2524" s="186" t="inlineStr">
        <is>
          <t>EA</t>
        </is>
      </c>
      <c r="D2524" s="195" t="inlineStr">
        <is>
          <t>OVAL VERTICAL LOUVER DECO 24X18X1-5/8 SMOOTH</t>
        </is>
      </c>
      <c r="E2524" s="186" t="inlineStr">
        <is>
          <t>OVLV18X24VLansing Building Products</t>
        </is>
      </c>
      <c r="F2524" s="196" t="n">
        <v>47.47</v>
      </c>
    </row>
    <row r="2525" ht="15" customHeight="1" s="107">
      <c r="A2525" s="195" t="inlineStr">
        <is>
          <t>Summit Stairs and Millwork</t>
        </is>
      </c>
      <c r="B2525" s="195" t="inlineStr">
        <is>
          <t>OVL35X28K215</t>
        </is>
      </c>
      <c r="C2525" s="186" t="inlineStr">
        <is>
          <t>EA</t>
        </is>
      </c>
      <c r="D2525" s="195" t="inlineStr">
        <is>
          <t>LOUVER DECO OVAL HORZ W/ DC TRIM and KEY 30X37-1/2X3 SMOOTH</t>
        </is>
      </c>
      <c r="E2525" s="186" t="inlineStr">
        <is>
          <t>OVL35X28K215Summit Stairs and Millwork</t>
        </is>
      </c>
      <c r="F2525" s="196" t="n">
        <v>146.93</v>
      </c>
    </row>
    <row r="2526" ht="15" customHeight="1" s="107">
      <c r="A2526" s="195" t="inlineStr">
        <is>
          <t>Summit Stairs and Millwork</t>
        </is>
      </c>
      <c r="B2526" s="195" t="inlineStr">
        <is>
          <t>OVL28X35K215V</t>
        </is>
      </c>
      <c r="C2526" s="186" t="inlineStr">
        <is>
          <t>EA</t>
        </is>
      </c>
      <c r="D2526" s="195" t="inlineStr">
        <is>
          <t>LOUVER DECO OVAL VRTCL W/ DC TRIM and KEY 37-1/2X30X3 SMOOTH</t>
        </is>
      </c>
      <c r="E2526" s="186" t="inlineStr">
        <is>
          <t>OVL28X35K215VSummit Stairs and Millwork</t>
        </is>
      </c>
      <c r="F2526" s="196" t="n">
        <v>145.49</v>
      </c>
    </row>
    <row r="2527" ht="15" customHeight="1" s="107">
      <c r="A2527" s="195" t="inlineStr">
        <is>
          <t>ABC Supply - Columbia - Stanley Martin</t>
        </is>
      </c>
      <c r="B2527" s="195" t="inlineStr">
        <is>
          <t>OSIQWDFOAM</t>
        </is>
      </c>
      <c r="C2527" s="186" t="inlineStr">
        <is>
          <t>TB</t>
        </is>
      </c>
      <c r="D2527" s="195" t="inlineStr">
        <is>
          <t>OSI Quad Window and Door Foam</t>
        </is>
      </c>
      <c r="E2527" s="186" t="inlineStr">
        <is>
          <t>OSIQWDFOAMABC Supply - Columbia - Stanley Martin</t>
        </is>
      </c>
      <c r="F2527" s="196" t="n">
        <v>10.35</v>
      </c>
    </row>
    <row r="2528" ht="15" customHeight="1" s="107">
      <c r="A2528" s="195" t="inlineStr">
        <is>
          <t>Alside Revere</t>
        </is>
      </c>
      <c r="B2528" s="195" t="inlineStr">
        <is>
          <t>OSIQWDFOAM</t>
        </is>
      </c>
      <c r="C2528" s="186" t="inlineStr">
        <is>
          <t>TB</t>
        </is>
      </c>
      <c r="D2528" s="195" t="inlineStr">
        <is>
          <t>OSI Quad Window and Door Foam</t>
        </is>
      </c>
      <c r="E2528" s="186" t="inlineStr">
        <is>
          <t>OSIQWDFOAMAlside Revere</t>
        </is>
      </c>
      <c r="F2528" s="196" t="n">
        <v>17.56</v>
      </c>
    </row>
    <row r="2529" ht="15" customHeight="1" s="107">
      <c r="A2529" s="195" t="inlineStr">
        <is>
          <t>ABC Supply - Greenville - Stanley Martin</t>
        </is>
      </c>
      <c r="B2529" s="195" t="inlineStr">
        <is>
          <t>OSIQWDFOAM</t>
        </is>
      </c>
      <c r="C2529" s="186" t="inlineStr">
        <is>
          <t>TB</t>
        </is>
      </c>
      <c r="D2529" s="195" t="inlineStr">
        <is>
          <t>OSI Quad Window and Door Foam</t>
        </is>
      </c>
      <c r="E2529" s="186" t="inlineStr">
        <is>
          <t>OSIQWDFOAMABC Supply - Greenville - Stanley Martin</t>
        </is>
      </c>
      <c r="F2529" s="196" t="n">
        <v>10.35</v>
      </c>
    </row>
    <row r="2530" ht="15" customHeight="1" s="107">
      <c r="A2530" s="195" t="inlineStr">
        <is>
          <t>Guy C Lee - Wilmington</t>
        </is>
      </c>
      <c r="B2530" s="195" t="inlineStr">
        <is>
          <t>OSIQMAX</t>
        </is>
      </c>
      <c r="C2530" s="186" t="inlineStr">
        <is>
          <t>TB</t>
        </is>
      </c>
      <c r="D2530" s="195" t="inlineStr">
        <is>
          <t>OSI Quad Max Caulk</t>
        </is>
      </c>
      <c r="E2530" s="186" t="inlineStr">
        <is>
          <t>OSIQMAXGuy C Lee - Wilmington</t>
        </is>
      </c>
      <c r="F2530" s="196" t="n">
        <v>12.27</v>
      </c>
    </row>
    <row r="2531" ht="15" customHeight="1" s="107">
      <c r="A2531" s="195" t="inlineStr">
        <is>
          <t>Lansing Building Products - Wilmington</t>
        </is>
      </c>
      <c r="B2531" s="195" t="inlineStr">
        <is>
          <t>OSIQMAX</t>
        </is>
      </c>
      <c r="C2531" s="186" t="inlineStr">
        <is>
          <t>TB</t>
        </is>
      </c>
      <c r="D2531" s="195" t="inlineStr">
        <is>
          <t>OSI Quad Max Caulk</t>
        </is>
      </c>
      <c r="E2531" s="186" t="inlineStr">
        <is>
          <t>OSIQMAXLansing Building Products - Wilmington</t>
        </is>
      </c>
      <c r="F2531" s="196" t="n">
        <v>8.789999999999999</v>
      </c>
    </row>
    <row r="2532" ht="15" customHeight="1" s="107">
      <c r="A2532" s="195" t="inlineStr">
        <is>
          <t>Lansing Building Products - Charlotte</t>
        </is>
      </c>
      <c r="B2532" s="195" t="inlineStr">
        <is>
          <t>OSIQMAX</t>
        </is>
      </c>
      <c r="C2532" s="186" t="inlineStr">
        <is>
          <t>TB</t>
        </is>
      </c>
      <c r="D2532" s="195" t="inlineStr">
        <is>
          <t>OSI Quad Max Caulk</t>
        </is>
      </c>
      <c r="E2532" s="186" t="inlineStr">
        <is>
          <t>OSIQMAXLansing Building Products - Charlotte</t>
        </is>
      </c>
      <c r="F2532" s="196" t="n">
        <v>8.789999999999999</v>
      </c>
    </row>
    <row r="2533" ht="15" customHeight="1" s="107">
      <c r="A2533" s="195" t="inlineStr">
        <is>
          <t>Superior Distribution</t>
        </is>
      </c>
      <c r="B2533" s="195" t="inlineStr">
        <is>
          <t>OSIQMAX</t>
        </is>
      </c>
      <c r="C2533" s="186" t="inlineStr">
        <is>
          <t>TB</t>
        </is>
      </c>
      <c r="D2533" s="195" t="inlineStr">
        <is>
          <t>OSI Quad Max Caulk</t>
        </is>
      </c>
      <c r="E2533" s="186" t="inlineStr">
        <is>
          <t>OSIQMAXSuperior Distribution</t>
        </is>
      </c>
      <c r="F2533" s="196" t="n">
        <v>9.4</v>
      </c>
    </row>
    <row r="2534" ht="15" customHeight="1" s="107">
      <c r="A2534" s="195" t="inlineStr">
        <is>
          <t>Lansing Building Products - Greensboro</t>
        </is>
      </c>
      <c r="B2534" s="195" t="inlineStr">
        <is>
          <t>OSIQMAX</t>
        </is>
      </c>
      <c r="C2534" s="186" t="inlineStr">
        <is>
          <t>TB</t>
        </is>
      </c>
      <c r="D2534" s="195" t="inlineStr">
        <is>
          <t>OSI Quad Max Caulk</t>
        </is>
      </c>
      <c r="E2534" s="186" t="inlineStr">
        <is>
          <t>OSIQMAXLansing Building Products - Greensboro</t>
        </is>
      </c>
      <c r="F2534" s="196" t="n">
        <v>8.789999999999999</v>
      </c>
    </row>
    <row r="2535" ht="15" customHeight="1" s="107">
      <c r="A2535" s="195" t="inlineStr">
        <is>
          <t>ABC Supply - Columbia</t>
        </is>
      </c>
      <c r="B2535" s="195" t="inlineStr">
        <is>
          <t>OSIQMAX</t>
        </is>
      </c>
      <c r="C2535" s="186" t="inlineStr">
        <is>
          <t>TB</t>
        </is>
      </c>
      <c r="D2535" s="195" t="inlineStr">
        <is>
          <t>OSI Quad Max Caulk</t>
        </is>
      </c>
      <c r="E2535" s="186" t="inlineStr">
        <is>
          <t>OSIQMAXABC Supply - Columbia</t>
        </is>
      </c>
      <c r="F2535" s="196" t="n">
        <v>8.539999999999999</v>
      </c>
    </row>
    <row r="2536" ht="15" customHeight="1" s="107">
      <c r="A2536" s="195" t="inlineStr">
        <is>
          <t>Lansing Building Products - Columbia</t>
        </is>
      </c>
      <c r="B2536" s="195" t="inlineStr">
        <is>
          <t>OSIQMAX</t>
        </is>
      </c>
      <c r="C2536" s="186" t="inlineStr">
        <is>
          <t>TB</t>
        </is>
      </c>
      <c r="D2536" s="195" t="inlineStr">
        <is>
          <t>OSI Quad Max Caulk</t>
        </is>
      </c>
      <c r="E2536" s="186" t="inlineStr">
        <is>
          <t>OSIQMAXLansing Building Products - Columbia</t>
        </is>
      </c>
      <c r="F2536" s="196" t="n">
        <v>8.789999999999999</v>
      </c>
    </row>
    <row r="2537" ht="15" customHeight="1" s="107">
      <c r="A2537" s="195" t="inlineStr">
        <is>
          <t>Lansing Building Products - Myrtle Beach</t>
        </is>
      </c>
      <c r="B2537" s="195" t="inlineStr">
        <is>
          <t>OSIQMAX</t>
        </is>
      </c>
      <c r="C2537" s="186" t="inlineStr">
        <is>
          <t>TB</t>
        </is>
      </c>
      <c r="D2537" s="195" t="inlineStr">
        <is>
          <t>OSI Quad Max Caulk</t>
        </is>
      </c>
      <c r="E2537" s="186" t="inlineStr">
        <is>
          <t>OSIQMAXLansing Building Products - Myrtle Beach</t>
        </is>
      </c>
      <c r="F2537" s="196" t="n">
        <v>8.789999999999999</v>
      </c>
    </row>
    <row r="2538" ht="15" customHeight="1" s="107">
      <c r="A2538" s="195" t="inlineStr">
        <is>
          <t>ABC Supply - Myrtle Beach</t>
        </is>
      </c>
      <c r="B2538" s="195" t="inlineStr">
        <is>
          <t>OSIQMAX</t>
        </is>
      </c>
      <c r="C2538" s="186" t="inlineStr">
        <is>
          <t>TB</t>
        </is>
      </c>
      <c r="D2538" s="195" t="inlineStr">
        <is>
          <t>OSI Quad Max Caulk</t>
        </is>
      </c>
      <c r="E2538" s="186" t="inlineStr">
        <is>
          <t>OSIQMAXABC Supply - Myrtle Beach</t>
        </is>
      </c>
      <c r="F2538" s="196" t="n">
        <v>8</v>
      </c>
    </row>
    <row r="2539" ht="15" customHeight="1" s="107">
      <c r="A2539" s="195" t="inlineStr">
        <is>
          <t>Lansing Building Products - Greenville</t>
        </is>
      </c>
      <c r="B2539" s="195" t="inlineStr">
        <is>
          <t>OSIQMAX</t>
        </is>
      </c>
      <c r="C2539" s="186" t="inlineStr">
        <is>
          <t>TB</t>
        </is>
      </c>
      <c r="D2539" s="195" t="inlineStr">
        <is>
          <t>OSI Quad Max Caulk</t>
        </is>
      </c>
      <c r="E2539" s="186" t="inlineStr">
        <is>
          <t>OSIQMAXLansing Building Products - Greenville</t>
        </is>
      </c>
      <c r="F2539" s="196" t="n">
        <v>8.789999999999999</v>
      </c>
    </row>
    <row r="2540" ht="15" customHeight="1" s="107">
      <c r="A2540" s="195" t="inlineStr">
        <is>
          <t>Alside Revere - Greensboro</t>
        </is>
      </c>
      <c r="B2540" s="195" t="inlineStr">
        <is>
          <t>OSIQMAX</t>
        </is>
      </c>
      <c r="C2540" s="186" t="inlineStr">
        <is>
          <t>TB</t>
        </is>
      </c>
      <c r="D2540" s="195" t="inlineStr">
        <is>
          <t>OSI Quad Max Caulk</t>
        </is>
      </c>
      <c r="E2540" s="186" t="inlineStr">
        <is>
          <t>OSIQMAXAlside Revere - Greensboro</t>
        </is>
      </c>
      <c r="F2540" s="196" t="n">
        <v>8.4</v>
      </c>
    </row>
    <row r="2541" ht="15" customHeight="1" s="107">
      <c r="A2541" s="195" t="inlineStr">
        <is>
          <t>Lansing Building Products - Charleston</t>
        </is>
      </c>
      <c r="B2541" s="195" t="inlineStr">
        <is>
          <t>OSIQMAX</t>
        </is>
      </c>
      <c r="C2541" s="186" t="inlineStr">
        <is>
          <t>TB</t>
        </is>
      </c>
      <c r="D2541" s="195" t="inlineStr">
        <is>
          <t>OSI Quad Max Caulk</t>
        </is>
      </c>
      <c r="E2541" s="186" t="inlineStr">
        <is>
          <t>OSIQMAXLansing Building Products - Charleston</t>
        </is>
      </c>
      <c r="F2541" s="196" t="n">
        <v>8.789999999999999</v>
      </c>
    </row>
    <row r="2542" ht="15" customHeight="1" s="107">
      <c r="A2542" s="195" t="inlineStr">
        <is>
          <t>Lansing Building Products- Great Southern Homes</t>
        </is>
      </c>
      <c r="B2542" s="195" t="inlineStr">
        <is>
          <t>OSIQMAX</t>
        </is>
      </c>
      <c r="C2542" s="186" t="inlineStr">
        <is>
          <t>TB</t>
        </is>
      </c>
      <c r="D2542" s="195" t="inlineStr">
        <is>
          <t>OSI Quad Max Caulk</t>
        </is>
      </c>
      <c r="E2542" s="186" t="inlineStr">
        <is>
          <t>OSIQMAXLansing Building Products- Great Southern Homes</t>
        </is>
      </c>
      <c r="F2542" s="196" t="n">
        <v>8.57</v>
      </c>
    </row>
    <row r="2543" ht="15" customHeight="1" s="107">
      <c r="A2543" s="195" t="inlineStr">
        <is>
          <t>Richards Building Supply</t>
        </is>
      </c>
      <c r="B2543" s="195" t="inlineStr">
        <is>
          <t>OSIQMAX</t>
        </is>
      </c>
      <c r="C2543" s="186" t="inlineStr">
        <is>
          <t>TB</t>
        </is>
      </c>
      <c r="D2543" s="195" t="inlineStr">
        <is>
          <t>OSI Quad Max Caulk</t>
        </is>
      </c>
      <c r="E2543" s="186" t="inlineStr">
        <is>
          <t>OSIQMAXRichards Building Supply</t>
        </is>
      </c>
      <c r="F2543" s="196" t="n">
        <v>7.35</v>
      </c>
    </row>
    <row r="2544" ht="15" customHeight="1" s="107">
      <c r="A2544" s="195" t="inlineStr">
        <is>
          <t>Lansing Building Products</t>
        </is>
      </c>
      <c r="B2544" s="195" t="inlineStr">
        <is>
          <t>OSIQMAX</t>
        </is>
      </c>
      <c r="C2544" s="186" t="inlineStr">
        <is>
          <t>TB</t>
        </is>
      </c>
      <c r="D2544" s="195" t="inlineStr">
        <is>
          <t>OSI Quad Max Caulk</t>
        </is>
      </c>
      <c r="E2544" s="186" t="inlineStr">
        <is>
          <t>OSIQMAXLansing Building Products</t>
        </is>
      </c>
      <c r="F2544" s="196" t="n">
        <v>8.789999999999999</v>
      </c>
    </row>
    <row r="2545" ht="15" customHeight="1" s="107">
      <c r="A2545" s="195" t="inlineStr">
        <is>
          <t>ABC Supply - Charlotte</t>
        </is>
      </c>
      <c r="B2545" s="195" t="inlineStr">
        <is>
          <t>OSIQMAX</t>
        </is>
      </c>
      <c r="C2545" s="186" t="inlineStr">
        <is>
          <t>TB</t>
        </is>
      </c>
      <c r="D2545" s="195" t="inlineStr">
        <is>
          <t>OSI Quad Max Caulk</t>
        </is>
      </c>
      <c r="E2545" s="186" t="inlineStr">
        <is>
          <t>OSIQMAXABC Supply - Charlotte</t>
        </is>
      </c>
      <c r="F2545" s="196" t="n">
        <v>10</v>
      </c>
    </row>
    <row r="2546" ht="15" customHeight="1" s="107">
      <c r="A2546" s="195" t="inlineStr">
        <is>
          <t>Alside Revere</t>
        </is>
      </c>
      <c r="B2546" s="195" t="inlineStr">
        <is>
          <t>OSIQMAX</t>
        </is>
      </c>
      <c r="C2546" s="186" t="inlineStr">
        <is>
          <t>TB</t>
        </is>
      </c>
      <c r="D2546" s="195" t="inlineStr">
        <is>
          <t>OSI Quad Max Caulk</t>
        </is>
      </c>
      <c r="E2546" s="186" t="inlineStr">
        <is>
          <t>OSIQMAXAlside Revere</t>
        </is>
      </c>
      <c r="F2546" s="196" t="n">
        <v>8.4</v>
      </c>
    </row>
    <row r="2547" ht="15" customHeight="1" s="107">
      <c r="A2547" s="195" t="inlineStr">
        <is>
          <t>Beacon</t>
        </is>
      </c>
      <c r="B2547" s="195" t="inlineStr">
        <is>
          <t>OSIQMAX</t>
        </is>
      </c>
      <c r="C2547" s="186" t="inlineStr">
        <is>
          <t>TB</t>
        </is>
      </c>
      <c r="D2547" s="195" t="inlineStr">
        <is>
          <t>OSI Quad Max Caulk</t>
        </is>
      </c>
      <c r="E2547" s="186" t="inlineStr">
        <is>
          <t>OSIQMAXBeacon</t>
        </is>
      </c>
      <c r="F2547" s="196" t="n">
        <v>10.5</v>
      </c>
    </row>
    <row r="2548" ht="15" customHeight="1" s="107">
      <c r="A2548" s="195" t="inlineStr">
        <is>
          <t>Richards Building Supply - One27 Homes</t>
        </is>
      </c>
      <c r="B2548" s="195" t="inlineStr">
        <is>
          <t>OSIQD</t>
        </is>
      </c>
      <c r="C2548" s="186" t="inlineStr">
        <is>
          <t>TB</t>
        </is>
      </c>
      <c r="D2548" s="195" t="inlineStr">
        <is>
          <t>OSI Quad</t>
        </is>
      </c>
      <c r="E2548" s="186" t="inlineStr">
        <is>
          <t>OSIQDRichards Building Supply - One27 Homes</t>
        </is>
      </c>
      <c r="F2548" s="196" t="n">
        <v>5.12</v>
      </c>
    </row>
    <row r="2549" ht="15" customHeight="1" s="107">
      <c r="A2549" s="195" t="inlineStr">
        <is>
          <t>Beacon</t>
        </is>
      </c>
      <c r="B2549" s="195" t="inlineStr">
        <is>
          <t>OSIQD</t>
        </is>
      </c>
      <c r="C2549" s="186" t="inlineStr">
        <is>
          <t>TB</t>
        </is>
      </c>
      <c r="D2549" s="195" t="inlineStr">
        <is>
          <t>OSI Quad</t>
        </is>
      </c>
      <c r="E2549" s="186" t="inlineStr">
        <is>
          <t>OSIQDBeacon</t>
        </is>
      </c>
      <c r="F2549" s="196" t="n">
        <v>9.5</v>
      </c>
    </row>
    <row r="2550" ht="15" customHeight="1" s="107">
      <c r="A2550" s="195" t="inlineStr">
        <is>
          <t>Alside Revere</t>
        </is>
      </c>
      <c r="B2550" s="195" t="inlineStr">
        <is>
          <t>OSIQD</t>
        </is>
      </c>
      <c r="C2550" s="186" t="inlineStr">
        <is>
          <t>TB</t>
        </is>
      </c>
      <c r="D2550" s="195" t="inlineStr">
        <is>
          <t>OSI Quad</t>
        </is>
      </c>
      <c r="E2550" s="186" t="inlineStr">
        <is>
          <t>OSIQDAlside Revere</t>
        </is>
      </c>
      <c r="F2550" s="196" t="n">
        <v>8.4</v>
      </c>
    </row>
    <row r="2551" ht="15" customHeight="1" s="107">
      <c r="A2551" s="195" t="inlineStr">
        <is>
          <t>Lansing Building Products</t>
        </is>
      </c>
      <c r="B2551" s="195" t="inlineStr">
        <is>
          <t>OSIQD</t>
        </is>
      </c>
      <c r="C2551" s="186" t="inlineStr">
        <is>
          <t>TB</t>
        </is>
      </c>
      <c r="D2551" s="195" t="inlineStr">
        <is>
          <t>OSI Quad</t>
        </is>
      </c>
      <c r="E2551" s="186" t="inlineStr">
        <is>
          <t>OSIQDLansing Building Products</t>
        </is>
      </c>
      <c r="F2551" s="196" t="n">
        <v>8.789999999999999</v>
      </c>
    </row>
    <row r="2552" ht="15" customHeight="1" s="107">
      <c r="A2552" s="195" t="inlineStr">
        <is>
          <t>Lansing Building Products - Myrtle Beach</t>
        </is>
      </c>
      <c r="B2552" s="195" t="inlineStr">
        <is>
          <t>OSIQD</t>
        </is>
      </c>
      <c r="C2552" s="186" t="inlineStr">
        <is>
          <t>TB</t>
        </is>
      </c>
      <c r="D2552" s="195" t="inlineStr">
        <is>
          <t>OSI Quad</t>
        </is>
      </c>
      <c r="E2552" s="186" t="inlineStr">
        <is>
          <t>OSIQDLansing Building Products - Myrtle Beach</t>
        </is>
      </c>
      <c r="F2552" s="196" t="n">
        <v>8.789999999999999</v>
      </c>
    </row>
    <row r="2553" ht="15" customHeight="1" s="107">
      <c r="A2553" s="195" t="inlineStr">
        <is>
          <t>Lansing Building Products - PULTE HOMES</t>
        </is>
      </c>
      <c r="B2553" s="195" t="inlineStr">
        <is>
          <t>OSIQD</t>
        </is>
      </c>
      <c r="C2553" s="186" t="inlineStr">
        <is>
          <t>TB</t>
        </is>
      </c>
      <c r="D2553" s="195" t="inlineStr">
        <is>
          <t>OSI Quad</t>
        </is>
      </c>
      <c r="E2553" s="186" t="inlineStr">
        <is>
          <t>OSIQDLansing Building Products - PULTE HOMES</t>
        </is>
      </c>
      <c r="F2553" s="196" t="n">
        <v>8.789999999999999</v>
      </c>
    </row>
    <row r="2554" ht="15" customHeight="1" s="107">
      <c r="A2554" s="195" t="inlineStr">
        <is>
          <t>Lansing Building Products - Wilmington</t>
        </is>
      </c>
      <c r="B2554" s="195" t="inlineStr">
        <is>
          <t>OSIQD</t>
        </is>
      </c>
      <c r="C2554" s="186" t="inlineStr">
        <is>
          <t>TB</t>
        </is>
      </c>
      <c r="D2554" s="195" t="inlineStr">
        <is>
          <t>OSI Quad</t>
        </is>
      </c>
      <c r="E2554" s="186" t="inlineStr">
        <is>
          <t>OSIQDLansing Building Products - Wilmington</t>
        </is>
      </c>
      <c r="F2554" s="196" t="n">
        <v>8.789999999999999</v>
      </c>
    </row>
    <row r="2555" ht="15" customHeight="1" s="107">
      <c r="A2555" s="195" t="inlineStr">
        <is>
          <t>Lansing Building Products - Charlotte</t>
        </is>
      </c>
      <c r="B2555" s="195" t="inlineStr">
        <is>
          <t>OSIQD</t>
        </is>
      </c>
      <c r="C2555" s="186" t="inlineStr">
        <is>
          <t>TB</t>
        </is>
      </c>
      <c r="D2555" s="195" t="inlineStr">
        <is>
          <t>OSI Quad</t>
        </is>
      </c>
      <c r="E2555" s="186" t="inlineStr">
        <is>
          <t>OSIQDLansing Building Products - Charlotte</t>
        </is>
      </c>
      <c r="F2555" s="196" t="n">
        <v>8.789999999999999</v>
      </c>
    </row>
    <row r="2556" ht="15" customHeight="1" s="107">
      <c r="A2556" s="195" t="inlineStr">
        <is>
          <t>Lansing Building Products - Greensboro</t>
        </is>
      </c>
      <c r="B2556" s="195" t="inlineStr">
        <is>
          <t>OSIQD</t>
        </is>
      </c>
      <c r="C2556" s="186" t="inlineStr">
        <is>
          <t>TB</t>
        </is>
      </c>
      <c r="D2556" s="195" t="inlineStr">
        <is>
          <t>OSI Quad</t>
        </is>
      </c>
      <c r="E2556" s="186" t="inlineStr">
        <is>
          <t>OSIQDLansing Building Products - Greensboro</t>
        </is>
      </c>
      <c r="F2556" s="196" t="n">
        <v>8.789999999999999</v>
      </c>
    </row>
    <row r="2557" ht="15" customHeight="1" s="107">
      <c r="A2557" s="195" t="inlineStr">
        <is>
          <t>Lansing Building Products- (DRB) Dan Ryan Builders</t>
        </is>
      </c>
      <c r="B2557" s="195" t="inlineStr">
        <is>
          <t>OSIQD</t>
        </is>
      </c>
      <c r="C2557" s="186" t="inlineStr">
        <is>
          <t>TB</t>
        </is>
      </c>
      <c r="D2557" s="195" t="inlineStr">
        <is>
          <t>OSI Quad</t>
        </is>
      </c>
      <c r="E2557" s="186" t="inlineStr">
        <is>
          <t>OSIQDLansing Building Products- (DRB) Dan Ryan Builders</t>
        </is>
      </c>
      <c r="F2557" s="196" t="n">
        <v>8.789999999999999</v>
      </c>
    </row>
    <row r="2558" ht="15" customHeight="1" s="107">
      <c r="A2558" s="195" t="inlineStr">
        <is>
          <t>Lansing Building Products - Columbia</t>
        </is>
      </c>
      <c r="B2558" s="195" t="inlineStr">
        <is>
          <t>OSIQD</t>
        </is>
      </c>
      <c r="C2558" s="186" t="inlineStr">
        <is>
          <t>TB</t>
        </is>
      </c>
      <c r="D2558" s="195" t="inlineStr">
        <is>
          <t>OSI Quad</t>
        </is>
      </c>
      <c r="E2558" s="186" t="inlineStr">
        <is>
          <t>OSIQDLansing Building Products - Columbia</t>
        </is>
      </c>
      <c r="F2558" s="196" t="n">
        <v>8.789999999999999</v>
      </c>
    </row>
    <row r="2559" ht="15" customHeight="1" s="107">
      <c r="A2559" s="195" t="inlineStr">
        <is>
          <t>Lansing Building Products - Greenville</t>
        </is>
      </c>
      <c r="B2559" s="195" t="inlineStr">
        <is>
          <t>OSIQD</t>
        </is>
      </c>
      <c r="C2559" s="186" t="inlineStr">
        <is>
          <t>TB</t>
        </is>
      </c>
      <c r="D2559" s="195" t="inlineStr">
        <is>
          <t>OSI Quad</t>
        </is>
      </c>
      <c r="E2559" s="186" t="inlineStr">
        <is>
          <t>OSIQDLansing Building Products - Greenville</t>
        </is>
      </c>
      <c r="F2559" s="196" t="n">
        <v>8.789999999999999</v>
      </c>
    </row>
    <row r="2560" ht="15" customHeight="1" s="107">
      <c r="A2560" s="195" t="inlineStr">
        <is>
          <t>Lansing Building Products - Charleston</t>
        </is>
      </c>
      <c r="B2560" s="195" t="inlineStr">
        <is>
          <t>OSIQD</t>
        </is>
      </c>
      <c r="C2560" s="186" t="inlineStr">
        <is>
          <t>TB</t>
        </is>
      </c>
      <c r="D2560" s="195" t="inlineStr">
        <is>
          <t>OSI Quad</t>
        </is>
      </c>
      <c r="E2560" s="186" t="inlineStr">
        <is>
          <t>OSIQDLansing Building Products - Charleston</t>
        </is>
      </c>
      <c r="F2560" s="196" t="n">
        <v>8.789999999999999</v>
      </c>
    </row>
    <row r="2561" ht="15" customHeight="1" s="107">
      <c r="A2561" s="195" t="inlineStr">
        <is>
          <t>Alside Revere - Greensboro</t>
        </is>
      </c>
      <c r="B2561" s="195" t="inlineStr">
        <is>
          <t>OSIQD</t>
        </is>
      </c>
      <c r="C2561" s="186" t="inlineStr">
        <is>
          <t>TB</t>
        </is>
      </c>
      <c r="D2561" s="195" t="inlineStr">
        <is>
          <t>OSI Quad</t>
        </is>
      </c>
      <c r="E2561" s="186" t="inlineStr">
        <is>
          <t>OSIQDAlside Revere - Greensboro</t>
        </is>
      </c>
      <c r="F2561" s="196" t="n">
        <v>8.4</v>
      </c>
    </row>
    <row r="2562" ht="15" customHeight="1" s="107">
      <c r="A2562" s="195" t="inlineStr">
        <is>
          <t>Lansing Building Products - Columbia</t>
        </is>
      </c>
      <c r="B2562" s="195" t="inlineStr">
        <is>
          <t>OSIH2ULC</t>
        </is>
      </c>
      <c r="C2562" s="186" t="inlineStr">
        <is>
          <t>TB</t>
        </is>
      </c>
      <c r="D2562" s="195" t="inlineStr">
        <is>
          <t>OSI H2U Latex Caulk</t>
        </is>
      </c>
      <c r="E2562" s="186" t="inlineStr">
        <is>
          <t>OSIH2ULCLansing Building Products - Columbia</t>
        </is>
      </c>
      <c r="F2562" s="196" t="n">
        <v>6.22</v>
      </c>
    </row>
    <row r="2563" ht="15" customHeight="1" s="107">
      <c r="A2563" s="195" t="inlineStr">
        <is>
          <t>Alside Revere</t>
        </is>
      </c>
      <c r="B2563" s="195" t="inlineStr">
        <is>
          <t>OSIH2ULC</t>
        </is>
      </c>
      <c r="C2563" s="186" t="inlineStr">
        <is>
          <t>TB</t>
        </is>
      </c>
      <c r="D2563" s="195" t="inlineStr">
        <is>
          <t>OSI H2U Latex Caulk</t>
        </is>
      </c>
      <c r="E2563" s="186" t="inlineStr">
        <is>
          <t>OSIH2ULCAlside Revere</t>
        </is>
      </c>
      <c r="F2563" s="196" t="n">
        <v>5.38</v>
      </c>
    </row>
    <row r="2564" ht="15" customHeight="1" s="107">
      <c r="A2564" s="195" t="inlineStr">
        <is>
          <t>Alside Revere</t>
        </is>
      </c>
      <c r="B2564" s="195" t="inlineStr">
        <is>
          <t>OSIFGC</t>
        </is>
      </c>
      <c r="C2564" s="186" t="inlineStr">
        <is>
          <t>TB</t>
        </is>
      </c>
      <c r="D2564" s="195" t="inlineStr">
        <is>
          <t>OSI Foam Gun Cleaner</t>
        </is>
      </c>
      <c r="E2564" s="186" t="inlineStr">
        <is>
          <t>OSIFGCAlside Revere</t>
        </is>
      </c>
      <c r="F2564" s="196" t="n">
        <v>16.58</v>
      </c>
    </row>
    <row r="2565" ht="15" customHeight="1" s="107">
      <c r="A2565" s="195" t="inlineStr">
        <is>
          <t>Alside Revere</t>
        </is>
      </c>
      <c r="B2565" s="195" t="inlineStr">
        <is>
          <t>OSIFG</t>
        </is>
      </c>
      <c r="C2565" s="186" t="inlineStr">
        <is>
          <t>EA</t>
        </is>
      </c>
      <c r="D2565" s="195" t="inlineStr">
        <is>
          <t>OSI Foam Gun</t>
        </is>
      </c>
      <c r="E2565" s="186" t="inlineStr">
        <is>
          <t>OSIFGAlside Revere</t>
        </is>
      </c>
      <c r="F2565" s="196" t="n">
        <v>78.95</v>
      </c>
    </row>
    <row r="2566" ht="15" customHeight="1" s="107">
      <c r="A2566" s="195" t="inlineStr">
        <is>
          <t>Lansing Building Products</t>
        </is>
      </c>
      <c r="B2566" s="195" t="inlineStr">
        <is>
          <t>OLV22</t>
        </is>
      </c>
      <c r="C2566" s="186" t="inlineStr">
        <is>
          <t>EA</t>
        </is>
      </c>
      <c r="D2566" s="195" t="inlineStr">
        <is>
          <t>OCTAGON LOUVER DECO 22X22X1-5/8 SMOOTH</t>
        </is>
      </c>
      <c r="E2566" s="186" t="inlineStr">
        <is>
          <t>OLV22Lansing Building Products</t>
        </is>
      </c>
      <c r="F2566" s="196" t="n">
        <v>64.16</v>
      </c>
    </row>
    <row r="2567" ht="15" customHeight="1" s="107">
      <c r="A2567" s="195" t="inlineStr">
        <is>
          <t>Summit Stairs and Millwork</t>
        </is>
      </c>
      <c r="B2567" s="195" t="inlineStr">
        <is>
          <t>OLV22</t>
        </is>
      </c>
      <c r="C2567" s="186" t="inlineStr">
        <is>
          <t>EA</t>
        </is>
      </c>
      <c r="D2567" s="195" t="inlineStr">
        <is>
          <t>OCTAGON LOUVER DECO 22X22X1-5/8 SMOOTH</t>
        </is>
      </c>
      <c r="E2567" s="186" t="inlineStr">
        <is>
          <t>OLV22Summit Stairs and Millwork</t>
        </is>
      </c>
      <c r="F2567" s="196" t="n">
        <v>72.56</v>
      </c>
    </row>
    <row r="2568" ht="15" customHeight="1" s="107">
      <c r="A2568" s="195" t="inlineStr">
        <is>
          <t>Lansing Building Products - Charlotte</t>
        </is>
      </c>
      <c r="B2568" s="195" t="inlineStr">
        <is>
          <t>OLV22</t>
        </is>
      </c>
      <c r="C2568" s="186" t="inlineStr">
        <is>
          <t>EA</t>
        </is>
      </c>
      <c r="D2568" s="195" t="inlineStr">
        <is>
          <t>OCTAGON LOUVER DECO 22X22X1-5/8 SMOOTH</t>
        </is>
      </c>
      <c r="E2568" s="186" t="inlineStr">
        <is>
          <t>OLV22Lansing Building Products - Charlotte</t>
        </is>
      </c>
      <c r="F2568" s="196" t="n">
        <v>64.16</v>
      </c>
    </row>
    <row r="2569" ht="15" customHeight="1" s="107">
      <c r="A2569" s="195" t="inlineStr">
        <is>
          <t>Lansing Building Products - Greenville</t>
        </is>
      </c>
      <c r="B2569" s="195" t="inlineStr">
        <is>
          <t>OLV22</t>
        </is>
      </c>
      <c r="C2569" s="186" t="inlineStr">
        <is>
          <t>EA</t>
        </is>
      </c>
      <c r="D2569" s="195" t="inlineStr">
        <is>
          <t>OCTAGON LOUVER DECO 22X22X1-5/8 SMOOTH</t>
        </is>
      </c>
      <c r="E2569" s="186" t="inlineStr">
        <is>
          <t>OLV22Lansing Building Products - Greenville</t>
        </is>
      </c>
      <c r="F2569" s="196" t="n">
        <v>93.56999999999999</v>
      </c>
    </row>
    <row r="2570" ht="15" customHeight="1" s="107">
      <c r="A2570" s="195" t="inlineStr">
        <is>
          <t>Lansing Building Products - Greensboro</t>
        </is>
      </c>
      <c r="B2570" s="195" t="inlineStr">
        <is>
          <t>OLV22</t>
        </is>
      </c>
      <c r="C2570" s="186" t="inlineStr">
        <is>
          <t>EA</t>
        </is>
      </c>
      <c r="D2570" s="195" t="inlineStr">
        <is>
          <t>OCTAGON LOUVER DECO 22X22X1-5/8 SMOOTH</t>
        </is>
      </c>
      <c r="E2570" s="186" t="inlineStr">
        <is>
          <t>OLV22Lansing Building Products - Greensboro</t>
        </is>
      </c>
      <c r="F2570" s="196" t="n">
        <v>93.56999999999999</v>
      </c>
    </row>
    <row r="2571" ht="15" customHeight="1" s="107">
      <c r="A2571" s="195" t="inlineStr">
        <is>
          <t>Lansing Building Products - Charleston</t>
        </is>
      </c>
      <c r="B2571" s="195" t="inlineStr">
        <is>
          <t>OLV22</t>
        </is>
      </c>
      <c r="C2571" s="186" t="inlineStr">
        <is>
          <t>EA</t>
        </is>
      </c>
      <c r="D2571" s="195" t="inlineStr">
        <is>
          <t>OCTAGON LOUVER DECO 22X22X1-5/8 SMOOTH</t>
        </is>
      </c>
      <c r="E2571" s="186" t="inlineStr">
        <is>
          <t>OLV22Lansing Building Products - Charleston</t>
        </is>
      </c>
      <c r="F2571" s="196" t="n">
        <v>64.16</v>
      </c>
    </row>
    <row r="2572" ht="15" customHeight="1" s="107">
      <c r="A2572" s="195" t="inlineStr">
        <is>
          <t>Lansing Building Products - Myrtle Beach</t>
        </is>
      </c>
      <c r="B2572" s="195" t="inlineStr">
        <is>
          <t>OLV22</t>
        </is>
      </c>
      <c r="C2572" s="186" t="inlineStr">
        <is>
          <t>EA</t>
        </is>
      </c>
      <c r="D2572" s="195" t="inlineStr">
        <is>
          <t>OCTAGON LOUVER DECO 22X22X1-5/8 SMOOTH</t>
        </is>
      </c>
      <c r="E2572" s="186" t="inlineStr">
        <is>
          <t>OLV22Lansing Building Products - Myrtle Beach</t>
        </is>
      </c>
      <c r="F2572" s="196" t="n">
        <v>64.16</v>
      </c>
    </row>
    <row r="2573" ht="15" customHeight="1" s="107">
      <c r="A2573" s="195" t="inlineStr">
        <is>
          <t>Lansing Building Products - Wilmington</t>
        </is>
      </c>
      <c r="B2573" s="195" t="inlineStr">
        <is>
          <t>OLV22</t>
        </is>
      </c>
      <c r="C2573" s="186" t="inlineStr">
        <is>
          <t>EA</t>
        </is>
      </c>
      <c r="D2573" s="195" t="inlineStr">
        <is>
          <t>OCTAGON LOUVER DECO 22X22X1-5/8 SMOOTH</t>
        </is>
      </c>
      <c r="E2573" s="186" t="inlineStr">
        <is>
          <t>OLV22Lansing Building Products - Wilmington</t>
        </is>
      </c>
      <c r="F2573" s="196" t="n">
        <v>64.16</v>
      </c>
    </row>
    <row r="2574" ht="15" customHeight="1" s="107">
      <c r="A2574" s="195" t="inlineStr">
        <is>
          <t>Lansing Building Products - Columbia</t>
        </is>
      </c>
      <c r="B2574" s="195" t="inlineStr">
        <is>
          <t>OLV22</t>
        </is>
      </c>
      <c r="C2574" s="186" t="inlineStr">
        <is>
          <t>EA</t>
        </is>
      </c>
      <c r="D2574" s="195" t="inlineStr">
        <is>
          <t>OCTAGON LOUVER DECO 22X22X1-5/8 SMOOTH</t>
        </is>
      </c>
      <c r="E2574" s="186" t="inlineStr">
        <is>
          <t>OLV22Lansing Building Products - Columbia</t>
        </is>
      </c>
      <c r="F2574" s="196" t="n">
        <v>72.19</v>
      </c>
    </row>
    <row r="2575" ht="15" customHeight="1" s="107">
      <c r="A2575" s="195" t="inlineStr">
        <is>
          <t>Summit Stairs and Millwork</t>
        </is>
      </c>
      <c r="B2575" s="195" t="inlineStr">
        <is>
          <t>OLV18</t>
        </is>
      </c>
      <c r="C2575" s="186" t="inlineStr">
        <is>
          <t>EA</t>
        </is>
      </c>
      <c r="D2575" s="195" t="inlineStr">
        <is>
          <t>OCTAGON LOUVER DECO 18X18X1-5/8 SMOOTH</t>
        </is>
      </c>
      <c r="E2575" s="186" t="inlineStr">
        <is>
          <t>OLV18Summit Stairs and Millwork</t>
        </is>
      </c>
      <c r="F2575" s="196" t="n">
        <v>51.28</v>
      </c>
    </row>
    <row r="2576" ht="15" customHeight="1" s="107">
      <c r="A2576" s="195" t="inlineStr">
        <is>
          <t>Alside Revere</t>
        </is>
      </c>
      <c r="B2576" s="195" t="inlineStr">
        <is>
          <t>ODYD5S</t>
        </is>
      </c>
      <c r="C2576" s="186" t="inlineStr">
        <is>
          <t>SQ</t>
        </is>
      </c>
      <c r="D2576" s="195" t="inlineStr">
        <is>
          <t>Odyssey Plus Double 5 (D5) Straight / Clapboard Lap Standard Colors</t>
        </is>
      </c>
      <c r="E2576" s="186" t="inlineStr">
        <is>
          <t>ODYD5SAlside Revere</t>
        </is>
      </c>
      <c r="F2576" s="196" t="n">
        <v>84.27</v>
      </c>
    </row>
    <row r="2577" ht="15" customHeight="1" s="107">
      <c r="A2577" s="195" t="inlineStr">
        <is>
          <t>Alside Revere - Lennar Homes</t>
        </is>
      </c>
      <c r="B2577" s="195" t="inlineStr">
        <is>
          <t>ODYD5S</t>
        </is>
      </c>
      <c r="C2577" s="186" t="inlineStr">
        <is>
          <t>SQ</t>
        </is>
      </c>
      <c r="D2577" s="195" t="inlineStr">
        <is>
          <t>Odyssey Plus Double 5 (D5) Straight / Clapboard Lap Standard Colors</t>
        </is>
      </c>
      <c r="E2577" s="186" t="inlineStr">
        <is>
          <t>ODYD5SAlside Revere - Lennar Homes</t>
        </is>
      </c>
      <c r="F2577" s="196" t="n">
        <v>75</v>
      </c>
    </row>
    <row r="2578" ht="15" customHeight="1" s="107">
      <c r="A2578" s="195" t="inlineStr">
        <is>
          <t>Alside Revere - Pulte Homes</t>
        </is>
      </c>
      <c r="B2578" s="195" t="inlineStr">
        <is>
          <t>ODYD5S</t>
        </is>
      </c>
      <c r="C2578" s="186" t="inlineStr">
        <is>
          <t>SQ</t>
        </is>
      </c>
      <c r="D2578" s="195" t="inlineStr">
        <is>
          <t>Odyssey Plus Double 5 (D5) Straight / Clapboard Lap Standard Colors</t>
        </is>
      </c>
      <c r="E2578" s="186" t="inlineStr">
        <is>
          <t>ODYD5SAlside Revere - Pulte Homes</t>
        </is>
      </c>
      <c r="F2578" s="196" t="n">
        <v>60</v>
      </c>
    </row>
    <row r="2579" ht="15" customHeight="1" s="107">
      <c r="A2579" s="195" t="inlineStr">
        <is>
          <t>Alside Revere - Meritage Homes</t>
        </is>
      </c>
      <c r="B2579" s="195" t="inlineStr">
        <is>
          <t>ODYD5S</t>
        </is>
      </c>
      <c r="C2579" s="186" t="inlineStr">
        <is>
          <t>SQ</t>
        </is>
      </c>
      <c r="D2579" s="195" t="inlineStr">
        <is>
          <t>Odyssey Plus Double 5 (D5) Straight / Clapboard Lap Standard Colors</t>
        </is>
      </c>
      <c r="E2579" s="186" t="inlineStr">
        <is>
          <t>ODYD5SAlside Revere - Meritage Homes</t>
        </is>
      </c>
      <c r="F2579" s="196" t="n">
        <v>93.3</v>
      </c>
    </row>
    <row r="2580" ht="15" customHeight="1" s="107">
      <c r="A2580" s="195" t="inlineStr">
        <is>
          <t>Alside Revere -Dan Ryan Builders (DRB)</t>
        </is>
      </c>
      <c r="B2580" s="195" t="inlineStr">
        <is>
          <t>ODYD5S</t>
        </is>
      </c>
      <c r="C2580" s="186" t="inlineStr">
        <is>
          <t>SQ</t>
        </is>
      </c>
      <c r="D2580" s="195" t="inlineStr">
        <is>
          <t>Odyssey Plus Double 5 (D5) Straight / Clapboard Lap Standard Colors</t>
        </is>
      </c>
      <c r="E2580" s="186" t="inlineStr">
        <is>
          <t>ODYD5SAlside Revere -Dan Ryan Builders (DRB)</t>
        </is>
      </c>
      <c r="F2580" s="196" t="n">
        <v>88</v>
      </c>
    </row>
    <row r="2581" ht="15" customHeight="1" s="107">
      <c r="A2581" s="195" t="inlineStr">
        <is>
          <t>Alside Revere - Beazer Homes</t>
        </is>
      </c>
      <c r="B2581" s="195" t="inlineStr">
        <is>
          <t>ODYD5S</t>
        </is>
      </c>
      <c r="C2581" s="186" t="inlineStr">
        <is>
          <t>SQ</t>
        </is>
      </c>
      <c r="D2581" s="195" t="inlineStr">
        <is>
          <t>Odyssey Plus Double 5 (D5) Straight / Clapboard Lap Standard Colors</t>
        </is>
      </c>
      <c r="E2581" s="186" t="inlineStr">
        <is>
          <t>ODYD5SAlside Revere - Beazer Homes</t>
        </is>
      </c>
      <c r="F2581" s="196" t="n">
        <v>74</v>
      </c>
    </row>
    <row r="2582" ht="15" customHeight="1" s="107">
      <c r="A2582" s="195" t="inlineStr">
        <is>
          <t>Alside Revere - DR Horton</t>
        </is>
      </c>
      <c r="B2582" s="195" t="inlineStr">
        <is>
          <t>ODYD5S</t>
        </is>
      </c>
      <c r="C2582" s="186" t="inlineStr">
        <is>
          <t>SQ</t>
        </is>
      </c>
      <c r="D2582" s="195" t="inlineStr">
        <is>
          <t>Odyssey Plus Double 5 (D5) Straight / Clapboard Lap Standard Colors</t>
        </is>
      </c>
      <c r="E2582" s="186" t="inlineStr">
        <is>
          <t>ODYD5SAlside Revere - DR Horton</t>
        </is>
      </c>
      <c r="F2582" s="196" t="n">
        <v>80</v>
      </c>
    </row>
    <row r="2583" ht="15" customHeight="1" s="107">
      <c r="A2583" s="195" t="inlineStr">
        <is>
          <t>Alside Revere - Tri Pointe Homes</t>
        </is>
      </c>
      <c r="B2583" s="195" t="inlineStr">
        <is>
          <t>ODYD5S</t>
        </is>
      </c>
      <c r="C2583" s="186" t="inlineStr">
        <is>
          <t>SQ</t>
        </is>
      </c>
      <c r="D2583" s="195" t="inlineStr">
        <is>
          <t>Odyssey Plus Double 5 (D5) Straight / Clapboard Lap Standard Colors</t>
        </is>
      </c>
      <c r="E2583" s="186" t="inlineStr">
        <is>
          <t>ODYD5SAlside Revere - Tri Pointe Homes</t>
        </is>
      </c>
      <c r="F2583" s="196" t="n">
        <v>74.39</v>
      </c>
    </row>
    <row r="2584" ht="15" customHeight="1" s="107">
      <c r="A2584" s="195" t="inlineStr">
        <is>
          <t>Alside Revere - Century Complete</t>
        </is>
      </c>
      <c r="B2584" s="195" t="inlineStr">
        <is>
          <t>ODYD5S</t>
        </is>
      </c>
      <c r="C2584" s="186" t="inlineStr">
        <is>
          <t>SQ</t>
        </is>
      </c>
      <c r="D2584" s="195" t="inlineStr">
        <is>
          <t>Odyssey Plus Double 5 (D5) Straight / Clapboard Lap Standard Colors</t>
        </is>
      </c>
      <c r="E2584" s="186" t="inlineStr">
        <is>
          <t>ODYD5SAlside Revere - Century Complete</t>
        </is>
      </c>
      <c r="F2584" s="196" t="n">
        <v>78</v>
      </c>
    </row>
    <row r="2585" ht="15" customHeight="1" s="107">
      <c r="A2585" s="195" t="inlineStr">
        <is>
          <t>Alside Revere - Dream Finders Homes</t>
        </is>
      </c>
      <c r="B2585" s="195" t="inlineStr">
        <is>
          <t>ODYD5S</t>
        </is>
      </c>
      <c r="C2585" s="186" t="inlineStr">
        <is>
          <t>SQ</t>
        </is>
      </c>
      <c r="D2585" s="195" t="inlineStr">
        <is>
          <t>Odyssey Plus Double 5 (D5) Straight / Clapboard Lap Standard Colors</t>
        </is>
      </c>
      <c r="E2585" s="186" t="inlineStr">
        <is>
          <t>ODYD5SAlside Revere - Dream Finders Homes</t>
        </is>
      </c>
      <c r="F2585" s="196" t="n">
        <v>78.37</v>
      </c>
    </row>
    <row r="2586" ht="15" customHeight="1" s="107">
      <c r="A2586" s="195" t="inlineStr">
        <is>
          <t>Alside Revere - McKee Homes</t>
        </is>
      </c>
      <c r="B2586" s="195" t="inlineStr">
        <is>
          <t>ODYD5S</t>
        </is>
      </c>
      <c r="C2586" s="186" t="inlineStr">
        <is>
          <t>SQ</t>
        </is>
      </c>
      <c r="D2586" s="195" t="inlineStr">
        <is>
          <t>Odyssey Plus Double 5 (D5) Straight / Clapboard Lap Standard Colors</t>
        </is>
      </c>
      <c r="E2586" s="186" t="inlineStr">
        <is>
          <t>ODYD5SAlside Revere - McKee Homes</t>
        </is>
      </c>
      <c r="F2586" s="196" t="n">
        <v>88</v>
      </c>
    </row>
    <row r="2587" ht="15" customHeight="1" s="107">
      <c r="A2587" s="195" t="inlineStr">
        <is>
          <t>Alside Revere -Dan Ryan Builders (DRB)</t>
        </is>
      </c>
      <c r="B2587" s="195" t="inlineStr">
        <is>
          <t>ODYD5DUTS</t>
        </is>
      </c>
      <c r="C2587" s="186" t="inlineStr">
        <is>
          <t>SQ</t>
        </is>
      </c>
      <c r="D2587" s="195" t="inlineStr">
        <is>
          <t>Odyssey Plus Double 5 (D5) Dutch Lap Standard Colors</t>
        </is>
      </c>
      <c r="E2587" s="186" t="inlineStr">
        <is>
          <t>ODYD5DUTSAlside Revere -Dan Ryan Builders (DRB)</t>
        </is>
      </c>
      <c r="F2587" s="196" t="n">
        <v>88</v>
      </c>
    </row>
    <row r="2588" ht="15" customHeight="1" s="107">
      <c r="A2588" s="195" t="inlineStr">
        <is>
          <t>Alside Revere - Beazer Homes</t>
        </is>
      </c>
      <c r="B2588" s="195" t="inlineStr">
        <is>
          <t>ODYD5DUTS</t>
        </is>
      </c>
      <c r="C2588" s="186" t="inlineStr">
        <is>
          <t>SQ</t>
        </is>
      </c>
      <c r="D2588" s="195" t="inlineStr">
        <is>
          <t>Odyssey Plus Double 5 (D5) Dutch Lap Standard Colors</t>
        </is>
      </c>
      <c r="E2588" s="186" t="inlineStr">
        <is>
          <t>ODYD5DUTSAlside Revere - Beazer Homes</t>
        </is>
      </c>
      <c r="F2588" s="196" t="n">
        <v>74</v>
      </c>
    </row>
    <row r="2589" ht="15" customHeight="1" s="107">
      <c r="A2589" s="195" t="inlineStr">
        <is>
          <t>Alside Revere - McKee Homes</t>
        </is>
      </c>
      <c r="B2589" s="195" t="inlineStr">
        <is>
          <t>ODYD5DUTS</t>
        </is>
      </c>
      <c r="C2589" s="186" t="inlineStr">
        <is>
          <t>SQ</t>
        </is>
      </c>
      <c r="D2589" s="195" t="inlineStr">
        <is>
          <t>Odyssey Plus Double 5 (D5) Dutch Lap Standard Colors</t>
        </is>
      </c>
      <c r="E2589" s="186" t="inlineStr">
        <is>
          <t>ODYD5DUTSAlside Revere - McKee Homes</t>
        </is>
      </c>
      <c r="F2589" s="196" t="n">
        <v>88</v>
      </c>
    </row>
    <row r="2590" ht="15" customHeight="1" s="107">
      <c r="A2590" s="195" t="inlineStr">
        <is>
          <t>Alside Revere - DR Horton</t>
        </is>
      </c>
      <c r="B2590" s="195" t="inlineStr">
        <is>
          <t>ODYD5DUTS</t>
        </is>
      </c>
      <c r="C2590" s="186" t="inlineStr">
        <is>
          <t>SQ</t>
        </is>
      </c>
      <c r="D2590" s="195" t="inlineStr">
        <is>
          <t>Odyssey Plus Double 5 (D5) Dutch Lap Standard Colors</t>
        </is>
      </c>
      <c r="E2590" s="186" t="inlineStr">
        <is>
          <t>ODYD5DUTSAlside Revere - DR Horton</t>
        </is>
      </c>
      <c r="F2590" s="196" t="n">
        <v>80</v>
      </c>
    </row>
    <row r="2591" ht="15" customHeight="1" s="107">
      <c r="A2591" s="195" t="inlineStr">
        <is>
          <t>Alside Revere - Dream Finders Homes</t>
        </is>
      </c>
      <c r="B2591" s="195" t="inlineStr">
        <is>
          <t>ODYD5DUTS</t>
        </is>
      </c>
      <c r="C2591" s="186" t="inlineStr">
        <is>
          <t>SQ</t>
        </is>
      </c>
      <c r="D2591" s="195" t="inlineStr">
        <is>
          <t>Odyssey Plus Double 5 (D5) Dutch Lap Standard Colors</t>
        </is>
      </c>
      <c r="E2591" s="186" t="inlineStr">
        <is>
          <t>ODYD5DUTSAlside Revere - Dream Finders Homes</t>
        </is>
      </c>
      <c r="F2591" s="196" t="n">
        <v>78.37</v>
      </c>
    </row>
    <row r="2592" ht="15" customHeight="1" s="107">
      <c r="A2592" s="195" t="inlineStr">
        <is>
          <t>Alside Revere - Tri Pointe Homes</t>
        </is>
      </c>
      <c r="B2592" s="195" t="inlineStr">
        <is>
          <t>ODYD5DUTS</t>
        </is>
      </c>
      <c r="C2592" s="186" t="inlineStr">
        <is>
          <t>SQ</t>
        </is>
      </c>
      <c r="D2592" s="195" t="inlineStr">
        <is>
          <t>Odyssey Plus Double 5 (D5) Dutch Lap Standard Colors</t>
        </is>
      </c>
      <c r="E2592" s="186" t="inlineStr">
        <is>
          <t>ODYD5DUTSAlside Revere - Tri Pointe Homes</t>
        </is>
      </c>
      <c r="F2592" s="196" t="n">
        <v>74.39</v>
      </c>
    </row>
    <row r="2593" ht="15" customHeight="1" s="107">
      <c r="A2593" s="195" t="inlineStr">
        <is>
          <t>Alside Revere</t>
        </is>
      </c>
      <c r="B2593" s="195" t="inlineStr">
        <is>
          <t>ODYD5DUTS</t>
        </is>
      </c>
      <c r="C2593" s="186" t="inlineStr">
        <is>
          <t>SQ</t>
        </is>
      </c>
      <c r="D2593" s="195" t="inlineStr">
        <is>
          <t>Odyssey Plus Double 5 (D5) Dutch Lap Standard Colors</t>
        </is>
      </c>
      <c r="E2593" s="186" t="inlineStr">
        <is>
          <t>ODYD5DUTSAlside Revere</t>
        </is>
      </c>
      <c r="F2593" s="196" t="n">
        <v>84.27</v>
      </c>
    </row>
    <row r="2594" ht="15" customHeight="1" s="107">
      <c r="A2594" s="195" t="inlineStr">
        <is>
          <t>Alside Revere - Meritage Homes</t>
        </is>
      </c>
      <c r="B2594" s="195" t="inlineStr">
        <is>
          <t>ODYD5DUTS</t>
        </is>
      </c>
      <c r="C2594" s="186" t="inlineStr">
        <is>
          <t>SQ</t>
        </is>
      </c>
      <c r="D2594" s="195" t="inlineStr">
        <is>
          <t>Odyssey Plus Double 5 (D5) Dutch Lap Standard Colors</t>
        </is>
      </c>
      <c r="E2594" s="186" t="inlineStr">
        <is>
          <t>ODYD5DUTSAlside Revere - Meritage Homes</t>
        </is>
      </c>
      <c r="F2594" s="196" t="n">
        <v>93.3</v>
      </c>
    </row>
    <row r="2595" ht="15" customHeight="1" s="107">
      <c r="A2595" s="195" t="inlineStr">
        <is>
          <t>Alside Revere - Lennar Homes</t>
        </is>
      </c>
      <c r="B2595" s="195" t="inlineStr">
        <is>
          <t>ODYD5DUTS</t>
        </is>
      </c>
      <c r="C2595" s="186" t="inlineStr">
        <is>
          <t>SQ</t>
        </is>
      </c>
      <c r="D2595" s="195" t="inlineStr">
        <is>
          <t>Odyssey Plus Double 5 (D5) Dutch Lap Standard Colors</t>
        </is>
      </c>
      <c r="E2595" s="186" t="inlineStr">
        <is>
          <t>ODYD5DUTSAlside Revere - Lennar Homes</t>
        </is>
      </c>
      <c r="F2595" s="196" t="n">
        <v>75</v>
      </c>
    </row>
    <row r="2596" ht="15" customHeight="1" s="107">
      <c r="A2596" s="195" t="inlineStr">
        <is>
          <t>Alside Revere - Pulte Homes</t>
        </is>
      </c>
      <c r="B2596" s="195" t="inlineStr">
        <is>
          <t>ODYD5DUTS</t>
        </is>
      </c>
      <c r="C2596" s="186" t="inlineStr">
        <is>
          <t>SQ</t>
        </is>
      </c>
      <c r="D2596" s="195" t="inlineStr">
        <is>
          <t>Odyssey Plus Double 5 (D5) Dutch Lap Standard Colors</t>
        </is>
      </c>
      <c r="E2596" s="186" t="inlineStr">
        <is>
          <t>ODYD5DUTSAlside Revere - Pulte Homes</t>
        </is>
      </c>
      <c r="F2596" s="196" t="n">
        <v>60</v>
      </c>
    </row>
    <row r="2597" ht="15" customHeight="1" s="107">
      <c r="A2597" s="195" t="inlineStr">
        <is>
          <t>Alside Revere - Lennar Homes</t>
        </is>
      </c>
      <c r="B2597" s="195" t="inlineStr">
        <is>
          <t>ODYD5DUTA</t>
        </is>
      </c>
      <c r="C2597" s="186" t="inlineStr">
        <is>
          <t>SQ</t>
        </is>
      </c>
      <c r="D2597" s="195" t="inlineStr">
        <is>
          <t>Odyssey Plus Double 5 (D5) Dutch Lap Architectural Colors</t>
        </is>
      </c>
      <c r="E2597" s="186" t="inlineStr">
        <is>
          <t>ODYD5DUTAAlside Revere - Lennar Homes</t>
        </is>
      </c>
      <c r="F2597" s="196" t="n">
        <v>84.06999999999999</v>
      </c>
    </row>
    <row r="2598" ht="15" customHeight="1" s="107">
      <c r="A2598" s="195" t="inlineStr">
        <is>
          <t>Alside Revere - Meritage Homes</t>
        </is>
      </c>
      <c r="B2598" s="195" t="inlineStr">
        <is>
          <t>ODYD5DUTA</t>
        </is>
      </c>
      <c r="C2598" s="186" t="inlineStr">
        <is>
          <t>SQ</t>
        </is>
      </c>
      <c r="D2598" s="195" t="inlineStr">
        <is>
          <t>Odyssey Plus Double 5 (D5) Dutch Lap Architectural Colors</t>
        </is>
      </c>
      <c r="E2598" s="186" t="inlineStr">
        <is>
          <t>ODYD5DUTAAlside Revere - Meritage Homes</t>
        </is>
      </c>
      <c r="F2598" s="196" t="n">
        <v>93.3</v>
      </c>
    </row>
    <row r="2599" ht="15" customHeight="1" s="107">
      <c r="A2599" s="195" t="inlineStr">
        <is>
          <t>Alside Revere - Pulte Homes</t>
        </is>
      </c>
      <c r="B2599" s="195" t="inlineStr">
        <is>
          <t>ODYD5DUTA</t>
        </is>
      </c>
      <c r="C2599" s="186" t="inlineStr">
        <is>
          <t>SQ</t>
        </is>
      </c>
      <c r="D2599" s="195" t="inlineStr">
        <is>
          <t>Odyssey Plus Double 5 (D5) Dutch Lap Architectural Colors</t>
        </is>
      </c>
      <c r="E2599" s="186" t="inlineStr">
        <is>
          <t>ODYD5DUTAAlside Revere - Pulte Homes</t>
        </is>
      </c>
      <c r="F2599" s="196" t="n">
        <v>72</v>
      </c>
    </row>
    <row r="2600" ht="15" customHeight="1" s="107">
      <c r="A2600" s="195" t="inlineStr">
        <is>
          <t>Alside Revere</t>
        </is>
      </c>
      <c r="B2600" s="195" t="inlineStr">
        <is>
          <t>ODYD5DUTA</t>
        </is>
      </c>
      <c r="C2600" s="186" t="inlineStr">
        <is>
          <t>SQ</t>
        </is>
      </c>
      <c r="D2600" s="195" t="inlineStr">
        <is>
          <t>Odyssey Plus Double 5 (D5) Dutch Lap Architectural Colors</t>
        </is>
      </c>
      <c r="E2600" s="186" t="inlineStr">
        <is>
          <t>ODYD5DUTAAlside Revere</t>
        </is>
      </c>
      <c r="F2600" s="196" t="n">
        <v>91.34999999999999</v>
      </c>
    </row>
    <row r="2601" ht="15" customHeight="1" s="107">
      <c r="A2601" s="195" t="inlineStr">
        <is>
          <t>Alside Revere - Beazer Homes</t>
        </is>
      </c>
      <c r="B2601" s="195" t="inlineStr">
        <is>
          <t>ODYD5DUTA</t>
        </is>
      </c>
      <c r="C2601" s="186" t="inlineStr">
        <is>
          <t>SQ</t>
        </is>
      </c>
      <c r="D2601" s="195" t="inlineStr">
        <is>
          <t>Odyssey Plus Double 5 (D5) Dutch Lap Architectural Colors</t>
        </is>
      </c>
      <c r="E2601" s="186" t="inlineStr">
        <is>
          <t>ODYD5DUTAAlside Revere - Beazer Homes</t>
        </is>
      </c>
      <c r="F2601" s="196" t="n">
        <v>79</v>
      </c>
    </row>
    <row r="2602" ht="15" customHeight="1" s="107">
      <c r="A2602" s="195" t="inlineStr">
        <is>
          <t>Alside Revere - DR Horton</t>
        </is>
      </c>
      <c r="B2602" s="195" t="inlineStr">
        <is>
          <t>ODYD5DUTA</t>
        </is>
      </c>
      <c r="C2602" s="186" t="inlineStr">
        <is>
          <t>SQ</t>
        </is>
      </c>
      <c r="D2602" s="195" t="inlineStr">
        <is>
          <t>Odyssey Plus Double 5 (D5) Dutch Lap Architectural Colors</t>
        </is>
      </c>
      <c r="E2602" s="186" t="inlineStr">
        <is>
          <t>ODYD5DUTAAlside Revere - DR Horton</t>
        </is>
      </c>
      <c r="F2602" s="196" t="n">
        <v>87</v>
      </c>
    </row>
    <row r="2603" ht="15" customHeight="1" s="107">
      <c r="A2603" s="195" t="inlineStr">
        <is>
          <t>Alside Revere - Tri Pointe Homes</t>
        </is>
      </c>
      <c r="B2603" s="195" t="inlineStr">
        <is>
          <t>ODYD5DUTA</t>
        </is>
      </c>
      <c r="C2603" s="186" t="inlineStr">
        <is>
          <t>SQ</t>
        </is>
      </c>
      <c r="D2603" s="195" t="inlineStr">
        <is>
          <t>Odyssey Plus Double 5 (D5) Dutch Lap Architectural Colors</t>
        </is>
      </c>
      <c r="E2603" s="186" t="inlineStr">
        <is>
          <t>ODYD5DUTAAlside Revere - Tri Pointe Homes</t>
        </is>
      </c>
      <c r="F2603" s="196" t="n">
        <v>80.56999999999999</v>
      </c>
    </row>
    <row r="2604" ht="15" customHeight="1" s="107">
      <c r="A2604" s="195" t="inlineStr">
        <is>
          <t>Alside Revere - Century Complete</t>
        </is>
      </c>
      <c r="B2604" s="195" t="inlineStr">
        <is>
          <t>ODYD5DUTA</t>
        </is>
      </c>
      <c r="C2604" s="186" t="inlineStr">
        <is>
          <t>SQ</t>
        </is>
      </c>
      <c r="D2604" s="195" t="inlineStr">
        <is>
          <t>Odyssey Plus Double 5 (D5) Dutch Lap Architectural Colors</t>
        </is>
      </c>
      <c r="E2604" s="186" t="inlineStr">
        <is>
          <t>ODYD5DUTAAlside Revere - Century Complete</t>
        </is>
      </c>
      <c r="F2604" s="196" t="n">
        <v>80.84999999999999</v>
      </c>
    </row>
    <row r="2605" ht="15" customHeight="1" s="107">
      <c r="A2605" s="195" t="inlineStr">
        <is>
          <t>Alside Revere - Dream Finders Homes</t>
        </is>
      </c>
      <c r="B2605" s="195" t="inlineStr">
        <is>
          <t>ODYD5DUTA</t>
        </is>
      </c>
      <c r="C2605" s="186" t="inlineStr">
        <is>
          <t>SQ</t>
        </is>
      </c>
      <c r="D2605" s="195" t="inlineStr">
        <is>
          <t>Odyssey Plus Double 5 (D5) Dutch Lap Architectural Colors</t>
        </is>
      </c>
      <c r="E2605" s="186" t="inlineStr">
        <is>
          <t>ODYD5DUTAAlside Revere - Dream Finders Homes</t>
        </is>
      </c>
      <c r="F2605" s="196" t="n">
        <v>91.29000000000001</v>
      </c>
    </row>
    <row r="2606" ht="15" customHeight="1" s="107">
      <c r="A2606" s="195" t="inlineStr">
        <is>
          <t>Alside Revere -Dan Ryan Builders (DRB)</t>
        </is>
      </c>
      <c r="B2606" s="195" t="inlineStr">
        <is>
          <t>ODYD5DUTA</t>
        </is>
      </c>
      <c r="C2606" s="186" t="inlineStr">
        <is>
          <t>SQ</t>
        </is>
      </c>
      <c r="D2606" s="195" t="inlineStr">
        <is>
          <t>Odyssey Plus Double 5 (D5) Dutch Lap Architectural Colors</t>
        </is>
      </c>
      <c r="E2606" s="186" t="inlineStr">
        <is>
          <t>ODYD5DUTAAlside Revere -Dan Ryan Builders (DRB)</t>
        </is>
      </c>
      <c r="F2606" s="196" t="n">
        <v>98.56</v>
      </c>
    </row>
    <row r="2607" ht="15" customHeight="1" s="107">
      <c r="A2607" s="195" t="inlineStr">
        <is>
          <t>Alside Revere - McKee Homes</t>
        </is>
      </c>
      <c r="B2607" s="195" t="inlineStr">
        <is>
          <t>ODYD5DUTA</t>
        </is>
      </c>
      <c r="C2607" s="186" t="inlineStr">
        <is>
          <t>SQ</t>
        </is>
      </c>
      <c r="D2607" s="195" t="inlineStr">
        <is>
          <t>Odyssey Plus Double 5 (D5) Dutch Lap Architectural Colors</t>
        </is>
      </c>
      <c r="E2607" s="186" t="inlineStr">
        <is>
          <t>ODYD5DUTAAlside Revere - McKee Homes</t>
        </is>
      </c>
      <c r="F2607" s="196" t="n">
        <v>98.56</v>
      </c>
    </row>
    <row r="2608" ht="15" customHeight="1" s="107">
      <c r="A2608" s="195" t="inlineStr">
        <is>
          <t>Alside Revere - Beazer Homes</t>
        </is>
      </c>
      <c r="B2608" s="195" t="inlineStr">
        <is>
          <t>ODYD5A</t>
        </is>
      </c>
      <c r="C2608" s="186" t="inlineStr">
        <is>
          <t>SQ</t>
        </is>
      </c>
      <c r="D2608" s="195" t="inlineStr">
        <is>
          <t>Odyssey Plus Double 5 (D5) Straight / Clapboard Architectural Colors</t>
        </is>
      </c>
      <c r="E2608" s="186" t="inlineStr">
        <is>
          <t>ODYD5AAlside Revere - Beazer Homes</t>
        </is>
      </c>
      <c r="F2608" s="196" t="n">
        <v>79</v>
      </c>
    </row>
    <row r="2609" ht="15" customHeight="1" s="107">
      <c r="A2609" s="195" t="inlineStr">
        <is>
          <t>Alside Revere - McKee Homes</t>
        </is>
      </c>
      <c r="B2609" s="195" t="inlineStr">
        <is>
          <t>ODYD5A</t>
        </is>
      </c>
      <c r="C2609" s="186" t="inlineStr">
        <is>
          <t>SQ</t>
        </is>
      </c>
      <c r="D2609" s="195" t="inlineStr">
        <is>
          <t>Odyssey Plus Double 5 (D5) Straight / Clapboard Architectural Colors</t>
        </is>
      </c>
      <c r="E2609" s="186" t="inlineStr">
        <is>
          <t>ODYD5AAlside Revere - McKee Homes</t>
        </is>
      </c>
      <c r="F2609" s="196" t="n">
        <v>98.56</v>
      </c>
    </row>
    <row r="2610" ht="15" customHeight="1" s="107">
      <c r="A2610" s="195" t="inlineStr">
        <is>
          <t>Alside Revere - Tri Pointe Homes</t>
        </is>
      </c>
      <c r="B2610" s="195" t="inlineStr">
        <is>
          <t>ODYD5A</t>
        </is>
      </c>
      <c r="C2610" s="186" t="inlineStr">
        <is>
          <t>SQ</t>
        </is>
      </c>
      <c r="D2610" s="195" t="inlineStr">
        <is>
          <t>Odyssey Plus Double 5 (D5) Straight / Clapboard Architectural Colors</t>
        </is>
      </c>
      <c r="E2610" s="186" t="inlineStr">
        <is>
          <t>ODYD5AAlside Revere - Tri Pointe Homes</t>
        </is>
      </c>
      <c r="F2610" s="196" t="n">
        <v>80.56999999999999</v>
      </c>
    </row>
    <row r="2611" ht="15" customHeight="1" s="107">
      <c r="A2611" s="195" t="inlineStr">
        <is>
          <t>Alside Revere - Dream Finders Homes</t>
        </is>
      </c>
      <c r="B2611" s="195" t="inlineStr">
        <is>
          <t>ODYD5A</t>
        </is>
      </c>
      <c r="C2611" s="186" t="inlineStr">
        <is>
          <t>SQ</t>
        </is>
      </c>
      <c r="D2611" s="195" t="inlineStr">
        <is>
          <t>Odyssey Plus Double 5 (D5) Straight / Clapboard Architectural Colors</t>
        </is>
      </c>
      <c r="E2611" s="186" t="inlineStr">
        <is>
          <t>ODYD5AAlside Revere - Dream Finders Homes</t>
        </is>
      </c>
      <c r="F2611" s="196" t="n">
        <v>91.29000000000001</v>
      </c>
    </row>
    <row r="2612" ht="15" customHeight="1" s="107">
      <c r="A2612" s="195" t="inlineStr">
        <is>
          <t>Alside Revere - Century Complete</t>
        </is>
      </c>
      <c r="B2612" s="195" t="inlineStr">
        <is>
          <t>ODYD5A</t>
        </is>
      </c>
      <c r="C2612" s="186" t="inlineStr">
        <is>
          <t>SQ</t>
        </is>
      </c>
      <c r="D2612" s="195" t="inlineStr">
        <is>
          <t>Odyssey Plus Double 5 (D5) Straight / Clapboard Architectural Colors</t>
        </is>
      </c>
      <c r="E2612" s="186" t="inlineStr">
        <is>
          <t>ODYD5AAlside Revere - Century Complete</t>
        </is>
      </c>
      <c r="F2612" s="196" t="n">
        <v>80.84999999999999</v>
      </c>
    </row>
    <row r="2613" ht="15" customHeight="1" s="107">
      <c r="A2613" s="195" t="inlineStr">
        <is>
          <t>Alside Revere - DR Horton</t>
        </is>
      </c>
      <c r="B2613" s="195" t="inlineStr">
        <is>
          <t>ODYD5A</t>
        </is>
      </c>
      <c r="C2613" s="186" t="inlineStr">
        <is>
          <t>SQ</t>
        </is>
      </c>
      <c r="D2613" s="195" t="inlineStr">
        <is>
          <t>Odyssey Plus Double 5 (D5) Straight / Clapboard Architectural Colors</t>
        </is>
      </c>
      <c r="E2613" s="186" t="inlineStr">
        <is>
          <t>ODYD5AAlside Revere - DR Horton</t>
        </is>
      </c>
      <c r="F2613" s="196" t="n">
        <v>87</v>
      </c>
    </row>
    <row r="2614" ht="15" customHeight="1" s="107">
      <c r="A2614" s="195" t="inlineStr">
        <is>
          <t>Alside Revere -Dan Ryan Builders (DRB)</t>
        </is>
      </c>
      <c r="B2614" s="195" t="inlineStr">
        <is>
          <t>ODYD5A</t>
        </is>
      </c>
      <c r="C2614" s="186" t="inlineStr">
        <is>
          <t>SQ</t>
        </is>
      </c>
      <c r="D2614" s="195" t="inlineStr">
        <is>
          <t>Odyssey Plus Double 5 (D5) Straight / Clapboard Architectural Colors</t>
        </is>
      </c>
      <c r="E2614" s="186" t="inlineStr">
        <is>
          <t>ODYD5AAlside Revere -Dan Ryan Builders (DRB)</t>
        </is>
      </c>
      <c r="F2614" s="196" t="n">
        <v>98.56</v>
      </c>
    </row>
    <row r="2615" ht="15" customHeight="1" s="107">
      <c r="A2615" s="195" t="inlineStr">
        <is>
          <t>Alside Revere - Meritage Homes</t>
        </is>
      </c>
      <c r="B2615" s="195" t="inlineStr">
        <is>
          <t>ODYD5A</t>
        </is>
      </c>
      <c r="C2615" s="186" t="inlineStr">
        <is>
          <t>SQ</t>
        </is>
      </c>
      <c r="D2615" s="195" t="inlineStr">
        <is>
          <t>Odyssey Plus Double 5 (D5) Straight / Clapboard Architectural Colors</t>
        </is>
      </c>
      <c r="E2615" s="186" t="inlineStr">
        <is>
          <t>ODYD5AAlside Revere - Meritage Homes</t>
        </is>
      </c>
      <c r="F2615" s="196" t="n">
        <v>93.3</v>
      </c>
    </row>
    <row r="2616" ht="15" customHeight="1" s="107">
      <c r="A2616" s="195" t="inlineStr">
        <is>
          <t>Alside Revere - Pulte Homes</t>
        </is>
      </c>
      <c r="B2616" s="195" t="inlineStr">
        <is>
          <t>ODYD5A</t>
        </is>
      </c>
      <c r="C2616" s="186" t="inlineStr">
        <is>
          <t>SQ</t>
        </is>
      </c>
      <c r="D2616" s="195" t="inlineStr">
        <is>
          <t>Odyssey Plus Double 5 (D5) Straight / Clapboard Architectural Colors</t>
        </is>
      </c>
      <c r="E2616" s="186" t="inlineStr">
        <is>
          <t>ODYD5AAlside Revere - Pulte Homes</t>
        </is>
      </c>
      <c r="F2616" s="196" t="n">
        <v>72</v>
      </c>
    </row>
    <row r="2617" ht="15" customHeight="1" s="107">
      <c r="A2617" s="195" t="inlineStr">
        <is>
          <t>Alside Revere - Lennar Homes</t>
        </is>
      </c>
      <c r="B2617" s="195" t="inlineStr">
        <is>
          <t>ODYD5A</t>
        </is>
      </c>
      <c r="C2617" s="186" t="inlineStr">
        <is>
          <t>SQ</t>
        </is>
      </c>
      <c r="D2617" s="195" t="inlineStr">
        <is>
          <t>Odyssey Plus Double 5 (D5) Straight / Clapboard Architectural Colors</t>
        </is>
      </c>
      <c r="E2617" s="186" t="inlineStr">
        <is>
          <t>ODYD5AAlside Revere - Lennar Homes</t>
        </is>
      </c>
      <c r="F2617" s="196" t="n">
        <v>84.06999999999999</v>
      </c>
    </row>
    <row r="2618" ht="15" customHeight="1" s="107">
      <c r="A2618" s="195" t="inlineStr">
        <is>
          <t>Alside Revere</t>
        </is>
      </c>
      <c r="B2618" s="195" t="inlineStr">
        <is>
          <t>ODYD5A</t>
        </is>
      </c>
      <c r="C2618" s="186" t="inlineStr">
        <is>
          <t>SQ</t>
        </is>
      </c>
      <c r="D2618" s="195" t="inlineStr">
        <is>
          <t>Odyssey Plus Double 5 (D5) Straight / Clapboard Architectural Colors</t>
        </is>
      </c>
      <c r="E2618" s="186" t="inlineStr">
        <is>
          <t>ODYD5AAlside Revere</t>
        </is>
      </c>
      <c r="F2618" s="196" t="n">
        <v>91.34999999999999</v>
      </c>
    </row>
    <row r="2619" ht="15" customHeight="1" s="107">
      <c r="A2619" s="195" t="inlineStr">
        <is>
          <t>Alside Revere - McKee Homes</t>
        </is>
      </c>
      <c r="B2619" s="195" t="inlineStr">
        <is>
          <t>ODYD4S</t>
        </is>
      </c>
      <c r="C2619" s="186" t="inlineStr">
        <is>
          <t>SQ</t>
        </is>
      </c>
      <c r="D2619" s="195" t="inlineStr">
        <is>
          <t>Odyssey Plus Double 4 (D4) Straight / Clapboard Standard Colors</t>
        </is>
      </c>
      <c r="E2619" s="186" t="inlineStr">
        <is>
          <t>ODYD4SAlside Revere - McKee Homes</t>
        </is>
      </c>
      <c r="F2619" s="196" t="n">
        <v>73.33</v>
      </c>
    </row>
    <row r="2620" ht="15" customHeight="1" s="107">
      <c r="A2620" s="195" t="inlineStr">
        <is>
          <t>Alside Revere - Tri Pointe Homes</t>
        </is>
      </c>
      <c r="B2620" s="195" t="inlineStr">
        <is>
          <t>ODYD4S</t>
        </is>
      </c>
      <c r="C2620" s="186" t="inlineStr">
        <is>
          <t>SQ</t>
        </is>
      </c>
      <c r="D2620" s="195" t="inlineStr">
        <is>
          <t>Odyssey Plus Double 4 (D4) Straight / Clapboard Standard Colors</t>
        </is>
      </c>
      <c r="E2620" s="186" t="inlineStr">
        <is>
          <t>ODYD4SAlside Revere - Tri Pointe Homes</t>
        </is>
      </c>
      <c r="F2620" s="196" t="n">
        <v>61.99</v>
      </c>
    </row>
    <row r="2621" ht="15" customHeight="1" s="107">
      <c r="A2621" s="195" t="inlineStr">
        <is>
          <t>Alside Revere - Beazer Homes</t>
        </is>
      </c>
      <c r="B2621" s="195" t="inlineStr">
        <is>
          <t>ODYD4S</t>
        </is>
      </c>
      <c r="C2621" s="186" t="inlineStr">
        <is>
          <t>SQ</t>
        </is>
      </c>
      <c r="D2621" s="195" t="inlineStr">
        <is>
          <t>Odyssey Plus Double 4 (D4) Straight / Clapboard Standard Colors</t>
        </is>
      </c>
      <c r="E2621" s="186" t="inlineStr">
        <is>
          <t>ODYD4SAlside Revere - Beazer Homes</t>
        </is>
      </c>
      <c r="F2621" s="196" t="n">
        <v>60</v>
      </c>
    </row>
    <row r="2622" ht="15" customHeight="1" s="107">
      <c r="A2622" s="195" t="inlineStr">
        <is>
          <t>Alside Revere -Dan Ryan Builders (DRB)</t>
        </is>
      </c>
      <c r="B2622" s="195" t="inlineStr">
        <is>
          <t>ODYD4S</t>
        </is>
      </c>
      <c r="C2622" s="186" t="inlineStr">
        <is>
          <t>SQ</t>
        </is>
      </c>
      <c r="D2622" s="195" t="inlineStr">
        <is>
          <t>Odyssey Plus Double 4 (D4) Straight / Clapboard Standard Colors</t>
        </is>
      </c>
      <c r="E2622" s="186" t="inlineStr">
        <is>
          <t>ODYD4SAlside Revere -Dan Ryan Builders (DRB)</t>
        </is>
      </c>
      <c r="F2622" s="196" t="n">
        <v>73.33</v>
      </c>
    </row>
    <row r="2623" ht="15" customHeight="1" s="107">
      <c r="A2623" s="195" t="inlineStr">
        <is>
          <t>Alside Revere</t>
        </is>
      </c>
      <c r="B2623" s="195" t="inlineStr">
        <is>
          <t>ODYD4S</t>
        </is>
      </c>
      <c r="C2623" s="186" t="inlineStr">
        <is>
          <t>SQ</t>
        </is>
      </c>
      <c r="D2623" s="195" t="inlineStr">
        <is>
          <t>Odyssey Plus Double 4 (D4) Straight / Clapboard Standard Colors</t>
        </is>
      </c>
      <c r="E2623" s="186" t="inlineStr">
        <is>
          <t>ODYD4SAlside Revere</t>
        </is>
      </c>
      <c r="F2623" s="196" t="n">
        <v>70.22</v>
      </c>
    </row>
    <row r="2624" ht="15" customHeight="1" s="107">
      <c r="A2624" s="195" t="inlineStr">
        <is>
          <t>Alside Revere - Lennar Homes</t>
        </is>
      </c>
      <c r="B2624" s="195" t="inlineStr">
        <is>
          <t>ODYD4S</t>
        </is>
      </c>
      <c r="C2624" s="186" t="inlineStr">
        <is>
          <t>SQ</t>
        </is>
      </c>
      <c r="D2624" s="195" t="inlineStr">
        <is>
          <t>Odyssey Plus Double 4 (D4) Straight / Clapboard Standard Colors</t>
        </is>
      </c>
      <c r="E2624" s="186" t="inlineStr">
        <is>
          <t>ODYD4SAlside Revere - Lennar Homes</t>
        </is>
      </c>
      <c r="F2624" s="196" t="n">
        <v>62.5</v>
      </c>
    </row>
    <row r="2625" ht="15" customHeight="1" s="107">
      <c r="A2625" s="195" t="inlineStr">
        <is>
          <t>Alside Revere - Century Complete</t>
        </is>
      </c>
      <c r="B2625" s="195" t="inlineStr">
        <is>
          <t>ODYD4S</t>
        </is>
      </c>
      <c r="C2625" s="186" t="inlineStr">
        <is>
          <t>SQ</t>
        </is>
      </c>
      <c r="D2625" s="195" t="inlineStr">
        <is>
          <t>Odyssey Plus Double 4 (D4) Straight / Clapboard Standard Colors</t>
        </is>
      </c>
      <c r="E2625" s="186" t="inlineStr">
        <is>
          <t>ODYD4SAlside Revere - Century Complete</t>
        </is>
      </c>
      <c r="F2625" s="196" t="n">
        <v>65</v>
      </c>
    </row>
    <row r="2626" ht="15" customHeight="1" s="107">
      <c r="A2626" s="195" t="inlineStr">
        <is>
          <t>Alside Revere - DR Horton</t>
        </is>
      </c>
      <c r="B2626" s="195" t="inlineStr">
        <is>
          <t>ODYD4S</t>
        </is>
      </c>
      <c r="C2626" s="186" t="inlineStr">
        <is>
          <t>SQ</t>
        </is>
      </c>
      <c r="D2626" s="195" t="inlineStr">
        <is>
          <t>Odyssey Plus Double 4 (D4) Straight / Clapboard Standard Colors</t>
        </is>
      </c>
      <c r="E2626" s="186" t="inlineStr">
        <is>
          <t>ODYD4SAlside Revere - DR Horton</t>
        </is>
      </c>
      <c r="F2626" s="196" t="n">
        <v>66.66</v>
      </c>
    </row>
    <row r="2627" ht="15" customHeight="1" s="107">
      <c r="A2627" s="195" t="inlineStr">
        <is>
          <t>Alside Revere - Mungo Homes</t>
        </is>
      </c>
      <c r="B2627" s="195" t="inlineStr">
        <is>
          <t>ODYD4S</t>
        </is>
      </c>
      <c r="C2627" s="186" t="inlineStr">
        <is>
          <t>SQ</t>
        </is>
      </c>
      <c r="D2627" s="195" t="inlineStr">
        <is>
          <t>Odyssey Plus Double 4 (D4) Straight / Clapboard Standard Colors</t>
        </is>
      </c>
      <c r="E2627" s="186" t="inlineStr">
        <is>
          <t>ODYD4SAlside Revere - Mungo Homes</t>
        </is>
      </c>
      <c r="F2627" s="196" t="n">
        <v>65.55</v>
      </c>
    </row>
    <row r="2628" ht="15" customHeight="1" s="107">
      <c r="A2628" s="195" t="inlineStr">
        <is>
          <t>Alside Revere - Pulte Homes</t>
        </is>
      </c>
      <c r="B2628" s="195" t="inlineStr">
        <is>
          <t>ODYD4S</t>
        </is>
      </c>
      <c r="C2628" s="186" t="inlineStr">
        <is>
          <t>SQ</t>
        </is>
      </c>
      <c r="D2628" s="195" t="inlineStr">
        <is>
          <t>Odyssey Plus Double 4 (D4) Straight / Clapboard Standard Colors</t>
        </is>
      </c>
      <c r="E2628" s="186" t="inlineStr">
        <is>
          <t>ODYD4SAlside Revere - Pulte Homes</t>
        </is>
      </c>
      <c r="F2628" s="196" t="n">
        <v>50</v>
      </c>
    </row>
    <row r="2629" ht="15" customHeight="1" s="107">
      <c r="A2629" s="195" t="inlineStr">
        <is>
          <t>Alside Revere - Dream Finders Homes</t>
        </is>
      </c>
      <c r="B2629" s="195" t="inlineStr">
        <is>
          <t>ODYD4S</t>
        </is>
      </c>
      <c r="C2629" s="186" t="inlineStr">
        <is>
          <t>SQ</t>
        </is>
      </c>
      <c r="D2629" s="195" t="inlineStr">
        <is>
          <t>Odyssey Plus Double 4 (D4) Straight / Clapboard Standard Colors</t>
        </is>
      </c>
      <c r="E2629" s="186" t="inlineStr">
        <is>
          <t>ODYD4SAlside Revere - Dream Finders Homes</t>
        </is>
      </c>
      <c r="F2629" s="196" t="n">
        <v>65.3</v>
      </c>
    </row>
    <row r="2630" ht="15" customHeight="1" s="107">
      <c r="A2630" s="195" t="inlineStr">
        <is>
          <t>Alside Revere - Pulte Homes</t>
        </is>
      </c>
      <c r="B2630" s="195" t="inlineStr">
        <is>
          <t>ODYD4DLS</t>
        </is>
      </c>
      <c r="C2630" s="186" t="inlineStr">
        <is>
          <t>SQ</t>
        </is>
      </c>
      <c r="D2630" s="195" t="inlineStr">
        <is>
          <t>Odyssey Plus Double 4 (D4) Dutch Lap Standard Colors</t>
        </is>
      </c>
      <c r="E2630" s="186" t="inlineStr">
        <is>
          <t>ODYD4DLSAlside Revere - Pulte Homes</t>
        </is>
      </c>
      <c r="F2630" s="196" t="n">
        <v>50</v>
      </c>
    </row>
    <row r="2631" ht="15" customHeight="1" s="107">
      <c r="A2631" s="195" t="inlineStr">
        <is>
          <t>Alside Revere</t>
        </is>
      </c>
      <c r="B2631" s="195" t="inlineStr">
        <is>
          <t>ODYD4DLS</t>
        </is>
      </c>
      <c r="C2631" s="186" t="inlineStr">
        <is>
          <t>SQ</t>
        </is>
      </c>
      <c r="D2631" s="195" t="inlineStr">
        <is>
          <t>Odyssey Plus Double 4 (D4) Dutch Lap Standard Colors</t>
        </is>
      </c>
      <c r="E2631" s="186" t="inlineStr">
        <is>
          <t>ODYD4DLSAlside Revere</t>
        </is>
      </c>
      <c r="F2631" s="196" t="n">
        <v>70.22</v>
      </c>
    </row>
    <row r="2632" ht="15" customHeight="1" s="107">
      <c r="A2632" s="195" t="inlineStr">
        <is>
          <t>Alside Revere - DR Horton</t>
        </is>
      </c>
      <c r="B2632" s="195" t="inlineStr">
        <is>
          <t>ODYD4DLS</t>
        </is>
      </c>
      <c r="C2632" s="186" t="inlineStr">
        <is>
          <t>SQ</t>
        </is>
      </c>
      <c r="D2632" s="195" t="inlineStr">
        <is>
          <t>Odyssey Plus Double 4 (D4) Dutch Lap Standard Colors</t>
        </is>
      </c>
      <c r="E2632" s="186" t="inlineStr">
        <is>
          <t>ODYD4DLSAlside Revere - DR Horton</t>
        </is>
      </c>
      <c r="F2632" s="196" t="n">
        <v>66.66</v>
      </c>
    </row>
    <row r="2633" ht="15" customHeight="1" s="107">
      <c r="A2633" s="195" t="inlineStr">
        <is>
          <t>Alside Revere -Dan Ryan Builders (DRB)</t>
        </is>
      </c>
      <c r="B2633" s="195" t="inlineStr">
        <is>
          <t>ODYD4DLS</t>
        </is>
      </c>
      <c r="C2633" s="186" t="inlineStr">
        <is>
          <t>SQ</t>
        </is>
      </c>
      <c r="D2633" s="195" t="inlineStr">
        <is>
          <t>Odyssey Plus Double 4 (D4) Dutch Lap Standard Colors</t>
        </is>
      </c>
      <c r="E2633" s="186" t="inlineStr">
        <is>
          <t>ODYD4DLSAlside Revere -Dan Ryan Builders (DRB)</t>
        </is>
      </c>
      <c r="F2633" s="196" t="n">
        <v>73.33</v>
      </c>
    </row>
    <row r="2634" ht="15" customHeight="1" s="107">
      <c r="A2634" s="195" t="inlineStr">
        <is>
          <t>Alside Revere - Dream Finders Homes</t>
        </is>
      </c>
      <c r="B2634" s="195" t="inlineStr">
        <is>
          <t>ODYD4DLS</t>
        </is>
      </c>
      <c r="C2634" s="186" t="inlineStr">
        <is>
          <t>SQ</t>
        </is>
      </c>
      <c r="D2634" s="195" t="inlineStr">
        <is>
          <t>Odyssey Plus Double 4 (D4) Dutch Lap Standard Colors</t>
        </is>
      </c>
      <c r="E2634" s="186" t="inlineStr">
        <is>
          <t>ODYD4DLSAlside Revere - Dream Finders Homes</t>
        </is>
      </c>
      <c r="F2634" s="196" t="n">
        <v>65.3</v>
      </c>
    </row>
    <row r="2635" ht="15" customHeight="1" s="107">
      <c r="A2635" s="195" t="inlineStr">
        <is>
          <t>Alside Revere - Century Complete</t>
        </is>
      </c>
      <c r="B2635" s="195" t="inlineStr">
        <is>
          <t>ODYD4DLS</t>
        </is>
      </c>
      <c r="C2635" s="186" t="inlineStr">
        <is>
          <t>SQ</t>
        </is>
      </c>
      <c r="D2635" s="195" t="inlineStr">
        <is>
          <t>Odyssey Plus Double 4 (D4) Dutch Lap Standard Colors</t>
        </is>
      </c>
      <c r="E2635" s="186" t="inlineStr">
        <is>
          <t>ODYD4DLSAlside Revere - Century Complete</t>
        </is>
      </c>
      <c r="F2635" s="196" t="n">
        <v>65</v>
      </c>
    </row>
    <row r="2636" ht="15" customHeight="1" s="107">
      <c r="A2636" s="195" t="inlineStr">
        <is>
          <t>Alside Revere - Mungo Homes</t>
        </is>
      </c>
      <c r="B2636" s="195" t="inlineStr">
        <is>
          <t>ODYD4DLS</t>
        </is>
      </c>
      <c r="C2636" s="186" t="inlineStr">
        <is>
          <t>SQ</t>
        </is>
      </c>
      <c r="D2636" s="195" t="inlineStr">
        <is>
          <t>Odyssey Plus Double 4 (D4) Dutch Lap Standard Colors</t>
        </is>
      </c>
      <c r="E2636" s="186" t="inlineStr">
        <is>
          <t>ODYD4DLSAlside Revere - Mungo Homes</t>
        </is>
      </c>
      <c r="F2636" s="196" t="n">
        <v>65.55</v>
      </c>
    </row>
    <row r="2637" ht="15" customHeight="1" s="107">
      <c r="A2637" s="195" t="inlineStr">
        <is>
          <t>Alside Revere - Tri Pointe Homes</t>
        </is>
      </c>
      <c r="B2637" s="195" t="inlineStr">
        <is>
          <t>ODYD4DLS</t>
        </is>
      </c>
      <c r="C2637" s="186" t="inlineStr">
        <is>
          <t>SQ</t>
        </is>
      </c>
      <c r="D2637" s="195" t="inlineStr">
        <is>
          <t>Odyssey Plus Double 4 (D4) Dutch Lap Standard Colors</t>
        </is>
      </c>
      <c r="E2637" s="186" t="inlineStr">
        <is>
          <t>ODYD4DLSAlside Revere - Tri Pointe Homes</t>
        </is>
      </c>
      <c r="F2637" s="196" t="n">
        <v>61.99</v>
      </c>
    </row>
    <row r="2638" ht="15" customHeight="1" s="107">
      <c r="A2638" s="195" t="inlineStr">
        <is>
          <t>Alside Revere - Lennar Homes</t>
        </is>
      </c>
      <c r="B2638" s="195" t="inlineStr">
        <is>
          <t>ODYD4DLS</t>
        </is>
      </c>
      <c r="C2638" s="186" t="inlineStr">
        <is>
          <t>SQ</t>
        </is>
      </c>
      <c r="D2638" s="195" t="inlineStr">
        <is>
          <t>Odyssey Plus Double 4 (D4) Dutch Lap Standard Colors</t>
        </is>
      </c>
      <c r="E2638" s="186" t="inlineStr">
        <is>
          <t>ODYD4DLSAlside Revere - Lennar Homes</t>
        </is>
      </c>
      <c r="F2638" s="196" t="n">
        <v>62.5</v>
      </c>
    </row>
    <row r="2639" ht="15" customHeight="1" s="107">
      <c r="A2639" s="195" t="inlineStr">
        <is>
          <t>Alside Revere - Beazer Homes</t>
        </is>
      </c>
      <c r="B2639" s="195" t="inlineStr">
        <is>
          <t>ODYD4DLS</t>
        </is>
      </c>
      <c r="C2639" s="186" t="inlineStr">
        <is>
          <t>SQ</t>
        </is>
      </c>
      <c r="D2639" s="195" t="inlineStr">
        <is>
          <t>Odyssey Plus Double 4 (D4) Dutch Lap Standard Colors</t>
        </is>
      </c>
      <c r="E2639" s="186" t="inlineStr">
        <is>
          <t>ODYD4DLSAlside Revere - Beazer Homes</t>
        </is>
      </c>
      <c r="F2639" s="196" t="n">
        <v>61.67</v>
      </c>
    </row>
    <row r="2640" ht="15" customHeight="1" s="107">
      <c r="A2640" s="195" t="inlineStr">
        <is>
          <t>Alside Revere - McKee Homes</t>
        </is>
      </c>
      <c r="B2640" s="195" t="inlineStr">
        <is>
          <t>ODYD4DLS</t>
        </is>
      </c>
      <c r="C2640" s="186" t="inlineStr">
        <is>
          <t>SQ</t>
        </is>
      </c>
      <c r="D2640" s="195" t="inlineStr">
        <is>
          <t>Odyssey Plus Double 4 (D4) Dutch Lap Standard Colors</t>
        </is>
      </c>
      <c r="E2640" s="186" t="inlineStr">
        <is>
          <t>ODYD4DLSAlside Revere - McKee Homes</t>
        </is>
      </c>
      <c r="F2640" s="196" t="n">
        <v>73.33</v>
      </c>
    </row>
    <row r="2641" ht="15" customHeight="1" s="107">
      <c r="A2641" s="195" t="inlineStr">
        <is>
          <t>Alside Revere</t>
        </is>
      </c>
      <c r="B2641" s="195" t="inlineStr">
        <is>
          <t>ODYD4DLA</t>
        </is>
      </c>
      <c r="C2641" s="186" t="inlineStr">
        <is>
          <t>SQ</t>
        </is>
      </c>
      <c r="D2641" s="195" t="inlineStr">
        <is>
          <t>Odyssey Plus Double 4 (D4) Dutch Lap Architectural Colors</t>
        </is>
      </c>
      <c r="E2641" s="186" t="inlineStr">
        <is>
          <t>ODYD4DLAAlside Revere</t>
        </is>
      </c>
      <c r="F2641" s="196" t="n">
        <v>76.12</v>
      </c>
    </row>
    <row r="2642" ht="15" customHeight="1" s="107">
      <c r="A2642" s="195" t="inlineStr">
        <is>
          <t>Alside Revere - Dream Finders Homes</t>
        </is>
      </c>
      <c r="B2642" s="195" t="inlineStr">
        <is>
          <t>ODYD4DLA</t>
        </is>
      </c>
      <c r="C2642" s="186" t="inlineStr">
        <is>
          <t>SQ</t>
        </is>
      </c>
      <c r="D2642" s="195" t="inlineStr">
        <is>
          <t>Odyssey Plus Double 4 (D4) Dutch Lap Architectural Colors</t>
        </is>
      </c>
      <c r="E2642" s="186" t="inlineStr">
        <is>
          <t>ODYD4DLAAlside Revere - Dream Finders Homes</t>
        </is>
      </c>
      <c r="F2642" s="196" t="n">
        <v>76.06999999999999</v>
      </c>
    </row>
    <row r="2643" ht="15" customHeight="1" s="107">
      <c r="A2643" s="195" t="inlineStr">
        <is>
          <t>Alside Revere - Century Complete</t>
        </is>
      </c>
      <c r="B2643" s="195" t="inlineStr">
        <is>
          <t>ODYD4DLA</t>
        </is>
      </c>
      <c r="C2643" s="186" t="inlineStr">
        <is>
          <t>SQ</t>
        </is>
      </c>
      <c r="D2643" s="195" t="inlineStr">
        <is>
          <t>Odyssey Plus Double 4 (D4) Dutch Lap Architectural Colors</t>
        </is>
      </c>
      <c r="E2643" s="186" t="inlineStr">
        <is>
          <t>ODYD4DLAAlside Revere - Century Complete</t>
        </is>
      </c>
      <c r="F2643" s="196" t="n">
        <v>67.37</v>
      </c>
    </row>
    <row r="2644" ht="15" customHeight="1" s="107">
      <c r="A2644" s="195" t="inlineStr">
        <is>
          <t>Alside Revere - Lennar Homes</t>
        </is>
      </c>
      <c r="B2644" s="195" t="inlineStr">
        <is>
          <t>ODYD4DLA</t>
        </is>
      </c>
      <c r="C2644" s="186" t="inlineStr">
        <is>
          <t>SQ</t>
        </is>
      </c>
      <c r="D2644" s="195" t="inlineStr">
        <is>
          <t>Odyssey Plus Double 4 (D4) Dutch Lap Architectural Colors</t>
        </is>
      </c>
      <c r="E2644" s="186" t="inlineStr">
        <is>
          <t>ODYD4DLAAlside Revere - Lennar Homes</t>
        </is>
      </c>
      <c r="F2644" s="196" t="n">
        <v>70.06</v>
      </c>
    </row>
    <row r="2645" ht="15" customHeight="1" s="107">
      <c r="A2645" s="195" t="inlineStr">
        <is>
          <t>Alside Revere - McKee Homes</t>
        </is>
      </c>
      <c r="B2645" s="195" t="inlineStr">
        <is>
          <t>ODYD4DLA</t>
        </is>
      </c>
      <c r="C2645" s="186" t="inlineStr">
        <is>
          <t>SQ</t>
        </is>
      </c>
      <c r="D2645" s="195" t="inlineStr">
        <is>
          <t>Odyssey Plus Double 4 (D4) Dutch Lap Architectural Colors</t>
        </is>
      </c>
      <c r="E2645" s="186" t="inlineStr">
        <is>
          <t>ODYD4DLAAlside Revere - McKee Homes</t>
        </is>
      </c>
      <c r="F2645" s="196" t="n">
        <v>82.13</v>
      </c>
    </row>
    <row r="2646" ht="15" customHeight="1" s="107">
      <c r="A2646" s="195" t="inlineStr">
        <is>
          <t>Alside Revere - Tri Pointe Homes</t>
        </is>
      </c>
      <c r="B2646" s="195" t="inlineStr">
        <is>
          <t>ODYD4DLA</t>
        </is>
      </c>
      <c r="C2646" s="186" t="inlineStr">
        <is>
          <t>SQ</t>
        </is>
      </c>
      <c r="D2646" s="195" t="inlineStr">
        <is>
          <t>Odyssey Plus Double 4 (D4) Dutch Lap Architectural Colors</t>
        </is>
      </c>
      <c r="E2646" s="186" t="inlineStr">
        <is>
          <t>ODYD4DLAAlside Revere - Tri Pointe Homes</t>
        </is>
      </c>
      <c r="F2646" s="196" t="n">
        <v>67.14</v>
      </c>
    </row>
    <row r="2647" ht="15" customHeight="1" s="107">
      <c r="A2647" s="195" t="inlineStr">
        <is>
          <t>Alside Revere -Dan Ryan Builders (DRB)</t>
        </is>
      </c>
      <c r="B2647" s="195" t="inlineStr">
        <is>
          <t>ODYD4DLA</t>
        </is>
      </c>
      <c r="C2647" s="186" t="inlineStr">
        <is>
          <t>SQ</t>
        </is>
      </c>
      <c r="D2647" s="195" t="inlineStr">
        <is>
          <t>Odyssey Plus Double 4 (D4) Dutch Lap Architectural Colors</t>
        </is>
      </c>
      <c r="E2647" s="186" t="inlineStr">
        <is>
          <t>ODYD4DLAAlside Revere -Dan Ryan Builders (DRB)</t>
        </is>
      </c>
      <c r="F2647" s="196" t="n">
        <v>82.13</v>
      </c>
    </row>
    <row r="2648" ht="15" customHeight="1" s="107">
      <c r="A2648" s="195" t="inlineStr">
        <is>
          <t>Alside Revere - Pulte Homes</t>
        </is>
      </c>
      <c r="B2648" s="195" t="inlineStr">
        <is>
          <t>ODYD4DLA</t>
        </is>
      </c>
      <c r="C2648" s="186" t="inlineStr">
        <is>
          <t>SQ</t>
        </is>
      </c>
      <c r="D2648" s="195" t="inlineStr">
        <is>
          <t>Odyssey Plus Double 4 (D4) Dutch Lap Architectural Colors</t>
        </is>
      </c>
      <c r="E2648" s="186" t="inlineStr">
        <is>
          <t>ODYD4DLAAlside Revere - Pulte Homes</t>
        </is>
      </c>
      <c r="F2648" s="196" t="n">
        <v>60</v>
      </c>
    </row>
    <row r="2649" ht="15" customHeight="1" s="107">
      <c r="A2649" s="195" t="inlineStr">
        <is>
          <t>Alside Revere - Beazer Homes</t>
        </is>
      </c>
      <c r="B2649" s="195" t="inlineStr">
        <is>
          <t>ODYD4DLA</t>
        </is>
      </c>
      <c r="C2649" s="186" t="inlineStr">
        <is>
          <t>SQ</t>
        </is>
      </c>
      <c r="D2649" s="195" t="inlineStr">
        <is>
          <t>Odyssey Plus Double 4 (D4) Dutch Lap Architectural Colors</t>
        </is>
      </c>
      <c r="E2649" s="186" t="inlineStr">
        <is>
          <t>ODYD4DLAAlside Revere - Beazer Homes</t>
        </is>
      </c>
      <c r="F2649" s="196" t="n">
        <v>65.83</v>
      </c>
    </row>
    <row r="2650" ht="15" customHeight="1" s="107">
      <c r="A2650" s="195" t="inlineStr">
        <is>
          <t>Alside Revere - DR Horton</t>
        </is>
      </c>
      <c r="B2650" s="195" t="inlineStr">
        <is>
          <t>ODYD4DLA</t>
        </is>
      </c>
      <c r="C2650" s="186" t="inlineStr">
        <is>
          <t>SQ</t>
        </is>
      </c>
      <c r="D2650" s="195" t="inlineStr">
        <is>
          <t>Odyssey Plus Double 4 (D4) Dutch Lap Architectural Colors</t>
        </is>
      </c>
      <c r="E2650" s="186" t="inlineStr">
        <is>
          <t>ODYD4DLAAlside Revere - DR Horton</t>
        </is>
      </c>
      <c r="F2650" s="196" t="n">
        <v>72.5</v>
      </c>
    </row>
    <row r="2651" ht="15" customHeight="1" s="107">
      <c r="A2651" s="195" t="inlineStr">
        <is>
          <t>Alside Revere - Mungo Homes</t>
        </is>
      </c>
      <c r="B2651" s="195" t="inlineStr">
        <is>
          <t>ODYD4DLA</t>
        </is>
      </c>
      <c r="C2651" s="186" t="inlineStr">
        <is>
          <t>SQ</t>
        </is>
      </c>
      <c r="D2651" s="195" t="inlineStr">
        <is>
          <t>Odyssey Plus Double 4 (D4) Dutch Lap Architectural Colors</t>
        </is>
      </c>
      <c r="E2651" s="186" t="inlineStr">
        <is>
          <t>ODYD4DLAAlside Revere - Mungo Homes</t>
        </is>
      </c>
      <c r="F2651" s="196" t="n">
        <v>72.45</v>
      </c>
    </row>
    <row r="2652" ht="15" customHeight="1" s="107">
      <c r="A2652" s="195" t="inlineStr">
        <is>
          <t>Alside Revere - Pulte Homes</t>
        </is>
      </c>
      <c r="B2652" s="195" t="inlineStr">
        <is>
          <t>ODYD4A</t>
        </is>
      </c>
      <c r="C2652" s="186" t="inlineStr">
        <is>
          <t>SQ</t>
        </is>
      </c>
      <c r="D2652" s="195" t="inlineStr">
        <is>
          <t>Odyssey Plus Double 4 (D4) Straight / Clapboard Lap Architectural Colors</t>
        </is>
      </c>
      <c r="E2652" s="186" t="inlineStr">
        <is>
          <t>ODYD4AAlside Revere - Pulte Homes</t>
        </is>
      </c>
      <c r="F2652" s="196" t="n">
        <v>60</v>
      </c>
    </row>
    <row r="2653" ht="15" customHeight="1" s="107">
      <c r="A2653" s="195" t="inlineStr">
        <is>
          <t>Alside Revere - Tri Pointe Homes</t>
        </is>
      </c>
      <c r="B2653" s="195" t="inlineStr">
        <is>
          <t>ODYD4A</t>
        </is>
      </c>
      <c r="C2653" s="186" t="inlineStr">
        <is>
          <t>SQ</t>
        </is>
      </c>
      <c r="D2653" s="195" t="inlineStr">
        <is>
          <t>Odyssey Plus Double 4 (D4) Straight / Clapboard Lap Architectural Colors</t>
        </is>
      </c>
      <c r="E2653" s="186" t="inlineStr">
        <is>
          <t>ODYD4AAlside Revere - Tri Pointe Homes</t>
        </is>
      </c>
      <c r="F2653" s="196" t="n">
        <v>67.14</v>
      </c>
    </row>
    <row r="2654" ht="15" customHeight="1" s="107">
      <c r="A2654" s="195" t="inlineStr">
        <is>
          <t>Alside Revere - Dream Finders Homes</t>
        </is>
      </c>
      <c r="B2654" s="195" t="inlineStr">
        <is>
          <t>ODYD4A</t>
        </is>
      </c>
      <c r="C2654" s="186" t="inlineStr">
        <is>
          <t>SQ</t>
        </is>
      </c>
      <c r="D2654" s="195" t="inlineStr">
        <is>
          <t>Odyssey Plus Double 4 (D4) Straight / Clapboard Lap Architectural Colors</t>
        </is>
      </c>
      <c r="E2654" s="186" t="inlineStr">
        <is>
          <t>ODYD4AAlside Revere - Dream Finders Homes</t>
        </is>
      </c>
      <c r="F2654" s="196" t="n">
        <v>76.06999999999999</v>
      </c>
    </row>
    <row r="2655" ht="15" customHeight="1" s="107">
      <c r="A2655" s="195" t="inlineStr">
        <is>
          <t>Alside Revere - Beazer Homes</t>
        </is>
      </c>
      <c r="B2655" s="195" t="inlineStr">
        <is>
          <t>ODYD4A</t>
        </is>
      </c>
      <c r="C2655" s="186" t="inlineStr">
        <is>
          <t>SQ</t>
        </is>
      </c>
      <c r="D2655" s="195" t="inlineStr">
        <is>
          <t>Odyssey Plus Double 4 (D4) Straight / Clapboard Lap Architectural Colors</t>
        </is>
      </c>
      <c r="E2655" s="186" t="inlineStr">
        <is>
          <t>ODYD4AAlside Revere - Beazer Homes</t>
        </is>
      </c>
      <c r="F2655" s="196" t="n">
        <v>65</v>
      </c>
    </row>
    <row r="2656" ht="15" customHeight="1" s="107">
      <c r="A2656" s="195" t="inlineStr">
        <is>
          <t>Alside Revere - Century Complete</t>
        </is>
      </c>
      <c r="B2656" s="195" t="inlineStr">
        <is>
          <t>ODYD4A</t>
        </is>
      </c>
      <c r="C2656" s="186" t="inlineStr">
        <is>
          <t>SQ</t>
        </is>
      </c>
      <c r="D2656" s="195" t="inlineStr">
        <is>
          <t>Odyssey Plus Double 4 (D4) Straight / Clapboard Lap Architectural Colors</t>
        </is>
      </c>
      <c r="E2656" s="186" t="inlineStr">
        <is>
          <t>ODYD4AAlside Revere - Century Complete</t>
        </is>
      </c>
      <c r="F2656" s="196" t="n">
        <v>67.37</v>
      </c>
    </row>
    <row r="2657" ht="15" customHeight="1" s="107">
      <c r="A2657" s="195" t="inlineStr">
        <is>
          <t>Alside Revere - Mungo Homes</t>
        </is>
      </c>
      <c r="B2657" s="195" t="inlineStr">
        <is>
          <t>ODYD4A</t>
        </is>
      </c>
      <c r="C2657" s="186" t="inlineStr">
        <is>
          <t>SQ</t>
        </is>
      </c>
      <c r="D2657" s="195" t="inlineStr">
        <is>
          <t>Odyssey Plus Double 4 (D4) Straight / Clapboard Lap Architectural Colors</t>
        </is>
      </c>
      <c r="E2657" s="186" t="inlineStr">
        <is>
          <t>ODYD4AAlside Revere - Mungo Homes</t>
        </is>
      </c>
      <c r="F2657" s="196" t="n">
        <v>72.45</v>
      </c>
    </row>
    <row r="2658" ht="15" customHeight="1" s="107">
      <c r="A2658" s="195" t="inlineStr">
        <is>
          <t>Alside Revere - Lennar Homes</t>
        </is>
      </c>
      <c r="B2658" s="195" t="inlineStr">
        <is>
          <t>ODYD4A</t>
        </is>
      </c>
      <c r="C2658" s="186" t="inlineStr">
        <is>
          <t>SQ</t>
        </is>
      </c>
      <c r="D2658" s="195" t="inlineStr">
        <is>
          <t>Odyssey Plus Double 4 (D4) Straight / Clapboard Lap Architectural Colors</t>
        </is>
      </c>
      <c r="E2658" s="186" t="inlineStr">
        <is>
          <t>ODYD4AAlside Revere - Lennar Homes</t>
        </is>
      </c>
      <c r="F2658" s="196" t="n">
        <v>70.06</v>
      </c>
    </row>
    <row r="2659" ht="15" customHeight="1" s="107">
      <c r="A2659" s="195" t="inlineStr">
        <is>
          <t>Alside Revere - McKee Homes</t>
        </is>
      </c>
      <c r="B2659" s="195" t="inlineStr">
        <is>
          <t>ODYD4A</t>
        </is>
      </c>
      <c r="C2659" s="186" t="inlineStr">
        <is>
          <t>SQ</t>
        </is>
      </c>
      <c r="D2659" s="195" t="inlineStr">
        <is>
          <t>Odyssey Plus Double 4 (D4) Straight / Clapboard Lap Architectural Colors</t>
        </is>
      </c>
      <c r="E2659" s="186" t="inlineStr">
        <is>
          <t>ODYD4AAlside Revere - McKee Homes</t>
        </is>
      </c>
      <c r="F2659" s="196" t="n">
        <v>82.13</v>
      </c>
    </row>
    <row r="2660" ht="15" customHeight="1" s="107">
      <c r="A2660" s="195" t="inlineStr">
        <is>
          <t>Alside Revere -Dan Ryan Builders (DRB)</t>
        </is>
      </c>
      <c r="B2660" s="195" t="inlineStr">
        <is>
          <t>ODYD4A</t>
        </is>
      </c>
      <c r="C2660" s="186" t="inlineStr">
        <is>
          <t>SQ</t>
        </is>
      </c>
      <c r="D2660" s="195" t="inlineStr">
        <is>
          <t>Odyssey Plus Double 4 (D4) Straight / Clapboard Lap Architectural Colors</t>
        </is>
      </c>
      <c r="E2660" s="186" t="inlineStr">
        <is>
          <t>ODYD4AAlside Revere -Dan Ryan Builders (DRB)</t>
        </is>
      </c>
      <c r="F2660" s="196" t="n">
        <v>82.13</v>
      </c>
    </row>
    <row r="2661" ht="15" customHeight="1" s="107">
      <c r="A2661" s="195" t="inlineStr">
        <is>
          <t>Alside Revere - DR Horton</t>
        </is>
      </c>
      <c r="B2661" s="195" t="inlineStr">
        <is>
          <t>ODYD4A</t>
        </is>
      </c>
      <c r="C2661" s="186" t="inlineStr">
        <is>
          <t>SQ</t>
        </is>
      </c>
      <c r="D2661" s="195" t="inlineStr">
        <is>
          <t>Odyssey Plus Double 4 (D4) Straight / Clapboard Lap Architectural Colors</t>
        </is>
      </c>
      <c r="E2661" s="186" t="inlineStr">
        <is>
          <t>ODYD4AAlside Revere - DR Horton</t>
        </is>
      </c>
      <c r="F2661" s="196" t="n">
        <v>72.5</v>
      </c>
    </row>
    <row r="2662" ht="15" customHeight="1" s="107">
      <c r="A2662" s="195" t="inlineStr">
        <is>
          <t>Alside Revere</t>
        </is>
      </c>
      <c r="B2662" s="195" t="inlineStr">
        <is>
          <t>ODYD4A</t>
        </is>
      </c>
      <c r="C2662" s="186" t="inlineStr">
        <is>
          <t>SQ</t>
        </is>
      </c>
      <c r="D2662" s="195" t="inlineStr">
        <is>
          <t>Odyssey Plus Double 4 (D4) Straight / Clapboard Lap Architectural Colors</t>
        </is>
      </c>
      <c r="E2662" s="186" t="inlineStr">
        <is>
          <t>ODYD4AAlside Revere</t>
        </is>
      </c>
      <c r="F2662" s="196" t="n">
        <v>76.12</v>
      </c>
    </row>
    <row r="2663" ht="15" customHeight="1" s="107">
      <c r="A2663" s="195" t="inlineStr">
        <is>
          <t>Southern Carlson - Charlotte</t>
        </is>
      </c>
      <c r="B2663" s="195" t="inlineStr">
        <is>
          <t>NP1CAULKNS</t>
        </is>
      </c>
      <c r="C2663" s="186" t="inlineStr">
        <is>
          <t>TB</t>
        </is>
      </c>
      <c r="D2663" s="195" t="inlineStr">
        <is>
          <t>MBS MASTERSEAL NP 1 CAULK ALL COLORS</t>
        </is>
      </c>
      <c r="E2663" s="186" t="inlineStr">
        <is>
          <t>NP1CAULKNSSouthern Carlson - Charlotte</t>
        </is>
      </c>
      <c r="F2663" s="196" t="n">
        <v>8.75</v>
      </c>
    </row>
    <row r="2664" ht="15" customHeight="1" s="107">
      <c r="A2664" s="195" t="inlineStr">
        <is>
          <t>ABC Supply - Columbia</t>
        </is>
      </c>
      <c r="B2664" s="195" t="inlineStr">
        <is>
          <t>NP1CAULKNS</t>
        </is>
      </c>
      <c r="C2664" s="186" t="inlineStr">
        <is>
          <t>TB</t>
        </is>
      </c>
      <c r="D2664" s="195" t="inlineStr">
        <is>
          <t>MBS MASTERSEAL NP 1 CAULK ALL COLORS</t>
        </is>
      </c>
      <c r="E2664" s="186" t="inlineStr">
        <is>
          <t>NP1CAULKNSABC Supply - Columbia</t>
        </is>
      </c>
      <c r="F2664" s="196" t="n">
        <v>6.09</v>
      </c>
    </row>
    <row r="2665" ht="15" customHeight="1" s="107">
      <c r="A2665" s="195" t="inlineStr">
        <is>
          <t>Beacon</t>
        </is>
      </c>
      <c r="B2665" s="195" t="inlineStr">
        <is>
          <t>NP1CAULKNS</t>
        </is>
      </c>
      <c r="C2665" s="186" t="inlineStr">
        <is>
          <t>TB</t>
        </is>
      </c>
      <c r="D2665" s="195" t="inlineStr">
        <is>
          <t>MBS MASTERSEAL NP 1 CAULK ALL COLORS</t>
        </is>
      </c>
      <c r="E2665" s="186" t="inlineStr">
        <is>
          <t>NP1CAULKNSBeacon</t>
        </is>
      </c>
      <c r="F2665" s="196" t="n">
        <v>6.5</v>
      </c>
    </row>
    <row r="2666" ht="15" customHeight="1" s="107">
      <c r="A2666" s="195" t="inlineStr">
        <is>
          <t>Alside Revere - Charlotte</t>
        </is>
      </c>
      <c r="B2666" s="195" t="inlineStr">
        <is>
          <t>NOVAGUARD</t>
        </is>
      </c>
      <c r="C2666" s="186" t="inlineStr">
        <is>
          <t>TB</t>
        </is>
      </c>
      <c r="D2666" s="195" t="inlineStr">
        <is>
          <t>Novaguard Silicone</t>
        </is>
      </c>
      <c r="E2666" s="186" t="inlineStr">
        <is>
          <t>NOVAGUARDAlside Revere - Charlotte</t>
        </is>
      </c>
      <c r="F2666" s="196" t="n">
        <v>6.75</v>
      </c>
    </row>
    <row r="2667" ht="15" customHeight="1" s="107">
      <c r="A2667" s="195" t="inlineStr">
        <is>
          <t>Howard Building Supply - Raleigh</t>
        </is>
      </c>
      <c r="B2667" s="195" t="inlineStr">
        <is>
          <t>NIVSOF248SP</t>
        </is>
      </c>
      <c r="C2667" s="186" t="inlineStr">
        <is>
          <t>PC</t>
        </is>
      </c>
      <c r="D2667" s="195" t="inlineStr">
        <is>
          <t>Nichiha Vented Soffit 24x8 Solid Primed</t>
        </is>
      </c>
      <c r="E2667" s="186" t="inlineStr">
        <is>
          <t>NIVSOF248SPHoward Building Supply - Raleigh</t>
        </is>
      </c>
      <c r="F2667" s="196" t="n">
        <v>23.61</v>
      </c>
    </row>
    <row r="2668" ht="15" customHeight="1" s="107">
      <c r="A2668" s="195" t="inlineStr">
        <is>
          <t>84 Lumber- Charlotte</t>
        </is>
      </c>
      <c r="B2668" s="195" t="inlineStr">
        <is>
          <t>NIVSOF248SP</t>
        </is>
      </c>
      <c r="C2668" s="186" t="inlineStr">
        <is>
          <t>PC</t>
        </is>
      </c>
      <c r="D2668" s="195" t="inlineStr">
        <is>
          <t>Nichiha Vented Soffit 24x8 Solid Primed</t>
        </is>
      </c>
      <c r="E2668" s="186" t="inlineStr">
        <is>
          <t>NIVSOF248SP84 Lumber- Charlotte</t>
        </is>
      </c>
      <c r="F2668" s="196" t="n">
        <v>22.62</v>
      </c>
    </row>
    <row r="2669" ht="15" customHeight="1" s="107">
      <c r="A2669" s="195" t="inlineStr">
        <is>
          <t>ABC Supply - Wilmington</t>
        </is>
      </c>
      <c r="B2669" s="195" t="inlineStr">
        <is>
          <t>NIVSOF1612SP</t>
        </is>
      </c>
      <c r="C2669" s="186" t="inlineStr">
        <is>
          <t>PC</t>
        </is>
      </c>
      <c r="D2669" s="195" t="inlineStr">
        <is>
          <t>Nichiha Vented Soffit 16x12 Smooth Primed</t>
        </is>
      </c>
      <c r="E2669" s="186" t="inlineStr">
        <is>
          <t>NIVSOF1612SPABC Supply - Wilmington</t>
        </is>
      </c>
      <c r="F2669" s="196" t="n">
        <v>23.28</v>
      </c>
    </row>
    <row r="2670" ht="15" customHeight="1" s="107">
      <c r="A2670" s="195" t="inlineStr">
        <is>
          <t>84 Lumber- Charlotte</t>
        </is>
      </c>
      <c r="B2670" s="195" t="inlineStr">
        <is>
          <t>NIVSOF1612SP</t>
        </is>
      </c>
      <c r="C2670" s="186" t="inlineStr">
        <is>
          <t>PC</t>
        </is>
      </c>
      <c r="D2670" s="195" t="inlineStr">
        <is>
          <t>Nichiha Vented Soffit 16x12 Smooth Primed</t>
        </is>
      </c>
      <c r="E2670" s="186" t="inlineStr">
        <is>
          <t>NIVSOF1612SP84 Lumber- Charlotte</t>
        </is>
      </c>
      <c r="F2670" s="196" t="n">
        <v>25.63</v>
      </c>
    </row>
    <row r="2671" ht="15" customHeight="1" s="107">
      <c r="A2671" s="195" t="inlineStr">
        <is>
          <t>Howard Building Supply - Raleigh</t>
        </is>
      </c>
      <c r="B2671" s="195" t="inlineStr">
        <is>
          <t>NIVSOF1612SP</t>
        </is>
      </c>
      <c r="C2671" s="186" t="inlineStr">
        <is>
          <t>PC</t>
        </is>
      </c>
      <c r="D2671" s="195" t="inlineStr">
        <is>
          <t>Nichiha Vented Soffit 16x12 Smooth Primed</t>
        </is>
      </c>
      <c r="E2671" s="186" t="inlineStr">
        <is>
          <t>NIVSOF1612SPHoward Building Supply - Raleigh</t>
        </is>
      </c>
      <c r="F2671" s="196" t="n">
        <v>23.61</v>
      </c>
    </row>
    <row r="2672" ht="15" customHeight="1" s="107">
      <c r="A2672" s="195" t="inlineStr">
        <is>
          <t>ABC Supply - Wilmington</t>
        </is>
      </c>
      <c r="B2672" s="195" t="inlineStr">
        <is>
          <t>NIVSOF1212SP</t>
        </is>
      </c>
      <c r="C2672" s="186" t="inlineStr">
        <is>
          <t>PC</t>
        </is>
      </c>
      <c r="D2672" s="195" t="inlineStr">
        <is>
          <t>Nichiha Vented Soffit 12x12 Smooth Primed</t>
        </is>
      </c>
      <c r="E2672" s="186" t="inlineStr">
        <is>
          <t>NIVSOF1212SPABC Supply - Wilmington</t>
        </is>
      </c>
      <c r="F2672" s="196" t="n">
        <v>17.46</v>
      </c>
    </row>
    <row r="2673" ht="15" customHeight="1" s="107">
      <c r="A2673" s="195" t="inlineStr">
        <is>
          <t>84 Lumber- Charlotte</t>
        </is>
      </c>
      <c r="B2673" s="195" t="inlineStr">
        <is>
          <t>NIVSOF1212SP</t>
        </is>
      </c>
      <c r="C2673" s="186" t="inlineStr">
        <is>
          <t>PC</t>
        </is>
      </c>
      <c r="D2673" s="195" t="inlineStr">
        <is>
          <t>Nichiha Vented Soffit 12x12 Smooth Primed</t>
        </is>
      </c>
      <c r="E2673" s="186" t="inlineStr">
        <is>
          <t>NIVSOF1212SP84 Lumber- Charlotte</t>
        </is>
      </c>
      <c r="F2673" s="196" t="n">
        <v>18.97</v>
      </c>
    </row>
    <row r="2674" ht="15" customHeight="1" s="107">
      <c r="A2674" s="195" t="inlineStr">
        <is>
          <t>Alside Revere</t>
        </is>
      </c>
      <c r="B2674" s="195" t="inlineStr">
        <is>
          <t>NIVSOF1212SP</t>
        </is>
      </c>
      <c r="C2674" s="186" t="inlineStr">
        <is>
          <t>PC</t>
        </is>
      </c>
      <c r="D2674" s="195" t="inlineStr">
        <is>
          <t>Nichiha Vented Soffit 12x12 Smooth Primed</t>
        </is>
      </c>
      <c r="E2674" s="186" t="inlineStr">
        <is>
          <t>NIVSOF1212SPAlside Revere</t>
        </is>
      </c>
      <c r="F2674" s="196" t="n">
        <v>19.48</v>
      </c>
    </row>
    <row r="2675" ht="15" customHeight="1" s="107">
      <c r="A2675" s="195" t="inlineStr">
        <is>
          <t>Howard Building Supply - Raleigh</t>
        </is>
      </c>
      <c r="B2675" s="195" t="inlineStr">
        <is>
          <t>NIVSOF1212SP</t>
        </is>
      </c>
      <c r="C2675" s="186" t="inlineStr">
        <is>
          <t>PC</t>
        </is>
      </c>
      <c r="D2675" s="195" t="inlineStr">
        <is>
          <t>Nichiha Vented Soffit 12x12 Smooth Primed</t>
        </is>
      </c>
      <c r="E2675" s="186" t="inlineStr">
        <is>
          <t>NIVSOF1212SPHoward Building Supply - Raleigh</t>
        </is>
      </c>
      <c r="F2675" s="196" t="n">
        <v>17.7</v>
      </c>
    </row>
    <row r="2676" ht="15" customHeight="1" s="107">
      <c r="A2676" s="195" t="inlineStr">
        <is>
          <t>Howard Building Supply - Raleigh</t>
        </is>
      </c>
      <c r="B2676" s="195" t="inlineStr">
        <is>
          <t>NISSOF248SP</t>
        </is>
      </c>
      <c r="C2676" s="186" t="inlineStr">
        <is>
          <t>PC</t>
        </is>
      </c>
      <c r="D2676" s="195" t="inlineStr">
        <is>
          <t>Nichiha Solid Soffit 24x8 Smooth Primed</t>
        </is>
      </c>
      <c r="E2676" s="186" t="inlineStr">
        <is>
          <t>NISSOF248SPHoward Building Supply - Raleigh</t>
        </is>
      </c>
      <c r="F2676" s="196" t="n">
        <v>18.28</v>
      </c>
    </row>
    <row r="2677" ht="15" customHeight="1" s="107">
      <c r="A2677" s="195" t="inlineStr">
        <is>
          <t>84 Lumber- Charlotte</t>
        </is>
      </c>
      <c r="B2677" s="195" t="inlineStr">
        <is>
          <t>NISSOF248SP</t>
        </is>
      </c>
      <c r="C2677" s="186" t="inlineStr">
        <is>
          <t>PC</t>
        </is>
      </c>
      <c r="D2677" s="195" t="inlineStr">
        <is>
          <t>Nichiha Solid Soffit 24x8 Smooth Primed</t>
        </is>
      </c>
      <c r="E2677" s="186" t="inlineStr">
        <is>
          <t>NISSOF248SP84 Lumber- Charlotte</t>
        </is>
      </c>
      <c r="F2677" s="196" t="n">
        <v>17.94</v>
      </c>
    </row>
    <row r="2678" ht="15" customHeight="1" s="107">
      <c r="A2678" s="195" t="inlineStr">
        <is>
          <t>ABC Supply - Wilmington</t>
        </is>
      </c>
      <c r="B2678" s="195" t="inlineStr">
        <is>
          <t>NISSOF1612SP</t>
        </is>
      </c>
      <c r="C2678" s="186" t="inlineStr">
        <is>
          <t>PC</t>
        </is>
      </c>
      <c r="D2678" s="195" t="inlineStr">
        <is>
          <t>Nichiha Solid Soffit 16x12 Smooth Primed</t>
        </is>
      </c>
      <c r="E2678" s="186" t="inlineStr">
        <is>
          <t>NISSOF1612SPABC Supply - Wilmington</t>
        </is>
      </c>
      <c r="F2678" s="196" t="n">
        <v>17.8</v>
      </c>
    </row>
    <row r="2679" ht="15" customHeight="1" s="107">
      <c r="A2679" s="195" t="inlineStr">
        <is>
          <t>84 Lumber- Charlotte</t>
        </is>
      </c>
      <c r="B2679" s="195" t="inlineStr">
        <is>
          <t>NISSOF1612SP</t>
        </is>
      </c>
      <c r="C2679" s="186" t="inlineStr">
        <is>
          <t>PC</t>
        </is>
      </c>
      <c r="D2679" s="195" t="inlineStr">
        <is>
          <t>Nichiha Solid Soffit 16x12 Smooth Primed</t>
        </is>
      </c>
      <c r="E2679" s="186" t="inlineStr">
        <is>
          <t>NISSOF1612SP84 Lumber- Charlotte</t>
        </is>
      </c>
      <c r="F2679" s="196" t="n">
        <v>19.43</v>
      </c>
    </row>
    <row r="2680" ht="15" customHeight="1" s="107">
      <c r="A2680" s="195" t="inlineStr">
        <is>
          <t>Howard Building Supply - Raleigh</t>
        </is>
      </c>
      <c r="B2680" s="195" t="inlineStr">
        <is>
          <t>NISSOF1612SP</t>
        </is>
      </c>
      <c r="C2680" s="186" t="inlineStr">
        <is>
          <t>PC</t>
        </is>
      </c>
      <c r="D2680" s="195" t="inlineStr">
        <is>
          <t>Nichiha Solid Soffit 16x12 Smooth Primed</t>
        </is>
      </c>
      <c r="E2680" s="186" t="inlineStr">
        <is>
          <t>NISSOF1612SPHoward Building Supply - Raleigh</t>
        </is>
      </c>
      <c r="F2680" s="196" t="n">
        <v>18.28</v>
      </c>
    </row>
    <row r="2681" ht="15" customHeight="1" s="107">
      <c r="A2681" s="195" t="inlineStr">
        <is>
          <t>84 Lumber- Charlotte</t>
        </is>
      </c>
      <c r="B2681" s="195" t="inlineStr">
        <is>
          <t>NISSOF1212SP</t>
        </is>
      </c>
      <c r="C2681" s="186" t="inlineStr">
        <is>
          <t>PC</t>
        </is>
      </c>
      <c r="D2681" s="195" t="inlineStr">
        <is>
          <t>Nichiha Solid Soffit 12x12 Smooth Primed</t>
        </is>
      </c>
      <c r="E2681" s="186" t="inlineStr">
        <is>
          <t>NISSOF1212SP84 Lumber- Charlotte</t>
        </is>
      </c>
      <c r="F2681" s="196" t="n">
        <v>14.27</v>
      </c>
    </row>
    <row r="2682" ht="15" customHeight="1" s="107">
      <c r="A2682" s="195" t="inlineStr">
        <is>
          <t>ABC Supply - Wilmington</t>
        </is>
      </c>
      <c r="B2682" s="195" t="inlineStr">
        <is>
          <t>NISSOF1212SP</t>
        </is>
      </c>
      <c r="C2682" s="186" t="inlineStr">
        <is>
          <t>PC</t>
        </is>
      </c>
      <c r="D2682" s="195" t="inlineStr">
        <is>
          <t>Nichiha Solid Soffit 12x12 Smooth Primed</t>
        </is>
      </c>
      <c r="E2682" s="186" t="inlineStr">
        <is>
          <t>NISSOF1212SPABC Supply - Wilmington</t>
        </is>
      </c>
      <c r="F2682" s="196" t="n">
        <v>13.35</v>
      </c>
    </row>
    <row r="2683" ht="15" customHeight="1" s="107">
      <c r="A2683" s="195" t="inlineStr">
        <is>
          <t>Alside Revere</t>
        </is>
      </c>
      <c r="B2683" s="195" t="inlineStr">
        <is>
          <t>NISSOF1212SP</t>
        </is>
      </c>
      <c r="C2683" s="186" t="inlineStr">
        <is>
          <t>PC</t>
        </is>
      </c>
      <c r="D2683" s="195" t="inlineStr">
        <is>
          <t>Nichiha Solid Soffit 12x12 Smooth Primed</t>
        </is>
      </c>
      <c r="E2683" s="186" t="inlineStr">
        <is>
          <t>NISSOF1212SPAlside Revere</t>
        </is>
      </c>
      <c r="F2683" s="196" t="n">
        <v>14.89</v>
      </c>
    </row>
    <row r="2684" ht="15" customHeight="1" s="107">
      <c r="A2684" s="195" t="inlineStr">
        <is>
          <t>Howard Building Supply - Raleigh</t>
        </is>
      </c>
      <c r="B2684" s="195" t="inlineStr">
        <is>
          <t>NISSOF1212SP</t>
        </is>
      </c>
      <c r="C2684" s="186" t="inlineStr">
        <is>
          <t>PC</t>
        </is>
      </c>
      <c r="D2684" s="195" t="inlineStr">
        <is>
          <t>Nichiha Solid Soffit 12x12 Smooth Primed</t>
        </is>
      </c>
      <c r="E2684" s="186" t="inlineStr">
        <is>
          <t>NISSOF1212SPHoward Building Supply - Raleigh</t>
        </is>
      </c>
      <c r="F2684" s="196" t="n">
        <v>13.7</v>
      </c>
    </row>
    <row r="2685" ht="15" customHeight="1" s="107">
      <c r="A2685" s="195" t="inlineStr">
        <is>
          <t>Howard Building Supply - Raleigh</t>
        </is>
      </c>
      <c r="B2685" s="195" t="inlineStr">
        <is>
          <t>NISHSTRTSIERRAP</t>
        </is>
      </c>
      <c r="C2685" s="186" t="inlineStr">
        <is>
          <t>PC</t>
        </is>
      </c>
      <c r="D2685" s="195" t="inlineStr">
        <is>
          <t>Nichiha Sierra Shake 1/2in x9in x 9ft4in Primed</t>
        </is>
      </c>
      <c r="E2685" s="186" t="inlineStr">
        <is>
          <t>NISHSTRTSIERRAPHoward Building Supply - Raleigh</t>
        </is>
      </c>
      <c r="F2685" s="196" t="n">
        <v>21.13</v>
      </c>
    </row>
    <row r="2686" ht="15" customHeight="1" s="107">
      <c r="A2686" s="195" t="inlineStr">
        <is>
          <t>Howard Building Supply - Raleigh</t>
        </is>
      </c>
      <c r="B2686" s="195" t="inlineStr">
        <is>
          <t>NISHSTRTP</t>
        </is>
      </c>
      <c r="C2686" s="186" t="inlineStr">
        <is>
          <t>PC</t>
        </is>
      </c>
      <c r="D2686" s="195" t="inlineStr">
        <is>
          <t>Nichiha Straight Shake 16x4 Primed</t>
        </is>
      </c>
      <c r="E2686" s="186" t="inlineStr">
        <is>
          <t>NISHSTRTPHoward Building Supply - Raleigh</t>
        </is>
      </c>
      <c r="F2686" s="196" t="n">
        <v>11.08</v>
      </c>
    </row>
    <row r="2687" ht="15" customHeight="1" s="107">
      <c r="A2687" s="195" t="inlineStr">
        <is>
          <t>84 Lumber- Charlotte</t>
        </is>
      </c>
      <c r="B2687" s="195" t="inlineStr">
        <is>
          <t>NISHSTRTP</t>
        </is>
      </c>
      <c r="C2687" s="186" t="inlineStr">
        <is>
          <t>PC</t>
        </is>
      </c>
      <c r="D2687" s="195" t="inlineStr">
        <is>
          <t>Nichiha Straight Shake 16x4 Primed</t>
        </is>
      </c>
      <c r="E2687" s="186" t="inlineStr">
        <is>
          <t>NISHSTRTP84 Lumber- Charlotte</t>
        </is>
      </c>
      <c r="F2687" s="196" t="n">
        <v>11.38</v>
      </c>
    </row>
    <row r="2688" ht="15" customHeight="1" s="107">
      <c r="A2688" s="195" t="inlineStr">
        <is>
          <t>ABC Supply - Wilmington</t>
        </is>
      </c>
      <c r="B2688" s="195" t="inlineStr">
        <is>
          <t>NISHSTRTP</t>
        </is>
      </c>
      <c r="C2688" s="186" t="inlineStr">
        <is>
          <t>PC</t>
        </is>
      </c>
      <c r="D2688" s="195" t="inlineStr">
        <is>
          <t>Nichiha Straight Shake 16x4 Primed</t>
        </is>
      </c>
      <c r="E2688" s="186" t="inlineStr">
        <is>
          <t>NISHSTRTPABC Supply - Wilmington</t>
        </is>
      </c>
      <c r="F2688" s="196" t="n">
        <v>11.25</v>
      </c>
    </row>
    <row r="2689" ht="15" customHeight="1" s="107">
      <c r="A2689" s="195" t="inlineStr">
        <is>
          <t>ABC Supply - Wilmington</t>
        </is>
      </c>
      <c r="B2689" s="195" t="inlineStr">
        <is>
          <t>NISHSTAGP</t>
        </is>
      </c>
      <c r="C2689" s="186" t="inlineStr">
        <is>
          <t>PC</t>
        </is>
      </c>
      <c r="D2689" s="195" t="inlineStr">
        <is>
          <t>Nichiha Staggered Shake 16x4 Primed</t>
        </is>
      </c>
      <c r="E2689" s="186" t="inlineStr">
        <is>
          <t>NISHSTAGPABC Supply - Wilmington</t>
        </is>
      </c>
      <c r="F2689" s="196" t="n">
        <v>9.69</v>
      </c>
    </row>
    <row r="2690" ht="15" customHeight="1" s="107">
      <c r="A2690" s="195" t="inlineStr">
        <is>
          <t>Alside Revere</t>
        </is>
      </c>
      <c r="B2690" s="195" t="inlineStr">
        <is>
          <t>NISHSTAGP</t>
        </is>
      </c>
      <c r="C2690" s="186" t="inlineStr">
        <is>
          <t>PC</t>
        </is>
      </c>
      <c r="D2690" s="195" t="inlineStr">
        <is>
          <t>Nichiha Staggered Shake 16x4 Primed</t>
        </is>
      </c>
      <c r="E2690" s="186" t="inlineStr">
        <is>
          <t>NISHSTAGPAlside Revere</t>
        </is>
      </c>
      <c r="F2690" s="196" t="n">
        <v>10.63</v>
      </c>
    </row>
    <row r="2691" ht="15" customHeight="1" s="107">
      <c r="A2691" s="195" t="inlineStr">
        <is>
          <t>84 Lumber- Charlotte</t>
        </is>
      </c>
      <c r="B2691" s="195" t="inlineStr">
        <is>
          <t>NISHSTAGP</t>
        </is>
      </c>
      <c r="C2691" s="186" t="inlineStr">
        <is>
          <t>PC</t>
        </is>
      </c>
      <c r="D2691" s="195" t="inlineStr">
        <is>
          <t>Nichiha Staggered Shake 16x4 Primed</t>
        </is>
      </c>
      <c r="E2691" s="186" t="inlineStr">
        <is>
          <t>NISHSTAGP84 Lumber- Charlotte</t>
        </is>
      </c>
      <c r="F2691" s="196" t="n">
        <v>9.76</v>
      </c>
    </row>
    <row r="2692" ht="15" customHeight="1" s="107">
      <c r="A2692" s="195" t="inlineStr">
        <is>
          <t>Howard Building Supply - Raleigh</t>
        </is>
      </c>
      <c r="B2692" s="195" t="inlineStr">
        <is>
          <t>NISHSTAGP</t>
        </is>
      </c>
      <c r="C2692" s="186" t="inlineStr">
        <is>
          <t>PC</t>
        </is>
      </c>
      <c r="D2692" s="195" t="inlineStr">
        <is>
          <t>Nichiha Staggered Shake 16x4 Primed</t>
        </is>
      </c>
      <c r="E2692" s="186" t="inlineStr">
        <is>
          <t>NISHSTAGPHoward Building Supply - Raleigh</t>
        </is>
      </c>
      <c r="F2692" s="196" t="n">
        <v>9.529999999999999</v>
      </c>
    </row>
    <row r="2693" ht="15" customHeight="1" s="107">
      <c r="A2693" s="195" t="inlineStr">
        <is>
          <t>ABC Supply - Wilmington</t>
        </is>
      </c>
      <c r="B2693" s="195" t="inlineStr">
        <is>
          <t>NIP48SP</t>
        </is>
      </c>
      <c r="C2693" s="186" t="inlineStr">
        <is>
          <t>PC</t>
        </is>
      </c>
      <c r="D2693" s="195" t="inlineStr">
        <is>
          <t>Nichiha Panel 4x8 Smooth Primed</t>
        </is>
      </c>
      <c r="E2693" s="186" t="inlineStr">
        <is>
          <t>NIP48SPABC Supply - Wilmington</t>
        </is>
      </c>
      <c r="F2693" s="196" t="n">
        <v>36.6</v>
      </c>
    </row>
    <row r="2694" ht="15" customHeight="1" s="107">
      <c r="A2694" s="195" t="inlineStr">
        <is>
          <t>84 Lumber- Charlotte</t>
        </is>
      </c>
      <c r="B2694" s="195" t="inlineStr">
        <is>
          <t>NIP48SP</t>
        </is>
      </c>
      <c r="C2694" s="186" t="inlineStr">
        <is>
          <t>PC</t>
        </is>
      </c>
      <c r="D2694" s="195" t="inlineStr">
        <is>
          <t>Nichiha Panel 4x8 Smooth Primed</t>
        </is>
      </c>
      <c r="E2694" s="186" t="inlineStr">
        <is>
          <t>NIP48SP84 Lumber- Charlotte</t>
        </is>
      </c>
      <c r="F2694" s="196" t="n">
        <v>37.95</v>
      </c>
    </row>
    <row r="2695" ht="15" customHeight="1" s="107">
      <c r="A2695" s="195" t="inlineStr">
        <is>
          <t>Howard Building Supply - Raleigh</t>
        </is>
      </c>
      <c r="B2695" s="195" t="inlineStr">
        <is>
          <t>NIP48SP</t>
        </is>
      </c>
      <c r="C2695" s="186" t="inlineStr">
        <is>
          <t>PC</t>
        </is>
      </c>
      <c r="D2695" s="195" t="inlineStr">
        <is>
          <t>Nichiha Panel 4x8 Smooth Primed</t>
        </is>
      </c>
      <c r="E2695" s="186" t="inlineStr">
        <is>
          <t>NIP48SPHoward Building Supply - Raleigh</t>
        </is>
      </c>
      <c r="F2695" s="196" t="n">
        <v>33.28</v>
      </c>
    </row>
    <row r="2696" ht="15" customHeight="1" s="107">
      <c r="A2696" s="195" t="inlineStr">
        <is>
          <t>84 Lumber- Charlotte</t>
        </is>
      </c>
      <c r="B2696" s="195" t="inlineStr">
        <is>
          <t>NIP410SP</t>
        </is>
      </c>
      <c r="C2696" s="186" t="inlineStr">
        <is>
          <t>PC</t>
        </is>
      </c>
      <c r="D2696" s="195" t="inlineStr">
        <is>
          <t>Nichiha Panel 4x10 Smooth Primed</t>
        </is>
      </c>
      <c r="E2696" s="186" t="inlineStr">
        <is>
          <t>NIP410SP84 Lumber- Charlotte</t>
        </is>
      </c>
      <c r="F2696" s="196" t="n">
        <v>49.94</v>
      </c>
    </row>
    <row r="2697" ht="15" customHeight="1" s="107">
      <c r="A2697" s="195" t="inlineStr">
        <is>
          <t>Alside Revere</t>
        </is>
      </c>
      <c r="B2697" s="195" t="inlineStr">
        <is>
          <t>NIP410SP</t>
        </is>
      </c>
      <c r="C2697" s="186" t="inlineStr">
        <is>
          <t>PC</t>
        </is>
      </c>
      <c r="D2697" s="195" t="inlineStr">
        <is>
          <t>Nichiha Panel 4x10 Smooth Primed</t>
        </is>
      </c>
      <c r="E2697" s="186" t="inlineStr">
        <is>
          <t>NIP410SPAlside Revere</t>
        </is>
      </c>
      <c r="F2697" s="196" t="n">
        <v>55.13</v>
      </c>
    </row>
    <row r="2698" ht="15" customHeight="1" s="107">
      <c r="A2698" s="195" t="inlineStr">
        <is>
          <t>ABC Supply - Wilmington</t>
        </is>
      </c>
      <c r="B2698" s="195" t="inlineStr">
        <is>
          <t>NIP410SP</t>
        </is>
      </c>
      <c r="C2698" s="186" t="inlineStr">
        <is>
          <t>PC</t>
        </is>
      </c>
      <c r="D2698" s="195" t="inlineStr">
        <is>
          <t>Nichiha Panel 4x10 Smooth Primed</t>
        </is>
      </c>
      <c r="E2698" s="186" t="inlineStr">
        <is>
          <t>NIP410SPABC Supply - Wilmington</t>
        </is>
      </c>
      <c r="F2698" s="196" t="n">
        <v>49.42</v>
      </c>
    </row>
    <row r="2699" ht="15" customHeight="1" s="107">
      <c r="A2699" s="195" t="inlineStr">
        <is>
          <t>Howard Building Supply - Raleigh</t>
        </is>
      </c>
      <c r="B2699" s="195" t="inlineStr">
        <is>
          <t>NIP410SP</t>
        </is>
      </c>
      <c r="C2699" s="186" t="inlineStr">
        <is>
          <t>PC</t>
        </is>
      </c>
      <c r="D2699" s="195" t="inlineStr">
        <is>
          <t>Nichiha Panel 4x10 Smooth Primed</t>
        </is>
      </c>
      <c r="E2699" s="186" t="inlineStr">
        <is>
          <t>NIP410SPHoward Building Supply - Raleigh</t>
        </is>
      </c>
      <c r="F2699" s="196" t="n">
        <v>41.62</v>
      </c>
    </row>
    <row r="2700" ht="15" customHeight="1" s="107">
      <c r="A2700" s="195" t="inlineStr">
        <is>
          <t>Alside Revere</t>
        </is>
      </c>
      <c r="B2700" s="195" t="inlineStr">
        <is>
          <t>NILS814SP</t>
        </is>
      </c>
      <c r="C2700" s="186" t="inlineStr">
        <is>
          <t>PC</t>
        </is>
      </c>
      <c r="D2700" s="195" t="inlineStr">
        <is>
          <t>Nichiha Lap Siding Classic Smooth 8-1/4x5/16x12 Primed</t>
        </is>
      </c>
      <c r="E2700" s="186" t="inlineStr">
        <is>
          <t>NILS814SPAlside Revere</t>
        </is>
      </c>
      <c r="F2700" s="196" t="n">
        <v>9.140000000000001</v>
      </c>
    </row>
    <row r="2701" ht="15" customHeight="1" s="107">
      <c r="A2701" s="195" t="inlineStr">
        <is>
          <t>84 Lumber- Charlotte</t>
        </is>
      </c>
      <c r="B2701" s="195" t="inlineStr">
        <is>
          <t>NILS814SP</t>
        </is>
      </c>
      <c r="C2701" s="186" t="inlineStr">
        <is>
          <t>PC</t>
        </is>
      </c>
      <c r="D2701" s="195" t="inlineStr">
        <is>
          <t>Nichiha Lap Siding Classic Smooth 8-1/4x5/16x12 Primed</t>
        </is>
      </c>
      <c r="E2701" s="186" t="inlineStr">
        <is>
          <t>NILS814SP84 Lumber- Charlotte</t>
        </is>
      </c>
      <c r="F2701" s="196" t="n">
        <v>7.75</v>
      </c>
    </row>
    <row r="2702" ht="15" customHeight="1" s="107">
      <c r="A2702" s="195" t="inlineStr">
        <is>
          <t>ABC Supply - Wilmington</t>
        </is>
      </c>
      <c r="B2702" s="195" t="inlineStr">
        <is>
          <t>NILS814SP</t>
        </is>
      </c>
      <c r="C2702" s="186" t="inlineStr">
        <is>
          <t>PC</t>
        </is>
      </c>
      <c r="D2702" s="195" t="inlineStr">
        <is>
          <t>Nichiha Lap Siding Classic Smooth 8-1/4x5/16x12 Primed</t>
        </is>
      </c>
      <c r="E2702" s="186" t="inlineStr">
        <is>
          <t>NILS814SPABC Supply - Wilmington</t>
        </is>
      </c>
      <c r="F2702" s="196" t="n">
        <v>8.34</v>
      </c>
    </row>
    <row r="2703" ht="15" customHeight="1" s="107">
      <c r="A2703" s="195" t="inlineStr">
        <is>
          <t>Howard Building Supply - Raleigh</t>
        </is>
      </c>
      <c r="B2703" s="195" t="inlineStr">
        <is>
          <t>NILS814SP</t>
        </is>
      </c>
      <c r="C2703" s="186" t="inlineStr">
        <is>
          <t>PC</t>
        </is>
      </c>
      <c r="D2703" s="195" t="inlineStr">
        <is>
          <t>Nichiha Lap Siding Classic Smooth 8-1/4x5/16x12 Primed</t>
        </is>
      </c>
      <c r="E2703" s="186" t="inlineStr">
        <is>
          <t>NILS814SPHoward Building Supply - Raleigh</t>
        </is>
      </c>
      <c r="F2703" s="196" t="n">
        <v>7.85</v>
      </c>
    </row>
    <row r="2704" ht="15" customHeight="1" s="107">
      <c r="A2704" s="195" t="inlineStr">
        <is>
          <t>Howard Building Supply - Raleigh</t>
        </is>
      </c>
      <c r="B2704" s="195" t="inlineStr">
        <is>
          <t>NILS814CP</t>
        </is>
      </c>
      <c r="C2704" s="186" t="inlineStr">
        <is>
          <t>PC</t>
        </is>
      </c>
      <c r="D2704" s="195" t="inlineStr">
        <is>
          <t>Nichiha Lap Siding Classic Cedar 8-1/4x5/16x12 Primed</t>
        </is>
      </c>
      <c r="E2704" s="186" t="inlineStr">
        <is>
          <t>NILS814CPHoward Building Supply - Raleigh</t>
        </is>
      </c>
      <c r="F2704" s="196" t="n">
        <v>7.85</v>
      </c>
    </row>
    <row r="2705" ht="15" customHeight="1" s="107">
      <c r="A2705" s="195" t="inlineStr">
        <is>
          <t>Alside Revere</t>
        </is>
      </c>
      <c r="B2705" s="195" t="inlineStr">
        <is>
          <t>NILS814CP</t>
        </is>
      </c>
      <c r="C2705" s="186" t="inlineStr">
        <is>
          <t>PC</t>
        </is>
      </c>
      <c r="D2705" s="195" t="inlineStr">
        <is>
          <t>Nichiha Lap Siding Classic Cedar 8-1/4x5/16x12 Primed</t>
        </is>
      </c>
      <c r="E2705" s="186" t="inlineStr">
        <is>
          <t>NILS814CPAlside Revere</t>
        </is>
      </c>
      <c r="F2705" s="196" t="n">
        <v>8.75</v>
      </c>
    </row>
    <row r="2706" ht="15" customHeight="1" s="107">
      <c r="A2706" s="195" t="inlineStr">
        <is>
          <t>84 Lumber- Charlotte</t>
        </is>
      </c>
      <c r="B2706" s="195" t="inlineStr">
        <is>
          <t>NILS814CP</t>
        </is>
      </c>
      <c r="C2706" s="186" t="inlineStr">
        <is>
          <t>PC</t>
        </is>
      </c>
      <c r="D2706" s="195" t="inlineStr">
        <is>
          <t>Nichiha Lap Siding Classic Cedar 8-1/4x5/16x12 Primed</t>
        </is>
      </c>
      <c r="E2706" s="186" t="inlineStr">
        <is>
          <t>NILS814CP84 Lumber- Charlotte</t>
        </is>
      </c>
      <c r="F2706" s="196" t="n">
        <v>7.4</v>
      </c>
    </row>
    <row r="2707" ht="15" customHeight="1" s="107">
      <c r="A2707" s="195" t="inlineStr">
        <is>
          <t>ABC Supply - Wilmington</t>
        </is>
      </c>
      <c r="B2707" s="195" t="inlineStr">
        <is>
          <t>NILS814CP</t>
        </is>
      </c>
      <c r="C2707" s="186" t="inlineStr">
        <is>
          <t>PC</t>
        </is>
      </c>
      <c r="D2707" s="195" t="inlineStr">
        <is>
          <t>Nichiha Lap Siding Classic Cedar 8-1/4x5/16x12 Primed</t>
        </is>
      </c>
      <c r="E2707" s="186" t="inlineStr">
        <is>
          <t>NILS814CPABC Supply - Wilmington</t>
        </is>
      </c>
      <c r="F2707" s="196" t="n">
        <v>7.98</v>
      </c>
    </row>
    <row r="2708" ht="15" customHeight="1" s="107">
      <c r="A2708" s="195" t="inlineStr">
        <is>
          <t>ABC Supply - Wilmington</t>
        </is>
      </c>
      <c r="B2708" s="195" t="inlineStr">
        <is>
          <t>NILS714SP</t>
        </is>
      </c>
      <c r="C2708" s="186" t="inlineStr">
        <is>
          <t>PC</t>
        </is>
      </c>
      <c r="D2708" s="195" t="inlineStr">
        <is>
          <t>Nichiha Lap Siding Smooth 7-1/4x5/16x12 Primed</t>
        </is>
      </c>
      <c r="E2708" s="186" t="inlineStr">
        <is>
          <t>NILS714SPABC Supply - Wilmington</t>
        </is>
      </c>
      <c r="F2708" s="196" t="n">
        <v>6.92</v>
      </c>
    </row>
    <row r="2709" ht="15" customHeight="1" s="107">
      <c r="A2709" s="195" t="inlineStr">
        <is>
          <t>ABC Supply - JSJ Builders</t>
        </is>
      </c>
      <c r="B2709" s="195" t="inlineStr">
        <is>
          <t>NDXWSD5P</t>
        </is>
      </c>
      <c r="C2709" s="186" t="inlineStr">
        <is>
          <t>SQ</t>
        </is>
      </c>
      <c r="D2709" s="195" t="inlineStr">
        <is>
          <t>NDX WOODSMAN SEL D5 PREMIUM COLORS</t>
        </is>
      </c>
      <c r="E2709" s="186" t="inlineStr">
        <is>
          <t>NDXWSD5PABC Supply - JSJ Builders</t>
        </is>
      </c>
      <c r="F2709" s="196" t="n">
        <v>68.40000000000001</v>
      </c>
    </row>
    <row r="2710" ht="15" customHeight="1" s="107">
      <c r="A2710" s="195" t="inlineStr">
        <is>
          <t>ABC Supply - JSJ Builders</t>
        </is>
      </c>
      <c r="B2710" s="195" t="inlineStr">
        <is>
          <t>NDXWSD5DLP</t>
        </is>
      </c>
      <c r="C2710" s="186" t="inlineStr">
        <is>
          <t>SQ</t>
        </is>
      </c>
      <c r="D2710" s="195" t="inlineStr">
        <is>
          <t>NDX WOODSMAN SEL D5DL PREMIUM COLORS</t>
        </is>
      </c>
      <c r="E2710" s="186" t="inlineStr">
        <is>
          <t>NDXWSD5DLPABC Supply - JSJ Builders</t>
        </is>
      </c>
      <c r="F2710" s="196" t="n">
        <v>68.40000000000001</v>
      </c>
    </row>
    <row r="2711" ht="15" customHeight="1" s="107">
      <c r="A2711" s="195" t="inlineStr">
        <is>
          <t>ABC Supply - JSJ Builders</t>
        </is>
      </c>
      <c r="B2711" s="195" t="inlineStr">
        <is>
          <t>NDXWSD5DLDC</t>
        </is>
      </c>
      <c r="C2711" s="186" t="inlineStr">
        <is>
          <t>SQ</t>
        </is>
      </c>
      <c r="D2711" s="195" t="inlineStr">
        <is>
          <t>NDX WOODSMAN SEL D5DL DESIGNER COLLLECTION</t>
        </is>
      </c>
      <c r="E2711" s="186" t="inlineStr">
        <is>
          <t>NDXWSD5DLDCABC Supply - JSJ Builders</t>
        </is>
      </c>
      <c r="F2711" s="196" t="n">
        <v>77.5</v>
      </c>
    </row>
    <row r="2712" ht="15" customHeight="1" s="107">
      <c r="A2712" s="195" t="inlineStr">
        <is>
          <t>ABC Supply - JSJ Builders</t>
        </is>
      </c>
      <c r="B2712" s="195" t="inlineStr">
        <is>
          <t>NDXWSD5DC</t>
        </is>
      </c>
      <c r="C2712" s="186" t="inlineStr">
        <is>
          <t>SQ</t>
        </is>
      </c>
      <c r="D2712" s="195" t="inlineStr">
        <is>
          <t>NDX WOODSMAN SEL D5 DESIGNER COLLLECTION</t>
        </is>
      </c>
      <c r="E2712" s="186" t="inlineStr">
        <is>
          <t>NDXWSD5DCABC Supply - JSJ Builders</t>
        </is>
      </c>
      <c r="F2712" s="196" t="n">
        <v>77.5</v>
      </c>
    </row>
    <row r="2713" ht="15" customHeight="1" s="107">
      <c r="A2713" s="195" t="inlineStr">
        <is>
          <t>ABC Supply - Charlotte</t>
        </is>
      </c>
      <c r="B2713" s="195" t="inlineStr">
        <is>
          <t>NDXT4RSOFVW</t>
        </is>
      </c>
      <c r="C2713" s="186" t="inlineStr">
        <is>
          <t>SQ</t>
        </is>
      </c>
      <c r="D2713" s="195" t="inlineStr">
        <is>
          <t>Norandex T4 Remodeler Soffit Vented White</t>
        </is>
      </c>
      <c r="E2713" s="186" t="inlineStr">
        <is>
          <t>NDXT4RSOFVWABC Supply - Charlotte</t>
        </is>
      </c>
      <c r="F2713" s="196" t="n">
        <v>82.40000000000001</v>
      </c>
    </row>
    <row r="2714" ht="15" customHeight="1" s="107">
      <c r="A2714" s="195" t="inlineStr">
        <is>
          <t>ABC Supply - Charlotte</t>
        </is>
      </c>
      <c r="B2714" s="195" t="inlineStr">
        <is>
          <t>NDXT4RSOFVS</t>
        </is>
      </c>
      <c r="C2714" s="186" t="inlineStr">
        <is>
          <t>SQ</t>
        </is>
      </c>
      <c r="D2714" s="195" t="inlineStr">
        <is>
          <t>Norandex T4 Remodeler Soffit Vented Standard Colors</t>
        </is>
      </c>
      <c r="E2714" s="186" t="inlineStr">
        <is>
          <t>NDXT4RSOFVSABC Supply - Charlotte</t>
        </is>
      </c>
      <c r="F2714" s="196" t="n">
        <v>82.40000000000001</v>
      </c>
    </row>
    <row r="2715" ht="15" customHeight="1" s="107">
      <c r="A2715" s="195" t="inlineStr">
        <is>
          <t>ABC Supply - Charlotte</t>
        </is>
      </c>
      <c r="B2715" s="195" t="inlineStr">
        <is>
          <t>NDXT4RSOFSW</t>
        </is>
      </c>
      <c r="C2715" s="186" t="inlineStr">
        <is>
          <t>SQ</t>
        </is>
      </c>
      <c r="D2715" s="195" t="inlineStr">
        <is>
          <t>Norandex T4 Remodeler Soffit Solid White</t>
        </is>
      </c>
      <c r="E2715" s="186" t="inlineStr">
        <is>
          <t>NDXT4RSOFSWABC Supply - Charlotte</t>
        </is>
      </c>
      <c r="F2715" s="196" t="n">
        <v>82.40000000000001</v>
      </c>
    </row>
    <row r="2716" ht="15" customHeight="1" s="107">
      <c r="A2716" s="195" t="inlineStr">
        <is>
          <t>ABC Supply - Charlotte</t>
        </is>
      </c>
      <c r="B2716" s="195" t="inlineStr">
        <is>
          <t>NDXT4RSOFSS</t>
        </is>
      </c>
      <c r="C2716" s="186" t="inlineStr">
        <is>
          <t>SQ</t>
        </is>
      </c>
      <c r="D2716" s="195" t="inlineStr">
        <is>
          <t>Norandex T4 Remodeler Soffit Solid Standard Colors</t>
        </is>
      </c>
      <c r="E2716" s="186" t="inlineStr">
        <is>
          <t>NDXT4RSOFSSABC Supply - Charlotte</t>
        </is>
      </c>
      <c r="F2716" s="196" t="n">
        <v>82.40000000000001</v>
      </c>
    </row>
    <row r="2717" ht="15" customHeight="1" s="107">
      <c r="A2717" s="195" t="inlineStr">
        <is>
          <t>ABC Supply - Charlotte</t>
        </is>
      </c>
      <c r="B2717" s="195" t="inlineStr">
        <is>
          <t>NDXT4BSOFVA</t>
        </is>
      </c>
      <c r="C2717" s="186" t="inlineStr">
        <is>
          <t>SQ</t>
        </is>
      </c>
      <c r="D2717" s="195" t="inlineStr">
        <is>
          <t>Norandex T4 Builder Soffit Vented All Colors</t>
        </is>
      </c>
      <c r="E2717" s="186" t="inlineStr">
        <is>
          <t>NDXT4BSOFVAABC Supply - Charlotte</t>
        </is>
      </c>
      <c r="F2717" s="196" t="n">
        <v>69.59999999999999</v>
      </c>
    </row>
    <row r="2718" ht="15" customHeight="1" s="107">
      <c r="A2718" s="195" t="inlineStr">
        <is>
          <t>ABC Supply - Charlotte</t>
        </is>
      </c>
      <c r="B2718" s="195" t="inlineStr">
        <is>
          <t>NDXT4BSOFSA</t>
        </is>
      </c>
      <c r="C2718" s="186" t="inlineStr">
        <is>
          <t>SQ</t>
        </is>
      </c>
      <c r="D2718" s="195" t="inlineStr">
        <is>
          <t>Norandex T4 Builder Soffit Solid All Colors</t>
        </is>
      </c>
      <c r="E2718" s="186" t="inlineStr">
        <is>
          <t>NDXT4BSOFSAABC Supply - Charlotte</t>
        </is>
      </c>
      <c r="F2718" s="196" t="n">
        <v>69.59999999999999</v>
      </c>
    </row>
    <row r="2719" ht="15" customHeight="1" s="107">
      <c r="A2719" s="195" t="inlineStr">
        <is>
          <t>ABC Supply - JSJ Builders</t>
        </is>
      </c>
      <c r="B2719" s="195" t="inlineStr">
        <is>
          <t>NDXSMD45S</t>
        </is>
      </c>
      <c r="C2719" s="186" t="inlineStr">
        <is>
          <t>SQ</t>
        </is>
      </c>
      <c r="D2719" s="195" t="inlineStr">
        <is>
          <t>Norandex Summit Manor D4.5 Standard Colors</t>
        </is>
      </c>
      <c r="E2719" s="186" t="inlineStr">
        <is>
          <t>NDXSMD45SABC Supply - JSJ Builders</t>
        </is>
      </c>
      <c r="F2719" s="196" t="n">
        <v>62.37</v>
      </c>
    </row>
    <row r="2720" ht="15" customHeight="1" s="107">
      <c r="A2720" s="195" t="inlineStr">
        <is>
          <t>ABC Supply - Raleigh</t>
        </is>
      </c>
      <c r="B2720" s="195" t="inlineStr">
        <is>
          <t>NDXMSS</t>
        </is>
      </c>
      <c r="C2720" s="186" t="inlineStr">
        <is>
          <t>PC</t>
        </is>
      </c>
      <c r="D2720" s="195" t="inlineStr">
        <is>
          <t>NORANDEX (NDX) MATTE SURROUND STARTER</t>
        </is>
      </c>
      <c r="E2720" s="186" t="inlineStr">
        <is>
          <t>NDXMSSABC Supply - Raleigh</t>
        </is>
      </c>
      <c r="F2720" s="196" t="n">
        <v>10.96</v>
      </c>
    </row>
    <row r="2721" ht="15" customHeight="1" s="107">
      <c r="A2721" s="195" t="inlineStr">
        <is>
          <t>ABC Supply - JSJ Builders</t>
        </is>
      </c>
      <c r="B2721" s="195" t="inlineStr">
        <is>
          <t>NDXHASSHAKE</t>
        </is>
      </c>
      <c r="C2721" s="186" t="inlineStr">
        <is>
          <t>SQ</t>
        </is>
      </c>
      <c r="D2721" s="195" t="inlineStr">
        <is>
          <t>Norandex Home ACC Split Shake 090 Silver</t>
        </is>
      </c>
      <c r="E2721" s="186" t="inlineStr">
        <is>
          <t>NDXHASSHAKEABC Supply - JSJ Builders</t>
        </is>
      </c>
      <c r="F2721" s="196" t="n">
        <v>268.94</v>
      </c>
    </row>
    <row r="2722" ht="15" customHeight="1" s="107">
      <c r="A2722" s="195" t="inlineStr">
        <is>
          <t>ABC Supply - Charlotte</t>
        </is>
      </c>
      <c r="B2722" s="195" t="inlineStr">
        <is>
          <t>NDX58JW</t>
        </is>
      </c>
      <c r="C2722" s="186" t="inlineStr">
        <is>
          <t>PC</t>
        </is>
      </c>
      <c r="D2722" s="195" t="inlineStr">
        <is>
          <t>Norandex 5/8 J Channel White</t>
        </is>
      </c>
      <c r="E2722" s="186" t="inlineStr">
        <is>
          <t>NDX58JWABC Supply - Charlotte</t>
        </is>
      </c>
      <c r="F2722" s="196" t="n">
        <v>3.85</v>
      </c>
    </row>
    <row r="2723" ht="15" customHeight="1" s="107">
      <c r="A2723" s="195" t="inlineStr">
        <is>
          <t>ABC Supply - Raleigh</t>
        </is>
      </c>
      <c r="B2723" s="195" t="inlineStr">
        <is>
          <t>NDX55LW</t>
        </is>
      </c>
      <c r="C2723" s="186" t="inlineStr">
        <is>
          <t>PC</t>
        </is>
      </c>
      <c r="D2723" s="195" t="inlineStr">
        <is>
          <t>NORANDEX (NDX) FLAT SURROUND 5.5 WHITE</t>
        </is>
      </c>
      <c r="E2723" s="186" t="inlineStr">
        <is>
          <t>NDX55LWABC Supply - Raleigh</t>
        </is>
      </c>
      <c r="F2723" s="196" t="n">
        <v>51</v>
      </c>
    </row>
    <row r="2724" ht="15" customHeight="1" s="107">
      <c r="A2724" s="195" t="inlineStr">
        <is>
          <t>ABC Supply - Raleigh</t>
        </is>
      </c>
      <c r="B2724" s="195" t="inlineStr">
        <is>
          <t>NDX35LW</t>
        </is>
      </c>
      <c r="C2724" s="186" t="inlineStr">
        <is>
          <t>PC</t>
        </is>
      </c>
      <c r="D2724" s="195" t="inlineStr">
        <is>
          <t>NORANDEX (NDX) FLAT SURROUND 3.5 WHITE</t>
        </is>
      </c>
      <c r="E2724" s="186" t="inlineStr">
        <is>
          <t>NDX35LWABC Supply - Raleigh</t>
        </is>
      </c>
      <c r="F2724" s="196" t="n">
        <v>45.55</v>
      </c>
    </row>
    <row r="2725" ht="15" customHeight="1" s="107">
      <c r="A2725" s="195" t="inlineStr">
        <is>
          <t>ABC Supply - Charlotte</t>
        </is>
      </c>
      <c r="B2725" s="195" t="inlineStr">
        <is>
          <t>NDX12FW</t>
        </is>
      </c>
      <c r="C2725" s="186" t="inlineStr">
        <is>
          <t>PC</t>
        </is>
      </c>
      <c r="D2725" s="195" t="inlineStr">
        <is>
          <t>Norandex 1/2in F Channel White</t>
        </is>
      </c>
      <c r="E2725" s="186" t="inlineStr">
        <is>
          <t>NDX12FWABC Supply - Charlotte</t>
        </is>
      </c>
      <c r="F2725" s="196" t="n">
        <v>7.02</v>
      </c>
    </row>
    <row r="2726" ht="15" customHeight="1" s="107">
      <c r="A2726" s="195" t="inlineStr">
        <is>
          <t>Alside Revere</t>
        </is>
      </c>
      <c r="B2726" s="195" t="inlineStr">
        <is>
          <t>MTMSINSULATEDB</t>
        </is>
      </c>
      <c r="C2726" s="186" t="inlineStr">
        <is>
          <t>EA</t>
        </is>
      </c>
      <c r="D2726" s="195" t="inlineStr">
        <is>
          <t>MAB MTMS Insulated Block</t>
        </is>
      </c>
      <c r="E2726" s="186" t="inlineStr">
        <is>
          <t>MTMSINSULATEDBAlside Revere</t>
        </is>
      </c>
      <c r="F2726" s="196" t="n">
        <v>11.34</v>
      </c>
    </row>
    <row r="2727" ht="15" customHeight="1" s="107">
      <c r="A2727" s="195" t="inlineStr">
        <is>
          <t>Alside Revere</t>
        </is>
      </c>
      <c r="B2727" s="195" t="inlineStr">
        <is>
          <t>MT58816</t>
        </is>
      </c>
      <c r="C2727" s="186" t="inlineStr">
        <is>
          <t>PC</t>
        </is>
      </c>
      <c r="D2727" s="195" t="inlineStr">
        <is>
          <t>Miratec Trim Board 5/8x8x16</t>
        </is>
      </c>
      <c r="E2727" s="186" t="inlineStr">
        <is>
          <t>MT58816Alside Revere</t>
        </is>
      </c>
      <c r="F2727" s="196" t="n">
        <v>22.06</v>
      </c>
    </row>
    <row r="2728" ht="15" customHeight="1" s="107">
      <c r="A2728" s="195" t="inlineStr">
        <is>
          <t>Lansing Building Products</t>
        </is>
      </c>
      <c r="B2728" s="195" t="inlineStr">
        <is>
          <t>MT58816</t>
        </is>
      </c>
      <c r="C2728" s="186" t="inlineStr">
        <is>
          <t>PC</t>
        </is>
      </c>
      <c r="D2728" s="195" t="inlineStr">
        <is>
          <t>Miratec Trim Board 5/8x8x16</t>
        </is>
      </c>
      <c r="E2728" s="186" t="inlineStr">
        <is>
          <t>MT58816Lansing Building Products</t>
        </is>
      </c>
      <c r="F2728" s="196" t="n">
        <v>19.74</v>
      </c>
    </row>
    <row r="2729" ht="15" customHeight="1" s="107">
      <c r="A2729" s="195" t="inlineStr">
        <is>
          <t>Howard Building Supply - Raleigh</t>
        </is>
      </c>
      <c r="B2729" s="195" t="inlineStr">
        <is>
          <t>MT58816</t>
        </is>
      </c>
      <c r="C2729" s="186" t="inlineStr">
        <is>
          <t>PC</t>
        </is>
      </c>
      <c r="D2729" s="195" t="inlineStr">
        <is>
          <t>Miratec Trim Board 5/8x8x16</t>
        </is>
      </c>
      <c r="E2729" s="186" t="inlineStr">
        <is>
          <t>MT58816Howard Building Supply - Raleigh</t>
        </is>
      </c>
      <c r="F2729" s="196" t="n">
        <v>18.78</v>
      </c>
    </row>
    <row r="2730" ht="15" customHeight="1" s="107">
      <c r="A2730" s="195" t="inlineStr">
        <is>
          <t>Richards Building Supply</t>
        </is>
      </c>
      <c r="B2730" s="195" t="inlineStr">
        <is>
          <t>MT58816</t>
        </is>
      </c>
      <c r="C2730" s="186" t="inlineStr">
        <is>
          <t>PC</t>
        </is>
      </c>
      <c r="D2730" s="195" t="inlineStr">
        <is>
          <t>Miratec Trim Board 5/8x8x16</t>
        </is>
      </c>
      <c r="E2730" s="186" t="inlineStr">
        <is>
          <t>MT58816Richards Building Supply</t>
        </is>
      </c>
      <c r="F2730" s="196" t="n">
        <v>17.51</v>
      </c>
    </row>
    <row r="2731" ht="15" customHeight="1" s="107">
      <c r="A2731" s="195" t="inlineStr">
        <is>
          <t>Beacon</t>
        </is>
      </c>
      <c r="B2731" s="195" t="inlineStr">
        <is>
          <t>MT58816</t>
        </is>
      </c>
      <c r="C2731" s="186" t="inlineStr">
        <is>
          <t>PC</t>
        </is>
      </c>
      <c r="D2731" s="195" t="inlineStr">
        <is>
          <t>Miratec Trim Board 5/8x8x16</t>
        </is>
      </c>
      <c r="E2731" s="186" t="inlineStr">
        <is>
          <t>MT58816Beacon</t>
        </is>
      </c>
      <c r="F2731" s="196" t="n">
        <v>23.25</v>
      </c>
    </row>
    <row r="2732" ht="15" customHeight="1" s="107">
      <c r="A2732" s="195" t="inlineStr">
        <is>
          <t>Guy C Lee - Clayton</t>
        </is>
      </c>
      <c r="B2732" s="195" t="inlineStr">
        <is>
          <t>MT58816</t>
        </is>
      </c>
      <c r="C2732" s="186" t="inlineStr">
        <is>
          <t>PC</t>
        </is>
      </c>
      <c r="D2732" s="195" t="inlineStr">
        <is>
          <t>Miratec Trim Board 5/8x8x16</t>
        </is>
      </c>
      <c r="E2732" s="186" t="inlineStr">
        <is>
          <t>MT58816Guy C Lee - Clayton</t>
        </is>
      </c>
      <c r="F2732" s="196" t="n">
        <v>15.35</v>
      </c>
    </row>
    <row r="2733" ht="15" customHeight="1" s="107">
      <c r="A2733" s="195" t="inlineStr">
        <is>
          <t>Lansing Building Products - Charlotte</t>
        </is>
      </c>
      <c r="B2733" s="195" t="inlineStr">
        <is>
          <t>MT58816</t>
        </is>
      </c>
      <c r="C2733" s="186" t="inlineStr">
        <is>
          <t>PC</t>
        </is>
      </c>
      <c r="D2733" s="195" t="inlineStr">
        <is>
          <t>Miratec Trim Board 5/8x8x16</t>
        </is>
      </c>
      <c r="E2733" s="186" t="inlineStr">
        <is>
          <t>MT58816Lansing Building Products - Charlotte</t>
        </is>
      </c>
      <c r="F2733" s="196" t="n">
        <v>19.74</v>
      </c>
    </row>
    <row r="2734" ht="15" customHeight="1" s="107">
      <c r="A2734" s="195" t="inlineStr">
        <is>
          <t>ABC Supply - Wilmington</t>
        </is>
      </c>
      <c r="B2734" s="195" t="inlineStr">
        <is>
          <t>MT58816</t>
        </is>
      </c>
      <c r="C2734" s="186" t="inlineStr">
        <is>
          <t>PC</t>
        </is>
      </c>
      <c r="D2734" s="195" t="inlineStr">
        <is>
          <t>Miratec Trim Board 5/8x8x16</t>
        </is>
      </c>
      <c r="E2734" s="186" t="inlineStr">
        <is>
          <t>MT58816ABC Supply - Wilmington</t>
        </is>
      </c>
      <c r="F2734" s="196" t="n">
        <v>22.9</v>
      </c>
    </row>
    <row r="2735" ht="15" customHeight="1" s="107">
      <c r="A2735" s="195" t="inlineStr">
        <is>
          <t>Lansing Building Products - Greensboro</t>
        </is>
      </c>
      <c r="B2735" s="195" t="inlineStr">
        <is>
          <t>MT58816</t>
        </is>
      </c>
      <c r="C2735" s="186" t="inlineStr">
        <is>
          <t>PC</t>
        </is>
      </c>
      <c r="D2735" s="195" t="inlineStr">
        <is>
          <t>Miratec Trim Board 5/8x8x16</t>
        </is>
      </c>
      <c r="E2735" s="186" t="inlineStr">
        <is>
          <t>MT58816Lansing Building Products - Greensboro</t>
        </is>
      </c>
      <c r="F2735" s="196" t="n">
        <v>19.74</v>
      </c>
    </row>
    <row r="2736" ht="15" customHeight="1" s="107">
      <c r="A2736" s="195" t="inlineStr">
        <is>
          <t>ABC Supply - Charlotte</t>
        </is>
      </c>
      <c r="B2736" s="195" t="inlineStr">
        <is>
          <t>MT58816</t>
        </is>
      </c>
      <c r="C2736" s="186" t="inlineStr">
        <is>
          <t>PC</t>
        </is>
      </c>
      <c r="D2736" s="195" t="inlineStr">
        <is>
          <t>Miratec Trim Board 5/8x8x16</t>
        </is>
      </c>
      <c r="E2736" s="186" t="inlineStr">
        <is>
          <t>MT58816ABC Supply - Charlotte</t>
        </is>
      </c>
      <c r="F2736" s="196" t="n">
        <v>22.34</v>
      </c>
    </row>
    <row r="2737" ht="15" customHeight="1" s="107">
      <c r="A2737" s="195" t="inlineStr">
        <is>
          <t>Alside Revere - Greensboro</t>
        </is>
      </c>
      <c r="B2737" s="195" t="inlineStr">
        <is>
          <t>MT58816</t>
        </is>
      </c>
      <c r="C2737" s="186" t="inlineStr">
        <is>
          <t>PC</t>
        </is>
      </c>
      <c r="D2737" s="195" t="inlineStr">
        <is>
          <t>Miratec Trim Board 5/8x8x16</t>
        </is>
      </c>
      <c r="E2737" s="186" t="inlineStr">
        <is>
          <t>MT58816Alside Revere - Greensboro</t>
        </is>
      </c>
      <c r="F2737" s="196" t="n">
        <v>22.06</v>
      </c>
    </row>
    <row r="2738" ht="15" customHeight="1" s="107">
      <c r="A2738" s="195" t="inlineStr">
        <is>
          <t>Lansing Building Products - Greensboro</t>
        </is>
      </c>
      <c r="B2738" s="195" t="inlineStr">
        <is>
          <t>MT58616</t>
        </is>
      </c>
      <c r="C2738" s="186" t="inlineStr">
        <is>
          <t>PC</t>
        </is>
      </c>
      <c r="D2738" s="195" t="inlineStr">
        <is>
          <t>Miratec Trim Board 5/8x6x16</t>
        </is>
      </c>
      <c r="E2738" s="186" t="inlineStr">
        <is>
          <t>MT58616Lansing Building Products - Greensboro</t>
        </is>
      </c>
      <c r="F2738" s="196" t="n">
        <v>14.8</v>
      </c>
    </row>
    <row r="2739" ht="15" customHeight="1" s="107">
      <c r="A2739" s="195" t="inlineStr">
        <is>
          <t>ABC Supply - Charlotte</t>
        </is>
      </c>
      <c r="B2739" s="195" t="inlineStr">
        <is>
          <t>MT58616</t>
        </is>
      </c>
      <c r="C2739" s="186" t="inlineStr">
        <is>
          <t>PC</t>
        </is>
      </c>
      <c r="D2739" s="195" t="inlineStr">
        <is>
          <t>Miratec Trim Board 5/8x6x16</t>
        </is>
      </c>
      <c r="E2739" s="186" t="inlineStr">
        <is>
          <t>MT58616ABC Supply - Charlotte</t>
        </is>
      </c>
      <c r="F2739" s="196" t="n">
        <v>16.75</v>
      </c>
    </row>
    <row r="2740" ht="15" customHeight="1" s="107">
      <c r="A2740" s="195" t="inlineStr">
        <is>
          <t>ABC Supply - Wilmington</t>
        </is>
      </c>
      <c r="B2740" s="195" t="inlineStr">
        <is>
          <t>MT58616</t>
        </is>
      </c>
      <c r="C2740" s="186" t="inlineStr">
        <is>
          <t>PC</t>
        </is>
      </c>
      <c r="D2740" s="195" t="inlineStr">
        <is>
          <t>Miratec Trim Board 5/8x6x16</t>
        </is>
      </c>
      <c r="E2740" s="186" t="inlineStr">
        <is>
          <t>MT58616ABC Supply - Wilmington</t>
        </is>
      </c>
      <c r="F2740" s="196" t="n">
        <v>17.2</v>
      </c>
    </row>
    <row r="2741" ht="15" customHeight="1" s="107">
      <c r="A2741" s="195" t="inlineStr">
        <is>
          <t>Alside Revere - Greensboro</t>
        </is>
      </c>
      <c r="B2741" s="195" t="inlineStr">
        <is>
          <t>MT58616</t>
        </is>
      </c>
      <c r="C2741" s="186" t="inlineStr">
        <is>
          <t>PC</t>
        </is>
      </c>
      <c r="D2741" s="195" t="inlineStr">
        <is>
          <t>Miratec Trim Board 5/8x6x16</t>
        </is>
      </c>
      <c r="E2741" s="186" t="inlineStr">
        <is>
          <t>MT58616Alside Revere - Greensboro</t>
        </is>
      </c>
      <c r="F2741" s="196" t="n">
        <v>16.52</v>
      </c>
    </row>
    <row r="2742" ht="15" customHeight="1" s="107">
      <c r="A2742" s="195" t="inlineStr">
        <is>
          <t>Guy C Lee - Clayton</t>
        </is>
      </c>
      <c r="B2742" s="195" t="inlineStr">
        <is>
          <t>MT58616</t>
        </is>
      </c>
      <c r="C2742" s="186" t="inlineStr">
        <is>
          <t>PC</t>
        </is>
      </c>
      <c r="D2742" s="195" t="inlineStr">
        <is>
          <t>Miratec Trim Board 5/8x6x16</t>
        </is>
      </c>
      <c r="E2742" s="186" t="inlineStr">
        <is>
          <t>MT58616Guy C Lee - Clayton</t>
        </is>
      </c>
      <c r="F2742" s="196" t="n">
        <v>11.55</v>
      </c>
    </row>
    <row r="2743" ht="15" customHeight="1" s="107">
      <c r="A2743" s="195" t="inlineStr">
        <is>
          <t>Howard Building Supply - Raleigh</t>
        </is>
      </c>
      <c r="B2743" s="195" t="inlineStr">
        <is>
          <t>MT58616</t>
        </is>
      </c>
      <c r="C2743" s="186" t="inlineStr">
        <is>
          <t>PC</t>
        </is>
      </c>
      <c r="D2743" s="195" t="inlineStr">
        <is>
          <t>Miratec Trim Board 5/8x6x16</t>
        </is>
      </c>
      <c r="E2743" s="186" t="inlineStr">
        <is>
          <t>MT58616Howard Building Supply - Raleigh</t>
        </is>
      </c>
      <c r="F2743" s="196" t="n">
        <v>14.1</v>
      </c>
    </row>
    <row r="2744" ht="15" customHeight="1" s="107">
      <c r="A2744" s="195" t="inlineStr">
        <is>
          <t>Lansing Building Products</t>
        </is>
      </c>
      <c r="B2744" s="195" t="inlineStr">
        <is>
          <t>MT58616</t>
        </is>
      </c>
      <c r="C2744" s="186" t="inlineStr">
        <is>
          <t>PC</t>
        </is>
      </c>
      <c r="D2744" s="195" t="inlineStr">
        <is>
          <t>Miratec Trim Board 5/8x6x16</t>
        </is>
      </c>
      <c r="E2744" s="186" t="inlineStr">
        <is>
          <t>MT58616Lansing Building Products</t>
        </is>
      </c>
      <c r="F2744" s="196" t="n">
        <v>14.8</v>
      </c>
    </row>
    <row r="2745" ht="15" customHeight="1" s="107">
      <c r="A2745" s="195" t="inlineStr">
        <is>
          <t>Alside Revere</t>
        </is>
      </c>
      <c r="B2745" s="195" t="inlineStr">
        <is>
          <t>MT58616</t>
        </is>
      </c>
      <c r="C2745" s="186" t="inlineStr">
        <is>
          <t>PC</t>
        </is>
      </c>
      <c r="D2745" s="195" t="inlineStr">
        <is>
          <t>Miratec Trim Board 5/8x6x16</t>
        </is>
      </c>
      <c r="E2745" s="186" t="inlineStr">
        <is>
          <t>MT58616Alside Revere</t>
        </is>
      </c>
      <c r="F2745" s="196" t="n">
        <v>16.52</v>
      </c>
    </row>
    <row r="2746" ht="15" customHeight="1" s="107">
      <c r="A2746" s="195" t="inlineStr">
        <is>
          <t>Richards Building Supply</t>
        </is>
      </c>
      <c r="B2746" s="195" t="inlineStr">
        <is>
          <t>MT58616</t>
        </is>
      </c>
      <c r="C2746" s="186" t="inlineStr">
        <is>
          <t>PC</t>
        </is>
      </c>
      <c r="D2746" s="195" t="inlineStr">
        <is>
          <t>Miratec Trim Board 5/8x6x16</t>
        </is>
      </c>
      <c r="E2746" s="186" t="inlineStr">
        <is>
          <t>MT58616Richards Building Supply</t>
        </is>
      </c>
      <c r="F2746" s="196" t="n">
        <v>13.14</v>
      </c>
    </row>
    <row r="2747" ht="15" customHeight="1" s="107">
      <c r="A2747" s="195" t="inlineStr">
        <is>
          <t>Beacon</t>
        </is>
      </c>
      <c r="B2747" s="195" t="inlineStr">
        <is>
          <t>MT58616</t>
        </is>
      </c>
      <c r="C2747" s="186" t="inlineStr">
        <is>
          <t>PC</t>
        </is>
      </c>
      <c r="D2747" s="195" t="inlineStr">
        <is>
          <t>Miratec Trim Board 5/8x6x16</t>
        </is>
      </c>
      <c r="E2747" s="186" t="inlineStr">
        <is>
          <t>MT58616Beacon</t>
        </is>
      </c>
      <c r="F2747" s="196" t="n">
        <v>17.25</v>
      </c>
    </row>
    <row r="2748" ht="15" customHeight="1" s="107">
      <c r="A2748" s="195" t="inlineStr">
        <is>
          <t>Alside Revere</t>
        </is>
      </c>
      <c r="B2748" s="195" t="inlineStr">
        <is>
          <t>MT58416</t>
        </is>
      </c>
      <c r="C2748" s="186" t="inlineStr">
        <is>
          <t>PC</t>
        </is>
      </c>
      <c r="D2748" s="195" t="inlineStr">
        <is>
          <t>Miratec Trim Board 5/8x4x16</t>
        </is>
      </c>
      <c r="E2748" s="186" t="inlineStr">
        <is>
          <t>MT58416Alside Revere</t>
        </is>
      </c>
      <c r="F2748" s="196" t="n">
        <v>11.2</v>
      </c>
    </row>
    <row r="2749" ht="15" customHeight="1" s="107">
      <c r="A2749" s="195" t="inlineStr">
        <is>
          <t>Howard Building Supply - Raleigh</t>
        </is>
      </c>
      <c r="B2749" s="195" t="inlineStr">
        <is>
          <t>MT58416</t>
        </is>
      </c>
      <c r="C2749" s="186" t="inlineStr">
        <is>
          <t>PC</t>
        </is>
      </c>
      <c r="D2749" s="195" t="inlineStr">
        <is>
          <t>Miratec Trim Board 5/8x4x16</t>
        </is>
      </c>
      <c r="E2749" s="186" t="inlineStr">
        <is>
          <t>MT58416Howard Building Supply - Raleigh</t>
        </is>
      </c>
      <c r="F2749" s="196" t="n">
        <v>9.4</v>
      </c>
    </row>
    <row r="2750" ht="15" customHeight="1" s="107">
      <c r="A2750" s="195" t="inlineStr">
        <is>
          <t>Lansing Building Products</t>
        </is>
      </c>
      <c r="B2750" s="195" t="inlineStr">
        <is>
          <t>MT58416</t>
        </is>
      </c>
      <c r="C2750" s="186" t="inlineStr">
        <is>
          <t>PC</t>
        </is>
      </c>
      <c r="D2750" s="195" t="inlineStr">
        <is>
          <t>Miratec Trim Board 5/8x4x16</t>
        </is>
      </c>
      <c r="E2750" s="186" t="inlineStr">
        <is>
          <t>MT58416Lansing Building Products</t>
        </is>
      </c>
      <c r="F2750" s="196" t="n">
        <v>9.859999999999999</v>
      </c>
    </row>
    <row r="2751" ht="15" customHeight="1" s="107">
      <c r="A2751" s="195" t="inlineStr">
        <is>
          <t>Beacon</t>
        </is>
      </c>
      <c r="B2751" s="195" t="inlineStr">
        <is>
          <t>MT58416</t>
        </is>
      </c>
      <c r="C2751" s="186" t="inlineStr">
        <is>
          <t>PC</t>
        </is>
      </c>
      <c r="D2751" s="195" t="inlineStr">
        <is>
          <t>Miratec Trim Board 5/8x4x16</t>
        </is>
      </c>
      <c r="E2751" s="186" t="inlineStr">
        <is>
          <t>MT58416Beacon</t>
        </is>
      </c>
      <c r="F2751" s="196" t="n">
        <v>11.5</v>
      </c>
    </row>
    <row r="2752" ht="15" customHeight="1" s="107">
      <c r="A2752" s="195" t="inlineStr">
        <is>
          <t>Guy C Lee - Clayton</t>
        </is>
      </c>
      <c r="B2752" s="195" t="inlineStr">
        <is>
          <t>MT58416</t>
        </is>
      </c>
      <c r="C2752" s="186" t="inlineStr">
        <is>
          <t>PC</t>
        </is>
      </c>
      <c r="D2752" s="195" t="inlineStr">
        <is>
          <t>Miratec Trim Board 5/8x4x16</t>
        </is>
      </c>
      <c r="E2752" s="186" t="inlineStr">
        <is>
          <t>MT58416Guy C Lee - Clayton</t>
        </is>
      </c>
      <c r="F2752" s="196" t="n">
        <v>7.65</v>
      </c>
    </row>
    <row r="2753" ht="15" customHeight="1" s="107">
      <c r="A2753" s="195" t="inlineStr">
        <is>
          <t>Richards Building Supply</t>
        </is>
      </c>
      <c r="B2753" s="195" t="inlineStr">
        <is>
          <t>MT58416</t>
        </is>
      </c>
      <c r="C2753" s="186" t="inlineStr">
        <is>
          <t>PC</t>
        </is>
      </c>
      <c r="D2753" s="195" t="inlineStr">
        <is>
          <t>Miratec Trim Board 5/8x4x16</t>
        </is>
      </c>
      <c r="E2753" s="186" t="inlineStr">
        <is>
          <t>MT58416Richards Building Supply</t>
        </is>
      </c>
      <c r="F2753" s="196" t="n">
        <v>8.75</v>
      </c>
    </row>
    <row r="2754" ht="15" customHeight="1" s="107">
      <c r="A2754" s="195" t="inlineStr">
        <is>
          <t>Alside Revere - Greensboro</t>
        </is>
      </c>
      <c r="B2754" s="195" t="inlineStr">
        <is>
          <t>MT58416</t>
        </is>
      </c>
      <c r="C2754" s="186" t="inlineStr">
        <is>
          <t>PC</t>
        </is>
      </c>
      <c r="D2754" s="195" t="inlineStr">
        <is>
          <t>Miratec Trim Board 5/8x4x16</t>
        </is>
      </c>
      <c r="E2754" s="186" t="inlineStr">
        <is>
          <t>MT58416Alside Revere - Greensboro</t>
        </is>
      </c>
      <c r="F2754" s="196" t="n">
        <v>11.2</v>
      </c>
    </row>
    <row r="2755" ht="15" customHeight="1" s="107">
      <c r="A2755" s="195" t="inlineStr">
        <is>
          <t>Lansing Building Products - Charlotte</t>
        </is>
      </c>
      <c r="B2755" s="195" t="inlineStr">
        <is>
          <t>MT58416</t>
        </is>
      </c>
      <c r="C2755" s="186" t="inlineStr">
        <is>
          <t>PC</t>
        </is>
      </c>
      <c r="D2755" s="195" t="inlineStr">
        <is>
          <t>Miratec Trim Board 5/8x4x16</t>
        </is>
      </c>
      <c r="E2755" s="186" t="inlineStr">
        <is>
          <t>MT58416Lansing Building Products - Charlotte</t>
        </is>
      </c>
      <c r="F2755" s="196" t="n">
        <v>9.859999999999999</v>
      </c>
    </row>
    <row r="2756" ht="15" customHeight="1" s="107">
      <c r="A2756" s="195" t="inlineStr">
        <is>
          <t>Lansing Building Products - Greensboro</t>
        </is>
      </c>
      <c r="B2756" s="195" t="inlineStr">
        <is>
          <t>MT58416</t>
        </is>
      </c>
      <c r="C2756" s="186" t="inlineStr">
        <is>
          <t>PC</t>
        </is>
      </c>
      <c r="D2756" s="195" t="inlineStr">
        <is>
          <t>Miratec Trim Board 5/8x4x16</t>
        </is>
      </c>
      <c r="E2756" s="186" t="inlineStr">
        <is>
          <t>MT58416Lansing Building Products - Greensboro</t>
        </is>
      </c>
      <c r="F2756" s="196" t="n">
        <v>9.859999999999999</v>
      </c>
    </row>
    <row r="2757" ht="15" customHeight="1" s="107">
      <c r="A2757" s="195" t="inlineStr">
        <is>
          <t>ABC Supply - Charlotte</t>
        </is>
      </c>
      <c r="B2757" s="195" t="inlineStr">
        <is>
          <t>MT58416</t>
        </is>
      </c>
      <c r="C2757" s="186" t="inlineStr">
        <is>
          <t>PC</t>
        </is>
      </c>
      <c r="D2757" s="195" t="inlineStr">
        <is>
          <t>Miratec Trim Board 5/8x4x16</t>
        </is>
      </c>
      <c r="E2757" s="186" t="inlineStr">
        <is>
          <t>MT58416ABC Supply - Charlotte</t>
        </is>
      </c>
      <c r="F2757" s="196" t="n">
        <v>11.17</v>
      </c>
    </row>
    <row r="2758" ht="15" customHeight="1" s="107">
      <c r="A2758" s="195" t="inlineStr">
        <is>
          <t>ABC Supply - Wilmington</t>
        </is>
      </c>
      <c r="B2758" s="195" t="inlineStr">
        <is>
          <t>MT58416</t>
        </is>
      </c>
      <c r="C2758" s="186" t="inlineStr">
        <is>
          <t>PC</t>
        </is>
      </c>
      <c r="D2758" s="195" t="inlineStr">
        <is>
          <t>Miratec Trim Board 5/8x4x16</t>
        </is>
      </c>
      <c r="E2758" s="186" t="inlineStr">
        <is>
          <t>MT58416ABC Supply - Wilmington</t>
        </is>
      </c>
      <c r="F2758" s="196" t="n">
        <v>11.45</v>
      </c>
    </row>
    <row r="2759" ht="15" customHeight="1" s="107">
      <c r="A2759" s="195" t="inlineStr">
        <is>
          <t>Lansing Building Products</t>
        </is>
      </c>
      <c r="B2759" s="195" t="inlineStr">
        <is>
          <t>MT58316</t>
        </is>
      </c>
      <c r="C2759" s="186" t="inlineStr">
        <is>
          <t>PC</t>
        </is>
      </c>
      <c r="D2759" s="195" t="inlineStr">
        <is>
          <t>Miratec Trim Board 5/8x3x16 Batten Strip</t>
        </is>
      </c>
      <c r="E2759" s="186" t="inlineStr">
        <is>
          <t>MT58316Lansing Building Products</t>
        </is>
      </c>
      <c r="F2759" s="196" t="n">
        <v>7.4</v>
      </c>
    </row>
    <row r="2760" ht="15" customHeight="1" s="107">
      <c r="A2760" s="195" t="inlineStr">
        <is>
          <t>Richards Building Supply</t>
        </is>
      </c>
      <c r="B2760" s="195" t="inlineStr">
        <is>
          <t>MT58316</t>
        </is>
      </c>
      <c r="C2760" s="186" t="inlineStr">
        <is>
          <t>PC</t>
        </is>
      </c>
      <c r="D2760" s="195" t="inlineStr">
        <is>
          <t>Miratec Trim Board 5/8x3x16 Batten Strip</t>
        </is>
      </c>
      <c r="E2760" s="186" t="inlineStr">
        <is>
          <t>MT58316Richards Building Supply</t>
        </is>
      </c>
      <c r="F2760" s="196" t="n">
        <v>6.56</v>
      </c>
    </row>
    <row r="2761" ht="15" customHeight="1" s="107">
      <c r="A2761" s="195" t="inlineStr">
        <is>
          <t>Guy C Lee - Clayton</t>
        </is>
      </c>
      <c r="B2761" s="195" t="inlineStr">
        <is>
          <t>MT58216</t>
        </is>
      </c>
      <c r="C2761" s="186" t="inlineStr">
        <is>
          <t>PC</t>
        </is>
      </c>
      <c r="D2761" s="195" t="inlineStr">
        <is>
          <t>Miratec Trim Board 5/8x2x16 Batten Strip</t>
        </is>
      </c>
      <c r="E2761" s="186" t="inlineStr">
        <is>
          <t>MT58216Guy C Lee - Clayton</t>
        </is>
      </c>
      <c r="F2761" s="196" t="n">
        <v>4.26</v>
      </c>
    </row>
    <row r="2762" ht="15" customHeight="1" s="107">
      <c r="A2762" s="195" t="inlineStr">
        <is>
          <t>Richards Building Supply</t>
        </is>
      </c>
      <c r="B2762" s="195" t="inlineStr">
        <is>
          <t>MT58216</t>
        </is>
      </c>
      <c r="C2762" s="186" t="inlineStr">
        <is>
          <t>PC</t>
        </is>
      </c>
      <c r="D2762" s="195" t="inlineStr">
        <is>
          <t>Miratec Trim Board 5/8x2x16 Batten Strip</t>
        </is>
      </c>
      <c r="E2762" s="186" t="inlineStr">
        <is>
          <t>MT58216Richards Building Supply</t>
        </is>
      </c>
      <c r="F2762" s="196" t="n">
        <v>4.63</v>
      </c>
    </row>
    <row r="2763" ht="15" customHeight="1" s="107">
      <c r="A2763" s="195" t="inlineStr">
        <is>
          <t>Howard Building Supply - Raleigh</t>
        </is>
      </c>
      <c r="B2763" s="195" t="inlineStr">
        <is>
          <t>MT58216</t>
        </is>
      </c>
      <c r="C2763" s="186" t="inlineStr">
        <is>
          <t>PC</t>
        </is>
      </c>
      <c r="D2763" s="195" t="inlineStr">
        <is>
          <t>Miratec Trim Board 5/8x2x16 Batten Strip</t>
        </is>
      </c>
      <c r="E2763" s="186" t="inlineStr">
        <is>
          <t>MT58216Howard Building Supply - Raleigh</t>
        </is>
      </c>
      <c r="F2763" s="196" t="n">
        <v>7.32</v>
      </c>
    </row>
    <row r="2764" ht="15" customHeight="1" s="107">
      <c r="A2764" s="195" t="inlineStr">
        <is>
          <t>Alside Revere</t>
        </is>
      </c>
      <c r="B2764" s="195" t="inlineStr">
        <is>
          <t>MT58216</t>
        </is>
      </c>
      <c r="C2764" s="186" t="inlineStr">
        <is>
          <t>PC</t>
        </is>
      </c>
      <c r="D2764" s="195" t="inlineStr">
        <is>
          <t>Miratec Trim Board 5/8x2x16 Batten Strip</t>
        </is>
      </c>
      <c r="E2764" s="186" t="inlineStr">
        <is>
          <t>MT58216Alside Revere</t>
        </is>
      </c>
      <c r="F2764" s="196" t="n">
        <v>7.32</v>
      </c>
    </row>
    <row r="2765" ht="15" customHeight="1" s="107">
      <c r="A2765" s="195" t="inlineStr">
        <is>
          <t>ABC Supply - Charlotte</t>
        </is>
      </c>
      <c r="B2765" s="195" t="inlineStr">
        <is>
          <t>MT58216</t>
        </is>
      </c>
      <c r="C2765" s="186" t="inlineStr">
        <is>
          <t>PC</t>
        </is>
      </c>
      <c r="D2765" s="195" t="inlineStr">
        <is>
          <t>Miratec Trim Board 5/8x2x16 Batten Strip</t>
        </is>
      </c>
      <c r="E2765" s="186" t="inlineStr">
        <is>
          <t>MT58216ABC Supply - Charlotte</t>
        </is>
      </c>
      <c r="F2765" s="196" t="n">
        <v>6.2</v>
      </c>
    </row>
    <row r="2766" ht="15" customHeight="1" s="107">
      <c r="A2766" s="195" t="inlineStr">
        <is>
          <t>Alside Revere - Greensboro</t>
        </is>
      </c>
      <c r="B2766" s="195" t="inlineStr">
        <is>
          <t>MT58216</t>
        </is>
      </c>
      <c r="C2766" s="186" t="inlineStr">
        <is>
          <t>PC</t>
        </is>
      </c>
      <c r="D2766" s="195" t="inlineStr">
        <is>
          <t>Miratec Trim Board 5/8x2x16 Batten Strip</t>
        </is>
      </c>
      <c r="E2766" s="186" t="inlineStr">
        <is>
          <t>MT58216Alside Revere - Greensboro</t>
        </is>
      </c>
      <c r="F2766" s="196" t="n">
        <v>7.32</v>
      </c>
    </row>
    <row r="2767" ht="15" customHeight="1" s="107">
      <c r="A2767" s="195" t="inlineStr">
        <is>
          <t>ABC Supply - Charlotte</t>
        </is>
      </c>
      <c r="B2767" s="195" t="inlineStr">
        <is>
          <t>MT581616</t>
        </is>
      </c>
      <c r="C2767" s="186" t="inlineStr">
        <is>
          <t>PC</t>
        </is>
      </c>
      <c r="D2767" s="195" t="inlineStr">
        <is>
          <t>Miratec Trim Board 5/8x16x16</t>
        </is>
      </c>
      <c r="E2767" s="186" t="inlineStr">
        <is>
          <t>MT581616ABC Supply - Charlotte</t>
        </is>
      </c>
      <c r="F2767" s="196" t="n">
        <v>46.11</v>
      </c>
    </row>
    <row r="2768" ht="15" customHeight="1" s="107">
      <c r="A2768" s="195" t="inlineStr">
        <is>
          <t>Alside Revere - Greensboro</t>
        </is>
      </c>
      <c r="B2768" s="195" t="inlineStr">
        <is>
          <t>MT581616</t>
        </is>
      </c>
      <c r="C2768" s="186" t="inlineStr">
        <is>
          <t>PC</t>
        </is>
      </c>
      <c r="D2768" s="195" t="inlineStr">
        <is>
          <t>Miratec Trim Board 5/8x16x16</t>
        </is>
      </c>
      <c r="E2768" s="186" t="inlineStr">
        <is>
          <t>MT581616Alside Revere - Greensboro</t>
        </is>
      </c>
      <c r="F2768" s="196" t="n">
        <v>44.63</v>
      </c>
    </row>
    <row r="2769" ht="15" customHeight="1" s="107">
      <c r="A2769" s="195" t="inlineStr">
        <is>
          <t>Lansing Building Products - Charlotte</t>
        </is>
      </c>
      <c r="B2769" s="195" t="inlineStr">
        <is>
          <t>MT581616</t>
        </is>
      </c>
      <c r="C2769" s="186" t="inlineStr">
        <is>
          <t>PC</t>
        </is>
      </c>
      <c r="D2769" s="195" t="inlineStr">
        <is>
          <t>Miratec Trim Board 5/8x16x16</t>
        </is>
      </c>
      <c r="E2769" s="186" t="inlineStr">
        <is>
          <t>MT581616Lansing Building Products - Charlotte</t>
        </is>
      </c>
      <c r="F2769" s="196" t="n">
        <v>46.39</v>
      </c>
    </row>
    <row r="2770" ht="15" customHeight="1" s="107">
      <c r="A2770" s="195" t="inlineStr">
        <is>
          <t>Howard Building Supply - Raleigh</t>
        </is>
      </c>
      <c r="B2770" s="195" t="inlineStr">
        <is>
          <t>MT581616</t>
        </is>
      </c>
      <c r="C2770" s="186" t="inlineStr">
        <is>
          <t>PC</t>
        </is>
      </c>
      <c r="D2770" s="195" t="inlineStr">
        <is>
          <t>Miratec Trim Board 5/8x16x16</t>
        </is>
      </c>
      <c r="E2770" s="186" t="inlineStr">
        <is>
          <t>MT581616Howard Building Supply - Raleigh</t>
        </is>
      </c>
      <c r="F2770" s="196" t="n">
        <v>38.32</v>
      </c>
    </row>
    <row r="2771" ht="15" customHeight="1" s="107">
      <c r="A2771" s="195" t="inlineStr">
        <is>
          <t>Lansing Building Products</t>
        </is>
      </c>
      <c r="B2771" s="195" t="inlineStr">
        <is>
          <t>MT581616</t>
        </is>
      </c>
      <c r="C2771" s="186" t="inlineStr">
        <is>
          <t>PC</t>
        </is>
      </c>
      <c r="D2771" s="195" t="inlineStr">
        <is>
          <t>Miratec Trim Board 5/8x16x16</t>
        </is>
      </c>
      <c r="E2771" s="186" t="inlineStr">
        <is>
          <t>MT581616Lansing Building Products</t>
        </is>
      </c>
      <c r="F2771" s="196" t="n">
        <v>40.25</v>
      </c>
    </row>
    <row r="2772" ht="15" customHeight="1" s="107">
      <c r="A2772" s="195" t="inlineStr">
        <is>
          <t>Alside Revere</t>
        </is>
      </c>
      <c r="B2772" s="195" t="inlineStr">
        <is>
          <t>MT581616</t>
        </is>
      </c>
      <c r="C2772" s="186" t="inlineStr">
        <is>
          <t>PC</t>
        </is>
      </c>
      <c r="D2772" s="195" t="inlineStr">
        <is>
          <t>Miratec Trim Board 5/8x16x16</t>
        </is>
      </c>
      <c r="E2772" s="186" t="inlineStr">
        <is>
          <t>MT581616Alside Revere</t>
        </is>
      </c>
      <c r="F2772" s="196" t="n">
        <v>44.63</v>
      </c>
    </row>
    <row r="2773" ht="15" customHeight="1" s="107">
      <c r="A2773" s="195" t="inlineStr">
        <is>
          <t>Richards Building Supply</t>
        </is>
      </c>
      <c r="B2773" s="195" t="inlineStr">
        <is>
          <t>MT581616</t>
        </is>
      </c>
      <c r="C2773" s="186" t="inlineStr">
        <is>
          <t>PC</t>
        </is>
      </c>
      <c r="D2773" s="195" t="inlineStr">
        <is>
          <t>Miratec Trim Board 5/8x16x16</t>
        </is>
      </c>
      <c r="E2773" s="186" t="inlineStr">
        <is>
          <t>MT581616Richards Building Supply</t>
        </is>
      </c>
      <c r="F2773" s="196" t="n">
        <v>35.71</v>
      </c>
    </row>
    <row r="2774" ht="15" customHeight="1" s="107">
      <c r="A2774" s="195" t="inlineStr">
        <is>
          <t>Guy C Lee - Clayton</t>
        </is>
      </c>
      <c r="B2774" s="195" t="inlineStr">
        <is>
          <t>MT581616</t>
        </is>
      </c>
      <c r="C2774" s="186" t="inlineStr">
        <is>
          <t>PC</t>
        </is>
      </c>
      <c r="D2774" s="195" t="inlineStr">
        <is>
          <t>Miratec Trim Board 5/8x16x16</t>
        </is>
      </c>
      <c r="E2774" s="186" t="inlineStr">
        <is>
          <t>MT581616Guy C Lee - Clayton</t>
        </is>
      </c>
      <c r="F2774" s="196" t="n">
        <v>31.25</v>
      </c>
    </row>
    <row r="2775" ht="15" customHeight="1" s="107">
      <c r="A2775" s="195" t="inlineStr">
        <is>
          <t>Lansing Building Products</t>
        </is>
      </c>
      <c r="B2775" s="195" t="inlineStr">
        <is>
          <t>MT581216</t>
        </is>
      </c>
      <c r="C2775" s="186" t="inlineStr">
        <is>
          <t>PC</t>
        </is>
      </c>
      <c r="D2775" s="195" t="inlineStr">
        <is>
          <t>Miratec Trim Board 5/8x12x16</t>
        </is>
      </c>
      <c r="E2775" s="186" t="inlineStr">
        <is>
          <t>MT581216Lansing Building Products</t>
        </is>
      </c>
      <c r="F2775" s="196" t="n">
        <v>29.61</v>
      </c>
    </row>
    <row r="2776" ht="15" customHeight="1" s="107">
      <c r="A2776" s="195" t="inlineStr">
        <is>
          <t>Alside Revere</t>
        </is>
      </c>
      <c r="B2776" s="195" t="inlineStr">
        <is>
          <t>MT581216</t>
        </is>
      </c>
      <c r="C2776" s="186" t="inlineStr">
        <is>
          <t>PC</t>
        </is>
      </c>
      <c r="D2776" s="195" t="inlineStr">
        <is>
          <t>Miratec Trim Board 5/8x12x16</t>
        </is>
      </c>
      <c r="E2776" s="186" t="inlineStr">
        <is>
          <t>MT581216Alside Revere</t>
        </is>
      </c>
      <c r="F2776" s="196" t="n">
        <v>33.08</v>
      </c>
    </row>
    <row r="2777" ht="15" customHeight="1" s="107">
      <c r="A2777" s="195" t="inlineStr">
        <is>
          <t>Howard Building Supply - Raleigh</t>
        </is>
      </c>
      <c r="B2777" s="195" t="inlineStr">
        <is>
          <t>MT581216</t>
        </is>
      </c>
      <c r="C2777" s="186" t="inlineStr">
        <is>
          <t>PC</t>
        </is>
      </c>
      <c r="D2777" s="195" t="inlineStr">
        <is>
          <t>Miratec Trim Board 5/8x12x16</t>
        </is>
      </c>
      <c r="E2777" s="186" t="inlineStr">
        <is>
          <t>MT581216Howard Building Supply - Raleigh</t>
        </is>
      </c>
      <c r="F2777" s="196" t="n">
        <v>28.17</v>
      </c>
    </row>
    <row r="2778" ht="15" customHeight="1" s="107">
      <c r="A2778" s="195" t="inlineStr">
        <is>
          <t>Guy C Lee - Clayton</t>
        </is>
      </c>
      <c r="B2778" s="195" t="inlineStr">
        <is>
          <t>MT581216</t>
        </is>
      </c>
      <c r="C2778" s="186" t="inlineStr">
        <is>
          <t>PC</t>
        </is>
      </c>
      <c r="D2778" s="195" t="inlineStr">
        <is>
          <t>Miratec Trim Board 5/8x12x16</t>
        </is>
      </c>
      <c r="E2778" s="186" t="inlineStr">
        <is>
          <t>MT581216Guy C Lee - Clayton</t>
        </is>
      </c>
      <c r="F2778" s="196" t="n">
        <v>23</v>
      </c>
    </row>
    <row r="2779" ht="15" customHeight="1" s="107">
      <c r="A2779" s="195" t="inlineStr">
        <is>
          <t>Beacon</t>
        </is>
      </c>
      <c r="B2779" s="195" t="inlineStr">
        <is>
          <t>MT581216</t>
        </is>
      </c>
      <c r="C2779" s="186" t="inlineStr">
        <is>
          <t>PC</t>
        </is>
      </c>
      <c r="D2779" s="195" t="inlineStr">
        <is>
          <t>Miratec Trim Board 5/8x12x16</t>
        </is>
      </c>
      <c r="E2779" s="186" t="inlineStr">
        <is>
          <t>MT581216Beacon</t>
        </is>
      </c>
      <c r="F2779" s="196" t="n">
        <v>34.75</v>
      </c>
    </row>
    <row r="2780" ht="15" customHeight="1" s="107">
      <c r="A2780" s="195" t="inlineStr">
        <is>
          <t>Richards Building Supply</t>
        </is>
      </c>
      <c r="B2780" s="195" t="inlineStr">
        <is>
          <t>MT581216</t>
        </is>
      </c>
      <c r="C2780" s="186" t="inlineStr">
        <is>
          <t>PC</t>
        </is>
      </c>
      <c r="D2780" s="195" t="inlineStr">
        <is>
          <t>Miratec Trim Board 5/8x12x16</t>
        </is>
      </c>
      <c r="E2780" s="186" t="inlineStr">
        <is>
          <t>MT581216Richards Building Supply</t>
        </is>
      </c>
      <c r="F2780" s="196" t="n">
        <v>26.26</v>
      </c>
    </row>
    <row r="2781" ht="15" customHeight="1" s="107">
      <c r="A2781" s="195" t="inlineStr">
        <is>
          <t>ABC Supply - Charlotte</t>
        </is>
      </c>
      <c r="B2781" s="195" t="inlineStr">
        <is>
          <t>MT581216</t>
        </is>
      </c>
      <c r="C2781" s="186" t="inlineStr">
        <is>
          <t>PC</t>
        </is>
      </c>
      <c r="D2781" s="195" t="inlineStr">
        <is>
          <t>Miratec Trim Board 5/8x12x16</t>
        </is>
      </c>
      <c r="E2781" s="186" t="inlineStr">
        <is>
          <t>MT581216ABC Supply - Charlotte</t>
        </is>
      </c>
      <c r="F2781" s="196" t="n">
        <v>33.91</v>
      </c>
    </row>
    <row r="2782" ht="15" customHeight="1" s="107">
      <c r="A2782" s="195" t="inlineStr">
        <is>
          <t>Alside Revere - Greensboro</t>
        </is>
      </c>
      <c r="B2782" s="195" t="inlineStr">
        <is>
          <t>MT581216</t>
        </is>
      </c>
      <c r="C2782" s="186" t="inlineStr">
        <is>
          <t>PC</t>
        </is>
      </c>
      <c r="D2782" s="195" t="inlineStr">
        <is>
          <t>Miratec Trim Board 5/8x12x16</t>
        </is>
      </c>
      <c r="E2782" s="186" t="inlineStr">
        <is>
          <t>MT581216Alside Revere - Greensboro</t>
        </is>
      </c>
      <c r="F2782" s="196" t="n">
        <v>33.08</v>
      </c>
    </row>
    <row r="2783" ht="15" customHeight="1" s="107">
      <c r="A2783" s="195" t="inlineStr">
        <is>
          <t>ABC Supply - Wilmington</t>
        </is>
      </c>
      <c r="B2783" s="195" t="inlineStr">
        <is>
          <t>MT581216</t>
        </is>
      </c>
      <c r="C2783" s="186" t="inlineStr">
        <is>
          <t>PC</t>
        </is>
      </c>
      <c r="D2783" s="195" t="inlineStr">
        <is>
          <t>Miratec Trim Board 5/8x12x16</t>
        </is>
      </c>
      <c r="E2783" s="186" t="inlineStr">
        <is>
          <t>MT581216ABC Supply - Wilmington</t>
        </is>
      </c>
      <c r="F2783" s="196" t="n">
        <v>33.95</v>
      </c>
    </row>
    <row r="2784" ht="15" customHeight="1" s="107">
      <c r="A2784" s="195" t="inlineStr">
        <is>
          <t>ABC Supply - Charlotte</t>
        </is>
      </c>
      <c r="B2784" s="195" t="inlineStr">
        <is>
          <t>MT581016</t>
        </is>
      </c>
      <c r="C2784" s="186" t="inlineStr">
        <is>
          <t>PC</t>
        </is>
      </c>
      <c r="D2784" s="195" t="inlineStr">
        <is>
          <t>Miratec Trim Board 5/8x10x16</t>
        </is>
      </c>
      <c r="E2784" s="186" t="inlineStr">
        <is>
          <t>MT581016ABC Supply - Charlotte</t>
        </is>
      </c>
      <c r="F2784" s="196" t="n">
        <v>27.92</v>
      </c>
    </row>
    <row r="2785" ht="15" customHeight="1" s="107">
      <c r="A2785" s="195" t="inlineStr">
        <is>
          <t>Lansing Building Products - Greensboro</t>
        </is>
      </c>
      <c r="B2785" s="195" t="inlineStr">
        <is>
          <t>MT581016</t>
        </is>
      </c>
      <c r="C2785" s="186" t="inlineStr">
        <is>
          <t>PC</t>
        </is>
      </c>
      <c r="D2785" s="195" t="inlineStr">
        <is>
          <t>Miratec Trim Board 5/8x10x16</t>
        </is>
      </c>
      <c r="E2785" s="186" t="inlineStr">
        <is>
          <t>MT581016Lansing Building Products - Greensboro</t>
        </is>
      </c>
      <c r="F2785" s="196" t="n">
        <v>24.67</v>
      </c>
    </row>
    <row r="2786" ht="15" customHeight="1" s="107">
      <c r="A2786" s="195" t="inlineStr">
        <is>
          <t>Alside Revere - Greensboro</t>
        </is>
      </c>
      <c r="B2786" s="195" t="inlineStr">
        <is>
          <t>MT581016</t>
        </is>
      </c>
      <c r="C2786" s="186" t="inlineStr">
        <is>
          <t>PC</t>
        </is>
      </c>
      <c r="D2786" s="195" t="inlineStr">
        <is>
          <t>Miratec Trim Board 5/8x10x16</t>
        </is>
      </c>
      <c r="E2786" s="186" t="inlineStr">
        <is>
          <t>MT581016Alside Revere - Greensboro</t>
        </is>
      </c>
      <c r="F2786" s="196" t="n">
        <v>27.57</v>
      </c>
    </row>
    <row r="2787" ht="15" customHeight="1" s="107">
      <c r="A2787" s="195" t="inlineStr">
        <is>
          <t>ABC Supply - Wilmington</t>
        </is>
      </c>
      <c r="B2787" s="195" t="inlineStr">
        <is>
          <t>MT581016</t>
        </is>
      </c>
      <c r="C2787" s="186" t="inlineStr">
        <is>
          <t>PC</t>
        </is>
      </c>
      <c r="D2787" s="195" t="inlineStr">
        <is>
          <t>Miratec Trim Board 5/8x10x16</t>
        </is>
      </c>
      <c r="E2787" s="186" t="inlineStr">
        <is>
          <t>MT581016ABC Supply - Wilmington</t>
        </is>
      </c>
      <c r="F2787" s="196" t="n">
        <v>28.25</v>
      </c>
    </row>
    <row r="2788" ht="15" customHeight="1" s="107">
      <c r="A2788" s="195" t="inlineStr">
        <is>
          <t>Alside Revere</t>
        </is>
      </c>
      <c r="B2788" s="195" t="inlineStr">
        <is>
          <t>MT581016</t>
        </is>
      </c>
      <c r="C2788" s="186" t="inlineStr">
        <is>
          <t>PC</t>
        </is>
      </c>
      <c r="D2788" s="195" t="inlineStr">
        <is>
          <t>Miratec Trim Board 5/8x10x16</t>
        </is>
      </c>
      <c r="E2788" s="186" t="inlineStr">
        <is>
          <t>MT581016Alside Revere</t>
        </is>
      </c>
      <c r="F2788" s="196" t="n">
        <v>27.57</v>
      </c>
    </row>
    <row r="2789" ht="15" customHeight="1" s="107">
      <c r="A2789" s="195" t="inlineStr">
        <is>
          <t>Lansing Building Products</t>
        </is>
      </c>
      <c r="B2789" s="195" t="inlineStr">
        <is>
          <t>MT581016</t>
        </is>
      </c>
      <c r="C2789" s="186" t="inlineStr">
        <is>
          <t>PC</t>
        </is>
      </c>
      <c r="D2789" s="195" t="inlineStr">
        <is>
          <t>Miratec Trim Board 5/8x10x16</t>
        </is>
      </c>
      <c r="E2789" s="186" t="inlineStr">
        <is>
          <t>MT581016Lansing Building Products</t>
        </is>
      </c>
      <c r="F2789" s="196" t="n">
        <v>24.67</v>
      </c>
    </row>
    <row r="2790" ht="15" customHeight="1" s="107">
      <c r="A2790" s="195" t="inlineStr">
        <is>
          <t>Richards Building Supply</t>
        </is>
      </c>
      <c r="B2790" s="195" t="inlineStr">
        <is>
          <t>MT581016</t>
        </is>
      </c>
      <c r="C2790" s="186" t="inlineStr">
        <is>
          <t>PC</t>
        </is>
      </c>
      <c r="D2790" s="195" t="inlineStr">
        <is>
          <t>Miratec Trim Board 5/8x10x16</t>
        </is>
      </c>
      <c r="E2790" s="186" t="inlineStr">
        <is>
          <t>MT581016Richards Building Supply</t>
        </is>
      </c>
      <c r="F2790" s="196" t="n">
        <v>21.89</v>
      </c>
    </row>
    <row r="2791" ht="15" customHeight="1" s="107">
      <c r="A2791" s="195" t="inlineStr">
        <is>
          <t>Guy C Lee - Clayton</t>
        </is>
      </c>
      <c r="B2791" s="195" t="inlineStr">
        <is>
          <t>MT581016</t>
        </is>
      </c>
      <c r="C2791" s="186" t="inlineStr">
        <is>
          <t>PC</t>
        </is>
      </c>
      <c r="D2791" s="195" t="inlineStr">
        <is>
          <t>Miratec Trim Board 5/8x10x16</t>
        </is>
      </c>
      <c r="E2791" s="186" t="inlineStr">
        <is>
          <t>MT581016Guy C Lee - Clayton</t>
        </is>
      </c>
      <c r="F2791" s="196" t="n">
        <v>19.2</v>
      </c>
    </row>
    <row r="2792" ht="15" customHeight="1" s="107">
      <c r="A2792" s="195" t="inlineStr">
        <is>
          <t>Beacon</t>
        </is>
      </c>
      <c r="B2792" s="195" t="inlineStr">
        <is>
          <t>MT581016</t>
        </is>
      </c>
      <c r="C2792" s="186" t="inlineStr">
        <is>
          <t>PC</t>
        </is>
      </c>
      <c r="D2792" s="195" t="inlineStr">
        <is>
          <t>Miratec Trim Board 5/8x10x16</t>
        </is>
      </c>
      <c r="E2792" s="186" t="inlineStr">
        <is>
          <t>MT581016Beacon</t>
        </is>
      </c>
      <c r="F2792" s="196" t="n">
        <v>29</v>
      </c>
    </row>
    <row r="2793" ht="15" customHeight="1" s="107">
      <c r="A2793" s="195" t="inlineStr">
        <is>
          <t>Howard Building Supply - Raleigh</t>
        </is>
      </c>
      <c r="B2793" s="195" t="inlineStr">
        <is>
          <t>MT581016</t>
        </is>
      </c>
      <c r="C2793" s="186" t="inlineStr">
        <is>
          <t>PC</t>
        </is>
      </c>
      <c r="D2793" s="195" t="inlineStr">
        <is>
          <t>Miratec Trim Board 5/8x10x16</t>
        </is>
      </c>
      <c r="E2793" s="186" t="inlineStr">
        <is>
          <t>MT581016Howard Building Supply - Raleigh</t>
        </is>
      </c>
      <c r="F2793" s="196" t="n">
        <v>23.48</v>
      </c>
    </row>
    <row r="2794" ht="15" customHeight="1" s="107">
      <c r="A2794" s="195" t="inlineStr">
        <is>
          <t>Howard Building Supply - Raleigh</t>
        </is>
      </c>
      <c r="B2794" s="195" t="inlineStr">
        <is>
          <t>MT54816</t>
        </is>
      </c>
      <c r="C2794" s="186" t="inlineStr">
        <is>
          <t>PC</t>
        </is>
      </c>
      <c r="D2794" s="195" t="inlineStr">
        <is>
          <t>Miratec Trim Board 5/4x8x16</t>
        </is>
      </c>
      <c r="E2794" s="186" t="inlineStr">
        <is>
          <t>MT54816Howard Building Supply - Raleigh</t>
        </is>
      </c>
      <c r="F2794" s="196" t="n">
        <v>26.91</v>
      </c>
    </row>
    <row r="2795" ht="15" customHeight="1" s="107">
      <c r="A2795" s="195" t="inlineStr">
        <is>
          <t>Alside Revere</t>
        </is>
      </c>
      <c r="B2795" s="195" t="inlineStr">
        <is>
          <t>MT54816</t>
        </is>
      </c>
      <c r="C2795" s="186" t="inlineStr">
        <is>
          <t>PC</t>
        </is>
      </c>
      <c r="D2795" s="195" t="inlineStr">
        <is>
          <t>Miratec Trim Board 5/4x8x16</t>
        </is>
      </c>
      <c r="E2795" s="186" t="inlineStr">
        <is>
          <t>MT54816Alside Revere</t>
        </is>
      </c>
      <c r="F2795" s="196" t="n">
        <v>31.6</v>
      </c>
    </row>
    <row r="2796" ht="15" customHeight="1" s="107">
      <c r="A2796" s="195" t="inlineStr">
        <is>
          <t>Lansing Building Products</t>
        </is>
      </c>
      <c r="B2796" s="195" t="inlineStr">
        <is>
          <t>MT54816</t>
        </is>
      </c>
      <c r="C2796" s="186" t="inlineStr">
        <is>
          <t>PC</t>
        </is>
      </c>
      <c r="D2796" s="195" t="inlineStr">
        <is>
          <t>Miratec Trim Board 5/4x8x16</t>
        </is>
      </c>
      <c r="E2796" s="186" t="inlineStr">
        <is>
          <t>MT54816Lansing Building Products</t>
        </is>
      </c>
      <c r="F2796" s="196" t="n">
        <v>33.36</v>
      </c>
    </row>
    <row r="2797" ht="15" customHeight="1" s="107">
      <c r="A2797" s="195" t="inlineStr">
        <is>
          <t>Richards Building Supply</t>
        </is>
      </c>
      <c r="B2797" s="195" t="inlineStr">
        <is>
          <t>MT54816</t>
        </is>
      </c>
      <c r="C2797" s="186" t="inlineStr">
        <is>
          <t>PC</t>
        </is>
      </c>
      <c r="D2797" s="195" t="inlineStr">
        <is>
          <t>Miratec Trim Board 5/4x8x16</t>
        </is>
      </c>
      <c r="E2797" s="186" t="inlineStr">
        <is>
          <t>MT54816Richards Building Supply</t>
        </is>
      </c>
      <c r="F2797" s="196" t="n">
        <v>30.9</v>
      </c>
    </row>
    <row r="2798" ht="15" customHeight="1" s="107">
      <c r="A2798" s="195" t="inlineStr">
        <is>
          <t>Beacon</t>
        </is>
      </c>
      <c r="B2798" s="195" t="inlineStr">
        <is>
          <t>MT54816</t>
        </is>
      </c>
      <c r="C2798" s="186" t="inlineStr">
        <is>
          <t>PC</t>
        </is>
      </c>
      <c r="D2798" s="195" t="inlineStr">
        <is>
          <t>Miratec Trim Board 5/4x8x16</t>
        </is>
      </c>
      <c r="E2798" s="186" t="inlineStr">
        <is>
          <t>MT54816Beacon</t>
        </is>
      </c>
      <c r="F2798" s="196" t="n">
        <v>36.13</v>
      </c>
    </row>
    <row r="2799" ht="15" customHeight="1" s="107">
      <c r="A2799" s="195" t="inlineStr">
        <is>
          <t>ABC Supply - Charlotte</t>
        </is>
      </c>
      <c r="B2799" s="195" t="inlineStr">
        <is>
          <t>MT54816</t>
        </is>
      </c>
      <c r="C2799" s="186" t="inlineStr">
        <is>
          <t>PC</t>
        </is>
      </c>
      <c r="D2799" s="195" t="inlineStr">
        <is>
          <t>Miratec Trim Board 5/4x8x16</t>
        </is>
      </c>
      <c r="E2799" s="186" t="inlineStr">
        <is>
          <t>MT54816ABC Supply - Charlotte</t>
        </is>
      </c>
      <c r="F2799" s="196" t="n">
        <v>31.31</v>
      </c>
    </row>
    <row r="2800" ht="15" customHeight="1" s="107">
      <c r="A2800" s="195" t="inlineStr">
        <is>
          <t>Lansing Building Products - Wilmington - CBUSA</t>
        </is>
      </c>
      <c r="B2800" s="195" t="inlineStr">
        <is>
          <t>MT54816</t>
        </is>
      </c>
      <c r="C2800" s="186" t="inlineStr">
        <is>
          <t>PC</t>
        </is>
      </c>
      <c r="D2800" s="195" t="inlineStr">
        <is>
          <t>Miratec Trim Board 5/4x8x16</t>
        </is>
      </c>
      <c r="E2800" s="186" t="inlineStr">
        <is>
          <t>MT54816Lansing Building Products - Wilmington - CBUSA</t>
        </is>
      </c>
      <c r="F2800" s="196" t="n">
        <v>28.94</v>
      </c>
    </row>
    <row r="2801" ht="15" customHeight="1" s="107">
      <c r="A2801" s="195" t="inlineStr">
        <is>
          <t>Lansing Building Products - Wilmington</t>
        </is>
      </c>
      <c r="B2801" s="195" t="inlineStr">
        <is>
          <t>MT54816</t>
        </is>
      </c>
      <c r="C2801" s="186" t="inlineStr">
        <is>
          <t>PC</t>
        </is>
      </c>
      <c r="D2801" s="195" t="inlineStr">
        <is>
          <t>Miratec Trim Board 5/4x8x16</t>
        </is>
      </c>
      <c r="E2801" s="186" t="inlineStr">
        <is>
          <t>MT54816Lansing Building Products - Wilmington</t>
        </is>
      </c>
      <c r="F2801" s="196" t="n">
        <v>28</v>
      </c>
    </row>
    <row r="2802" ht="15" customHeight="1" s="107">
      <c r="A2802" s="195" t="inlineStr">
        <is>
          <t>Alside Revere - Greensboro</t>
        </is>
      </c>
      <c r="B2802" s="195" t="inlineStr">
        <is>
          <t>MT54816</t>
        </is>
      </c>
      <c r="C2802" s="186" t="inlineStr">
        <is>
          <t>PC</t>
        </is>
      </c>
      <c r="D2802" s="195" t="inlineStr">
        <is>
          <t>Miratec Trim Board 5/4x8x16</t>
        </is>
      </c>
      <c r="E2802" s="186" t="inlineStr">
        <is>
          <t>MT54816Alside Revere - Greensboro</t>
        </is>
      </c>
      <c r="F2802" s="196" t="n">
        <v>31.6</v>
      </c>
    </row>
    <row r="2803" ht="15" customHeight="1" s="107">
      <c r="A2803" s="195" t="inlineStr">
        <is>
          <t>ABC Supply - Wilmington</t>
        </is>
      </c>
      <c r="B2803" s="195" t="inlineStr">
        <is>
          <t>MT54816</t>
        </is>
      </c>
      <c r="C2803" s="186" t="inlineStr">
        <is>
          <t>PC</t>
        </is>
      </c>
      <c r="D2803" s="195" t="inlineStr">
        <is>
          <t>Miratec Trim Board 5/4x8x16</t>
        </is>
      </c>
      <c r="E2803" s="186" t="inlineStr">
        <is>
          <t>MT54816ABC Supply - Wilmington</t>
        </is>
      </c>
      <c r="F2803" s="196" t="n">
        <v>32.4</v>
      </c>
    </row>
    <row r="2804" ht="15" customHeight="1" s="107">
      <c r="A2804" s="195" t="inlineStr">
        <is>
          <t>84 Lumber- Charlotte</t>
        </is>
      </c>
      <c r="B2804" s="195" t="inlineStr">
        <is>
          <t>MT54816</t>
        </is>
      </c>
      <c r="C2804" s="186" t="inlineStr">
        <is>
          <t>PC</t>
        </is>
      </c>
      <c r="D2804" s="195" t="inlineStr">
        <is>
          <t>Miratec Trim Board 5/4x8x16</t>
        </is>
      </c>
      <c r="E2804" s="186" t="inlineStr">
        <is>
          <t>MT5481684 Lumber- Charlotte</t>
        </is>
      </c>
      <c r="F2804" s="196" t="n">
        <v>36.42</v>
      </c>
    </row>
    <row r="2805" ht="15" customHeight="1" s="107">
      <c r="A2805" s="195" t="inlineStr">
        <is>
          <t>ABC Supply - Columbia</t>
        </is>
      </c>
      <c r="B2805" s="195" t="inlineStr">
        <is>
          <t>MT54816</t>
        </is>
      </c>
      <c r="C2805" s="186" t="inlineStr">
        <is>
          <t>PC</t>
        </is>
      </c>
      <c r="D2805" s="195" t="inlineStr">
        <is>
          <t>Miratec Trim Board 5/4x8x16</t>
        </is>
      </c>
      <c r="E2805" s="186" t="inlineStr">
        <is>
          <t>MT54816ABC Supply - Columbia</t>
        </is>
      </c>
      <c r="F2805" s="196" t="n">
        <v>35.3</v>
      </c>
    </row>
    <row r="2806" ht="15" customHeight="1" s="107">
      <c r="A2806" s="195" t="inlineStr">
        <is>
          <t>Superior Distribution</t>
        </is>
      </c>
      <c r="B2806" s="195" t="inlineStr">
        <is>
          <t>MT54816</t>
        </is>
      </c>
      <c r="C2806" s="186" t="inlineStr">
        <is>
          <t>PC</t>
        </is>
      </c>
      <c r="D2806" s="195" t="inlineStr">
        <is>
          <t>Miratec Trim Board 5/4x8x16</t>
        </is>
      </c>
      <c r="E2806" s="186" t="inlineStr">
        <is>
          <t>MT54816Superior Distribution</t>
        </is>
      </c>
      <c r="F2806" s="196" t="n">
        <v>32.07</v>
      </c>
    </row>
    <row r="2807" ht="15" customHeight="1" s="107">
      <c r="A2807" s="195" t="inlineStr">
        <is>
          <t>ABC Supply - Raleigh</t>
        </is>
      </c>
      <c r="B2807" s="195" t="inlineStr">
        <is>
          <t>MT54816</t>
        </is>
      </c>
      <c r="C2807" s="186" t="inlineStr">
        <is>
          <t>PC</t>
        </is>
      </c>
      <c r="D2807" s="195" t="inlineStr">
        <is>
          <t>Miratec Trim Board 5/4x8x16</t>
        </is>
      </c>
      <c r="E2807" s="186" t="inlineStr">
        <is>
          <t>MT54816ABC Supply - Raleigh</t>
        </is>
      </c>
      <c r="F2807" s="196" t="n">
        <v>32.08</v>
      </c>
    </row>
    <row r="2808" ht="15" customHeight="1" s="107">
      <c r="A2808" s="195" t="inlineStr">
        <is>
          <t>ABC Supply - Raleigh</t>
        </is>
      </c>
      <c r="B2808" s="195" t="inlineStr">
        <is>
          <t>MT54616</t>
        </is>
      </c>
      <c r="C2808" s="186" t="inlineStr">
        <is>
          <t>PC</t>
        </is>
      </c>
      <c r="D2808" s="195" t="inlineStr">
        <is>
          <t>Miratec Trim Board 5/4x6x16</t>
        </is>
      </c>
      <c r="E2808" s="186" t="inlineStr">
        <is>
          <t>MT54616ABC Supply - Raleigh</t>
        </is>
      </c>
      <c r="F2808" s="196" t="n">
        <v>24.05</v>
      </c>
    </row>
    <row r="2809" ht="15" customHeight="1" s="107">
      <c r="A2809" s="195" t="inlineStr">
        <is>
          <t>Richards Building Supply</t>
        </is>
      </c>
      <c r="B2809" s="195" t="inlineStr">
        <is>
          <t>MT54616</t>
        </is>
      </c>
      <c r="C2809" s="186" t="inlineStr">
        <is>
          <t>PC</t>
        </is>
      </c>
      <c r="D2809" s="195" t="inlineStr">
        <is>
          <t>Miratec Trim Board 5/4x6x16</t>
        </is>
      </c>
      <c r="E2809" s="186" t="inlineStr">
        <is>
          <t>MT54616Richards Building Supply</t>
        </is>
      </c>
      <c r="F2809" s="196" t="n">
        <v>23.17</v>
      </c>
    </row>
    <row r="2810" ht="15" customHeight="1" s="107">
      <c r="A2810" s="195" t="inlineStr">
        <is>
          <t>Lansing Building Products</t>
        </is>
      </c>
      <c r="B2810" s="195" t="inlineStr">
        <is>
          <t>MT54616</t>
        </is>
      </c>
      <c r="C2810" s="186" t="inlineStr">
        <is>
          <t>PC</t>
        </is>
      </c>
      <c r="D2810" s="195" t="inlineStr">
        <is>
          <t>Miratec Trim Board 5/4x6x16</t>
        </is>
      </c>
      <c r="E2810" s="186" t="inlineStr">
        <is>
          <t>MT54616Lansing Building Products</t>
        </is>
      </c>
      <c r="F2810" s="196" t="n">
        <v>25.01</v>
      </c>
    </row>
    <row r="2811" ht="15" customHeight="1" s="107">
      <c r="A2811" s="195" t="inlineStr">
        <is>
          <t>Guy C Lee - Clayton</t>
        </is>
      </c>
      <c r="B2811" s="195" t="inlineStr">
        <is>
          <t>MT54616</t>
        </is>
      </c>
      <c r="C2811" s="186" t="inlineStr">
        <is>
          <t>PC</t>
        </is>
      </c>
      <c r="D2811" s="195" t="inlineStr">
        <is>
          <t>Miratec Trim Board 5/4x6x16</t>
        </is>
      </c>
      <c r="E2811" s="186" t="inlineStr">
        <is>
          <t>MT54616Guy C Lee - Clayton</t>
        </is>
      </c>
      <c r="F2811" s="196" t="n">
        <v>15.45</v>
      </c>
    </row>
    <row r="2812" ht="15" customHeight="1" s="107">
      <c r="A2812" s="195" t="inlineStr">
        <is>
          <t>Beacon</t>
        </is>
      </c>
      <c r="B2812" s="195" t="inlineStr">
        <is>
          <t>MT54616</t>
        </is>
      </c>
      <c r="C2812" s="186" t="inlineStr">
        <is>
          <t>PC</t>
        </is>
      </c>
      <c r="D2812" s="195" t="inlineStr">
        <is>
          <t>Miratec Trim Board 5/4x6x16</t>
        </is>
      </c>
      <c r="E2812" s="186" t="inlineStr">
        <is>
          <t>MT54616Beacon</t>
        </is>
      </c>
      <c r="F2812" s="196" t="n">
        <v>24.65</v>
      </c>
    </row>
    <row r="2813" ht="15" customHeight="1" s="107">
      <c r="A2813" s="195" t="inlineStr">
        <is>
          <t>ABC Supply - Charlotte</t>
        </is>
      </c>
      <c r="B2813" s="195" t="inlineStr">
        <is>
          <t>MT54616</t>
        </is>
      </c>
      <c r="C2813" s="186" t="inlineStr">
        <is>
          <t>PC</t>
        </is>
      </c>
      <c r="D2813" s="195" t="inlineStr">
        <is>
          <t>Miratec Trim Board 5/4x6x16</t>
        </is>
      </c>
      <c r="E2813" s="186" t="inlineStr">
        <is>
          <t>MT54616ABC Supply - Charlotte</t>
        </is>
      </c>
      <c r="F2813" s="196" t="n">
        <v>23.48</v>
      </c>
    </row>
    <row r="2814" ht="15" customHeight="1" s="107">
      <c r="A2814" s="195" t="inlineStr">
        <is>
          <t>Alside Revere</t>
        </is>
      </c>
      <c r="B2814" s="195" t="inlineStr">
        <is>
          <t>MT54616</t>
        </is>
      </c>
      <c r="C2814" s="186" t="inlineStr">
        <is>
          <t>PC</t>
        </is>
      </c>
      <c r="D2814" s="195" t="inlineStr">
        <is>
          <t>Miratec Trim Board 5/4x6x16</t>
        </is>
      </c>
      <c r="E2814" s="186" t="inlineStr">
        <is>
          <t>MT54616Alside Revere</t>
        </is>
      </c>
      <c r="F2814" s="196" t="n">
        <v>23.68</v>
      </c>
    </row>
    <row r="2815" ht="15" customHeight="1" s="107">
      <c r="A2815" s="195" t="inlineStr">
        <is>
          <t>Howard Building Supply - Raleigh</t>
        </is>
      </c>
      <c r="B2815" s="195" t="inlineStr">
        <is>
          <t>MT54616</t>
        </is>
      </c>
      <c r="C2815" s="186" t="inlineStr">
        <is>
          <t>PC</t>
        </is>
      </c>
      <c r="D2815" s="195" t="inlineStr">
        <is>
          <t>Miratec Trim Board 5/4x6x16</t>
        </is>
      </c>
      <c r="E2815" s="186" t="inlineStr">
        <is>
          <t>MT54616Howard Building Supply - Raleigh</t>
        </is>
      </c>
      <c r="F2815" s="196" t="n">
        <v>19.98</v>
      </c>
    </row>
    <row r="2816" ht="15" customHeight="1" s="107">
      <c r="A2816" s="195" t="inlineStr">
        <is>
          <t>ABC Supply - Wilmington</t>
        </is>
      </c>
      <c r="B2816" s="195" t="inlineStr">
        <is>
          <t>MT54616</t>
        </is>
      </c>
      <c r="C2816" s="186" t="inlineStr">
        <is>
          <t>PC</t>
        </is>
      </c>
      <c r="D2816" s="195" t="inlineStr">
        <is>
          <t>Miratec Trim Board 5/4x6x16</t>
        </is>
      </c>
      <c r="E2816" s="186" t="inlineStr">
        <is>
          <t>MT54616ABC Supply - Wilmington</t>
        </is>
      </c>
      <c r="F2816" s="196" t="n">
        <v>24.35</v>
      </c>
    </row>
    <row r="2817" ht="15" customHeight="1" s="107">
      <c r="A2817" s="195" t="inlineStr">
        <is>
          <t>ABC Supply - Columbia</t>
        </is>
      </c>
      <c r="B2817" s="195" t="inlineStr">
        <is>
          <t>MT54616</t>
        </is>
      </c>
      <c r="C2817" s="186" t="inlineStr">
        <is>
          <t>PC</t>
        </is>
      </c>
      <c r="D2817" s="195" t="inlineStr">
        <is>
          <t>Miratec Trim Board 5/4x6x16</t>
        </is>
      </c>
      <c r="E2817" s="186" t="inlineStr">
        <is>
          <t>MT54616ABC Supply - Columbia</t>
        </is>
      </c>
      <c r="F2817" s="196" t="n">
        <v>26.47</v>
      </c>
    </row>
    <row r="2818" ht="15" customHeight="1" s="107">
      <c r="A2818" s="195" t="inlineStr">
        <is>
          <t>Lansing Building Products - Wilmington</t>
        </is>
      </c>
      <c r="B2818" s="195" t="inlineStr">
        <is>
          <t>MT54616</t>
        </is>
      </c>
      <c r="C2818" s="186" t="inlineStr">
        <is>
          <t>PC</t>
        </is>
      </c>
      <c r="D2818" s="195" t="inlineStr">
        <is>
          <t>Miratec Trim Board 5/4x6x16</t>
        </is>
      </c>
      <c r="E2818" s="186" t="inlineStr">
        <is>
          <t>MT54616Lansing Building Products - Wilmington</t>
        </is>
      </c>
      <c r="F2818" s="196" t="n">
        <v>20.99</v>
      </c>
    </row>
    <row r="2819" ht="15" customHeight="1" s="107">
      <c r="A2819" s="195" t="inlineStr">
        <is>
          <t>84 Lumber- Charlotte</t>
        </is>
      </c>
      <c r="B2819" s="195" t="inlineStr">
        <is>
          <t>MT54616</t>
        </is>
      </c>
      <c r="C2819" s="186" t="inlineStr">
        <is>
          <t>PC</t>
        </is>
      </c>
      <c r="D2819" s="195" t="inlineStr">
        <is>
          <t>Miratec Trim Board 5/4x6x16</t>
        </is>
      </c>
      <c r="E2819" s="186" t="inlineStr">
        <is>
          <t>MT5461684 Lumber- Charlotte</t>
        </is>
      </c>
      <c r="F2819" s="196" t="n">
        <v>27.99</v>
      </c>
    </row>
    <row r="2820" ht="15" customHeight="1" s="107">
      <c r="A2820" s="195" t="inlineStr">
        <is>
          <t>Lansing Building Products - Wilmington - CBUSA</t>
        </is>
      </c>
      <c r="B2820" s="195" t="inlineStr">
        <is>
          <t>MT54616</t>
        </is>
      </c>
      <c r="C2820" s="186" t="inlineStr">
        <is>
          <t>PC</t>
        </is>
      </c>
      <c r="D2820" s="195" t="inlineStr">
        <is>
          <t>Miratec Trim Board 5/4x6x16</t>
        </is>
      </c>
      <c r="E2820" s="186" t="inlineStr">
        <is>
          <t>MT54616Lansing Building Products - Wilmington - CBUSA</t>
        </is>
      </c>
      <c r="F2820" s="196" t="n">
        <v>19.69</v>
      </c>
    </row>
    <row r="2821" ht="15" customHeight="1" s="107">
      <c r="A2821" s="195" t="inlineStr">
        <is>
          <t>Alside Revere - Greensboro</t>
        </is>
      </c>
      <c r="B2821" s="195" t="inlineStr">
        <is>
          <t>MT54616</t>
        </is>
      </c>
      <c r="C2821" s="186" t="inlineStr">
        <is>
          <t>PC</t>
        </is>
      </c>
      <c r="D2821" s="195" t="inlineStr">
        <is>
          <t>Miratec Trim Board 5/4x6x16</t>
        </is>
      </c>
      <c r="E2821" s="186" t="inlineStr">
        <is>
          <t>MT54616Alside Revere - Greensboro</t>
        </is>
      </c>
      <c r="F2821" s="196" t="n">
        <v>23.68</v>
      </c>
    </row>
    <row r="2822" ht="15" customHeight="1" s="107">
      <c r="A2822" s="195" t="inlineStr">
        <is>
          <t>Superior Distribution</t>
        </is>
      </c>
      <c r="B2822" s="195" t="inlineStr">
        <is>
          <t>MT54616</t>
        </is>
      </c>
      <c r="C2822" s="186" t="inlineStr">
        <is>
          <t>PC</t>
        </is>
      </c>
      <c r="D2822" s="195" t="inlineStr">
        <is>
          <t>Miratec Trim Board 5/4x6x16</t>
        </is>
      </c>
      <c r="E2822" s="186" t="inlineStr">
        <is>
          <t>MT54616Superior Distribution</t>
        </is>
      </c>
      <c r="F2822" s="196" t="n">
        <v>24.05</v>
      </c>
    </row>
    <row r="2823" ht="15" customHeight="1" s="107">
      <c r="A2823" s="195" t="inlineStr">
        <is>
          <t>Lansing Building Products - Wilmington</t>
        </is>
      </c>
      <c r="B2823" s="195" t="inlineStr">
        <is>
          <t>MT54516</t>
        </is>
      </c>
      <c r="C2823" s="186" t="inlineStr">
        <is>
          <t>PC</t>
        </is>
      </c>
      <c r="D2823" s="195" t="inlineStr">
        <is>
          <t>Miratec Trim Board 5/4x5x16</t>
        </is>
      </c>
      <c r="E2823" s="186" t="inlineStr">
        <is>
          <t>MT54516Lansing Building Products - Wilmington</t>
        </is>
      </c>
      <c r="F2823" s="196" t="n">
        <v>17.5</v>
      </c>
    </row>
    <row r="2824" ht="15" customHeight="1" s="107">
      <c r="A2824" s="195" t="inlineStr">
        <is>
          <t>Alside Revere - Greensboro</t>
        </is>
      </c>
      <c r="B2824" s="195" t="inlineStr">
        <is>
          <t>MT54516</t>
        </is>
      </c>
      <c r="C2824" s="186" t="inlineStr">
        <is>
          <t>PC</t>
        </is>
      </c>
      <c r="D2824" s="195" t="inlineStr">
        <is>
          <t>Miratec Trim Board 5/4x5x16</t>
        </is>
      </c>
      <c r="E2824" s="186" t="inlineStr">
        <is>
          <t>MT54516Alside Revere - Greensboro</t>
        </is>
      </c>
      <c r="F2824" s="196" t="n">
        <v>19.73</v>
      </c>
    </row>
    <row r="2825" ht="15" customHeight="1" s="107">
      <c r="A2825" s="195" t="inlineStr">
        <is>
          <t>ABC Supply - Wilmington</t>
        </is>
      </c>
      <c r="B2825" s="195" t="inlineStr">
        <is>
          <t>MT54516</t>
        </is>
      </c>
      <c r="C2825" s="186" t="inlineStr">
        <is>
          <t>PC</t>
        </is>
      </c>
      <c r="D2825" s="195" t="inlineStr">
        <is>
          <t>Miratec Trim Board 5/4x5x16</t>
        </is>
      </c>
      <c r="E2825" s="186" t="inlineStr">
        <is>
          <t>MT54516ABC Supply - Wilmington</t>
        </is>
      </c>
      <c r="F2825" s="196" t="n">
        <v>20.9</v>
      </c>
    </row>
    <row r="2826" ht="15" customHeight="1" s="107">
      <c r="A2826" s="195" t="inlineStr">
        <is>
          <t>Lansing Building Products - Wilmington - CBUSA</t>
        </is>
      </c>
      <c r="B2826" s="195" t="inlineStr">
        <is>
          <t>MT54516</t>
        </is>
      </c>
      <c r="C2826" s="186" t="inlineStr">
        <is>
          <t>PC</t>
        </is>
      </c>
      <c r="D2826" s="195" t="inlineStr">
        <is>
          <t>Miratec Trim Board 5/4x5x16</t>
        </is>
      </c>
      <c r="E2826" s="186" t="inlineStr">
        <is>
          <t>MT54516Lansing Building Products - Wilmington - CBUSA</t>
        </is>
      </c>
      <c r="F2826" s="196" t="n">
        <v>16.41</v>
      </c>
    </row>
    <row r="2827" ht="15" customHeight="1" s="107">
      <c r="A2827" s="195" t="inlineStr">
        <is>
          <t>Superior Distribution</t>
        </is>
      </c>
      <c r="B2827" s="195" t="inlineStr">
        <is>
          <t>MT54516</t>
        </is>
      </c>
      <c r="C2827" s="186" t="inlineStr">
        <is>
          <t>PC</t>
        </is>
      </c>
      <c r="D2827" s="195" t="inlineStr">
        <is>
          <t>Miratec Trim Board 5/4x5x16</t>
        </is>
      </c>
      <c r="E2827" s="186" t="inlineStr">
        <is>
          <t>MT54516Superior Distribution</t>
        </is>
      </c>
      <c r="F2827" s="196" t="n">
        <v>20.05</v>
      </c>
    </row>
    <row r="2828" ht="15" customHeight="1" s="107">
      <c r="A2828" s="195" t="inlineStr">
        <is>
          <t>84 Lumber- Charlotte</t>
        </is>
      </c>
      <c r="B2828" s="195" t="inlineStr">
        <is>
          <t>MT54516</t>
        </is>
      </c>
      <c r="C2828" s="186" t="inlineStr">
        <is>
          <t>PC</t>
        </is>
      </c>
      <c r="D2828" s="195" t="inlineStr">
        <is>
          <t>Miratec Trim Board 5/4x5x16</t>
        </is>
      </c>
      <c r="E2828" s="186" t="inlineStr">
        <is>
          <t>MT5451684 Lumber- Charlotte</t>
        </is>
      </c>
      <c r="F2828" s="196" t="n">
        <v>23.34</v>
      </c>
    </row>
    <row r="2829" ht="15" customHeight="1" s="107">
      <c r="A2829" s="195" t="inlineStr">
        <is>
          <t>ABC Supply - Columbia</t>
        </is>
      </c>
      <c r="B2829" s="195" t="inlineStr">
        <is>
          <t>MT54516</t>
        </is>
      </c>
      <c r="C2829" s="186" t="inlineStr">
        <is>
          <t>PC</t>
        </is>
      </c>
      <c r="D2829" s="195" t="inlineStr">
        <is>
          <t>Miratec Trim Board 5/4x5x16</t>
        </is>
      </c>
      <c r="E2829" s="186" t="inlineStr">
        <is>
          <t>MT54516ABC Supply - Columbia</t>
        </is>
      </c>
      <c r="F2829" s="196" t="n">
        <v>22.09</v>
      </c>
    </row>
    <row r="2830" ht="15" customHeight="1" s="107">
      <c r="A2830" s="195" t="inlineStr">
        <is>
          <t>ABC Supply - Raleigh</t>
        </is>
      </c>
      <c r="B2830" s="195" t="inlineStr">
        <is>
          <t>MT54516</t>
        </is>
      </c>
      <c r="C2830" s="186" t="inlineStr">
        <is>
          <t>PC</t>
        </is>
      </c>
      <c r="D2830" s="195" t="inlineStr">
        <is>
          <t>Miratec Trim Board 5/4x5x16</t>
        </is>
      </c>
      <c r="E2830" s="186" t="inlineStr">
        <is>
          <t>MT54516ABC Supply - Raleigh</t>
        </is>
      </c>
      <c r="F2830" s="196" t="n">
        <v>20.05</v>
      </c>
    </row>
    <row r="2831" ht="15" customHeight="1" s="107">
      <c r="A2831" s="195" t="inlineStr">
        <is>
          <t>Alside Revere</t>
        </is>
      </c>
      <c r="B2831" s="195" t="inlineStr">
        <is>
          <t>MT54516</t>
        </is>
      </c>
      <c r="C2831" s="186" t="inlineStr">
        <is>
          <t>PC</t>
        </is>
      </c>
      <c r="D2831" s="195" t="inlineStr">
        <is>
          <t>Miratec Trim Board 5/4x5x16</t>
        </is>
      </c>
      <c r="E2831" s="186" t="inlineStr">
        <is>
          <t>MT54516Alside Revere</t>
        </is>
      </c>
      <c r="F2831" s="196" t="n">
        <v>19.73</v>
      </c>
    </row>
    <row r="2832" ht="15" customHeight="1" s="107">
      <c r="A2832" s="195" t="inlineStr">
        <is>
          <t>Beacon</t>
        </is>
      </c>
      <c r="B2832" s="195" t="inlineStr">
        <is>
          <t>MT54516</t>
        </is>
      </c>
      <c r="C2832" s="186" t="inlineStr">
        <is>
          <t>PC</t>
        </is>
      </c>
      <c r="D2832" s="195" t="inlineStr">
        <is>
          <t>Miratec Trim Board 5/4x5x16</t>
        </is>
      </c>
      <c r="E2832" s="186" t="inlineStr">
        <is>
          <t>MT54516Beacon</t>
        </is>
      </c>
      <c r="F2832" s="196" t="n">
        <v>23.87</v>
      </c>
    </row>
    <row r="2833" ht="15" customHeight="1" s="107">
      <c r="A2833" s="195" t="inlineStr">
        <is>
          <t>Guy C Lee - Clayton</t>
        </is>
      </c>
      <c r="B2833" s="195" t="inlineStr">
        <is>
          <t>MT54516</t>
        </is>
      </c>
      <c r="C2833" s="186" t="inlineStr">
        <is>
          <t>PC</t>
        </is>
      </c>
      <c r="D2833" s="195" t="inlineStr">
        <is>
          <t>Miratec Trim Board 5/4x5x16</t>
        </is>
      </c>
      <c r="E2833" s="186" t="inlineStr">
        <is>
          <t>MT54516Guy C Lee - Clayton</t>
        </is>
      </c>
      <c r="F2833" s="196" t="n">
        <v>12.7</v>
      </c>
    </row>
    <row r="2834" ht="15" customHeight="1" s="107">
      <c r="A2834" s="195" t="inlineStr">
        <is>
          <t>Lansing Building Products</t>
        </is>
      </c>
      <c r="B2834" s="195" t="inlineStr">
        <is>
          <t>MT54516</t>
        </is>
      </c>
      <c r="C2834" s="186" t="inlineStr">
        <is>
          <t>PC</t>
        </is>
      </c>
      <c r="D2834" s="195" t="inlineStr">
        <is>
          <t>Miratec Trim Board 5/4x5x16</t>
        </is>
      </c>
      <c r="E2834" s="186" t="inlineStr">
        <is>
          <t>MT54516Lansing Building Products</t>
        </is>
      </c>
      <c r="F2834" s="196" t="n">
        <v>20.86</v>
      </c>
    </row>
    <row r="2835" ht="15" customHeight="1" s="107">
      <c r="A2835" s="195" t="inlineStr">
        <is>
          <t>ABC Supply - Charlotte</t>
        </is>
      </c>
      <c r="B2835" s="195" t="inlineStr">
        <is>
          <t>MT54516</t>
        </is>
      </c>
      <c r="C2835" s="186" t="inlineStr">
        <is>
          <t>PC</t>
        </is>
      </c>
      <c r="D2835" s="195" t="inlineStr">
        <is>
          <t>Miratec Trim Board 5/4x5x16</t>
        </is>
      </c>
      <c r="E2835" s="186" t="inlineStr">
        <is>
          <t>MT54516ABC Supply - Charlotte</t>
        </is>
      </c>
      <c r="F2835" s="196" t="n">
        <v>19.57</v>
      </c>
    </row>
    <row r="2836" ht="15" customHeight="1" s="107">
      <c r="A2836" s="195" t="inlineStr">
        <is>
          <t>Richards Building Supply</t>
        </is>
      </c>
      <c r="B2836" s="195" t="inlineStr">
        <is>
          <t>MT54516</t>
        </is>
      </c>
      <c r="C2836" s="186" t="inlineStr">
        <is>
          <t>PC</t>
        </is>
      </c>
      <c r="D2836" s="195" t="inlineStr">
        <is>
          <t>Miratec Trim Board 5/4x5x16</t>
        </is>
      </c>
      <c r="E2836" s="186" t="inlineStr">
        <is>
          <t>MT54516Richards Building Supply</t>
        </is>
      </c>
      <c r="F2836" s="196" t="n">
        <v>19.31</v>
      </c>
    </row>
    <row r="2837" ht="15" customHeight="1" s="107">
      <c r="A2837" s="195" t="inlineStr">
        <is>
          <t>Howard Building Supply - Raleigh</t>
        </is>
      </c>
      <c r="B2837" s="195" t="inlineStr">
        <is>
          <t>MT54516</t>
        </is>
      </c>
      <c r="C2837" s="186" t="inlineStr">
        <is>
          <t>PC</t>
        </is>
      </c>
      <c r="D2837" s="195" t="inlineStr">
        <is>
          <t>Miratec Trim Board 5/4x5x16</t>
        </is>
      </c>
      <c r="E2837" s="186" t="inlineStr">
        <is>
          <t>MT54516Howard Building Supply - Raleigh</t>
        </is>
      </c>
      <c r="F2837" s="196" t="n">
        <v>16.66</v>
      </c>
    </row>
    <row r="2838" ht="15" customHeight="1" s="107">
      <c r="A2838" s="195" t="inlineStr">
        <is>
          <t>Beacon</t>
        </is>
      </c>
      <c r="B2838" s="195" t="inlineStr">
        <is>
          <t>MT54416</t>
        </is>
      </c>
      <c r="C2838" s="186" t="inlineStr">
        <is>
          <t>PC</t>
        </is>
      </c>
      <c r="D2838" s="195" t="inlineStr">
        <is>
          <t>Miratec Trim Board 5/4x4x16</t>
        </is>
      </c>
      <c r="E2838" s="186" t="inlineStr">
        <is>
          <t>MT54416Beacon</t>
        </is>
      </c>
      <c r="F2838" s="196" t="n">
        <v>16.85</v>
      </c>
    </row>
    <row r="2839" ht="15" customHeight="1" s="107">
      <c r="A2839" s="195" t="inlineStr">
        <is>
          <t>Richards Building Supply</t>
        </is>
      </c>
      <c r="B2839" s="195" t="inlineStr">
        <is>
          <t>MT54416</t>
        </is>
      </c>
      <c r="C2839" s="186" t="inlineStr">
        <is>
          <t>PC</t>
        </is>
      </c>
      <c r="D2839" s="195" t="inlineStr">
        <is>
          <t>Miratec Trim Board 5/4x4x16</t>
        </is>
      </c>
      <c r="E2839" s="186" t="inlineStr">
        <is>
          <t>MT54416Richards Building Supply</t>
        </is>
      </c>
      <c r="F2839" s="196" t="n">
        <v>15.45</v>
      </c>
    </row>
    <row r="2840" ht="15" customHeight="1" s="107">
      <c r="A2840" s="195" t="inlineStr">
        <is>
          <t>Guy C Lee - Clayton</t>
        </is>
      </c>
      <c r="B2840" s="195" t="inlineStr">
        <is>
          <t>MT54416</t>
        </is>
      </c>
      <c r="C2840" s="186" t="inlineStr">
        <is>
          <t>PC</t>
        </is>
      </c>
      <c r="D2840" s="195" t="inlineStr">
        <is>
          <t>Miratec Trim Board 5/4x4x16</t>
        </is>
      </c>
      <c r="E2840" s="186" t="inlineStr">
        <is>
          <t>MT54416Guy C Lee - Clayton</t>
        </is>
      </c>
      <c r="F2840" s="196" t="n">
        <v>10.05</v>
      </c>
    </row>
    <row r="2841" ht="15" customHeight="1" s="107">
      <c r="A2841" s="195" t="inlineStr">
        <is>
          <t>Howard Building Supply - Raleigh</t>
        </is>
      </c>
      <c r="B2841" s="195" t="inlineStr">
        <is>
          <t>MT54416</t>
        </is>
      </c>
      <c r="C2841" s="186" t="inlineStr">
        <is>
          <t>PC</t>
        </is>
      </c>
      <c r="D2841" s="195" t="inlineStr">
        <is>
          <t>Miratec Trim Board 5/4x4x16</t>
        </is>
      </c>
      <c r="E2841" s="186" t="inlineStr">
        <is>
          <t>MT54416Howard Building Supply - Raleigh</t>
        </is>
      </c>
      <c r="F2841" s="196" t="n">
        <v>13.33</v>
      </c>
    </row>
    <row r="2842" ht="15" customHeight="1" s="107">
      <c r="A2842" s="195" t="inlineStr">
        <is>
          <t>Lansing Building Products</t>
        </is>
      </c>
      <c r="B2842" s="195" t="inlineStr">
        <is>
          <t>MT54416</t>
        </is>
      </c>
      <c r="C2842" s="186" t="inlineStr">
        <is>
          <t>PC</t>
        </is>
      </c>
      <c r="D2842" s="195" t="inlineStr">
        <is>
          <t>Miratec Trim Board 5/4x4x16</t>
        </is>
      </c>
      <c r="E2842" s="186" t="inlineStr">
        <is>
          <t>MT54416Lansing Building Products</t>
        </is>
      </c>
      <c r="F2842" s="196" t="n">
        <v>16.68</v>
      </c>
    </row>
    <row r="2843" ht="15" customHeight="1" s="107">
      <c r="A2843" s="195" t="inlineStr">
        <is>
          <t>ABC Supply - Charlotte</t>
        </is>
      </c>
      <c r="B2843" s="195" t="inlineStr">
        <is>
          <t>MT54416</t>
        </is>
      </c>
      <c r="C2843" s="186" t="inlineStr">
        <is>
          <t>PC</t>
        </is>
      </c>
      <c r="D2843" s="195" t="inlineStr">
        <is>
          <t>Miratec Trim Board 5/4x4x16</t>
        </is>
      </c>
      <c r="E2843" s="186" t="inlineStr">
        <is>
          <t>MT54416ABC Supply - Charlotte</t>
        </is>
      </c>
      <c r="F2843" s="196" t="n">
        <v>15.65</v>
      </c>
    </row>
    <row r="2844" ht="15" customHeight="1" s="107">
      <c r="A2844" s="195" t="inlineStr">
        <is>
          <t>Alside Revere</t>
        </is>
      </c>
      <c r="B2844" s="195" t="inlineStr">
        <is>
          <t>MT54416</t>
        </is>
      </c>
      <c r="C2844" s="186" t="inlineStr">
        <is>
          <t>PC</t>
        </is>
      </c>
      <c r="D2844" s="195" t="inlineStr">
        <is>
          <t>Miratec Trim Board 5/4x4x16</t>
        </is>
      </c>
      <c r="E2844" s="186" t="inlineStr">
        <is>
          <t>MT54416Alside Revere</t>
        </is>
      </c>
      <c r="F2844" s="196" t="n">
        <v>15.78</v>
      </c>
    </row>
    <row r="2845" ht="15" customHeight="1" s="107">
      <c r="A2845" s="195" t="inlineStr">
        <is>
          <t>84 Lumber- Charlotte</t>
        </is>
      </c>
      <c r="B2845" s="195" t="inlineStr">
        <is>
          <t>MT54416</t>
        </is>
      </c>
      <c r="C2845" s="186" t="inlineStr">
        <is>
          <t>PC</t>
        </is>
      </c>
      <c r="D2845" s="195" t="inlineStr">
        <is>
          <t>Miratec Trim Board 5/4x4x16</t>
        </is>
      </c>
      <c r="E2845" s="186" t="inlineStr">
        <is>
          <t>MT5441684 Lumber- Charlotte</t>
        </is>
      </c>
      <c r="F2845" s="196" t="n">
        <v>17.98</v>
      </c>
    </row>
    <row r="2846" ht="15" customHeight="1" s="107">
      <c r="A2846" s="195" t="inlineStr">
        <is>
          <t>Lansing Building Products - Wilmington</t>
        </is>
      </c>
      <c r="B2846" s="195" t="inlineStr">
        <is>
          <t>MT54416</t>
        </is>
      </c>
      <c r="C2846" s="186" t="inlineStr">
        <is>
          <t>PC</t>
        </is>
      </c>
      <c r="D2846" s="195" t="inlineStr">
        <is>
          <t>Miratec Trim Board 5/4x4x16</t>
        </is>
      </c>
      <c r="E2846" s="186" t="inlineStr">
        <is>
          <t>MT54416Lansing Building Products - Wilmington</t>
        </is>
      </c>
      <c r="F2846" s="196" t="n">
        <v>14</v>
      </c>
    </row>
    <row r="2847" ht="15" customHeight="1" s="107">
      <c r="A2847" s="195" t="inlineStr">
        <is>
          <t>ABC Supply - Columbia</t>
        </is>
      </c>
      <c r="B2847" s="195" t="inlineStr">
        <is>
          <t>MT54416</t>
        </is>
      </c>
      <c r="C2847" s="186" t="inlineStr">
        <is>
          <t>PC</t>
        </is>
      </c>
      <c r="D2847" s="195" t="inlineStr">
        <is>
          <t>Miratec Trim Board 5/4x4x16</t>
        </is>
      </c>
      <c r="E2847" s="186" t="inlineStr">
        <is>
          <t>MT54416ABC Supply - Columbia</t>
        </is>
      </c>
      <c r="F2847" s="196" t="n">
        <v>17.64</v>
      </c>
    </row>
    <row r="2848" ht="15" customHeight="1" s="107">
      <c r="A2848" s="195" t="inlineStr">
        <is>
          <t>Superior Distribution</t>
        </is>
      </c>
      <c r="B2848" s="195" t="inlineStr">
        <is>
          <t>MT54416</t>
        </is>
      </c>
      <c r="C2848" s="186" t="inlineStr">
        <is>
          <t>PC</t>
        </is>
      </c>
      <c r="D2848" s="195" t="inlineStr">
        <is>
          <t>Miratec Trim Board 5/4x4x16</t>
        </is>
      </c>
      <c r="E2848" s="186" t="inlineStr">
        <is>
          <t>MT54416Superior Distribution</t>
        </is>
      </c>
      <c r="F2848" s="196" t="n">
        <v>16.04</v>
      </c>
    </row>
    <row r="2849" ht="15" customHeight="1" s="107">
      <c r="A2849" s="195" t="inlineStr">
        <is>
          <t>Lansing Building Products - Wilmington - CBUSA</t>
        </is>
      </c>
      <c r="B2849" s="195" t="inlineStr">
        <is>
          <t>MT54416</t>
        </is>
      </c>
      <c r="C2849" s="186" t="inlineStr">
        <is>
          <t>PC</t>
        </is>
      </c>
      <c r="D2849" s="195" t="inlineStr">
        <is>
          <t>Miratec Trim Board 5/4x4x16</t>
        </is>
      </c>
      <c r="E2849" s="186" t="inlineStr">
        <is>
          <t>MT54416Lansing Building Products - Wilmington - CBUSA</t>
        </is>
      </c>
      <c r="F2849" s="196" t="n">
        <v>14.47</v>
      </c>
    </row>
    <row r="2850" ht="15" customHeight="1" s="107">
      <c r="A2850" s="195" t="inlineStr">
        <is>
          <t>ABC Supply - Wilmington</t>
        </is>
      </c>
      <c r="B2850" s="195" t="inlineStr">
        <is>
          <t>MT54416</t>
        </is>
      </c>
      <c r="C2850" s="186" t="inlineStr">
        <is>
          <t>PC</t>
        </is>
      </c>
      <c r="D2850" s="195" t="inlineStr">
        <is>
          <t>Miratec Trim Board 5/4x4x16</t>
        </is>
      </c>
      <c r="E2850" s="186" t="inlineStr">
        <is>
          <t>MT54416ABC Supply - Wilmington</t>
        </is>
      </c>
      <c r="F2850" s="196" t="n">
        <v>16.15</v>
      </c>
    </row>
    <row r="2851" ht="15" customHeight="1" s="107">
      <c r="A2851" s="195" t="inlineStr">
        <is>
          <t>Alside Revere - Greensboro</t>
        </is>
      </c>
      <c r="B2851" s="195" t="inlineStr">
        <is>
          <t>MT54416</t>
        </is>
      </c>
      <c r="C2851" s="186" t="inlineStr">
        <is>
          <t>PC</t>
        </is>
      </c>
      <c r="D2851" s="195" t="inlineStr">
        <is>
          <t>Miratec Trim Board 5/4x4x16</t>
        </is>
      </c>
      <c r="E2851" s="186" t="inlineStr">
        <is>
          <t>MT54416Alside Revere - Greensboro</t>
        </is>
      </c>
      <c r="F2851" s="196" t="n">
        <v>15.78</v>
      </c>
    </row>
    <row r="2852" ht="15" customHeight="1" s="107">
      <c r="A2852" s="195" t="inlineStr">
        <is>
          <t>ABC Supply - Raleigh</t>
        </is>
      </c>
      <c r="B2852" s="195" t="inlineStr">
        <is>
          <t>MT54416</t>
        </is>
      </c>
      <c r="C2852" s="186" t="inlineStr">
        <is>
          <t>PC</t>
        </is>
      </c>
      <c r="D2852" s="195" t="inlineStr">
        <is>
          <t>Miratec Trim Board 5/4x4x16</t>
        </is>
      </c>
      <c r="E2852" s="186" t="inlineStr">
        <is>
          <t>MT54416ABC Supply - Raleigh</t>
        </is>
      </c>
      <c r="F2852" s="196" t="n">
        <v>16.04</v>
      </c>
    </row>
    <row r="2853" ht="15" customHeight="1" s="107">
      <c r="A2853" s="195" t="inlineStr">
        <is>
          <t>Lansing Building Products</t>
        </is>
      </c>
      <c r="B2853" s="195" t="inlineStr">
        <is>
          <t>MT54216</t>
        </is>
      </c>
      <c r="C2853" s="186" t="inlineStr">
        <is>
          <t>PC</t>
        </is>
      </c>
      <c r="D2853" s="195" t="inlineStr">
        <is>
          <t>Miratec Trim Board 5/4x2x16</t>
        </is>
      </c>
      <c r="E2853" s="186" t="inlineStr">
        <is>
          <t>MT54216Lansing Building Products</t>
        </is>
      </c>
      <c r="F2853" s="196" t="n">
        <v>10.22</v>
      </c>
    </row>
    <row r="2854" ht="15" customHeight="1" s="107">
      <c r="A2854" s="195" t="inlineStr">
        <is>
          <t>Superior Distribution</t>
        </is>
      </c>
      <c r="B2854" s="195" t="inlineStr">
        <is>
          <t>MT541616</t>
        </is>
      </c>
      <c r="C2854" s="186" t="inlineStr">
        <is>
          <t>PC</t>
        </is>
      </c>
      <c r="D2854" s="195" t="inlineStr">
        <is>
          <t>Miratec Trim Board 5/4x16x16</t>
        </is>
      </c>
      <c r="E2854" s="186" t="inlineStr">
        <is>
          <t>MT541616Superior Distribution</t>
        </is>
      </c>
      <c r="F2854" s="196" t="n">
        <v>65.40000000000001</v>
      </c>
    </row>
    <row r="2855" ht="15" customHeight="1" s="107">
      <c r="A2855" s="195" t="inlineStr">
        <is>
          <t>84 Lumber- Charlotte</t>
        </is>
      </c>
      <c r="B2855" s="195" t="inlineStr">
        <is>
          <t>MT541216</t>
        </is>
      </c>
      <c r="C2855" s="186" t="inlineStr">
        <is>
          <t>PC</t>
        </is>
      </c>
      <c r="D2855" s="195" t="inlineStr">
        <is>
          <t>Miratec Trim Board 5/4x12x16</t>
        </is>
      </c>
      <c r="E2855" s="186" t="inlineStr">
        <is>
          <t>MT54121684 Lumber- Charlotte</t>
        </is>
      </c>
      <c r="F2855" s="196" t="n">
        <v>52.69</v>
      </c>
    </row>
    <row r="2856" ht="15" customHeight="1" s="107">
      <c r="A2856" s="195" t="inlineStr">
        <is>
          <t>ABC Supply - Wilmington</t>
        </is>
      </c>
      <c r="B2856" s="195" t="inlineStr">
        <is>
          <t>MT541216</t>
        </is>
      </c>
      <c r="C2856" s="186" t="inlineStr">
        <is>
          <t>PC</t>
        </is>
      </c>
      <c r="D2856" s="195" t="inlineStr">
        <is>
          <t>Miratec Trim Board 5/4x12x16</t>
        </is>
      </c>
      <c r="E2856" s="186" t="inlineStr">
        <is>
          <t>MT541216ABC Supply - Wilmington</t>
        </is>
      </c>
      <c r="F2856" s="196" t="n">
        <v>48.55</v>
      </c>
    </row>
    <row r="2857" ht="15" customHeight="1" s="107">
      <c r="A2857" s="195" t="inlineStr">
        <is>
          <t>ABC Supply - Columbia</t>
        </is>
      </c>
      <c r="B2857" s="195" t="inlineStr">
        <is>
          <t>MT541216</t>
        </is>
      </c>
      <c r="C2857" s="186" t="inlineStr">
        <is>
          <t>PC</t>
        </is>
      </c>
      <c r="D2857" s="195" t="inlineStr">
        <is>
          <t>Miratec Trim Board 5/4x12x16</t>
        </is>
      </c>
      <c r="E2857" s="186" t="inlineStr">
        <is>
          <t>MT541216ABC Supply - Columbia</t>
        </is>
      </c>
      <c r="F2857" s="196" t="n">
        <v>52.95</v>
      </c>
    </row>
    <row r="2858" ht="15" customHeight="1" s="107">
      <c r="A2858" s="195" t="inlineStr">
        <is>
          <t>Lansing Building Products - Wilmington</t>
        </is>
      </c>
      <c r="B2858" s="195" t="inlineStr">
        <is>
          <t>MT541216</t>
        </is>
      </c>
      <c r="C2858" s="186" t="inlineStr">
        <is>
          <t>PC</t>
        </is>
      </c>
      <c r="D2858" s="195" t="inlineStr">
        <is>
          <t>Miratec Trim Board 5/4x12x16</t>
        </is>
      </c>
      <c r="E2858" s="186" t="inlineStr">
        <is>
          <t>MT541216Lansing Building Products - Wilmington</t>
        </is>
      </c>
      <c r="F2858" s="196" t="n">
        <v>41.99</v>
      </c>
    </row>
    <row r="2859" ht="15" customHeight="1" s="107">
      <c r="A2859" s="195" t="inlineStr">
        <is>
          <t>Alside Revere - Greensboro</t>
        </is>
      </c>
      <c r="B2859" s="195" t="inlineStr">
        <is>
          <t>MT541216</t>
        </is>
      </c>
      <c r="C2859" s="186" t="inlineStr">
        <is>
          <t>PC</t>
        </is>
      </c>
      <c r="D2859" s="195" t="inlineStr">
        <is>
          <t>Miratec Trim Board 5/4x12x16</t>
        </is>
      </c>
      <c r="E2859" s="186" t="inlineStr">
        <is>
          <t>MT541216Alside Revere - Greensboro</t>
        </is>
      </c>
      <c r="F2859" s="196" t="n">
        <v>47.37</v>
      </c>
    </row>
    <row r="2860" ht="15" customHeight="1" s="107">
      <c r="A2860" s="195" t="inlineStr">
        <is>
          <t>Superior Distribution</t>
        </is>
      </c>
      <c r="B2860" s="195" t="inlineStr">
        <is>
          <t>MT541216</t>
        </is>
      </c>
      <c r="C2860" s="186" t="inlineStr">
        <is>
          <t>PC</t>
        </is>
      </c>
      <c r="D2860" s="195" t="inlineStr">
        <is>
          <t>Miratec Trim Board 5/4x12x16</t>
        </is>
      </c>
      <c r="E2860" s="186" t="inlineStr">
        <is>
          <t>MT541216Superior Distribution</t>
        </is>
      </c>
      <c r="F2860" s="196" t="n">
        <v>48.11</v>
      </c>
    </row>
    <row r="2861" ht="15" customHeight="1" s="107">
      <c r="A2861" s="195" t="inlineStr">
        <is>
          <t>ABC Supply - Raleigh</t>
        </is>
      </c>
      <c r="B2861" s="195" t="inlineStr">
        <is>
          <t>MT541216</t>
        </is>
      </c>
      <c r="C2861" s="186" t="inlineStr">
        <is>
          <t>PC</t>
        </is>
      </c>
      <c r="D2861" s="195" t="inlineStr">
        <is>
          <t>Miratec Trim Board 5/4x12x16</t>
        </is>
      </c>
      <c r="E2861" s="186" t="inlineStr">
        <is>
          <t>MT541216ABC Supply - Raleigh</t>
        </is>
      </c>
      <c r="F2861" s="196" t="n">
        <v>48.11</v>
      </c>
    </row>
    <row r="2862" ht="15" customHeight="1" s="107">
      <c r="A2862" s="195" t="inlineStr">
        <is>
          <t>Alside Revere</t>
        </is>
      </c>
      <c r="B2862" s="195" t="inlineStr">
        <is>
          <t>MT541216</t>
        </is>
      </c>
      <c r="C2862" s="186" t="inlineStr">
        <is>
          <t>PC</t>
        </is>
      </c>
      <c r="D2862" s="195" t="inlineStr">
        <is>
          <t>Miratec Trim Board 5/4x12x16</t>
        </is>
      </c>
      <c r="E2862" s="186" t="inlineStr">
        <is>
          <t>MT541216Alside Revere</t>
        </is>
      </c>
      <c r="F2862" s="196" t="n">
        <v>47.37</v>
      </c>
    </row>
    <row r="2863" ht="15" customHeight="1" s="107">
      <c r="A2863" s="195" t="inlineStr">
        <is>
          <t>Lansing Building Products</t>
        </is>
      </c>
      <c r="B2863" s="195" t="inlineStr">
        <is>
          <t>MT541216</t>
        </is>
      </c>
      <c r="C2863" s="186" t="inlineStr">
        <is>
          <t>PC</t>
        </is>
      </c>
      <c r="D2863" s="195" t="inlineStr">
        <is>
          <t>Miratec Trim Board 5/4x12x16</t>
        </is>
      </c>
      <c r="E2863" s="186" t="inlineStr">
        <is>
          <t>MT541216Lansing Building Products</t>
        </is>
      </c>
      <c r="F2863" s="196" t="n">
        <v>50.04</v>
      </c>
    </row>
    <row r="2864" ht="15" customHeight="1" s="107">
      <c r="A2864" s="195" t="inlineStr">
        <is>
          <t>Howard Building Supply - Raleigh</t>
        </is>
      </c>
      <c r="B2864" s="195" t="inlineStr">
        <is>
          <t>MT541216</t>
        </is>
      </c>
      <c r="C2864" s="186" t="inlineStr">
        <is>
          <t>PC</t>
        </is>
      </c>
      <c r="D2864" s="195" t="inlineStr">
        <is>
          <t>Miratec Trim Board 5/4x12x16</t>
        </is>
      </c>
      <c r="E2864" s="186" t="inlineStr">
        <is>
          <t>MT541216Howard Building Supply - Raleigh</t>
        </is>
      </c>
      <c r="F2864" s="196" t="n">
        <v>39.98</v>
      </c>
    </row>
    <row r="2865" ht="15" customHeight="1" s="107">
      <c r="A2865" s="195" t="inlineStr">
        <is>
          <t>Richards Building Supply</t>
        </is>
      </c>
      <c r="B2865" s="195" t="inlineStr">
        <is>
          <t>MT541216</t>
        </is>
      </c>
      <c r="C2865" s="186" t="inlineStr">
        <is>
          <t>PC</t>
        </is>
      </c>
      <c r="D2865" s="195" t="inlineStr">
        <is>
          <t>Miratec Trim Board 5/4x12x16</t>
        </is>
      </c>
      <c r="E2865" s="186" t="inlineStr">
        <is>
          <t>MT541216Richards Building Supply</t>
        </is>
      </c>
      <c r="F2865" s="196" t="n">
        <v>46.34</v>
      </c>
    </row>
    <row r="2866" ht="15" customHeight="1" s="107">
      <c r="A2866" s="195" t="inlineStr">
        <is>
          <t>Beacon</t>
        </is>
      </c>
      <c r="B2866" s="195" t="inlineStr">
        <is>
          <t>MT541216</t>
        </is>
      </c>
      <c r="C2866" s="186" t="inlineStr">
        <is>
          <t>PC</t>
        </is>
      </c>
      <c r="D2866" s="195" t="inlineStr">
        <is>
          <t>Miratec Trim Board 5/4x12x16</t>
        </is>
      </c>
      <c r="E2866" s="186" t="inlineStr">
        <is>
          <t>MT541216Beacon</t>
        </is>
      </c>
      <c r="F2866" s="196" t="n">
        <v>49</v>
      </c>
    </row>
    <row r="2867" ht="15" customHeight="1" s="107">
      <c r="A2867" s="195" t="inlineStr">
        <is>
          <t>ABC Supply - Charlotte</t>
        </is>
      </c>
      <c r="B2867" s="195" t="inlineStr">
        <is>
          <t>MT541216</t>
        </is>
      </c>
      <c r="C2867" s="186" t="inlineStr">
        <is>
          <t>PC</t>
        </is>
      </c>
      <c r="D2867" s="195" t="inlineStr">
        <is>
          <t>Miratec Trim Board 5/4x12x16</t>
        </is>
      </c>
      <c r="E2867" s="186" t="inlineStr">
        <is>
          <t>MT541216ABC Supply - Charlotte</t>
        </is>
      </c>
      <c r="F2867" s="196" t="n">
        <v>47.53</v>
      </c>
    </row>
    <row r="2868" ht="15" customHeight="1" s="107">
      <c r="A2868" s="195" t="inlineStr">
        <is>
          <t>Howard Building Supply - Raleigh</t>
        </is>
      </c>
      <c r="B2868" s="195" t="inlineStr">
        <is>
          <t>MT541016</t>
        </is>
      </c>
      <c r="C2868" s="186" t="inlineStr">
        <is>
          <t>PC</t>
        </is>
      </c>
      <c r="D2868" s="195" t="inlineStr">
        <is>
          <t>Miratec Trim Board 5/4x10x16</t>
        </is>
      </c>
      <c r="E2868" s="186" t="inlineStr">
        <is>
          <t>MT541016Howard Building Supply - Raleigh</t>
        </is>
      </c>
      <c r="F2868" s="196" t="n">
        <v>33.32</v>
      </c>
    </row>
    <row r="2869" ht="15" customHeight="1" s="107">
      <c r="A2869" s="195" t="inlineStr">
        <is>
          <t>Alside Revere</t>
        </is>
      </c>
      <c r="B2869" s="195" t="inlineStr">
        <is>
          <t>MT541016</t>
        </is>
      </c>
      <c r="C2869" s="186" t="inlineStr">
        <is>
          <t>PC</t>
        </is>
      </c>
      <c r="D2869" s="195" t="inlineStr">
        <is>
          <t>Miratec Trim Board 5/4x10x16</t>
        </is>
      </c>
      <c r="E2869" s="186" t="inlineStr">
        <is>
          <t>MT541016Alside Revere</t>
        </is>
      </c>
      <c r="F2869" s="196" t="n">
        <v>39.44</v>
      </c>
    </row>
    <row r="2870" ht="15" customHeight="1" s="107">
      <c r="A2870" s="195" t="inlineStr">
        <is>
          <t>Lansing Building Products</t>
        </is>
      </c>
      <c r="B2870" s="195" t="inlineStr">
        <is>
          <t>MT541016</t>
        </is>
      </c>
      <c r="C2870" s="186" t="inlineStr">
        <is>
          <t>PC</t>
        </is>
      </c>
      <c r="D2870" s="195" t="inlineStr">
        <is>
          <t>Miratec Trim Board 5/4x10x16</t>
        </is>
      </c>
      <c r="E2870" s="186" t="inlineStr">
        <is>
          <t>MT541016Lansing Building Products</t>
        </is>
      </c>
      <c r="F2870" s="196" t="n">
        <v>41.69</v>
      </c>
    </row>
    <row r="2871" ht="15" customHeight="1" s="107">
      <c r="A2871" s="195" t="inlineStr">
        <is>
          <t>Beacon</t>
        </is>
      </c>
      <c r="B2871" s="195" t="inlineStr">
        <is>
          <t>MT541016</t>
        </is>
      </c>
      <c r="C2871" s="186" t="inlineStr">
        <is>
          <t>PC</t>
        </is>
      </c>
      <c r="D2871" s="195" t="inlineStr">
        <is>
          <t>Miratec Trim Board 5/4x10x16</t>
        </is>
      </c>
      <c r="E2871" s="186" t="inlineStr">
        <is>
          <t>MT541016Beacon</t>
        </is>
      </c>
      <c r="F2871" s="196" t="n">
        <v>41</v>
      </c>
    </row>
    <row r="2872" ht="15" customHeight="1" s="107">
      <c r="A2872" s="195" t="inlineStr">
        <is>
          <t>ABC Supply - Charlotte</t>
        </is>
      </c>
      <c r="B2872" s="195" t="inlineStr">
        <is>
          <t>MT541016</t>
        </is>
      </c>
      <c r="C2872" s="186" t="inlineStr">
        <is>
          <t>PC</t>
        </is>
      </c>
      <c r="D2872" s="195" t="inlineStr">
        <is>
          <t>Miratec Trim Board 5/4x10x16</t>
        </is>
      </c>
      <c r="E2872" s="186" t="inlineStr">
        <is>
          <t>MT541016ABC Supply - Charlotte</t>
        </is>
      </c>
      <c r="F2872" s="196" t="n">
        <v>39.13</v>
      </c>
    </row>
    <row r="2873" ht="15" customHeight="1" s="107">
      <c r="A2873" s="195" t="inlineStr">
        <is>
          <t>Richards Building Supply</t>
        </is>
      </c>
      <c r="B2873" s="195" t="inlineStr">
        <is>
          <t>MT541016</t>
        </is>
      </c>
      <c r="C2873" s="186" t="inlineStr">
        <is>
          <t>PC</t>
        </is>
      </c>
      <c r="D2873" s="195" t="inlineStr">
        <is>
          <t>Miratec Trim Board 5/4x10x16</t>
        </is>
      </c>
      <c r="E2873" s="186" t="inlineStr">
        <is>
          <t>MT541016Richards Building Supply</t>
        </is>
      </c>
      <c r="F2873" s="196" t="n">
        <v>38.62</v>
      </c>
    </row>
    <row r="2874" ht="15" customHeight="1" s="107">
      <c r="A2874" s="195" t="inlineStr">
        <is>
          <t>84 Lumber- Charlotte</t>
        </is>
      </c>
      <c r="B2874" s="195" t="inlineStr">
        <is>
          <t>MT541016</t>
        </is>
      </c>
      <c r="C2874" s="186" t="inlineStr">
        <is>
          <t>PC</t>
        </is>
      </c>
      <c r="D2874" s="195" t="inlineStr">
        <is>
          <t>Miratec Trim Board 5/4x10x16</t>
        </is>
      </c>
      <c r="E2874" s="186" t="inlineStr">
        <is>
          <t>MT54101684 Lumber- Charlotte</t>
        </is>
      </c>
      <c r="F2874" s="196" t="n">
        <v>43.91</v>
      </c>
    </row>
    <row r="2875" ht="15" customHeight="1" s="107">
      <c r="A2875" s="195" t="inlineStr">
        <is>
          <t>ABC Supply - Columbia</t>
        </is>
      </c>
      <c r="B2875" s="195" t="inlineStr">
        <is>
          <t>MT541016</t>
        </is>
      </c>
      <c r="C2875" s="186" t="inlineStr">
        <is>
          <t>PC</t>
        </is>
      </c>
      <c r="D2875" s="195" t="inlineStr">
        <is>
          <t>Miratec Trim Board 5/4x10x16</t>
        </is>
      </c>
      <c r="E2875" s="186" t="inlineStr">
        <is>
          <t>MT541016ABC Supply - Columbia</t>
        </is>
      </c>
      <c r="F2875" s="196" t="n">
        <v>44.12</v>
      </c>
    </row>
    <row r="2876" ht="15" customHeight="1" s="107">
      <c r="A2876" s="195" t="inlineStr">
        <is>
          <t>Alside Revere - Greensboro</t>
        </is>
      </c>
      <c r="B2876" s="195" t="inlineStr">
        <is>
          <t>MT541016</t>
        </is>
      </c>
      <c r="C2876" s="186" t="inlineStr">
        <is>
          <t>PC</t>
        </is>
      </c>
      <c r="D2876" s="195" t="inlineStr">
        <is>
          <t>Miratec Trim Board 5/4x10x16</t>
        </is>
      </c>
      <c r="E2876" s="186" t="inlineStr">
        <is>
          <t>MT541016Alside Revere - Greensboro</t>
        </is>
      </c>
      <c r="F2876" s="196" t="n">
        <v>39.44</v>
      </c>
    </row>
    <row r="2877" ht="15" customHeight="1" s="107">
      <c r="A2877" s="195" t="inlineStr">
        <is>
          <t>Superior Distribution</t>
        </is>
      </c>
      <c r="B2877" s="195" t="inlineStr">
        <is>
          <t>MT541016</t>
        </is>
      </c>
      <c r="C2877" s="186" t="inlineStr">
        <is>
          <t>PC</t>
        </is>
      </c>
      <c r="D2877" s="195" t="inlineStr">
        <is>
          <t>Miratec Trim Board 5/4x10x16</t>
        </is>
      </c>
      <c r="E2877" s="186" t="inlineStr">
        <is>
          <t>MT541016Superior Distribution</t>
        </is>
      </c>
      <c r="F2877" s="196" t="n">
        <v>40.09</v>
      </c>
    </row>
    <row r="2878" ht="15" customHeight="1" s="107">
      <c r="A2878" s="195" t="inlineStr">
        <is>
          <t>Lansing Building Products - Wilmington</t>
        </is>
      </c>
      <c r="B2878" s="195" t="inlineStr">
        <is>
          <t>MT541016</t>
        </is>
      </c>
      <c r="C2878" s="186" t="inlineStr">
        <is>
          <t>PC</t>
        </is>
      </c>
      <c r="D2878" s="195" t="inlineStr">
        <is>
          <t>Miratec Trim Board 5/4x10x16</t>
        </is>
      </c>
      <c r="E2878" s="186" t="inlineStr">
        <is>
          <t>MT541016Lansing Building Products - Wilmington</t>
        </is>
      </c>
      <c r="F2878" s="196" t="n">
        <v>34.99</v>
      </c>
    </row>
    <row r="2879" ht="15" customHeight="1" s="107">
      <c r="A2879" s="195" t="inlineStr">
        <is>
          <t>ABC Supply - Wilmington</t>
        </is>
      </c>
      <c r="B2879" s="195" t="inlineStr">
        <is>
          <t>MT541016</t>
        </is>
      </c>
      <c r="C2879" s="186" t="inlineStr">
        <is>
          <t>PC</t>
        </is>
      </c>
      <c r="D2879" s="195" t="inlineStr">
        <is>
          <t>Miratec Trim Board 5/4x10x16</t>
        </is>
      </c>
      <c r="E2879" s="186" t="inlineStr">
        <is>
          <t>MT541016ABC Supply - Wilmington</t>
        </is>
      </c>
      <c r="F2879" s="196" t="n">
        <v>40.5</v>
      </c>
    </row>
    <row r="2880" ht="15" customHeight="1" s="107">
      <c r="A2880" s="195" t="inlineStr">
        <is>
          <t>ABC Supply - Raleigh</t>
        </is>
      </c>
      <c r="B2880" s="195" t="inlineStr">
        <is>
          <t>MT541016</t>
        </is>
      </c>
      <c r="C2880" s="186" t="inlineStr">
        <is>
          <t>PC</t>
        </is>
      </c>
      <c r="D2880" s="195" t="inlineStr">
        <is>
          <t>Miratec Trim Board 5/4x10x16</t>
        </is>
      </c>
      <c r="E2880" s="186" t="inlineStr">
        <is>
          <t>MT541016ABC Supply - Raleigh</t>
        </is>
      </c>
      <c r="F2880" s="196" t="n">
        <v>40.09</v>
      </c>
    </row>
    <row r="2881" ht="15" customHeight="1" s="107">
      <c r="A2881" s="195" t="inlineStr">
        <is>
          <t>ABC Supply - Raleigh</t>
        </is>
      </c>
      <c r="B2881" s="195" t="inlineStr">
        <is>
          <t>MT1816</t>
        </is>
      </c>
      <c r="C2881" s="186" t="inlineStr">
        <is>
          <t>PC</t>
        </is>
      </c>
      <c r="D2881" s="195" t="inlineStr">
        <is>
          <t>Miratec Trim Board 1x8x16</t>
        </is>
      </c>
      <c r="E2881" s="186" t="inlineStr">
        <is>
          <t>MT1816ABC Supply - Raleigh</t>
        </is>
      </c>
      <c r="F2881" s="196" t="n">
        <v>25.94</v>
      </c>
    </row>
    <row r="2882" ht="15" customHeight="1" s="107">
      <c r="A2882" s="195" t="inlineStr">
        <is>
          <t>Richards Building Supply</t>
        </is>
      </c>
      <c r="B2882" s="195" t="inlineStr">
        <is>
          <t>MT1816</t>
        </is>
      </c>
      <c r="C2882" s="186" t="inlineStr">
        <is>
          <t>PC</t>
        </is>
      </c>
      <c r="D2882" s="195" t="inlineStr">
        <is>
          <t>Miratec Trim Board 1x8x16</t>
        </is>
      </c>
      <c r="E2882" s="186" t="inlineStr">
        <is>
          <t>MT1816Richards Building Supply</t>
        </is>
      </c>
      <c r="F2882" s="196" t="n">
        <v>24.99</v>
      </c>
    </row>
    <row r="2883" ht="15" customHeight="1" s="107">
      <c r="A2883" s="195" t="inlineStr">
        <is>
          <t>Lansing Building Products</t>
        </is>
      </c>
      <c r="B2883" s="195" t="inlineStr">
        <is>
          <t>MT1816</t>
        </is>
      </c>
      <c r="C2883" s="186" t="inlineStr">
        <is>
          <t>PC</t>
        </is>
      </c>
      <c r="D2883" s="195" t="inlineStr">
        <is>
          <t>Miratec Trim Board 1x8x16</t>
        </is>
      </c>
      <c r="E2883" s="186" t="inlineStr">
        <is>
          <t>MT1816Lansing Building Products</t>
        </is>
      </c>
      <c r="F2883" s="196" t="n">
        <v>23.51</v>
      </c>
    </row>
    <row r="2884" ht="15" customHeight="1" s="107">
      <c r="A2884" s="195" t="inlineStr">
        <is>
          <t>ABC Supply - Charlotte</t>
        </is>
      </c>
      <c r="B2884" s="195" t="inlineStr">
        <is>
          <t>MT1816</t>
        </is>
      </c>
      <c r="C2884" s="186" t="inlineStr">
        <is>
          <t>PC</t>
        </is>
      </c>
      <c r="D2884" s="195" t="inlineStr">
        <is>
          <t>Miratec Trim Board 1x8x16</t>
        </is>
      </c>
      <c r="E2884" s="186" t="inlineStr">
        <is>
          <t>MT1816ABC Supply - Charlotte</t>
        </is>
      </c>
      <c r="F2884" s="196" t="n">
        <v>25.32</v>
      </c>
    </row>
    <row r="2885" ht="15" customHeight="1" s="107">
      <c r="A2885" s="195" t="inlineStr">
        <is>
          <t>Superior Distribution</t>
        </is>
      </c>
      <c r="B2885" s="195" t="inlineStr">
        <is>
          <t>MT1816</t>
        </is>
      </c>
      <c r="C2885" s="186" t="inlineStr">
        <is>
          <t>PC</t>
        </is>
      </c>
      <c r="D2885" s="195" t="inlineStr">
        <is>
          <t>Miratec Trim Board 1x8x16</t>
        </is>
      </c>
      <c r="E2885" s="186" t="inlineStr">
        <is>
          <t>MT1816Superior Distribution</t>
        </is>
      </c>
      <c r="F2885" s="196" t="n">
        <v>25.94</v>
      </c>
    </row>
    <row r="2886" ht="15" customHeight="1" s="107">
      <c r="A2886" s="195" t="inlineStr">
        <is>
          <t>Beacon</t>
        </is>
      </c>
      <c r="B2886" s="195" t="inlineStr">
        <is>
          <t>MT1816</t>
        </is>
      </c>
      <c r="C2886" s="186" t="inlineStr">
        <is>
          <t>PC</t>
        </is>
      </c>
      <c r="D2886" s="195" t="inlineStr">
        <is>
          <t>Miratec Trim Board 1x8x16</t>
        </is>
      </c>
      <c r="E2886" s="186" t="inlineStr">
        <is>
          <t>MT1816Beacon</t>
        </is>
      </c>
      <c r="F2886" s="196" t="n">
        <v>28.38</v>
      </c>
    </row>
    <row r="2887" ht="15" customHeight="1" s="107">
      <c r="A2887" s="195" t="inlineStr">
        <is>
          <t>Lansing Building Products - Wilmington</t>
        </is>
      </c>
      <c r="B2887" s="195" t="inlineStr">
        <is>
          <t>MT1816</t>
        </is>
      </c>
      <c r="C2887" s="186" t="inlineStr">
        <is>
          <t>PC</t>
        </is>
      </c>
      <c r="D2887" s="195" t="inlineStr">
        <is>
          <t>Miratec Trim Board 1x8x16</t>
        </is>
      </c>
      <c r="E2887" s="186" t="inlineStr">
        <is>
          <t>MT1816Lansing Building Products - Wilmington</t>
        </is>
      </c>
      <c r="F2887" s="196" t="n">
        <v>24.07</v>
      </c>
    </row>
    <row r="2888" ht="15" customHeight="1" s="107">
      <c r="A2888" s="195" t="inlineStr">
        <is>
          <t>Lansing Building Products - Wilmington - CBUSA</t>
        </is>
      </c>
      <c r="B2888" s="195" t="inlineStr">
        <is>
          <t>MT1816</t>
        </is>
      </c>
      <c r="C2888" s="186" t="inlineStr">
        <is>
          <t>PC</t>
        </is>
      </c>
      <c r="D2888" s="195" t="inlineStr">
        <is>
          <t>Miratec Trim Board 1x8x16</t>
        </is>
      </c>
      <c r="E2888" s="186" t="inlineStr">
        <is>
          <t>MT1816Lansing Building Products - Wilmington - CBUSA</t>
        </is>
      </c>
      <c r="F2888" s="196" t="n">
        <v>21.24</v>
      </c>
    </row>
    <row r="2889" ht="15" customHeight="1" s="107">
      <c r="A2889" s="195" t="inlineStr">
        <is>
          <t>84 Lumber- Charlotte</t>
        </is>
      </c>
      <c r="B2889" s="195" t="inlineStr">
        <is>
          <t>MT1816</t>
        </is>
      </c>
      <c r="C2889" s="186" t="inlineStr">
        <is>
          <t>PC</t>
        </is>
      </c>
      <c r="D2889" s="195" t="inlineStr">
        <is>
          <t>Miratec Trim Board 1x8x16</t>
        </is>
      </c>
      <c r="E2889" s="186" t="inlineStr">
        <is>
          <t>MT181684 Lumber- Charlotte</t>
        </is>
      </c>
      <c r="F2889" s="196" t="n">
        <v>30.18</v>
      </c>
    </row>
    <row r="2890" ht="15" customHeight="1" s="107">
      <c r="A2890" s="195" t="inlineStr">
        <is>
          <t>ABC Supply - Columbia</t>
        </is>
      </c>
      <c r="B2890" s="195" t="inlineStr">
        <is>
          <t>MT1816</t>
        </is>
      </c>
      <c r="C2890" s="186" t="inlineStr">
        <is>
          <t>PC</t>
        </is>
      </c>
      <c r="D2890" s="195" t="inlineStr">
        <is>
          <t>Miratec Trim Board 1x8x16</t>
        </is>
      </c>
      <c r="E2890" s="186" t="inlineStr">
        <is>
          <t>MT1816ABC Supply - Columbia</t>
        </is>
      </c>
      <c r="F2890" s="196" t="n">
        <v>28.54</v>
      </c>
    </row>
    <row r="2891" ht="15" customHeight="1" s="107">
      <c r="A2891" s="195" t="inlineStr">
        <is>
          <t>Beacon</t>
        </is>
      </c>
      <c r="B2891" s="195" t="inlineStr">
        <is>
          <t>MT1616</t>
        </is>
      </c>
      <c r="C2891" s="186" t="inlineStr">
        <is>
          <t>PC</t>
        </is>
      </c>
      <c r="D2891" s="195" t="inlineStr">
        <is>
          <t>Miratec Trim Board 1x6x16</t>
        </is>
      </c>
      <c r="E2891" s="186" t="inlineStr">
        <is>
          <t>MT1616Beacon</t>
        </is>
      </c>
      <c r="F2891" s="196" t="n">
        <v>20.49</v>
      </c>
    </row>
    <row r="2892" ht="15" customHeight="1" s="107">
      <c r="A2892" s="195" t="inlineStr">
        <is>
          <t>Lansing Building Products - Wilmington</t>
        </is>
      </c>
      <c r="B2892" s="195" t="inlineStr">
        <is>
          <t>MT1616</t>
        </is>
      </c>
      <c r="C2892" s="186" t="inlineStr">
        <is>
          <t>PC</t>
        </is>
      </c>
      <c r="D2892" s="195" t="inlineStr">
        <is>
          <t>Miratec Trim Board 1x6x16</t>
        </is>
      </c>
      <c r="E2892" s="186" t="inlineStr">
        <is>
          <t>MT1616Lansing Building Products - Wilmington</t>
        </is>
      </c>
      <c r="F2892" s="196" t="n">
        <v>18.07</v>
      </c>
    </row>
    <row r="2893" ht="15" customHeight="1" s="107">
      <c r="A2893" s="195" t="inlineStr">
        <is>
          <t>ABC Supply - Columbia</t>
        </is>
      </c>
      <c r="B2893" s="195" t="inlineStr">
        <is>
          <t>MT1616</t>
        </is>
      </c>
      <c r="C2893" s="186" t="inlineStr">
        <is>
          <t>PC</t>
        </is>
      </c>
      <c r="D2893" s="195" t="inlineStr">
        <is>
          <t>Miratec Trim Board 1x6x16</t>
        </is>
      </c>
      <c r="E2893" s="186" t="inlineStr">
        <is>
          <t>MT1616ABC Supply - Columbia</t>
        </is>
      </c>
      <c r="F2893" s="196" t="n">
        <v>21.41</v>
      </c>
    </row>
    <row r="2894" ht="15" customHeight="1" s="107">
      <c r="A2894" s="195" t="inlineStr">
        <is>
          <t>84 Lumber- Charlotte</t>
        </is>
      </c>
      <c r="B2894" s="195" t="inlineStr">
        <is>
          <t>MT1616</t>
        </is>
      </c>
      <c r="C2894" s="186" t="inlineStr">
        <is>
          <t>PC</t>
        </is>
      </c>
      <c r="D2894" s="195" t="inlineStr">
        <is>
          <t>Miratec Trim Board 1x6x16</t>
        </is>
      </c>
      <c r="E2894" s="186" t="inlineStr">
        <is>
          <t>MT161684 Lumber- Charlotte</t>
        </is>
      </c>
      <c r="F2894" s="196" t="n">
        <v>21.56</v>
      </c>
    </row>
    <row r="2895" ht="15" customHeight="1" s="107">
      <c r="A2895" s="195" t="inlineStr">
        <is>
          <t>Lansing Building Products - Wilmington - CBUSA</t>
        </is>
      </c>
      <c r="B2895" s="195" t="inlineStr">
        <is>
          <t>MT1616</t>
        </is>
      </c>
      <c r="C2895" s="186" t="inlineStr">
        <is>
          <t>PC</t>
        </is>
      </c>
      <c r="D2895" s="195" t="inlineStr">
        <is>
          <t>Miratec Trim Board 1x6x16</t>
        </is>
      </c>
      <c r="E2895" s="186" t="inlineStr">
        <is>
          <t>MT1616Lansing Building Products - Wilmington - CBUSA</t>
        </is>
      </c>
      <c r="F2895" s="196" t="n">
        <v>15.92</v>
      </c>
    </row>
    <row r="2896" ht="15" customHeight="1" s="107">
      <c r="A2896" s="195" t="inlineStr">
        <is>
          <t>Superior Distribution</t>
        </is>
      </c>
      <c r="B2896" s="195" t="inlineStr">
        <is>
          <t>MT1616</t>
        </is>
      </c>
      <c r="C2896" s="186" t="inlineStr">
        <is>
          <t>PC</t>
        </is>
      </c>
      <c r="D2896" s="195" t="inlineStr">
        <is>
          <t>Miratec Trim Board 1x6x16</t>
        </is>
      </c>
      <c r="E2896" s="186" t="inlineStr">
        <is>
          <t>MT1616Superior Distribution</t>
        </is>
      </c>
      <c r="F2896" s="196" t="n">
        <v>19.45</v>
      </c>
    </row>
    <row r="2897" ht="15" customHeight="1" s="107">
      <c r="A2897" s="195" t="inlineStr">
        <is>
          <t>ABC Supply - Raleigh</t>
        </is>
      </c>
      <c r="B2897" s="195" t="inlineStr">
        <is>
          <t>MT1616</t>
        </is>
      </c>
      <c r="C2897" s="186" t="inlineStr">
        <is>
          <t>PC</t>
        </is>
      </c>
      <c r="D2897" s="195" t="inlineStr">
        <is>
          <t>Miratec Trim Board 1x6x16</t>
        </is>
      </c>
      <c r="E2897" s="186" t="inlineStr">
        <is>
          <t>MT1616ABC Supply - Raleigh</t>
        </is>
      </c>
      <c r="F2897" s="196" t="n">
        <v>19.46</v>
      </c>
    </row>
    <row r="2898" ht="15" customHeight="1" s="107">
      <c r="A2898" s="195" t="inlineStr">
        <is>
          <t>Lansing Building Products</t>
        </is>
      </c>
      <c r="B2898" s="195" t="inlineStr">
        <is>
          <t>MT1616</t>
        </is>
      </c>
      <c r="C2898" s="186" t="inlineStr">
        <is>
          <t>PC</t>
        </is>
      </c>
      <c r="D2898" s="195" t="inlineStr">
        <is>
          <t>Miratec Trim Board 1x6x16</t>
        </is>
      </c>
      <c r="E2898" s="186" t="inlineStr">
        <is>
          <t>MT1616Lansing Building Products</t>
        </is>
      </c>
      <c r="F2898" s="196" t="n">
        <v>17.64</v>
      </c>
    </row>
    <row r="2899" ht="15" customHeight="1" s="107">
      <c r="A2899" s="195" t="inlineStr">
        <is>
          <t>ABC Supply - Charlotte</t>
        </is>
      </c>
      <c r="B2899" s="195" t="inlineStr">
        <is>
          <t>MT1616</t>
        </is>
      </c>
      <c r="C2899" s="186" t="inlineStr">
        <is>
          <t>PC</t>
        </is>
      </c>
      <c r="D2899" s="195" t="inlineStr">
        <is>
          <t>Miratec Trim Board 1x6x16</t>
        </is>
      </c>
      <c r="E2899" s="186" t="inlineStr">
        <is>
          <t>MT1616ABC Supply - Charlotte</t>
        </is>
      </c>
      <c r="F2899" s="196" t="n">
        <v>18.99</v>
      </c>
    </row>
    <row r="2900" ht="15" customHeight="1" s="107">
      <c r="A2900" s="195" t="inlineStr">
        <is>
          <t>Richards Building Supply</t>
        </is>
      </c>
      <c r="B2900" s="195" t="inlineStr">
        <is>
          <t>MT1616</t>
        </is>
      </c>
      <c r="C2900" s="186" t="inlineStr">
        <is>
          <t>PC</t>
        </is>
      </c>
      <c r="D2900" s="195" t="inlineStr">
        <is>
          <t>Miratec Trim Board 1x6x16</t>
        </is>
      </c>
      <c r="E2900" s="186" t="inlineStr">
        <is>
          <t>MT1616Richards Building Supply</t>
        </is>
      </c>
      <c r="F2900" s="196" t="n">
        <v>15.79</v>
      </c>
    </row>
    <row r="2901" ht="15" customHeight="1" s="107">
      <c r="A2901" s="195" t="inlineStr">
        <is>
          <t>84 Lumber- Charlotte</t>
        </is>
      </c>
      <c r="B2901" s="195" t="inlineStr">
        <is>
          <t>MT1516</t>
        </is>
      </c>
      <c r="C2901" s="186" t="inlineStr">
        <is>
          <t>PC</t>
        </is>
      </c>
      <c r="D2901" s="195" t="inlineStr">
        <is>
          <t>Miratec Trim Board 1x5x16</t>
        </is>
      </c>
      <c r="E2901" s="186" t="inlineStr">
        <is>
          <t>MT151684 Lumber- Charlotte</t>
        </is>
      </c>
      <c r="F2901" s="196" t="n">
        <v>61.58</v>
      </c>
    </row>
    <row r="2902" ht="15" customHeight="1" s="107">
      <c r="A2902" s="195" t="inlineStr">
        <is>
          <t>Superior Distribution</t>
        </is>
      </c>
      <c r="B2902" s="195" t="inlineStr">
        <is>
          <t>MT1516</t>
        </is>
      </c>
      <c r="C2902" s="186" t="inlineStr">
        <is>
          <t>PC</t>
        </is>
      </c>
      <c r="D2902" s="195" t="inlineStr">
        <is>
          <t>Miratec Trim Board 1x5x16</t>
        </is>
      </c>
      <c r="E2902" s="186" t="inlineStr">
        <is>
          <t>MT1516Superior Distribution</t>
        </is>
      </c>
      <c r="F2902" s="196" t="n">
        <v>16.21</v>
      </c>
    </row>
    <row r="2903" ht="15" customHeight="1" s="107">
      <c r="A2903" s="195" t="inlineStr">
        <is>
          <t>ABC Supply - Raleigh</t>
        </is>
      </c>
      <c r="B2903" s="195" t="inlineStr">
        <is>
          <t>MT1516</t>
        </is>
      </c>
      <c r="C2903" s="186" t="inlineStr">
        <is>
          <t>PC</t>
        </is>
      </c>
      <c r="D2903" s="195" t="inlineStr">
        <is>
          <t>Miratec Trim Board 1x5x16</t>
        </is>
      </c>
      <c r="E2903" s="186" t="inlineStr">
        <is>
          <t>MT1516ABC Supply - Raleigh</t>
        </is>
      </c>
      <c r="F2903" s="196" t="n">
        <v>16.21</v>
      </c>
    </row>
    <row r="2904" ht="15" customHeight="1" s="107">
      <c r="A2904" s="195" t="inlineStr">
        <is>
          <t>ABC Supply - Raleigh</t>
        </is>
      </c>
      <c r="B2904" s="195" t="inlineStr">
        <is>
          <t>MT1416</t>
        </is>
      </c>
      <c r="C2904" s="186" t="inlineStr">
        <is>
          <t>PC</t>
        </is>
      </c>
      <c r="D2904" s="195" t="inlineStr">
        <is>
          <t>Miratec Trim Board 1x4x16</t>
        </is>
      </c>
      <c r="E2904" s="186" t="inlineStr">
        <is>
          <t>MT1416ABC Supply - Raleigh</t>
        </is>
      </c>
      <c r="F2904" s="196" t="n">
        <v>12.97</v>
      </c>
    </row>
    <row r="2905" ht="15" customHeight="1" s="107">
      <c r="A2905" s="195" t="inlineStr">
        <is>
          <t>Lansing Building Products</t>
        </is>
      </c>
      <c r="B2905" s="195" t="inlineStr">
        <is>
          <t>MT1416</t>
        </is>
      </c>
      <c r="C2905" s="186" t="inlineStr">
        <is>
          <t>PC</t>
        </is>
      </c>
      <c r="D2905" s="195" t="inlineStr">
        <is>
          <t>Miratec Trim Board 1x4x16</t>
        </is>
      </c>
      <c r="E2905" s="186" t="inlineStr">
        <is>
          <t>MT1416Lansing Building Products</t>
        </is>
      </c>
      <c r="F2905" s="196" t="n">
        <v>11.76</v>
      </c>
    </row>
    <row r="2906" ht="15" customHeight="1" s="107">
      <c r="A2906" s="195" t="inlineStr">
        <is>
          <t>ABC Supply - Charlotte</t>
        </is>
      </c>
      <c r="B2906" s="195" t="inlineStr">
        <is>
          <t>MT1416</t>
        </is>
      </c>
      <c r="C2906" s="186" t="inlineStr">
        <is>
          <t>PC</t>
        </is>
      </c>
      <c r="D2906" s="195" t="inlineStr">
        <is>
          <t>Miratec Trim Board 1x4x16</t>
        </is>
      </c>
      <c r="E2906" s="186" t="inlineStr">
        <is>
          <t>MT1416ABC Supply - Charlotte</t>
        </is>
      </c>
      <c r="F2906" s="196" t="n">
        <v>12.65</v>
      </c>
    </row>
    <row r="2907" ht="15" customHeight="1" s="107">
      <c r="A2907" s="195" t="inlineStr">
        <is>
          <t>Richards Building Supply</t>
        </is>
      </c>
      <c r="B2907" s="195" t="inlineStr">
        <is>
          <t>MT1416</t>
        </is>
      </c>
      <c r="C2907" s="186" t="inlineStr">
        <is>
          <t>PC</t>
        </is>
      </c>
      <c r="D2907" s="195" t="inlineStr">
        <is>
          <t>Miratec Trim Board 1x4x16</t>
        </is>
      </c>
      <c r="E2907" s="186" t="inlineStr">
        <is>
          <t>MT1416Richards Building Supply</t>
        </is>
      </c>
      <c r="F2907" s="196" t="n">
        <v>12.5</v>
      </c>
    </row>
    <row r="2908" ht="15" customHeight="1" s="107">
      <c r="A2908" s="195" t="inlineStr">
        <is>
          <t>ABC Supply - Columbia</t>
        </is>
      </c>
      <c r="B2908" s="195" t="inlineStr">
        <is>
          <t>MT1416</t>
        </is>
      </c>
      <c r="C2908" s="186" t="inlineStr">
        <is>
          <t>PC</t>
        </is>
      </c>
      <c r="D2908" s="195" t="inlineStr">
        <is>
          <t>Miratec Trim Board 1x4x16</t>
        </is>
      </c>
      <c r="E2908" s="186" t="inlineStr">
        <is>
          <t>MT1416ABC Supply - Columbia</t>
        </is>
      </c>
      <c r="F2908" s="196" t="n">
        <v>14.27</v>
      </c>
    </row>
    <row r="2909" ht="15" customHeight="1" s="107">
      <c r="A2909" s="195" t="inlineStr">
        <is>
          <t>84 Lumber- Charlotte</t>
        </is>
      </c>
      <c r="B2909" s="195" t="inlineStr">
        <is>
          <t>MT1416</t>
        </is>
      </c>
      <c r="C2909" s="186" t="inlineStr">
        <is>
          <t>PC</t>
        </is>
      </c>
      <c r="D2909" s="195" t="inlineStr">
        <is>
          <t>Miratec Trim Board 1x4x16</t>
        </is>
      </c>
      <c r="E2909" s="186" t="inlineStr">
        <is>
          <t>MT141684 Lumber- Charlotte</t>
        </is>
      </c>
      <c r="F2909" s="196" t="n">
        <v>14.2</v>
      </c>
    </row>
    <row r="2910" ht="15" customHeight="1" s="107">
      <c r="A2910" s="195" t="inlineStr">
        <is>
          <t>Superior Distribution</t>
        </is>
      </c>
      <c r="B2910" s="195" t="inlineStr">
        <is>
          <t>MT1416</t>
        </is>
      </c>
      <c r="C2910" s="186" t="inlineStr">
        <is>
          <t>PC</t>
        </is>
      </c>
      <c r="D2910" s="195" t="inlineStr">
        <is>
          <t>Miratec Trim Board 1x4x16</t>
        </is>
      </c>
      <c r="E2910" s="186" t="inlineStr">
        <is>
          <t>MT1416Superior Distribution</t>
        </is>
      </c>
      <c r="F2910" s="196" t="n">
        <v>12.96</v>
      </c>
    </row>
    <row r="2911" ht="15" customHeight="1" s="107">
      <c r="A2911" s="195" t="inlineStr">
        <is>
          <t>Beacon</t>
        </is>
      </c>
      <c r="B2911" s="195" t="inlineStr">
        <is>
          <t>MT1416</t>
        </is>
      </c>
      <c r="C2911" s="186" t="inlineStr">
        <is>
          <t>PC</t>
        </is>
      </c>
      <c r="D2911" s="195" t="inlineStr">
        <is>
          <t>Miratec Trim Board 1x4x16</t>
        </is>
      </c>
      <c r="E2911" s="186" t="inlineStr">
        <is>
          <t>MT1416Beacon</t>
        </is>
      </c>
      <c r="F2911" s="196" t="n">
        <v>14.1</v>
      </c>
    </row>
    <row r="2912" ht="15" customHeight="1" s="107">
      <c r="A2912" s="195" t="inlineStr">
        <is>
          <t>Lansing Building Products - Wilmington - CBUSA</t>
        </is>
      </c>
      <c r="B2912" s="195" t="inlineStr">
        <is>
          <t>MT1416</t>
        </is>
      </c>
      <c r="C2912" s="186" t="inlineStr">
        <is>
          <t>PC</t>
        </is>
      </c>
      <c r="D2912" s="195" t="inlineStr">
        <is>
          <t>Miratec Trim Board 1x4x16</t>
        </is>
      </c>
      <c r="E2912" s="186" t="inlineStr">
        <is>
          <t>MT1416Lansing Building Products - Wilmington - CBUSA</t>
        </is>
      </c>
      <c r="F2912" s="196" t="n">
        <v>10.61</v>
      </c>
    </row>
    <row r="2913" ht="15" customHeight="1" s="107">
      <c r="A2913" s="195" t="inlineStr">
        <is>
          <t>Lansing Building Products - Greensboro</t>
        </is>
      </c>
      <c r="B2913" s="195" t="inlineStr">
        <is>
          <t>MT1216</t>
        </is>
      </c>
      <c r="C2913" s="186" t="inlineStr">
        <is>
          <t>PC</t>
        </is>
      </c>
      <c r="D2913" s="195" t="inlineStr">
        <is>
          <t>Miratec Trim Board 1x2x16 Batten Strip</t>
        </is>
      </c>
      <c r="E2913" s="186" t="inlineStr">
        <is>
          <t>MT1216Lansing Building Products - Greensboro</t>
        </is>
      </c>
      <c r="F2913" s="196" t="n">
        <v>4.42</v>
      </c>
    </row>
    <row r="2914" ht="15" customHeight="1" s="107">
      <c r="A2914" s="195" t="inlineStr">
        <is>
          <t>Superior Distribution</t>
        </is>
      </c>
      <c r="B2914" s="195" t="inlineStr">
        <is>
          <t>MT1216</t>
        </is>
      </c>
      <c r="C2914" s="186" t="inlineStr">
        <is>
          <t>PC</t>
        </is>
      </c>
      <c r="D2914" s="195" t="inlineStr">
        <is>
          <t>Miratec Trim Board 1x2x16 Batten Strip</t>
        </is>
      </c>
      <c r="E2914" s="186" t="inlineStr">
        <is>
          <t>MT1216Superior Distribution</t>
        </is>
      </c>
      <c r="F2914" s="196" t="n">
        <v>7.51</v>
      </c>
    </row>
    <row r="2915" ht="15" customHeight="1" s="107">
      <c r="A2915" s="195" t="inlineStr">
        <is>
          <t>84 Lumber- Charlotte</t>
        </is>
      </c>
      <c r="B2915" s="195" t="inlineStr">
        <is>
          <t>MT1216</t>
        </is>
      </c>
      <c r="C2915" s="186" t="inlineStr">
        <is>
          <t>PC</t>
        </is>
      </c>
      <c r="D2915" s="195" t="inlineStr">
        <is>
          <t>Miratec Trim Board 1x2x16 Batten Strip</t>
        </is>
      </c>
      <c r="E2915" s="186" t="inlineStr">
        <is>
          <t>MT121684 Lumber- Charlotte</t>
        </is>
      </c>
      <c r="F2915" s="196" t="n">
        <v>8.49</v>
      </c>
    </row>
    <row r="2916" ht="15" customHeight="1" s="107">
      <c r="A2916" s="195" t="inlineStr">
        <is>
          <t>ABC Supply - Columbia</t>
        </is>
      </c>
      <c r="B2916" s="195" t="inlineStr">
        <is>
          <t>MT1216</t>
        </is>
      </c>
      <c r="C2916" s="186" t="inlineStr">
        <is>
          <t>PC</t>
        </is>
      </c>
      <c r="D2916" s="195" t="inlineStr">
        <is>
          <t>Miratec Trim Board 1x2x16 Batten Strip</t>
        </is>
      </c>
      <c r="E2916" s="186" t="inlineStr">
        <is>
          <t>MT1216ABC Supply - Columbia</t>
        </is>
      </c>
      <c r="F2916" s="196" t="n">
        <v>8.27</v>
      </c>
    </row>
    <row r="2917" ht="15" customHeight="1" s="107">
      <c r="A2917" s="195" t="inlineStr">
        <is>
          <t>Lansing Building Products</t>
        </is>
      </c>
      <c r="B2917" s="195" t="inlineStr">
        <is>
          <t>MT1216</t>
        </is>
      </c>
      <c r="C2917" s="186" t="inlineStr">
        <is>
          <t>PC</t>
        </is>
      </c>
      <c r="D2917" s="195" t="inlineStr">
        <is>
          <t>Miratec Trim Board 1x2x16 Batten Strip</t>
        </is>
      </c>
      <c r="E2917" s="186" t="inlineStr">
        <is>
          <t>MT1216Lansing Building Products</t>
        </is>
      </c>
      <c r="F2917" s="196" t="n">
        <v>7.82</v>
      </c>
    </row>
    <row r="2918" ht="15" customHeight="1" s="107">
      <c r="A2918" s="195" t="inlineStr">
        <is>
          <t>ABC Supply - Raleigh</t>
        </is>
      </c>
      <c r="B2918" s="195" t="inlineStr">
        <is>
          <t>MT1216</t>
        </is>
      </c>
      <c r="C2918" s="186" t="inlineStr">
        <is>
          <t>PC</t>
        </is>
      </c>
      <c r="D2918" s="195" t="inlineStr">
        <is>
          <t>Miratec Trim Board 1x2x16 Batten Strip</t>
        </is>
      </c>
      <c r="E2918" s="186" t="inlineStr">
        <is>
          <t>MT1216ABC Supply - Raleigh</t>
        </is>
      </c>
      <c r="F2918" s="196" t="n">
        <v>7.52</v>
      </c>
    </row>
    <row r="2919" ht="15" customHeight="1" s="107">
      <c r="A2919" s="195" t="inlineStr">
        <is>
          <t>Richards Building Supply</t>
        </is>
      </c>
      <c r="B2919" s="195" t="inlineStr">
        <is>
          <t>MT1216</t>
        </is>
      </c>
      <c r="C2919" s="186" t="inlineStr">
        <is>
          <t>PC</t>
        </is>
      </c>
      <c r="D2919" s="195" t="inlineStr">
        <is>
          <t>Miratec Trim Board 1x2x16 Batten Strip</t>
        </is>
      </c>
      <c r="E2919" s="186" t="inlineStr">
        <is>
          <t>MT1216Richards Building Supply</t>
        </is>
      </c>
      <c r="F2919" s="196" t="n">
        <v>7.24</v>
      </c>
    </row>
    <row r="2920" ht="15" customHeight="1" s="107">
      <c r="A2920" s="195" t="inlineStr">
        <is>
          <t>Beacon</t>
        </is>
      </c>
      <c r="B2920" s="195" t="inlineStr">
        <is>
          <t>MT1216</t>
        </is>
      </c>
      <c r="C2920" s="186" t="inlineStr">
        <is>
          <t>PC</t>
        </is>
      </c>
      <c r="D2920" s="195" t="inlineStr">
        <is>
          <t>Miratec Trim Board 1x2x16 Batten Strip</t>
        </is>
      </c>
      <c r="E2920" s="186" t="inlineStr">
        <is>
          <t>MT1216Beacon</t>
        </is>
      </c>
      <c r="F2920" s="196" t="n">
        <v>8.1</v>
      </c>
    </row>
    <row r="2921" ht="15" customHeight="1" s="107">
      <c r="A2921" s="195" t="inlineStr">
        <is>
          <t>ABC Supply - Charlotte</t>
        </is>
      </c>
      <c r="B2921" s="195" t="inlineStr">
        <is>
          <t>MT1216</t>
        </is>
      </c>
      <c r="C2921" s="186" t="inlineStr">
        <is>
          <t>PC</t>
        </is>
      </c>
      <c r="D2921" s="195" t="inlineStr">
        <is>
          <t>Miratec Trim Board 1x2x16 Batten Strip</t>
        </is>
      </c>
      <c r="E2921" s="186" t="inlineStr">
        <is>
          <t>MT1216ABC Supply - Charlotte</t>
        </is>
      </c>
      <c r="F2921" s="196" t="n">
        <v>7.33</v>
      </c>
    </row>
    <row r="2922" ht="15" customHeight="1" s="107">
      <c r="A2922" s="195" t="inlineStr">
        <is>
          <t>Lansing Building Products</t>
        </is>
      </c>
      <c r="B2922" s="195" t="inlineStr">
        <is>
          <t>MT11616</t>
        </is>
      </c>
      <c r="C2922" s="186" t="inlineStr">
        <is>
          <t>PC</t>
        </is>
      </c>
      <c r="D2922" s="195" t="inlineStr">
        <is>
          <t>Miratec Trim Board 1x16x16</t>
        </is>
      </c>
      <c r="E2922" s="186" t="inlineStr">
        <is>
          <t>MT11616Lansing Building Products</t>
        </is>
      </c>
      <c r="F2922" s="196" t="n">
        <v>55.98</v>
      </c>
    </row>
    <row r="2923" ht="15" customHeight="1" s="107">
      <c r="A2923" s="195" t="inlineStr">
        <is>
          <t>ABC Supply - Charlotte</t>
        </is>
      </c>
      <c r="B2923" s="195" t="inlineStr">
        <is>
          <t>MT11616</t>
        </is>
      </c>
      <c r="C2923" s="186" t="inlineStr">
        <is>
          <t>PC</t>
        </is>
      </c>
      <c r="D2923" s="195" t="inlineStr">
        <is>
          <t>Miratec Trim Board 1x16x16</t>
        </is>
      </c>
      <c r="E2923" s="186" t="inlineStr">
        <is>
          <t>MT11616ABC Supply - Charlotte</t>
        </is>
      </c>
      <c r="F2923" s="196" t="n">
        <v>51.65</v>
      </c>
    </row>
    <row r="2924" ht="15" customHeight="1" s="107">
      <c r="A2924" s="195" t="inlineStr">
        <is>
          <t>Richards Building Supply</t>
        </is>
      </c>
      <c r="B2924" s="195" t="inlineStr">
        <is>
          <t>MT11616</t>
        </is>
      </c>
      <c r="C2924" s="186" t="inlineStr">
        <is>
          <t>PC</t>
        </is>
      </c>
      <c r="D2924" s="195" t="inlineStr">
        <is>
          <t>Miratec Trim Board 1x16x16</t>
        </is>
      </c>
      <c r="E2924" s="186" t="inlineStr">
        <is>
          <t>MT11616Richards Building Supply</t>
        </is>
      </c>
      <c r="F2924" s="196" t="n">
        <v>39.04</v>
      </c>
    </row>
    <row r="2925" ht="15" customHeight="1" s="107">
      <c r="A2925" s="195" t="inlineStr">
        <is>
          <t>84 Lumber- Charlotte</t>
        </is>
      </c>
      <c r="B2925" s="195" t="inlineStr">
        <is>
          <t>MT11616</t>
        </is>
      </c>
      <c r="C2925" s="186" t="inlineStr">
        <is>
          <t>PC</t>
        </is>
      </c>
      <c r="D2925" s="195" t="inlineStr">
        <is>
          <t>Miratec Trim Board 1x16x16</t>
        </is>
      </c>
      <c r="E2925" s="186" t="inlineStr">
        <is>
          <t>MT1161684 Lumber- Charlotte</t>
        </is>
      </c>
      <c r="F2925" s="196" t="n">
        <v>61.58</v>
      </c>
    </row>
    <row r="2926" ht="15" customHeight="1" s="107">
      <c r="A2926" s="195" t="inlineStr">
        <is>
          <t>Lansing Building Products - Wilmington - CBUSA</t>
        </is>
      </c>
      <c r="B2926" s="195" t="inlineStr">
        <is>
          <t>MT11616</t>
        </is>
      </c>
      <c r="C2926" s="186" t="inlineStr">
        <is>
          <t>PC</t>
        </is>
      </c>
      <c r="D2926" s="195" t="inlineStr">
        <is>
          <t>Miratec Trim Board 1x16x16</t>
        </is>
      </c>
      <c r="E2926" s="186" t="inlineStr">
        <is>
          <t>MT11616Lansing Building Products - Wilmington - CBUSA</t>
        </is>
      </c>
      <c r="F2926" s="196" t="n">
        <v>31.85</v>
      </c>
    </row>
    <row r="2927" ht="15" customHeight="1" s="107">
      <c r="A2927" s="195" t="inlineStr">
        <is>
          <t>Superior Distribution</t>
        </is>
      </c>
      <c r="B2927" s="195" t="inlineStr">
        <is>
          <t>MT11616</t>
        </is>
      </c>
      <c r="C2927" s="186" t="inlineStr">
        <is>
          <t>PC</t>
        </is>
      </c>
      <c r="D2927" s="195" t="inlineStr">
        <is>
          <t>Miratec Trim Board 1x16x16</t>
        </is>
      </c>
      <c r="E2927" s="186" t="inlineStr">
        <is>
          <t>MT11616Superior Distribution</t>
        </is>
      </c>
      <c r="F2927" s="196" t="n">
        <v>52.93</v>
      </c>
    </row>
    <row r="2928" ht="15" customHeight="1" s="107">
      <c r="A2928" s="195" t="inlineStr">
        <is>
          <t>Lansing Building Products - Wilmington</t>
        </is>
      </c>
      <c r="B2928" s="195" t="inlineStr">
        <is>
          <t>MT11616</t>
        </is>
      </c>
      <c r="C2928" s="186" t="inlineStr">
        <is>
          <t>PC</t>
        </is>
      </c>
      <c r="D2928" s="195" t="inlineStr">
        <is>
          <t>Miratec Trim Board 1x16x16</t>
        </is>
      </c>
      <c r="E2928" s="186" t="inlineStr">
        <is>
          <t>MT11616Lansing Building Products - Wilmington</t>
        </is>
      </c>
      <c r="F2928" s="196" t="n">
        <v>55.98</v>
      </c>
    </row>
    <row r="2929" ht="15" customHeight="1" s="107">
      <c r="A2929" s="195" t="inlineStr">
        <is>
          <t>ABC Supply - Raleigh</t>
        </is>
      </c>
      <c r="B2929" s="195" t="inlineStr">
        <is>
          <t>MT11616</t>
        </is>
      </c>
      <c r="C2929" s="186" t="inlineStr">
        <is>
          <t>PC</t>
        </is>
      </c>
      <c r="D2929" s="195" t="inlineStr">
        <is>
          <t>Miratec Trim Board 1x16x16</t>
        </is>
      </c>
      <c r="E2929" s="186" t="inlineStr">
        <is>
          <t>MT11616ABC Supply - Raleigh</t>
        </is>
      </c>
      <c r="F2929" s="196" t="n">
        <v>53.6</v>
      </c>
    </row>
    <row r="2930" ht="15" customHeight="1" s="107">
      <c r="A2930" s="195" t="inlineStr">
        <is>
          <t>ABC Supply - Raleigh</t>
        </is>
      </c>
      <c r="B2930" s="195" t="inlineStr">
        <is>
          <t>MT11216</t>
        </is>
      </c>
      <c r="C2930" s="186" t="inlineStr">
        <is>
          <t>PC</t>
        </is>
      </c>
      <c r="D2930" s="195" t="inlineStr">
        <is>
          <t>Miratec Trim Board 1x12x16</t>
        </is>
      </c>
      <c r="E2930" s="186" t="inlineStr">
        <is>
          <t>MT11216ABC Supply - Raleigh</t>
        </is>
      </c>
      <c r="F2930" s="196" t="n">
        <v>38.91</v>
      </c>
    </row>
    <row r="2931" ht="15" customHeight="1" s="107">
      <c r="A2931" s="195" t="inlineStr">
        <is>
          <t>Beacon</t>
        </is>
      </c>
      <c r="B2931" s="195" t="inlineStr">
        <is>
          <t>MT11216</t>
        </is>
      </c>
      <c r="C2931" s="186" t="inlineStr">
        <is>
          <t>PC</t>
        </is>
      </c>
      <c r="D2931" s="195" t="inlineStr">
        <is>
          <t>Miratec Trim Board 1x12x16</t>
        </is>
      </c>
      <c r="E2931" s="186" t="inlineStr">
        <is>
          <t>MT11216Beacon</t>
        </is>
      </c>
      <c r="F2931" s="196" t="n">
        <v>39.5</v>
      </c>
    </row>
    <row r="2932" ht="15" customHeight="1" s="107">
      <c r="A2932" s="195" t="inlineStr">
        <is>
          <t>Lansing Building Products</t>
        </is>
      </c>
      <c r="B2932" s="195" t="inlineStr">
        <is>
          <t>MT11216</t>
        </is>
      </c>
      <c r="C2932" s="186" t="inlineStr">
        <is>
          <t>PC</t>
        </is>
      </c>
      <c r="D2932" s="195" t="inlineStr">
        <is>
          <t>Miratec Trim Board 1x12x16</t>
        </is>
      </c>
      <c r="E2932" s="186" t="inlineStr">
        <is>
          <t>MT11216Lansing Building Products</t>
        </is>
      </c>
      <c r="F2932" s="196" t="n">
        <v>35.27</v>
      </c>
    </row>
    <row r="2933" ht="15" customHeight="1" s="107">
      <c r="A2933" s="195" t="inlineStr">
        <is>
          <t>ABC Supply - Charlotte</t>
        </is>
      </c>
      <c r="B2933" s="195" t="inlineStr">
        <is>
          <t>MT11216</t>
        </is>
      </c>
      <c r="C2933" s="186" t="inlineStr">
        <is>
          <t>PC</t>
        </is>
      </c>
      <c r="D2933" s="195" t="inlineStr">
        <is>
          <t>Miratec Trim Board 1x12x16</t>
        </is>
      </c>
      <c r="E2933" s="186" t="inlineStr">
        <is>
          <t>MT11216ABC Supply - Charlotte</t>
        </is>
      </c>
      <c r="F2933" s="196" t="n">
        <v>37.98</v>
      </c>
    </row>
    <row r="2934" ht="15" customHeight="1" s="107">
      <c r="A2934" s="195" t="inlineStr">
        <is>
          <t>Richards Building Supply</t>
        </is>
      </c>
      <c r="B2934" s="195" t="inlineStr">
        <is>
          <t>MT11216</t>
        </is>
      </c>
      <c r="C2934" s="186" t="inlineStr">
        <is>
          <t>PC</t>
        </is>
      </c>
      <c r="D2934" s="195" t="inlineStr">
        <is>
          <t>Miratec Trim Board 1x12x16</t>
        </is>
      </c>
      <c r="E2934" s="186" t="inlineStr">
        <is>
          <t>MT11216Richards Building Supply</t>
        </is>
      </c>
      <c r="F2934" s="196" t="n">
        <v>37.48</v>
      </c>
    </row>
    <row r="2935" ht="15" customHeight="1" s="107">
      <c r="A2935" s="195" t="inlineStr">
        <is>
          <t>ABC Supply - Columbia</t>
        </is>
      </c>
      <c r="B2935" s="195" t="inlineStr">
        <is>
          <t>MT11216</t>
        </is>
      </c>
      <c r="C2935" s="186" t="inlineStr">
        <is>
          <t>PC</t>
        </is>
      </c>
      <c r="D2935" s="195" t="inlineStr">
        <is>
          <t>Miratec Trim Board 1x12x16</t>
        </is>
      </c>
      <c r="E2935" s="186" t="inlineStr">
        <is>
          <t>MT11216ABC Supply - Columbia</t>
        </is>
      </c>
      <c r="F2935" s="196" t="n">
        <v>42.82</v>
      </c>
    </row>
    <row r="2936" ht="15" customHeight="1" s="107">
      <c r="A2936" s="195" t="inlineStr">
        <is>
          <t>Lansing Building Products - Wilmington</t>
        </is>
      </c>
      <c r="B2936" s="195" t="inlineStr">
        <is>
          <t>MT11216</t>
        </is>
      </c>
      <c r="C2936" s="186" t="inlineStr">
        <is>
          <t>PC</t>
        </is>
      </c>
      <c r="D2936" s="195" t="inlineStr">
        <is>
          <t>Miratec Trim Board 1x12x16</t>
        </is>
      </c>
      <c r="E2936" s="186" t="inlineStr">
        <is>
          <t>MT11216Lansing Building Products - Wilmington</t>
        </is>
      </c>
      <c r="F2936" s="196" t="n">
        <v>36.12</v>
      </c>
    </row>
    <row r="2937" ht="15" customHeight="1" s="107">
      <c r="A2937" s="195" t="inlineStr">
        <is>
          <t>Superior Distribution</t>
        </is>
      </c>
      <c r="B2937" s="195" t="inlineStr">
        <is>
          <t>MT11216</t>
        </is>
      </c>
      <c r="C2937" s="186" t="inlineStr">
        <is>
          <t>PC</t>
        </is>
      </c>
      <c r="D2937" s="195" t="inlineStr">
        <is>
          <t>Miratec Trim Board 1x12x16</t>
        </is>
      </c>
      <c r="E2937" s="186" t="inlineStr">
        <is>
          <t>MT11216Superior Distribution</t>
        </is>
      </c>
      <c r="F2937" s="196" t="n">
        <v>38.9</v>
      </c>
    </row>
    <row r="2938" ht="15" customHeight="1" s="107">
      <c r="A2938" s="195" t="inlineStr">
        <is>
          <t>84 Lumber- Charlotte</t>
        </is>
      </c>
      <c r="B2938" s="195" t="inlineStr">
        <is>
          <t>MT11216</t>
        </is>
      </c>
      <c r="C2938" s="186" t="inlineStr">
        <is>
          <t>PC</t>
        </is>
      </c>
      <c r="D2938" s="195" t="inlineStr">
        <is>
          <t>Miratec Trim Board 1x12x16</t>
        </is>
      </c>
      <c r="E2938" s="186" t="inlineStr">
        <is>
          <t>MT1121684 Lumber- Charlotte</t>
        </is>
      </c>
      <c r="F2938" s="196" t="n">
        <v>45.28</v>
      </c>
    </row>
    <row r="2939" ht="15" customHeight="1" s="107">
      <c r="A2939" s="195" t="inlineStr">
        <is>
          <t>84 Lumber- Charlotte</t>
        </is>
      </c>
      <c r="B2939" s="195" t="inlineStr">
        <is>
          <t>MT11016</t>
        </is>
      </c>
      <c r="C2939" s="186" t="inlineStr">
        <is>
          <t>PC</t>
        </is>
      </c>
      <c r="D2939" s="195" t="inlineStr">
        <is>
          <t>Miratec Trim Board 1x10x16</t>
        </is>
      </c>
      <c r="E2939" s="186" t="inlineStr">
        <is>
          <t>MT1101684 Lumber- Charlotte</t>
        </is>
      </c>
      <c r="F2939" s="196" t="n">
        <v>37.73</v>
      </c>
    </row>
    <row r="2940" ht="15" customHeight="1" s="107">
      <c r="A2940" s="195" t="inlineStr">
        <is>
          <t>Lansing Building Products - Wilmington - CBUSA</t>
        </is>
      </c>
      <c r="B2940" s="195" t="inlineStr">
        <is>
          <t>MT11016</t>
        </is>
      </c>
      <c r="C2940" s="186" t="inlineStr">
        <is>
          <t>PC</t>
        </is>
      </c>
      <c r="D2940" s="195" t="inlineStr">
        <is>
          <t>Miratec Trim Board 1x10x16</t>
        </is>
      </c>
      <c r="E2940" s="186" t="inlineStr">
        <is>
          <t>MT11016Lansing Building Products - Wilmington - CBUSA</t>
        </is>
      </c>
      <c r="F2940" s="196" t="n">
        <v>26.54</v>
      </c>
    </row>
    <row r="2941" ht="15" customHeight="1" s="107">
      <c r="A2941" s="195" t="inlineStr">
        <is>
          <t>ABC Supply - Columbia</t>
        </is>
      </c>
      <c r="B2941" s="195" t="inlineStr">
        <is>
          <t>MT11016</t>
        </is>
      </c>
      <c r="C2941" s="186" t="inlineStr">
        <is>
          <t>PC</t>
        </is>
      </c>
      <c r="D2941" s="195" t="inlineStr">
        <is>
          <t>Miratec Trim Board 1x10x16</t>
        </is>
      </c>
      <c r="E2941" s="186" t="inlineStr">
        <is>
          <t>MT11016ABC Supply - Columbia</t>
        </is>
      </c>
      <c r="F2941" s="196" t="n">
        <v>35.68</v>
      </c>
    </row>
    <row r="2942" ht="15" customHeight="1" s="107">
      <c r="A2942" s="195" t="inlineStr">
        <is>
          <t>Lansing Building Products - Wilmington</t>
        </is>
      </c>
      <c r="B2942" s="195" t="inlineStr">
        <is>
          <t>MT11016</t>
        </is>
      </c>
      <c r="C2942" s="186" t="inlineStr">
        <is>
          <t>PC</t>
        </is>
      </c>
      <c r="D2942" s="195" t="inlineStr">
        <is>
          <t>Miratec Trim Board 1x10x16</t>
        </is>
      </c>
      <c r="E2942" s="186" t="inlineStr">
        <is>
          <t>MT11016Lansing Building Products - Wilmington</t>
        </is>
      </c>
      <c r="F2942" s="196" t="n">
        <v>30.1</v>
      </c>
    </row>
    <row r="2943" ht="15" customHeight="1" s="107">
      <c r="A2943" s="195" t="inlineStr">
        <is>
          <t>Superior Distribution</t>
        </is>
      </c>
      <c r="B2943" s="195" t="inlineStr">
        <is>
          <t>MT11016</t>
        </is>
      </c>
      <c r="C2943" s="186" t="inlineStr">
        <is>
          <t>PC</t>
        </is>
      </c>
      <c r="D2943" s="195" t="inlineStr">
        <is>
          <t>Miratec Trim Board 1x10x16</t>
        </is>
      </c>
      <c r="E2943" s="186" t="inlineStr">
        <is>
          <t>MT11016Superior Distribution</t>
        </is>
      </c>
      <c r="F2943" s="196" t="n">
        <v>32.41</v>
      </c>
    </row>
    <row r="2944" ht="15" customHeight="1" s="107">
      <c r="A2944" s="195" t="inlineStr">
        <is>
          <t>Beacon</t>
        </is>
      </c>
      <c r="B2944" s="195" t="inlineStr">
        <is>
          <t>MT11016</t>
        </is>
      </c>
      <c r="C2944" s="186" t="inlineStr">
        <is>
          <t>PC</t>
        </is>
      </c>
      <c r="D2944" s="195" t="inlineStr">
        <is>
          <t>Miratec Trim Board 1x10x16</t>
        </is>
      </c>
      <c r="E2944" s="186" t="inlineStr">
        <is>
          <t>MT11016Beacon</t>
        </is>
      </c>
      <c r="F2944" s="196" t="n">
        <v>32.25</v>
      </c>
    </row>
    <row r="2945" ht="15" customHeight="1" s="107">
      <c r="A2945" s="195" t="inlineStr">
        <is>
          <t>ABC Supply - Raleigh</t>
        </is>
      </c>
      <c r="B2945" s="195" t="inlineStr">
        <is>
          <t>MT11016</t>
        </is>
      </c>
      <c r="C2945" s="186" t="inlineStr">
        <is>
          <t>PC</t>
        </is>
      </c>
      <c r="D2945" s="195" t="inlineStr">
        <is>
          <t>Miratec Trim Board 1x10x16</t>
        </is>
      </c>
      <c r="E2945" s="186" t="inlineStr">
        <is>
          <t>MT11016ABC Supply - Raleigh</t>
        </is>
      </c>
      <c r="F2945" s="196" t="n">
        <v>32.42</v>
      </c>
    </row>
    <row r="2946" ht="15" customHeight="1" s="107">
      <c r="A2946" s="195" t="inlineStr">
        <is>
          <t>ABC Supply - Charlotte</t>
        </is>
      </c>
      <c r="B2946" s="195" t="inlineStr">
        <is>
          <t>MT11016</t>
        </is>
      </c>
      <c r="C2946" s="186" t="inlineStr">
        <is>
          <t>PC</t>
        </is>
      </c>
      <c r="D2946" s="195" t="inlineStr">
        <is>
          <t>Miratec Trim Board 1x10x16</t>
        </is>
      </c>
      <c r="E2946" s="186" t="inlineStr">
        <is>
          <t>MT11016ABC Supply - Charlotte</t>
        </is>
      </c>
      <c r="F2946" s="196" t="n">
        <v>31.64</v>
      </c>
    </row>
    <row r="2947" ht="15" customHeight="1" s="107">
      <c r="A2947" s="195" t="inlineStr">
        <is>
          <t>Lansing Building Products</t>
        </is>
      </c>
      <c r="B2947" s="195" t="inlineStr">
        <is>
          <t>MT11016</t>
        </is>
      </c>
      <c r="C2947" s="186" t="inlineStr">
        <is>
          <t>PC</t>
        </is>
      </c>
      <c r="D2947" s="195" t="inlineStr">
        <is>
          <t>Miratec Trim Board 1x10x16</t>
        </is>
      </c>
      <c r="E2947" s="186" t="inlineStr">
        <is>
          <t>MT11016Lansing Building Products</t>
        </is>
      </c>
      <c r="F2947" s="196" t="n">
        <v>29.4</v>
      </c>
    </row>
    <row r="2948" ht="15" customHeight="1" s="107">
      <c r="A2948" s="195" t="inlineStr">
        <is>
          <t>Richards Building Supply</t>
        </is>
      </c>
      <c r="B2948" s="195" t="inlineStr">
        <is>
          <t>MT11016</t>
        </is>
      </c>
      <c r="C2948" s="186" t="inlineStr">
        <is>
          <t>PC</t>
        </is>
      </c>
      <c r="D2948" s="195" t="inlineStr">
        <is>
          <t>Miratec Trim Board 1x10x16</t>
        </is>
      </c>
      <c r="E2948" s="186" t="inlineStr">
        <is>
          <t>MT11016Richards Building Supply</t>
        </is>
      </c>
      <c r="F2948" s="196" t="n">
        <v>31.23</v>
      </c>
    </row>
    <row r="2949" ht="15" customHeight="1" s="107">
      <c r="A2949" s="195" t="inlineStr">
        <is>
          <t>Alside Revere</t>
        </is>
      </c>
      <c r="B2949" s="195" t="inlineStr">
        <is>
          <t>MSZFELT486915</t>
        </is>
      </c>
      <c r="C2949" s="186" t="inlineStr">
        <is>
          <t>RL</t>
        </is>
      </c>
      <c r="D2949" s="195" t="inlineStr">
        <is>
          <t>Mid-States Asphalt Z Felt ASTM 4869 15#</t>
        </is>
      </c>
      <c r="E2949" s="186" t="inlineStr">
        <is>
          <t>MSZFELT486915Alside Revere</t>
        </is>
      </c>
      <c r="F2949" s="196" t="n">
        <v>18.66</v>
      </c>
    </row>
    <row r="2950" ht="15" customHeight="1" s="107">
      <c r="A2950" s="195" t="inlineStr">
        <is>
          <t>ABC Supply - Lennar</t>
        </is>
      </c>
      <c r="B2950" s="195" t="inlineStr">
        <is>
          <t>METER</t>
        </is>
      </c>
      <c r="C2950" s="186" t="inlineStr">
        <is>
          <t>EA</t>
        </is>
      </c>
      <c r="D2950" s="195" t="inlineStr">
        <is>
          <t>Meter Based J-Block</t>
        </is>
      </c>
      <c r="E2950" s="186" t="inlineStr">
        <is>
          <t>METERABC Supply - Lennar</t>
        </is>
      </c>
      <c r="F2950" s="196" t="n">
        <v>32.62</v>
      </c>
    </row>
    <row r="2951" ht="15" customHeight="1" s="107">
      <c r="A2951" s="195" t="inlineStr">
        <is>
          <t>ABC Supply - Charleston - DR Horton</t>
        </is>
      </c>
      <c r="B2951" s="195" t="inlineStr">
        <is>
          <t>METER</t>
        </is>
      </c>
      <c r="C2951" s="186" t="inlineStr">
        <is>
          <t>EA</t>
        </is>
      </c>
      <c r="D2951" s="195" t="inlineStr">
        <is>
          <t>Meter Based J-Block</t>
        </is>
      </c>
      <c r="E2951" s="186" t="inlineStr">
        <is>
          <t>METERABC Supply - Charleston - DR Horton</t>
        </is>
      </c>
      <c r="F2951" s="196" t="n">
        <v>41.12</v>
      </c>
    </row>
    <row r="2952" ht="15" customHeight="1" s="107">
      <c r="A2952" s="195" t="inlineStr">
        <is>
          <t>Summit Stairs and Millwork - VANIR BULK</t>
        </is>
      </c>
      <c r="B2952" s="195" t="inlineStr">
        <is>
          <t>MCBKT</t>
        </is>
      </c>
      <c r="C2952" s="186" t="inlineStr">
        <is>
          <t>PR</t>
        </is>
      </c>
      <c r="D2952" s="195" t="inlineStr">
        <is>
          <t>STOCK ONLY-METAL CORE BRACKET</t>
        </is>
      </c>
      <c r="E2952" s="186" t="inlineStr">
        <is>
          <t>MCBKTSummit Stairs and Millwork - VANIR BULK</t>
        </is>
      </c>
      <c r="F2952" s="196" t="n">
        <v>6</v>
      </c>
    </row>
    <row r="2953" ht="15" customHeight="1" s="107">
      <c r="A2953" s="195" t="inlineStr">
        <is>
          <t>ABC Supply - Greenville - Stanley Martin</t>
        </is>
      </c>
      <c r="B2953" s="195" t="inlineStr">
        <is>
          <t>MBLOCKR</t>
        </is>
      </c>
      <c r="C2953" s="186" t="inlineStr">
        <is>
          <t>EA</t>
        </is>
      </c>
      <c r="D2953" s="195" t="inlineStr">
        <is>
          <t>Recessed J-Block Mounting Block</t>
        </is>
      </c>
      <c r="E2953" s="186" t="inlineStr">
        <is>
          <t>MBLOCKRABC Supply - Greenville - Stanley Martin</t>
        </is>
      </c>
      <c r="F2953" s="196" t="n">
        <v>9.9</v>
      </c>
    </row>
    <row r="2954" ht="15" customHeight="1" s="107">
      <c r="A2954" s="195" t="inlineStr">
        <is>
          <t>ABC Supply - Columbia - Stanley Martin</t>
        </is>
      </c>
      <c r="B2954" s="195" t="inlineStr">
        <is>
          <t>MBLOCKR</t>
        </is>
      </c>
      <c r="C2954" s="186" t="inlineStr">
        <is>
          <t>EA</t>
        </is>
      </c>
      <c r="D2954" s="195" t="inlineStr">
        <is>
          <t>Recessed J-Block Mounting Block</t>
        </is>
      </c>
      <c r="E2954" s="186" t="inlineStr">
        <is>
          <t>MBLOCKRABC Supply - Columbia - Stanley Martin</t>
        </is>
      </c>
      <c r="F2954" s="196" t="n">
        <v>9.9</v>
      </c>
    </row>
    <row r="2955" ht="15" customHeight="1" s="107">
      <c r="A2955" s="195" t="inlineStr">
        <is>
          <t>ABC Supply - Lennar</t>
        </is>
      </c>
      <c r="B2955" s="195" t="inlineStr">
        <is>
          <t>MBLOCKR</t>
        </is>
      </c>
      <c r="C2955" s="186" t="inlineStr">
        <is>
          <t>EA</t>
        </is>
      </c>
      <c r="D2955" s="195" t="inlineStr">
        <is>
          <t>Recessed J-Block Mounting Block</t>
        </is>
      </c>
      <c r="E2955" s="186" t="inlineStr">
        <is>
          <t>MBLOCKRABC Supply - Lennar</t>
        </is>
      </c>
      <c r="F2955" s="196" t="n">
        <v>9.050000000000001</v>
      </c>
    </row>
    <row r="2956" ht="15" customHeight="1" s="107">
      <c r="A2956" s="195" t="inlineStr">
        <is>
          <t>Richards Building Supply - One27 Homes</t>
        </is>
      </c>
      <c r="B2956" s="195" t="inlineStr">
        <is>
          <t>MBL0CKR</t>
        </is>
      </c>
      <c r="C2956" s="186" t="inlineStr">
        <is>
          <t>EA</t>
        </is>
      </c>
      <c r="D2956" s="195" t="inlineStr">
        <is>
          <t>Recessed J-Block Mounting Block</t>
        </is>
      </c>
      <c r="E2956" s="186" t="inlineStr">
        <is>
          <t>MBL0CKRRichards Building Supply - One27 Homes</t>
        </is>
      </c>
      <c r="F2956" s="196" t="n">
        <v>7.76</v>
      </c>
    </row>
    <row r="2957" ht="15" customHeight="1" s="107">
      <c r="A2957" s="195" t="inlineStr">
        <is>
          <t>Alside Revere - Mungo Homes</t>
        </is>
      </c>
      <c r="B2957" s="195" t="inlineStr">
        <is>
          <t>MAVS1580RP</t>
        </is>
      </c>
      <c r="C2957" s="186" t="inlineStr">
        <is>
          <t>PR</t>
        </is>
      </c>
      <c r="D2957" s="195" t="inlineStr">
        <is>
          <t>Mid America Vinyl Shutters 15x80 Raised Panel</t>
        </is>
      </c>
      <c r="E2957" s="186" t="inlineStr">
        <is>
          <t>MAVS1580RPAlside Revere - Mungo Homes</t>
        </is>
      </c>
      <c r="F2957" s="196" t="n">
        <v>70.2</v>
      </c>
    </row>
    <row r="2958" ht="15" customHeight="1" s="107">
      <c r="A2958" s="195" t="inlineStr">
        <is>
          <t>Alside Revere</t>
        </is>
      </c>
      <c r="B2958" s="195" t="inlineStr">
        <is>
          <t>MAVS1580RP</t>
        </is>
      </c>
      <c r="C2958" s="186" t="inlineStr">
        <is>
          <t>PR</t>
        </is>
      </c>
      <c r="D2958" s="195" t="inlineStr">
        <is>
          <t>Mid America Vinyl Shutters 15x80 Raised Panel</t>
        </is>
      </c>
      <c r="E2958" s="186" t="inlineStr">
        <is>
          <t>MAVS1580RPAlside Revere</t>
        </is>
      </c>
      <c r="F2958" s="196" t="n">
        <v>76.48999999999999</v>
      </c>
    </row>
    <row r="2959" ht="15" customHeight="1" s="107">
      <c r="A2959" s="195" t="inlineStr">
        <is>
          <t>Lansing Building Products</t>
        </is>
      </c>
      <c r="B2959" s="195" t="inlineStr">
        <is>
          <t>MAVS1580RP</t>
        </is>
      </c>
      <c r="C2959" s="186" t="inlineStr">
        <is>
          <t>PR</t>
        </is>
      </c>
      <c r="D2959" s="195" t="inlineStr">
        <is>
          <t>Mid America Vinyl Shutters 15x80 Raised Panel</t>
        </is>
      </c>
      <c r="E2959" s="186" t="inlineStr">
        <is>
          <t>MAVS1580RPLansing Building Products</t>
        </is>
      </c>
      <c r="F2959" s="196" t="n">
        <v>74.7</v>
      </c>
    </row>
    <row r="2960" ht="15" customHeight="1" s="107">
      <c r="A2960" s="195" t="inlineStr">
        <is>
          <t>Howard Building Supply - Raleigh</t>
        </is>
      </c>
      <c r="B2960" s="195" t="inlineStr">
        <is>
          <t>MAVS1580RP</t>
        </is>
      </c>
      <c r="C2960" s="186" t="inlineStr">
        <is>
          <t>PR</t>
        </is>
      </c>
      <c r="D2960" s="195" t="inlineStr">
        <is>
          <t>Mid America Vinyl Shutters 15x80 Raised Panel</t>
        </is>
      </c>
      <c r="E2960" s="186" t="inlineStr">
        <is>
          <t>MAVS1580RPHoward Building Supply - Raleigh</t>
        </is>
      </c>
      <c r="F2960" s="196" t="n">
        <v>82.72</v>
      </c>
    </row>
    <row r="2961" ht="15" customHeight="1" s="107">
      <c r="A2961" s="195" t="inlineStr">
        <is>
          <t>Superior Distribution</t>
        </is>
      </c>
      <c r="B2961" s="195" t="inlineStr">
        <is>
          <t>MAVS1580RP</t>
        </is>
      </c>
      <c r="C2961" s="186" t="inlineStr">
        <is>
          <t>PR</t>
        </is>
      </c>
      <c r="D2961" s="195" t="inlineStr">
        <is>
          <t>Mid America Vinyl Shutters 15x80 Raised Panel</t>
        </is>
      </c>
      <c r="E2961" s="186" t="inlineStr">
        <is>
          <t>MAVS1580RPSuperior Distribution</t>
        </is>
      </c>
      <c r="F2961" s="196" t="n">
        <v>103.77</v>
      </c>
    </row>
    <row r="2962" ht="15" customHeight="1" s="107">
      <c r="A2962" s="195" t="inlineStr">
        <is>
          <t>Superior Distribution</t>
        </is>
      </c>
      <c r="B2962" s="195" t="inlineStr">
        <is>
          <t>MAVS1580LV</t>
        </is>
      </c>
      <c r="C2962" s="186" t="inlineStr">
        <is>
          <t>PR</t>
        </is>
      </c>
      <c r="D2962" s="195" t="inlineStr">
        <is>
          <t>Mid America Vinyl Shutters 15x80 Louvered</t>
        </is>
      </c>
      <c r="E2962" s="186" t="inlineStr">
        <is>
          <t>MAVS1580LVSuperior Distribution</t>
        </is>
      </c>
      <c r="F2962" s="196" t="n">
        <v>83.15000000000001</v>
      </c>
    </row>
    <row r="2963" ht="15" customHeight="1" s="107">
      <c r="A2963" s="195" t="inlineStr">
        <is>
          <t>Alside Revere</t>
        </is>
      </c>
      <c r="B2963" s="195" t="inlineStr">
        <is>
          <t>MAVS1580LV</t>
        </is>
      </c>
      <c r="C2963" s="186" t="inlineStr">
        <is>
          <t>PR</t>
        </is>
      </c>
      <c r="D2963" s="195" t="inlineStr">
        <is>
          <t>Mid America Vinyl Shutters 15x80 Louvered</t>
        </is>
      </c>
      <c r="E2963" s="186" t="inlineStr">
        <is>
          <t>MAVS1580LVAlside Revere</t>
        </is>
      </c>
      <c r="F2963" s="196" t="n">
        <v>72.87</v>
      </c>
    </row>
    <row r="2964" ht="15" customHeight="1" s="107">
      <c r="A2964" s="195" t="inlineStr">
        <is>
          <t>Howard Building Supply - Raleigh</t>
        </is>
      </c>
      <c r="B2964" s="195" t="inlineStr">
        <is>
          <t>MAVS1580LV</t>
        </is>
      </c>
      <c r="C2964" s="186" t="inlineStr">
        <is>
          <t>PR</t>
        </is>
      </c>
      <c r="D2964" s="195" t="inlineStr">
        <is>
          <t>Mid America Vinyl Shutters 15x80 Louvered</t>
        </is>
      </c>
      <c r="E2964" s="186" t="inlineStr">
        <is>
          <t>MAVS1580LVHoward Building Supply - Raleigh</t>
        </is>
      </c>
      <c r="F2964" s="196" t="n">
        <v>66.28</v>
      </c>
    </row>
    <row r="2965" ht="15" customHeight="1" s="107">
      <c r="A2965" s="195" t="inlineStr">
        <is>
          <t>Lansing Building Products</t>
        </is>
      </c>
      <c r="B2965" s="195" t="inlineStr">
        <is>
          <t>MAVS1580LV</t>
        </is>
      </c>
      <c r="C2965" s="186" t="inlineStr">
        <is>
          <t>PR</t>
        </is>
      </c>
      <c r="D2965" s="195" t="inlineStr">
        <is>
          <t>Mid America Vinyl Shutters 15x80 Louvered</t>
        </is>
      </c>
      <c r="E2965" s="186" t="inlineStr">
        <is>
          <t>MAVS1580LVLansing Building Products</t>
        </is>
      </c>
      <c r="F2965" s="196" t="n">
        <v>62.89</v>
      </c>
    </row>
    <row r="2966" ht="15" customHeight="1" s="107">
      <c r="A2966" s="195" t="inlineStr">
        <is>
          <t>Alside Revere</t>
        </is>
      </c>
      <c r="B2966" s="195" t="inlineStr">
        <is>
          <t>MAVS1575RP</t>
        </is>
      </c>
      <c r="C2966" s="186" t="inlineStr">
        <is>
          <t>PR</t>
        </is>
      </c>
      <c r="D2966" s="195" t="inlineStr">
        <is>
          <t>Mid America Vinyl Shutters 15x75 Raised Panel</t>
        </is>
      </c>
      <c r="E2966" s="186" t="inlineStr">
        <is>
          <t>MAVS1575RPAlside Revere</t>
        </is>
      </c>
      <c r="F2966" s="196" t="n">
        <v>75.11</v>
      </c>
    </row>
    <row r="2967" ht="15" customHeight="1" s="107">
      <c r="A2967" s="195" t="inlineStr">
        <is>
          <t>Howard Building Supply - Raleigh</t>
        </is>
      </c>
      <c r="B2967" s="195" t="inlineStr">
        <is>
          <t>MAVS1575RP</t>
        </is>
      </c>
      <c r="C2967" s="186" t="inlineStr">
        <is>
          <t>PR</t>
        </is>
      </c>
      <c r="D2967" s="195" t="inlineStr">
        <is>
          <t>Mid America Vinyl Shutters 15x75 Raised Panel</t>
        </is>
      </c>
      <c r="E2967" s="186" t="inlineStr">
        <is>
          <t>MAVS1575RPHoward Building Supply - Raleigh</t>
        </is>
      </c>
      <c r="F2967" s="196" t="n">
        <v>81.25</v>
      </c>
    </row>
    <row r="2968" ht="15" customHeight="1" s="107">
      <c r="A2968" s="195" t="inlineStr">
        <is>
          <t>Lansing Building Products</t>
        </is>
      </c>
      <c r="B2968" s="195" t="inlineStr">
        <is>
          <t>MAVS1575RP</t>
        </is>
      </c>
      <c r="C2968" s="186" t="inlineStr">
        <is>
          <t>PR</t>
        </is>
      </c>
      <c r="D2968" s="195" t="inlineStr">
        <is>
          <t>Mid America Vinyl Shutters 15x75 Raised Panel</t>
        </is>
      </c>
      <c r="E2968" s="186" t="inlineStr">
        <is>
          <t>MAVS1575RPLansing Building Products</t>
        </is>
      </c>
      <c r="F2968" s="196" t="n">
        <v>73.34999999999999</v>
      </c>
    </row>
    <row r="2969" ht="15" customHeight="1" s="107">
      <c r="A2969" s="195" t="inlineStr">
        <is>
          <t>Superior Distribution</t>
        </is>
      </c>
      <c r="B2969" s="195" t="inlineStr">
        <is>
          <t>MAVS1575RP</t>
        </is>
      </c>
      <c r="C2969" s="186" t="inlineStr">
        <is>
          <t>PR</t>
        </is>
      </c>
      <c r="D2969" s="195" t="inlineStr">
        <is>
          <t>Mid America Vinyl Shutters 15x75 Raised Panel</t>
        </is>
      </c>
      <c r="E2969" s="186" t="inlineStr">
        <is>
          <t>MAVS1575RPSuperior Distribution</t>
        </is>
      </c>
      <c r="F2969" s="196" t="n">
        <v>101.93</v>
      </c>
    </row>
    <row r="2970" ht="15" customHeight="1" s="107">
      <c r="A2970" s="195" t="inlineStr">
        <is>
          <t>Superior Distribution</t>
        </is>
      </c>
      <c r="B2970" s="195" t="inlineStr">
        <is>
          <t>MAVS1575LV</t>
        </is>
      </c>
      <c r="C2970" s="186" t="inlineStr">
        <is>
          <t>PR</t>
        </is>
      </c>
      <c r="D2970" s="195" t="inlineStr">
        <is>
          <t>Mid America Vinyl Shutters 15x75 Louvered</t>
        </is>
      </c>
      <c r="E2970" s="186" t="inlineStr">
        <is>
          <t>MAVS1575LVSuperior Distribution</t>
        </is>
      </c>
      <c r="F2970" s="196" t="n">
        <v>81.09999999999999</v>
      </c>
    </row>
    <row r="2971" ht="15" customHeight="1" s="107">
      <c r="A2971" s="195" t="inlineStr">
        <is>
          <t>Lansing Building Products</t>
        </is>
      </c>
      <c r="B2971" s="195" t="inlineStr">
        <is>
          <t>MAVS1575LV</t>
        </is>
      </c>
      <c r="C2971" s="186" t="inlineStr">
        <is>
          <t>PR</t>
        </is>
      </c>
      <c r="D2971" s="195" t="inlineStr">
        <is>
          <t>Mid America Vinyl Shutters 15x75 Louvered</t>
        </is>
      </c>
      <c r="E2971" s="186" t="inlineStr">
        <is>
          <t>MAVS1575LVLansing Building Products</t>
        </is>
      </c>
      <c r="F2971" s="196" t="n">
        <v>61.33</v>
      </c>
    </row>
    <row r="2972" ht="15" customHeight="1" s="107">
      <c r="A2972" s="195" t="inlineStr">
        <is>
          <t>Howard Building Supply - Raleigh</t>
        </is>
      </c>
      <c r="B2972" s="195" t="inlineStr">
        <is>
          <t>MAVS1575LV</t>
        </is>
      </c>
      <c r="C2972" s="186" t="inlineStr">
        <is>
          <t>PR</t>
        </is>
      </c>
      <c r="D2972" s="195" t="inlineStr">
        <is>
          <t>Mid America Vinyl Shutters 15x75 Louvered</t>
        </is>
      </c>
      <c r="E2972" s="186" t="inlineStr">
        <is>
          <t>MAVS1575LVHoward Building Supply - Raleigh</t>
        </is>
      </c>
      <c r="F2972" s="196" t="n">
        <v>64.64</v>
      </c>
    </row>
    <row r="2973" ht="15" customHeight="1" s="107">
      <c r="A2973" s="195" t="inlineStr">
        <is>
          <t>Alside Revere</t>
        </is>
      </c>
      <c r="B2973" s="195" t="inlineStr">
        <is>
          <t>MAVS1575LV</t>
        </is>
      </c>
      <c r="C2973" s="186" t="inlineStr">
        <is>
          <t>PR</t>
        </is>
      </c>
      <c r="D2973" s="195" t="inlineStr">
        <is>
          <t>Mid America Vinyl Shutters 15x75 Louvered</t>
        </is>
      </c>
      <c r="E2973" s="186" t="inlineStr">
        <is>
          <t>MAVS1575LVAlside Revere</t>
        </is>
      </c>
      <c r="F2973" s="196" t="n">
        <v>71.05</v>
      </c>
    </row>
    <row r="2974" ht="15" customHeight="1" s="107">
      <c r="A2974" s="195" t="inlineStr">
        <is>
          <t>Alside Revere - Mungo Homes</t>
        </is>
      </c>
      <c r="B2974" s="195" t="inlineStr">
        <is>
          <t>MAVS1572LV</t>
        </is>
      </c>
      <c r="C2974" s="186" t="inlineStr">
        <is>
          <t>PR</t>
        </is>
      </c>
      <c r="D2974" s="195" t="inlineStr">
        <is>
          <t>Mid America Vinyl Shutters 15x72 Louvered</t>
        </is>
      </c>
      <c r="E2974" s="186" t="inlineStr">
        <is>
          <t>MAVS1572LVAlside Revere - Mungo Homes</t>
        </is>
      </c>
      <c r="F2974" s="196" t="n">
        <v>53.44</v>
      </c>
    </row>
    <row r="2975" ht="15" customHeight="1" s="107">
      <c r="A2975" s="195" t="inlineStr">
        <is>
          <t>Lansing Building Products</t>
        </is>
      </c>
      <c r="B2975" s="195" t="inlineStr">
        <is>
          <t>MAVS1572LV</t>
        </is>
      </c>
      <c r="C2975" s="186" t="inlineStr">
        <is>
          <t>PR</t>
        </is>
      </c>
      <c r="D2975" s="195" t="inlineStr">
        <is>
          <t>Mid America Vinyl Shutters 15x72 Louvered</t>
        </is>
      </c>
      <c r="E2975" s="186" t="inlineStr">
        <is>
          <t>MAVS1572LVLansing Building Products</t>
        </is>
      </c>
      <c r="F2975" s="196" t="n">
        <v>59.75</v>
      </c>
    </row>
    <row r="2976" ht="15" customHeight="1" s="107">
      <c r="A2976" s="195" t="inlineStr">
        <is>
          <t>Alside Revere</t>
        </is>
      </c>
      <c r="B2976" s="195" t="inlineStr">
        <is>
          <t>MAVS1572LV</t>
        </is>
      </c>
      <c r="C2976" s="186" t="inlineStr">
        <is>
          <t>PR</t>
        </is>
      </c>
      <c r="D2976" s="195" t="inlineStr">
        <is>
          <t>Mid America Vinyl Shutters 15x72 Louvered</t>
        </is>
      </c>
      <c r="E2976" s="186" t="inlineStr">
        <is>
          <t>MAVS1572LVAlside Revere</t>
        </is>
      </c>
      <c r="F2976" s="196" t="n">
        <v>69.23</v>
      </c>
    </row>
    <row r="2977" ht="15" customHeight="1" s="107">
      <c r="A2977" s="195" t="inlineStr">
        <is>
          <t>Howard Building Supply - Raleigh</t>
        </is>
      </c>
      <c r="B2977" s="195" t="inlineStr">
        <is>
          <t>MAVS1572LV</t>
        </is>
      </c>
      <c r="C2977" s="186" t="inlineStr">
        <is>
          <t>PR</t>
        </is>
      </c>
      <c r="D2977" s="195" t="inlineStr">
        <is>
          <t>Mid America Vinyl Shutters 15x72 Louvered</t>
        </is>
      </c>
      <c r="E2977" s="186" t="inlineStr">
        <is>
          <t>MAVS1572LVHoward Building Supply - Raleigh</t>
        </is>
      </c>
      <c r="F2977" s="196" t="n">
        <v>62.98</v>
      </c>
    </row>
    <row r="2978" ht="15" customHeight="1" s="107">
      <c r="A2978" s="195" t="inlineStr">
        <is>
          <t>Superior Distribution</t>
        </is>
      </c>
      <c r="B2978" s="195" t="inlineStr">
        <is>
          <t>MAVS1572LV</t>
        </is>
      </c>
      <c r="C2978" s="186" t="inlineStr">
        <is>
          <t>PR</t>
        </is>
      </c>
      <c r="D2978" s="195" t="inlineStr">
        <is>
          <t>Mid America Vinyl Shutters 15x72 Louvered</t>
        </is>
      </c>
      <c r="E2978" s="186" t="inlineStr">
        <is>
          <t>MAVS1572LVSuperior Distribution</t>
        </is>
      </c>
      <c r="F2978" s="196" t="n">
        <v>79.01000000000001</v>
      </c>
    </row>
    <row r="2979" ht="15" customHeight="1" s="107">
      <c r="A2979" s="195" t="inlineStr">
        <is>
          <t>ABC Supply - Regional Carolinas</t>
        </is>
      </c>
      <c r="B2979" s="195" t="inlineStr">
        <is>
          <t>MAVS1572LV</t>
        </is>
      </c>
      <c r="C2979" s="186" t="inlineStr">
        <is>
          <t>PR</t>
        </is>
      </c>
      <c r="D2979" s="195" t="inlineStr">
        <is>
          <t>Mid America Vinyl Shutters 15x72 Louvered</t>
        </is>
      </c>
      <c r="E2979" s="186" t="inlineStr">
        <is>
          <t>MAVS1572LVABC Supply - Regional Carolinas</t>
        </is>
      </c>
      <c r="F2979" s="196" t="n">
        <v>56.71</v>
      </c>
    </row>
    <row r="2980" ht="15" customHeight="1" s="107">
      <c r="A2980" s="195" t="inlineStr">
        <is>
          <t>Superior Distribution</t>
        </is>
      </c>
      <c r="B2980" s="195" t="inlineStr">
        <is>
          <t>MAVS1571RP</t>
        </is>
      </c>
      <c r="C2980" s="186" t="inlineStr">
        <is>
          <t>PR</t>
        </is>
      </c>
      <c r="D2980" s="195" t="inlineStr">
        <is>
          <t>Mid America Vinyl Shutters 15x71 Raised Panel</t>
        </is>
      </c>
      <c r="E2980" s="186" t="inlineStr">
        <is>
          <t>MAVS1571RPSuperior Distribution</t>
        </is>
      </c>
      <c r="F2980" s="196" t="n">
        <v>99.79000000000001</v>
      </c>
    </row>
    <row r="2981" ht="15" customHeight="1" s="107">
      <c r="A2981" s="195" t="inlineStr">
        <is>
          <t>ABC Supply - Regional Carolinas</t>
        </is>
      </c>
      <c r="B2981" s="195" t="inlineStr">
        <is>
          <t>MAVS1571RP</t>
        </is>
      </c>
      <c r="C2981" s="186" t="inlineStr">
        <is>
          <t>PR</t>
        </is>
      </c>
      <c r="D2981" s="195" t="inlineStr">
        <is>
          <t>Mid America Vinyl Shutters 15x71 Raised Panel</t>
        </is>
      </c>
      <c r="E2981" s="186" t="inlineStr">
        <is>
          <t>MAVS1571RPABC Supply - Regional Carolinas</t>
        </is>
      </c>
      <c r="F2981" s="196" t="n">
        <v>71.58</v>
      </c>
    </row>
    <row r="2982" ht="15" customHeight="1" s="107">
      <c r="A2982" s="195" t="inlineStr">
        <is>
          <t>Alside Revere - Mungo Homes</t>
        </is>
      </c>
      <c r="B2982" s="195" t="inlineStr">
        <is>
          <t>MAVS1571RP</t>
        </is>
      </c>
      <c r="C2982" s="186" t="inlineStr">
        <is>
          <t>PR</t>
        </is>
      </c>
      <c r="D2982" s="195" t="inlineStr">
        <is>
          <t>Mid America Vinyl Shutters 15x71 Raised Panel</t>
        </is>
      </c>
      <c r="E2982" s="186" t="inlineStr">
        <is>
          <t>MAVS1571RPAlside Revere - Mungo Homes</t>
        </is>
      </c>
      <c r="F2982" s="196" t="n">
        <v>67.51000000000001</v>
      </c>
    </row>
    <row r="2983" ht="15" customHeight="1" s="107">
      <c r="A2983" s="195" t="inlineStr">
        <is>
          <t>Lansing Building Products</t>
        </is>
      </c>
      <c r="B2983" s="195" t="inlineStr">
        <is>
          <t>MAVS1571RP</t>
        </is>
      </c>
      <c r="C2983" s="186" t="inlineStr">
        <is>
          <t>PR</t>
        </is>
      </c>
      <c r="D2983" s="195" t="inlineStr">
        <is>
          <t>Mid America Vinyl Shutters 15x71 Raised Panel</t>
        </is>
      </c>
      <c r="E2983" s="186" t="inlineStr">
        <is>
          <t>MAVS1571RPLansing Building Products</t>
        </is>
      </c>
      <c r="F2983" s="196" t="n">
        <v>71.86</v>
      </c>
    </row>
    <row r="2984" ht="15" customHeight="1" s="107">
      <c r="A2984" s="195" t="inlineStr">
        <is>
          <t>Howard Building Supply - Raleigh</t>
        </is>
      </c>
      <c r="B2984" s="195" t="inlineStr">
        <is>
          <t>MAVS1571RP</t>
        </is>
      </c>
      <c r="C2984" s="186" t="inlineStr">
        <is>
          <t>PR</t>
        </is>
      </c>
      <c r="D2984" s="195" t="inlineStr">
        <is>
          <t>Mid America Vinyl Shutters 15x71 Raised Panel</t>
        </is>
      </c>
      <c r="E2984" s="186" t="inlineStr">
        <is>
          <t>MAVS1571RPHoward Building Supply - Raleigh</t>
        </is>
      </c>
      <c r="F2984" s="196" t="n">
        <v>77.18000000000001</v>
      </c>
    </row>
    <row r="2985" ht="15" customHeight="1" s="107">
      <c r="A2985" s="195" t="inlineStr">
        <is>
          <t>Alside Revere</t>
        </is>
      </c>
      <c r="B2985" s="195" t="inlineStr">
        <is>
          <t>MAVS1571RP</t>
        </is>
      </c>
      <c r="C2985" s="186" t="inlineStr">
        <is>
          <t>PR</t>
        </is>
      </c>
      <c r="D2985" s="195" t="inlineStr">
        <is>
          <t>Mid America Vinyl Shutters 15x71 Raised Panel</t>
        </is>
      </c>
      <c r="E2985" s="186" t="inlineStr">
        <is>
          <t>MAVS1571RPAlside Revere</t>
        </is>
      </c>
      <c r="F2985" s="196" t="n">
        <v>73.54000000000001</v>
      </c>
    </row>
    <row r="2986" ht="15" customHeight="1" s="107">
      <c r="A2986" s="195" t="inlineStr">
        <is>
          <t>Howard Building Supply - Raleigh</t>
        </is>
      </c>
      <c r="B2986" s="195" t="inlineStr">
        <is>
          <t>MAVS1567RP</t>
        </is>
      </c>
      <c r="C2986" s="186" t="inlineStr">
        <is>
          <t>PR</t>
        </is>
      </c>
      <c r="D2986" s="195" t="inlineStr">
        <is>
          <t>Mid America Vinyl Shutters 15x67 Raised Panel</t>
        </is>
      </c>
      <c r="E2986" s="186" t="inlineStr">
        <is>
          <t>MAVS1567RPHoward Building Supply - Raleigh</t>
        </is>
      </c>
      <c r="F2986" s="196" t="n">
        <v>70.97</v>
      </c>
    </row>
    <row r="2987" ht="15" customHeight="1" s="107">
      <c r="A2987" s="195" t="inlineStr">
        <is>
          <t>Lansing Building Products</t>
        </is>
      </c>
      <c r="B2987" s="195" t="inlineStr">
        <is>
          <t>MAVS1567RP</t>
        </is>
      </c>
      <c r="C2987" s="186" t="inlineStr">
        <is>
          <t>PR</t>
        </is>
      </c>
      <c r="D2987" s="195" t="inlineStr">
        <is>
          <t>Mid America Vinyl Shutters 15x67 Raised Panel</t>
        </is>
      </c>
      <c r="E2987" s="186" t="inlineStr">
        <is>
          <t>MAVS1567RPLansing Building Products</t>
        </is>
      </c>
      <c r="F2987" s="196" t="n">
        <v>68.22</v>
      </c>
    </row>
    <row r="2988" ht="15" customHeight="1" s="107">
      <c r="A2988" s="195" t="inlineStr">
        <is>
          <t>Alside Revere</t>
        </is>
      </c>
      <c r="B2988" s="195" t="inlineStr">
        <is>
          <t>MAVS1567RP</t>
        </is>
      </c>
      <c r="C2988" s="186" t="inlineStr">
        <is>
          <t>PR</t>
        </is>
      </c>
      <c r="D2988" s="195" t="inlineStr">
        <is>
          <t>Mid America Vinyl Shutters 15x67 Raised Panel</t>
        </is>
      </c>
      <c r="E2988" s="186" t="inlineStr">
        <is>
          <t>MAVS1567RPAlside Revere</t>
        </is>
      </c>
      <c r="F2988" s="196" t="n">
        <v>69.95999999999999</v>
      </c>
    </row>
    <row r="2989" ht="15" customHeight="1" s="107">
      <c r="A2989" s="195" t="inlineStr">
        <is>
          <t>Superior Distribution</t>
        </is>
      </c>
      <c r="B2989" s="195" t="inlineStr">
        <is>
          <t>MAVS1567RP</t>
        </is>
      </c>
      <c r="C2989" s="186" t="inlineStr">
        <is>
          <t>PR</t>
        </is>
      </c>
      <c r="D2989" s="195" t="inlineStr">
        <is>
          <t>Mid America Vinyl Shutters 15x67 Raised Panel</t>
        </is>
      </c>
      <c r="E2989" s="186" t="inlineStr">
        <is>
          <t>MAVS1567RPSuperior Distribution</t>
        </is>
      </c>
      <c r="F2989" s="196" t="n">
        <v>94.75</v>
      </c>
    </row>
    <row r="2990" ht="15" customHeight="1" s="107">
      <c r="A2990" s="195" t="inlineStr">
        <is>
          <t>ABC Supply - Regional Carolinas</t>
        </is>
      </c>
      <c r="B2990" s="195" t="inlineStr">
        <is>
          <t>MAVS1567RP</t>
        </is>
      </c>
      <c r="C2990" s="186" t="inlineStr">
        <is>
          <t>PR</t>
        </is>
      </c>
      <c r="D2990" s="195" t="inlineStr">
        <is>
          <t>Mid America Vinyl Shutters 15x67 Raised Panel</t>
        </is>
      </c>
      <c r="E2990" s="186" t="inlineStr">
        <is>
          <t>MAVS1567RPABC Supply - Regional Carolinas</t>
        </is>
      </c>
      <c r="F2990" s="196" t="n">
        <v>67.93000000000001</v>
      </c>
    </row>
    <row r="2991" ht="15" customHeight="1" s="107">
      <c r="A2991" s="195" t="inlineStr">
        <is>
          <t>Superior Distribution</t>
        </is>
      </c>
      <c r="B2991" s="195" t="inlineStr">
        <is>
          <t>MAVS1567LV</t>
        </is>
      </c>
      <c r="C2991" s="186" t="inlineStr">
        <is>
          <t>PR</t>
        </is>
      </c>
      <c r="D2991" s="195" t="inlineStr">
        <is>
          <t>Mid America Vinyl Shutters 15x67 Louvered</t>
        </is>
      </c>
      <c r="E2991" s="186" t="inlineStr">
        <is>
          <t>MAVS1567LVSuperior Distribution</t>
        </is>
      </c>
      <c r="F2991" s="196" t="n">
        <v>74.87</v>
      </c>
    </row>
    <row r="2992" ht="15" customHeight="1" s="107">
      <c r="A2992" s="195" t="inlineStr">
        <is>
          <t>Alside Revere</t>
        </is>
      </c>
      <c r="B2992" s="195" t="inlineStr">
        <is>
          <t>MAVS1567LV</t>
        </is>
      </c>
      <c r="C2992" s="186" t="inlineStr">
        <is>
          <t>PR</t>
        </is>
      </c>
      <c r="D2992" s="195" t="inlineStr">
        <is>
          <t>Mid America Vinyl Shutters 15x67 Louvered</t>
        </is>
      </c>
      <c r="E2992" s="186" t="inlineStr">
        <is>
          <t>MAVS1567LVAlside Revere</t>
        </is>
      </c>
      <c r="F2992" s="196" t="n">
        <v>65.62</v>
      </c>
    </row>
    <row r="2993" ht="15" customHeight="1" s="107">
      <c r="A2993" s="195" t="inlineStr">
        <is>
          <t>Howard Building Supply - Raleigh</t>
        </is>
      </c>
      <c r="B2993" s="195" t="inlineStr">
        <is>
          <t>MAVS1567LV</t>
        </is>
      </c>
      <c r="C2993" s="186" t="inlineStr">
        <is>
          <t>PR</t>
        </is>
      </c>
      <c r="D2993" s="195" t="inlineStr">
        <is>
          <t>Mid America Vinyl Shutters 15x67 Louvered</t>
        </is>
      </c>
      <c r="E2993" s="186" t="inlineStr">
        <is>
          <t>MAVS1567LVHoward Building Supply - Raleigh</t>
        </is>
      </c>
      <c r="F2993" s="196" t="n">
        <v>59.68</v>
      </c>
    </row>
    <row r="2994" ht="15" customHeight="1" s="107">
      <c r="A2994" s="195" t="inlineStr">
        <is>
          <t>Lansing Building Products</t>
        </is>
      </c>
      <c r="B2994" s="195" t="inlineStr">
        <is>
          <t>MAVS1567LV</t>
        </is>
      </c>
      <c r="C2994" s="186" t="inlineStr">
        <is>
          <t>PR</t>
        </is>
      </c>
      <c r="D2994" s="195" t="inlineStr">
        <is>
          <t>Mid America Vinyl Shutters 15x67 Louvered</t>
        </is>
      </c>
      <c r="E2994" s="186" t="inlineStr">
        <is>
          <t>MAVS1567LVLansing Building Products</t>
        </is>
      </c>
      <c r="F2994" s="196" t="n">
        <v>56.63</v>
      </c>
    </row>
    <row r="2995" ht="15" customHeight="1" s="107">
      <c r="A2995" s="195" t="inlineStr">
        <is>
          <t>Lansing Building Products</t>
        </is>
      </c>
      <c r="B2995" s="195" t="inlineStr">
        <is>
          <t>MAVS1564LV</t>
        </is>
      </c>
      <c r="C2995" s="186" t="inlineStr">
        <is>
          <t>PR</t>
        </is>
      </c>
      <c r="D2995" s="195" t="inlineStr">
        <is>
          <t>Mid America Vinyl Shutters 15x64 Louvered</t>
        </is>
      </c>
      <c r="E2995" s="186" t="inlineStr">
        <is>
          <t>MAVS1564LVLansing Building Products</t>
        </is>
      </c>
      <c r="F2995" s="196" t="n">
        <v>53.52</v>
      </c>
    </row>
    <row r="2996" ht="15" customHeight="1" s="107">
      <c r="A2996" s="195" t="inlineStr">
        <is>
          <t>Alside Revere</t>
        </is>
      </c>
      <c r="B2996" s="195" t="inlineStr">
        <is>
          <t>MAVS1564LV</t>
        </is>
      </c>
      <c r="C2996" s="186" t="inlineStr">
        <is>
          <t>PR</t>
        </is>
      </c>
      <c r="D2996" s="195" t="inlineStr">
        <is>
          <t>Mid America Vinyl Shutters 15x64 Louvered</t>
        </is>
      </c>
      <c r="E2996" s="186" t="inlineStr">
        <is>
          <t>MAVS1564LVAlside Revere</t>
        </is>
      </c>
      <c r="F2996" s="196" t="n">
        <v>61.69</v>
      </c>
    </row>
    <row r="2997" ht="15" customHeight="1" s="107">
      <c r="A2997" s="195" t="inlineStr">
        <is>
          <t>Howard Building Supply - Raleigh</t>
        </is>
      </c>
      <c r="B2997" s="195" t="inlineStr">
        <is>
          <t>MAVS1564LV</t>
        </is>
      </c>
      <c r="C2997" s="186" t="inlineStr">
        <is>
          <t>PR</t>
        </is>
      </c>
      <c r="D2997" s="195" t="inlineStr">
        <is>
          <t>Mid America Vinyl Shutters 15x64 Louvered</t>
        </is>
      </c>
      <c r="E2997" s="186" t="inlineStr">
        <is>
          <t>MAVS1564LVHoward Building Supply - Raleigh</t>
        </is>
      </c>
      <c r="F2997" s="196" t="n">
        <v>56.42</v>
      </c>
    </row>
    <row r="2998" ht="15" customHeight="1" s="107">
      <c r="A2998" s="195" t="inlineStr">
        <is>
          <t>Superior Distribution</t>
        </is>
      </c>
      <c r="B2998" s="195" t="inlineStr">
        <is>
          <t>MAVS1564LV</t>
        </is>
      </c>
      <c r="C2998" s="186" t="inlineStr">
        <is>
          <t>PR</t>
        </is>
      </c>
      <c r="D2998" s="195" t="inlineStr">
        <is>
          <t>Mid America Vinyl Shutters 15x64 Louvered</t>
        </is>
      </c>
      <c r="E2998" s="186" t="inlineStr">
        <is>
          <t>MAVS1564LVSuperior Distribution</t>
        </is>
      </c>
      <c r="F2998" s="196" t="n">
        <v>70.76000000000001</v>
      </c>
    </row>
    <row r="2999" ht="15" customHeight="1" s="107">
      <c r="A2999" s="195" t="inlineStr">
        <is>
          <t>Superior Distribution</t>
        </is>
      </c>
      <c r="B2999" s="195" t="inlineStr">
        <is>
          <t>MAVS1563RP</t>
        </is>
      </c>
      <c r="C2999" s="186" t="inlineStr">
        <is>
          <t>PR</t>
        </is>
      </c>
      <c r="D2999" s="195" t="inlineStr">
        <is>
          <t>Mid America Vinyl Shutters 15x63 Raised Panel</t>
        </is>
      </c>
      <c r="E2999" s="186" t="inlineStr">
        <is>
          <t>MAVS1563RPSuperior Distribution</t>
        </is>
      </c>
      <c r="F2999" s="196" t="n">
        <v>89.5</v>
      </c>
    </row>
    <row r="3000" ht="15" customHeight="1" s="107">
      <c r="A3000" s="195" t="inlineStr">
        <is>
          <t>ABC Supply - Regional Carolinas</t>
        </is>
      </c>
      <c r="B3000" s="195" t="inlineStr">
        <is>
          <t>MAVS1563RP</t>
        </is>
      </c>
      <c r="C3000" s="186" t="inlineStr">
        <is>
          <t>PR</t>
        </is>
      </c>
      <c r="D3000" s="195" t="inlineStr">
        <is>
          <t>Mid America Vinyl Shutters 15x63 Raised Panel</t>
        </is>
      </c>
      <c r="E3000" s="186" t="inlineStr">
        <is>
          <t>MAVS1563RPABC Supply - Regional Carolinas</t>
        </is>
      </c>
      <c r="F3000" s="196" t="n">
        <v>64.16</v>
      </c>
    </row>
    <row r="3001" ht="15" customHeight="1" s="107">
      <c r="A3001" s="195" t="inlineStr">
        <is>
          <t>Alside Revere</t>
        </is>
      </c>
      <c r="B3001" s="195" t="inlineStr">
        <is>
          <t>MAVS1563RP</t>
        </is>
      </c>
      <c r="C3001" s="186" t="inlineStr">
        <is>
          <t>PR</t>
        </is>
      </c>
      <c r="D3001" s="195" t="inlineStr">
        <is>
          <t>Mid America Vinyl Shutters 15x63 Raised Panel</t>
        </is>
      </c>
      <c r="E3001" s="186" t="inlineStr">
        <is>
          <t>MAVS1563RPAlside Revere</t>
        </is>
      </c>
      <c r="F3001" s="196" t="n">
        <v>65.97</v>
      </c>
    </row>
    <row r="3002" ht="15" customHeight="1" s="107">
      <c r="A3002" s="195" t="inlineStr">
        <is>
          <t>Howard Building Supply - Raleigh</t>
        </is>
      </c>
      <c r="B3002" s="195" t="inlineStr">
        <is>
          <t>MAVS1563RP</t>
        </is>
      </c>
      <c r="C3002" s="186" t="inlineStr">
        <is>
          <t>PR</t>
        </is>
      </c>
      <c r="D3002" s="195" t="inlineStr">
        <is>
          <t>Mid America Vinyl Shutters 15x63 Raised Panel</t>
        </is>
      </c>
      <c r="E3002" s="186" t="inlineStr">
        <is>
          <t>MAVS1563RPHoward Building Supply - Raleigh</t>
        </is>
      </c>
      <c r="F3002" s="196" t="n">
        <v>69.19</v>
      </c>
    </row>
    <row r="3003" ht="15" customHeight="1" s="107">
      <c r="A3003" s="195" t="inlineStr">
        <is>
          <t>Lansing Building Products</t>
        </is>
      </c>
      <c r="B3003" s="195" t="inlineStr">
        <is>
          <t>MAVS1563RP</t>
        </is>
      </c>
      <c r="C3003" s="186" t="inlineStr">
        <is>
          <t>PR</t>
        </is>
      </c>
      <c r="D3003" s="195" t="inlineStr">
        <is>
          <t>Mid America Vinyl Shutters 15x63 Raised Panel</t>
        </is>
      </c>
      <c r="E3003" s="186" t="inlineStr">
        <is>
          <t>MAVS1563RPLansing Building Products</t>
        </is>
      </c>
      <c r="F3003" s="196" t="n">
        <v>64.43000000000001</v>
      </c>
    </row>
    <row r="3004" ht="15" customHeight="1" s="107">
      <c r="A3004" s="195" t="inlineStr">
        <is>
          <t>ABC Supply - Lennar</t>
        </is>
      </c>
      <c r="B3004" s="195" t="inlineStr">
        <is>
          <t>MAVS1563RP</t>
        </is>
      </c>
      <c r="C3004" s="186" t="inlineStr">
        <is>
          <t>PR</t>
        </is>
      </c>
      <c r="D3004" s="195" t="inlineStr">
        <is>
          <t>Mid America Vinyl Shutters 15x63 Raised Panel</t>
        </is>
      </c>
      <c r="E3004" s="186" t="inlineStr">
        <is>
          <t>MAVS1563RPABC Supply - Lennar</t>
        </is>
      </c>
      <c r="F3004" s="196" t="n">
        <v>65.90000000000001</v>
      </c>
    </row>
    <row r="3005" ht="15" customHeight="1" s="107">
      <c r="A3005" s="195" t="inlineStr">
        <is>
          <t>ABC Supply - Regional Carolinas</t>
        </is>
      </c>
      <c r="B3005" s="195" t="inlineStr">
        <is>
          <t>MAVS1560LV</t>
        </is>
      </c>
      <c r="C3005" s="186" t="inlineStr">
        <is>
          <t>PR</t>
        </is>
      </c>
      <c r="D3005" s="195" t="inlineStr">
        <is>
          <t>Mid America Vinyl Shutters 15x60 Louvered</t>
        </is>
      </c>
      <c r="E3005" s="186" t="inlineStr">
        <is>
          <t>MAVS1560LVABC Supply - Regional Carolinas</t>
        </is>
      </c>
      <c r="F3005" s="196" t="n">
        <v>46.42</v>
      </c>
    </row>
    <row r="3006" ht="15" customHeight="1" s="107">
      <c r="A3006" s="195" t="inlineStr">
        <is>
          <t>Superior Distribution</t>
        </is>
      </c>
      <c r="B3006" s="195" t="inlineStr">
        <is>
          <t>MAVS1560LV</t>
        </is>
      </c>
      <c r="C3006" s="186" t="inlineStr">
        <is>
          <t>PR</t>
        </is>
      </c>
      <c r="D3006" s="195" t="inlineStr">
        <is>
          <t>Mid America Vinyl Shutters 15x60 Louvered</t>
        </is>
      </c>
      <c r="E3006" s="186" t="inlineStr">
        <is>
          <t>MAVS1560LVSuperior Distribution</t>
        </is>
      </c>
      <c r="F3006" s="196" t="n">
        <v>64.79000000000001</v>
      </c>
    </row>
    <row r="3007" ht="15" customHeight="1" s="107">
      <c r="A3007" s="195" t="inlineStr">
        <is>
          <t>Alside Revere</t>
        </is>
      </c>
      <c r="B3007" s="195" t="inlineStr">
        <is>
          <t>MAVS1560LV</t>
        </is>
      </c>
      <c r="C3007" s="186" t="inlineStr">
        <is>
          <t>PR</t>
        </is>
      </c>
      <c r="D3007" s="195" t="inlineStr">
        <is>
          <t>Mid America Vinyl Shutters 15x60 Louvered</t>
        </is>
      </c>
      <c r="E3007" s="186" t="inlineStr">
        <is>
          <t>MAVS1560LVAlside Revere</t>
        </is>
      </c>
      <c r="F3007" s="196" t="n">
        <v>55.89</v>
      </c>
    </row>
    <row r="3008" ht="15" customHeight="1" s="107">
      <c r="A3008" s="195" t="inlineStr">
        <is>
          <t>Alside Revere - Mungo Homes</t>
        </is>
      </c>
      <c r="B3008" s="195" t="inlineStr">
        <is>
          <t>MAVS1560LV</t>
        </is>
      </c>
      <c r="C3008" s="186" t="inlineStr">
        <is>
          <t>PR</t>
        </is>
      </c>
      <c r="D3008" s="195" t="inlineStr">
        <is>
          <t>Mid America Vinyl Shutters 15x60 Louvered</t>
        </is>
      </c>
      <c r="E3008" s="186" t="inlineStr">
        <is>
          <t>MAVS1560LVAlside Revere - Mungo Homes</t>
        </is>
      </c>
      <c r="F3008" s="196" t="n">
        <v>43.84</v>
      </c>
    </row>
    <row r="3009" ht="15" customHeight="1" s="107">
      <c r="A3009" s="195" t="inlineStr">
        <is>
          <t>Lansing Building Products</t>
        </is>
      </c>
      <c r="B3009" s="195" t="inlineStr">
        <is>
          <t>MAVS1560LV</t>
        </is>
      </c>
      <c r="C3009" s="186" t="inlineStr">
        <is>
          <t>PR</t>
        </is>
      </c>
      <c r="D3009" s="195" t="inlineStr">
        <is>
          <t>Mid America Vinyl Shutters 15x60 Louvered</t>
        </is>
      </c>
      <c r="E3009" s="186" t="inlineStr">
        <is>
          <t>MAVS1560LVLansing Building Products</t>
        </is>
      </c>
      <c r="F3009" s="196" t="n">
        <v>49.02</v>
      </c>
    </row>
    <row r="3010" ht="15" customHeight="1" s="107">
      <c r="A3010" s="195" t="inlineStr">
        <is>
          <t>Howard Building Supply - Raleigh</t>
        </is>
      </c>
      <c r="B3010" s="195" t="inlineStr">
        <is>
          <t>MAVS1560LV</t>
        </is>
      </c>
      <c r="C3010" s="186" t="inlineStr">
        <is>
          <t>PR</t>
        </is>
      </c>
      <c r="D3010" s="195" t="inlineStr">
        <is>
          <t>Mid America Vinyl Shutters 15x60 Louvered</t>
        </is>
      </c>
      <c r="E3010" s="186" t="inlineStr">
        <is>
          <t>MAVS1560LVHoward Building Supply - Raleigh</t>
        </is>
      </c>
      <c r="F3010" s="196" t="n">
        <v>51.66</v>
      </c>
    </row>
    <row r="3011" ht="15" customHeight="1" s="107">
      <c r="A3011" s="195" t="inlineStr">
        <is>
          <t>Alside Revere</t>
        </is>
      </c>
      <c r="B3011" s="195" t="inlineStr">
        <is>
          <t>MAVS1559RP</t>
        </is>
      </c>
      <c r="C3011" s="186" t="inlineStr">
        <is>
          <t>PR</t>
        </is>
      </c>
      <c r="D3011" s="195" t="inlineStr">
        <is>
          <t>Mid America Vinyl Shutters 15x59 Raised Panel</t>
        </is>
      </c>
      <c r="E3011" s="186" t="inlineStr">
        <is>
          <t>MAVS1559RPAlside Revere</t>
        </is>
      </c>
      <c r="F3011" s="196" t="n">
        <v>60.36</v>
      </c>
    </row>
    <row r="3012" ht="15" customHeight="1" s="107">
      <c r="A3012" s="195" t="inlineStr">
        <is>
          <t>Howard Building Supply - Raleigh</t>
        </is>
      </c>
      <c r="B3012" s="195" t="inlineStr">
        <is>
          <t>MAVS1559RP</t>
        </is>
      </c>
      <c r="C3012" s="186" t="inlineStr">
        <is>
          <t>PR</t>
        </is>
      </c>
      <c r="D3012" s="195" t="inlineStr">
        <is>
          <t>Mid America Vinyl Shutters 15x59 Raised Panel</t>
        </is>
      </c>
      <c r="E3012" s="186" t="inlineStr">
        <is>
          <t>MAVS1559RPHoward Building Supply - Raleigh</t>
        </is>
      </c>
      <c r="F3012" s="196" t="n">
        <v>61.34</v>
      </c>
    </row>
    <row r="3013" ht="15" customHeight="1" s="107">
      <c r="A3013" s="195" t="inlineStr">
        <is>
          <t>Alside Revere - Mungo Homes</t>
        </is>
      </c>
      <c r="B3013" s="195" t="inlineStr">
        <is>
          <t>MAVS1559RP</t>
        </is>
      </c>
      <c r="C3013" s="186" t="inlineStr">
        <is>
          <t>PR</t>
        </is>
      </c>
      <c r="D3013" s="195" t="inlineStr">
        <is>
          <t>Mid America Vinyl Shutters 15x59 Raised Panel</t>
        </is>
      </c>
      <c r="E3013" s="186" t="inlineStr">
        <is>
          <t>MAVS1559RPAlside Revere - Mungo Homes</t>
        </is>
      </c>
      <c r="F3013" s="196" t="n">
        <v>55.42</v>
      </c>
    </row>
    <row r="3014" ht="15" customHeight="1" s="107">
      <c r="A3014" s="195" t="inlineStr">
        <is>
          <t>Lansing Building Products</t>
        </is>
      </c>
      <c r="B3014" s="195" t="inlineStr">
        <is>
          <t>MAVS1559RP</t>
        </is>
      </c>
      <c r="C3014" s="186" t="inlineStr">
        <is>
          <t>PR</t>
        </is>
      </c>
      <c r="D3014" s="195" t="inlineStr">
        <is>
          <t>Mid America Vinyl Shutters 15x59 Raised Panel</t>
        </is>
      </c>
      <c r="E3014" s="186" t="inlineStr">
        <is>
          <t>MAVS1559RPLansing Building Products</t>
        </is>
      </c>
      <c r="F3014" s="196" t="n">
        <v>58.96</v>
      </c>
    </row>
    <row r="3015" ht="15" customHeight="1" s="107">
      <c r="A3015" s="195" t="inlineStr">
        <is>
          <t>ABC Supply - Lennar</t>
        </is>
      </c>
      <c r="B3015" s="195" t="inlineStr">
        <is>
          <t>MAVS1559RP</t>
        </is>
      </c>
      <c r="C3015" s="186" t="inlineStr">
        <is>
          <t>PR</t>
        </is>
      </c>
      <c r="D3015" s="195" t="inlineStr">
        <is>
          <t>Mid America Vinyl Shutters 15x59 Raised Panel</t>
        </is>
      </c>
      <c r="E3015" s="186" t="inlineStr">
        <is>
          <t>MAVS1559RPABC Supply - Lennar</t>
        </is>
      </c>
      <c r="F3015" s="196" t="n">
        <v>63.6</v>
      </c>
    </row>
    <row r="3016" ht="15" customHeight="1" s="107">
      <c r="A3016" s="195" t="inlineStr">
        <is>
          <t>Richards Building Supply</t>
        </is>
      </c>
      <c r="B3016" s="195" t="inlineStr">
        <is>
          <t>MAVS1559RP</t>
        </is>
      </c>
      <c r="C3016" s="186" t="inlineStr">
        <is>
          <t>PR</t>
        </is>
      </c>
      <c r="D3016" s="195" t="inlineStr">
        <is>
          <t>Mid America Vinyl Shutters 15x59 Raised Panel</t>
        </is>
      </c>
      <c r="E3016" s="186" t="inlineStr">
        <is>
          <t>MAVS1559RPRichards Building Supply</t>
        </is>
      </c>
      <c r="F3016" s="196" t="n">
        <v>82.27</v>
      </c>
    </row>
    <row r="3017" ht="15" customHeight="1" s="107">
      <c r="A3017" s="195" t="inlineStr">
        <is>
          <t>Superior Distribution</t>
        </is>
      </c>
      <c r="B3017" s="195" t="inlineStr">
        <is>
          <t>MAVS1559RP</t>
        </is>
      </c>
      <c r="C3017" s="186" t="inlineStr">
        <is>
          <t>PR</t>
        </is>
      </c>
      <c r="D3017" s="195" t="inlineStr">
        <is>
          <t>Mid America Vinyl Shutters 15x59 Raised Panel</t>
        </is>
      </c>
      <c r="E3017" s="186" t="inlineStr">
        <is>
          <t>MAVS1559RPSuperior Distribution</t>
        </is>
      </c>
      <c r="F3017" s="196" t="n">
        <v>81.93000000000001</v>
      </c>
    </row>
    <row r="3018" ht="15" customHeight="1" s="107">
      <c r="A3018" s="195" t="inlineStr">
        <is>
          <t>ABC Supply - Regional Carolinas</t>
        </is>
      </c>
      <c r="B3018" s="195" t="inlineStr">
        <is>
          <t>MAVS1559RP</t>
        </is>
      </c>
      <c r="C3018" s="186" t="inlineStr">
        <is>
          <t>PR</t>
        </is>
      </c>
      <c r="D3018" s="195" t="inlineStr">
        <is>
          <t>Mid America Vinyl Shutters 15x59 Raised Panel</t>
        </is>
      </c>
      <c r="E3018" s="186" t="inlineStr">
        <is>
          <t>MAVS1559RPABC Supply - Regional Carolinas</t>
        </is>
      </c>
      <c r="F3018" s="196" t="n">
        <v>59.41</v>
      </c>
    </row>
    <row r="3019" ht="15" customHeight="1" s="107">
      <c r="A3019" s="195" t="inlineStr">
        <is>
          <t>Superior Distribution</t>
        </is>
      </c>
      <c r="B3019" s="195" t="inlineStr">
        <is>
          <t>MAVS1555RP</t>
        </is>
      </c>
      <c r="C3019" s="186" t="inlineStr">
        <is>
          <t>PR</t>
        </is>
      </c>
      <c r="D3019" s="195" t="inlineStr">
        <is>
          <t>Mid America Vinyl Shutters 15x55 Raised Panel</t>
        </is>
      </c>
      <c r="E3019" s="186" t="inlineStr">
        <is>
          <t>MAVS1555RPSuperior Distribution</t>
        </is>
      </c>
      <c r="F3019" s="196" t="n">
        <v>75.98999999999999</v>
      </c>
    </row>
    <row r="3020" ht="15" customHeight="1" s="107">
      <c r="A3020" s="195" t="inlineStr">
        <is>
          <t>ABC Supply - Regional Carolinas</t>
        </is>
      </c>
      <c r="B3020" s="195" t="inlineStr">
        <is>
          <t>MAVS1555RP</t>
        </is>
      </c>
      <c r="C3020" s="186" t="inlineStr">
        <is>
          <t>PR</t>
        </is>
      </c>
      <c r="D3020" s="195" t="inlineStr">
        <is>
          <t>Mid America Vinyl Shutters 15x55 Raised Panel</t>
        </is>
      </c>
      <c r="E3020" s="186" t="inlineStr">
        <is>
          <t>MAVS1555RPABC Supply - Regional Carolinas</t>
        </is>
      </c>
      <c r="F3020" s="196" t="n">
        <v>54.48</v>
      </c>
    </row>
    <row r="3021" ht="15" customHeight="1" s="107">
      <c r="A3021" s="195" t="inlineStr">
        <is>
          <t>Howard Building Supply - Raleigh</t>
        </is>
      </c>
      <c r="B3021" s="195" t="inlineStr">
        <is>
          <t>MAVS1555RP</t>
        </is>
      </c>
      <c r="C3021" s="186" t="inlineStr">
        <is>
          <t>PR</t>
        </is>
      </c>
      <c r="D3021" s="195" t="inlineStr">
        <is>
          <t>Mid America Vinyl Shutters 15x55 Raised Panel</t>
        </is>
      </c>
      <c r="E3021" s="186" t="inlineStr">
        <is>
          <t>MAVS1555RPHoward Building Supply - Raleigh</t>
        </is>
      </c>
      <c r="F3021" s="196" t="n">
        <v>56.91</v>
      </c>
    </row>
    <row r="3022" ht="15" customHeight="1" s="107">
      <c r="A3022" s="195" t="inlineStr">
        <is>
          <t>Alside Revere</t>
        </is>
      </c>
      <c r="B3022" s="195" t="inlineStr">
        <is>
          <t>MAVS1555RP</t>
        </is>
      </c>
      <c r="C3022" s="186" t="inlineStr">
        <is>
          <t>PR</t>
        </is>
      </c>
      <c r="D3022" s="195" t="inlineStr">
        <is>
          <t>Mid America Vinyl Shutters 15x55 Raised Panel</t>
        </is>
      </c>
      <c r="E3022" s="186" t="inlineStr">
        <is>
          <t>MAVS1555RPAlside Revere</t>
        </is>
      </c>
      <c r="F3022" s="196" t="n">
        <v>56.01</v>
      </c>
    </row>
    <row r="3023" ht="15" customHeight="1" s="107">
      <c r="A3023" s="195" t="inlineStr">
        <is>
          <t>Lansing Building Products</t>
        </is>
      </c>
      <c r="B3023" s="195" t="inlineStr">
        <is>
          <t>MAVS1555RP</t>
        </is>
      </c>
      <c r="C3023" s="186" t="inlineStr">
        <is>
          <t>PR</t>
        </is>
      </c>
      <c r="D3023" s="195" t="inlineStr">
        <is>
          <t>Mid America Vinyl Shutters 15x55 Raised Panel</t>
        </is>
      </c>
      <c r="E3023" s="186" t="inlineStr">
        <is>
          <t>MAVS1555RPLansing Building Products</t>
        </is>
      </c>
      <c r="F3023" s="196" t="n">
        <v>54.7</v>
      </c>
    </row>
    <row r="3024" ht="15" customHeight="1" s="107">
      <c r="A3024" s="195" t="inlineStr">
        <is>
          <t>Alside Revere</t>
        </is>
      </c>
      <c r="B3024" s="195" t="inlineStr">
        <is>
          <t>MAVS1555LV</t>
        </is>
      </c>
      <c r="C3024" s="186" t="inlineStr">
        <is>
          <t>PR</t>
        </is>
      </c>
      <c r="D3024" s="195" t="inlineStr">
        <is>
          <t>Mid America Vinyl Shutters 15x55 Louvered</t>
        </is>
      </c>
      <c r="E3024" s="186" t="inlineStr">
        <is>
          <t>MAVS1555LVAlside Revere</t>
        </is>
      </c>
      <c r="F3024" s="196" t="n">
        <v>51.13</v>
      </c>
    </row>
    <row r="3025" ht="15" customHeight="1" s="107">
      <c r="A3025" s="195" t="inlineStr">
        <is>
          <t>Lansing Building Products</t>
        </is>
      </c>
      <c r="B3025" s="195" t="inlineStr">
        <is>
          <t>MAVS1555LV</t>
        </is>
      </c>
      <c r="C3025" s="186" t="inlineStr">
        <is>
          <t>PR</t>
        </is>
      </c>
      <c r="D3025" s="195" t="inlineStr">
        <is>
          <t>Mid America Vinyl Shutters 15x55 Louvered</t>
        </is>
      </c>
      <c r="E3025" s="186" t="inlineStr">
        <is>
          <t>MAVS1555LVLansing Building Products</t>
        </is>
      </c>
      <c r="F3025" s="196" t="n">
        <v>45.86</v>
      </c>
    </row>
    <row r="3026" ht="15" customHeight="1" s="107">
      <c r="A3026" s="195" t="inlineStr">
        <is>
          <t>Howard Building Supply - Raleigh</t>
        </is>
      </c>
      <c r="B3026" s="195" t="inlineStr">
        <is>
          <t>MAVS1555LV</t>
        </is>
      </c>
      <c r="C3026" s="186" t="inlineStr">
        <is>
          <t>PR</t>
        </is>
      </c>
      <c r="D3026" s="195" t="inlineStr">
        <is>
          <t>Mid America Vinyl Shutters 15x55 Louvered</t>
        </is>
      </c>
      <c r="E3026" s="186" t="inlineStr">
        <is>
          <t>MAVS1555LVHoward Building Supply - Raleigh</t>
        </is>
      </c>
      <c r="F3026" s="196" t="n">
        <v>48.36</v>
      </c>
    </row>
    <row r="3027" ht="15" customHeight="1" s="107">
      <c r="A3027" s="195" t="inlineStr">
        <is>
          <t>Superior Distribution</t>
        </is>
      </c>
      <c r="B3027" s="195" t="inlineStr">
        <is>
          <t>MAVS1555LV</t>
        </is>
      </c>
      <c r="C3027" s="186" t="inlineStr">
        <is>
          <t>PR</t>
        </is>
      </c>
      <c r="D3027" s="195" t="inlineStr">
        <is>
          <t>Mid America Vinyl Shutters 15x55 Louvered</t>
        </is>
      </c>
      <c r="E3027" s="186" t="inlineStr">
        <is>
          <t>MAVS1555LVSuperior Distribution</t>
        </is>
      </c>
      <c r="F3027" s="196" t="n">
        <v>60.64</v>
      </c>
    </row>
    <row r="3028" ht="15" customHeight="1" s="107">
      <c r="A3028" s="195" t="inlineStr">
        <is>
          <t>Superior Distribution</t>
        </is>
      </c>
      <c r="B3028" s="195" t="inlineStr">
        <is>
          <t>MAVS1552LV</t>
        </is>
      </c>
      <c r="C3028" s="186" t="inlineStr">
        <is>
          <t>PR</t>
        </is>
      </c>
      <c r="D3028" s="195" t="inlineStr">
        <is>
          <t>Mid America Vinyl Shutters 15x52 Louvered</t>
        </is>
      </c>
      <c r="E3028" s="186" t="inlineStr">
        <is>
          <t>MAVS1552LVSuperior Distribution</t>
        </is>
      </c>
      <c r="F3028" s="196" t="n">
        <v>57.26</v>
      </c>
    </row>
    <row r="3029" ht="15" customHeight="1" s="107">
      <c r="A3029" s="195" t="inlineStr">
        <is>
          <t>Lansing Building Products</t>
        </is>
      </c>
      <c r="B3029" s="195" t="inlineStr">
        <is>
          <t>MAVS1552LV</t>
        </is>
      </c>
      <c r="C3029" s="186" t="inlineStr">
        <is>
          <t>PR</t>
        </is>
      </c>
      <c r="D3029" s="195" t="inlineStr">
        <is>
          <t>Mid America Vinyl Shutters 15x52 Louvered</t>
        </is>
      </c>
      <c r="E3029" s="186" t="inlineStr">
        <is>
          <t>MAVS1552LVLansing Building Products</t>
        </is>
      </c>
      <c r="F3029" s="196" t="n">
        <v>43.3</v>
      </c>
    </row>
    <row r="3030" ht="15" customHeight="1" s="107">
      <c r="A3030" s="195" t="inlineStr">
        <is>
          <t>Alside Revere</t>
        </is>
      </c>
      <c r="B3030" s="195" t="inlineStr">
        <is>
          <t>MAVS1552LV</t>
        </is>
      </c>
      <c r="C3030" s="186" t="inlineStr">
        <is>
          <t>PR</t>
        </is>
      </c>
      <c r="D3030" s="195" t="inlineStr">
        <is>
          <t>Mid America Vinyl Shutters 15x52 Louvered</t>
        </is>
      </c>
      <c r="E3030" s="186" t="inlineStr">
        <is>
          <t>MAVS1552LVAlside Revere</t>
        </is>
      </c>
      <c r="F3030" s="196" t="n">
        <v>48.15</v>
      </c>
    </row>
    <row r="3031" ht="15" customHeight="1" s="107">
      <c r="A3031" s="195" t="inlineStr">
        <is>
          <t>Howard Building Supply - Raleigh</t>
        </is>
      </c>
      <c r="B3031" s="195" t="inlineStr">
        <is>
          <t>MAVS1552LV</t>
        </is>
      </c>
      <c r="C3031" s="186" t="inlineStr">
        <is>
          <t>PR</t>
        </is>
      </c>
      <c r="D3031" s="195" t="inlineStr">
        <is>
          <t>Mid America Vinyl Shutters 15x52 Louvered</t>
        </is>
      </c>
      <c r="E3031" s="186" t="inlineStr">
        <is>
          <t>MAVS1552LVHoward Building Supply - Raleigh</t>
        </is>
      </c>
      <c r="F3031" s="196" t="n">
        <v>45.63</v>
      </c>
    </row>
    <row r="3032" ht="15" customHeight="1" s="107">
      <c r="A3032" s="195" t="inlineStr">
        <is>
          <t>Alside Revere</t>
        </is>
      </c>
      <c r="B3032" s="195" t="inlineStr">
        <is>
          <t>MAVS1551RP</t>
        </is>
      </c>
      <c r="C3032" s="186" t="inlineStr">
        <is>
          <t>PR</t>
        </is>
      </c>
      <c r="D3032" s="195" t="inlineStr">
        <is>
          <t>Mid America Vinyl Shutters 15x51 Raised Panel</t>
        </is>
      </c>
      <c r="E3032" s="186" t="inlineStr">
        <is>
          <t>MAVS1551RPAlside Revere</t>
        </is>
      </c>
      <c r="F3032" s="196" t="n">
        <v>53.07</v>
      </c>
    </row>
    <row r="3033" ht="15" customHeight="1" s="107">
      <c r="A3033" s="195" t="inlineStr">
        <is>
          <t>Lansing Building Products</t>
        </is>
      </c>
      <c r="B3033" s="195" t="inlineStr">
        <is>
          <t>MAVS1551RP</t>
        </is>
      </c>
      <c r="C3033" s="186" t="inlineStr">
        <is>
          <t>PR</t>
        </is>
      </c>
      <c r="D3033" s="195" t="inlineStr">
        <is>
          <t>Mid America Vinyl Shutters 15x51 Raised Panel</t>
        </is>
      </c>
      <c r="E3033" s="186" t="inlineStr">
        <is>
          <t>MAVS1551RPLansing Building Products</t>
        </is>
      </c>
      <c r="F3033" s="196" t="n">
        <v>51.85</v>
      </c>
    </row>
    <row r="3034" ht="15" customHeight="1" s="107">
      <c r="A3034" s="195" t="inlineStr">
        <is>
          <t>Howard Building Supply - Raleigh</t>
        </is>
      </c>
      <c r="B3034" s="195" t="inlineStr">
        <is>
          <t>MAVS1551RP</t>
        </is>
      </c>
      <c r="C3034" s="186" t="inlineStr">
        <is>
          <t>PR</t>
        </is>
      </c>
      <c r="D3034" s="195" t="inlineStr">
        <is>
          <t>Mid America Vinyl Shutters 15x51 Raised Panel</t>
        </is>
      </c>
      <c r="E3034" s="186" t="inlineStr">
        <is>
          <t>MAVS1551RPHoward Building Supply - Raleigh</t>
        </is>
      </c>
      <c r="F3034" s="196" t="n">
        <v>53.95</v>
      </c>
    </row>
    <row r="3035" ht="15" customHeight="1" s="107">
      <c r="A3035" s="195" t="inlineStr">
        <is>
          <t>Alside Revere - Mungo Homes</t>
        </is>
      </c>
      <c r="B3035" s="195" t="inlineStr">
        <is>
          <t>MAVS1551RP</t>
        </is>
      </c>
      <c r="C3035" s="186" t="inlineStr">
        <is>
          <t>PR</t>
        </is>
      </c>
      <c r="D3035" s="195" t="inlineStr">
        <is>
          <t>Mid America Vinyl Shutters 15x51 Raised Panel</t>
        </is>
      </c>
      <c r="E3035" s="186" t="inlineStr">
        <is>
          <t>MAVS1551RPAlside Revere - Mungo Homes</t>
        </is>
      </c>
      <c r="F3035" s="196" t="n">
        <v>48.72</v>
      </c>
    </row>
    <row r="3036" ht="15" customHeight="1" s="107">
      <c r="A3036" s="195" t="inlineStr">
        <is>
          <t>Superior Distribution</t>
        </is>
      </c>
      <c r="B3036" s="195" t="inlineStr">
        <is>
          <t>MAVS1551RP</t>
        </is>
      </c>
      <c r="C3036" s="186" t="inlineStr">
        <is>
          <t>PR</t>
        </is>
      </c>
      <c r="D3036" s="195" t="inlineStr">
        <is>
          <t>Mid America Vinyl Shutters 15x51 Raised Panel</t>
        </is>
      </c>
      <c r="E3036" s="186" t="inlineStr">
        <is>
          <t>MAVS1551RPSuperior Distribution</t>
        </is>
      </c>
      <c r="F3036" s="196" t="n">
        <v>72.01000000000001</v>
      </c>
    </row>
    <row r="3037" ht="15" customHeight="1" s="107">
      <c r="A3037" s="195" t="inlineStr">
        <is>
          <t>ABC Supply - Regional Carolinas</t>
        </is>
      </c>
      <c r="B3037" s="195" t="inlineStr">
        <is>
          <t>MAVS1551RP</t>
        </is>
      </c>
      <c r="C3037" s="186" t="inlineStr">
        <is>
          <t>PR</t>
        </is>
      </c>
      <c r="D3037" s="195" t="inlineStr">
        <is>
          <t>Mid America Vinyl Shutters 15x51 Raised Panel</t>
        </is>
      </c>
      <c r="E3037" s="186" t="inlineStr">
        <is>
          <t>MAVS1551RPABC Supply - Regional Carolinas</t>
        </is>
      </c>
      <c r="F3037" s="196" t="n">
        <v>51.63</v>
      </c>
    </row>
    <row r="3038" ht="15" customHeight="1" s="107">
      <c r="A3038" s="195" t="inlineStr">
        <is>
          <t>Superior Distribution</t>
        </is>
      </c>
      <c r="B3038" s="195" t="inlineStr">
        <is>
          <t>MAVS1548LV</t>
        </is>
      </c>
      <c r="C3038" s="186" t="inlineStr">
        <is>
          <t>PR</t>
        </is>
      </c>
      <c r="D3038" s="195" t="inlineStr">
        <is>
          <t>Mid America Vinyl Shutters 15x48 Louvered</t>
        </is>
      </c>
      <c r="E3038" s="186" t="inlineStr">
        <is>
          <t>MAVS1548LVSuperior Distribution</t>
        </is>
      </c>
      <c r="F3038" s="196" t="n">
        <v>53.54</v>
      </c>
    </row>
    <row r="3039" ht="15" customHeight="1" s="107">
      <c r="A3039" s="195" t="inlineStr">
        <is>
          <t>ABC Supply - Regional Carolinas</t>
        </is>
      </c>
      <c r="B3039" s="195" t="inlineStr">
        <is>
          <t>MAVS1548LV</t>
        </is>
      </c>
      <c r="C3039" s="186" t="inlineStr">
        <is>
          <t>PR</t>
        </is>
      </c>
      <c r="D3039" s="195" t="inlineStr">
        <is>
          <t>Mid America Vinyl Shutters 15x48 Louvered</t>
        </is>
      </c>
      <c r="E3039" s="186" t="inlineStr">
        <is>
          <t>MAVS1548LVABC Supply - Regional Carolinas</t>
        </is>
      </c>
      <c r="F3039" s="196" t="n">
        <v>38.37</v>
      </c>
    </row>
    <row r="3040" ht="15" customHeight="1" s="107">
      <c r="A3040" s="195" t="inlineStr">
        <is>
          <t>Alside Revere - Mungo Homes</t>
        </is>
      </c>
      <c r="B3040" s="195" t="inlineStr">
        <is>
          <t>MAVS1548LV</t>
        </is>
      </c>
      <c r="C3040" s="186" t="inlineStr">
        <is>
          <t>PR</t>
        </is>
      </c>
      <c r="D3040" s="195" t="inlineStr">
        <is>
          <t>Mid America Vinyl Shutters 15x48 Louvered</t>
        </is>
      </c>
      <c r="E3040" s="186" t="inlineStr">
        <is>
          <t>MAVS1548LVAlside Revere - Mungo Homes</t>
        </is>
      </c>
      <c r="F3040" s="196" t="n">
        <v>36.22</v>
      </c>
    </row>
    <row r="3041" ht="15" customHeight="1" s="107">
      <c r="A3041" s="195" t="inlineStr">
        <is>
          <t>Lansing Building Products</t>
        </is>
      </c>
      <c r="B3041" s="195" t="inlineStr">
        <is>
          <t>MAVS1548LV</t>
        </is>
      </c>
      <c r="C3041" s="186" t="inlineStr">
        <is>
          <t>PR</t>
        </is>
      </c>
      <c r="D3041" s="195" t="inlineStr">
        <is>
          <t>Mid America Vinyl Shutters 15x48 Louvered</t>
        </is>
      </c>
      <c r="E3041" s="186" t="inlineStr">
        <is>
          <t>MAVS1548LVLansing Building Products</t>
        </is>
      </c>
      <c r="F3041" s="196" t="n">
        <v>40.51</v>
      </c>
    </row>
    <row r="3042" ht="15" customHeight="1" s="107">
      <c r="A3042" s="195" t="inlineStr">
        <is>
          <t>Alside Revere</t>
        </is>
      </c>
      <c r="B3042" s="195" t="inlineStr">
        <is>
          <t>MAVS1548LV</t>
        </is>
      </c>
      <c r="C3042" s="186" t="inlineStr">
        <is>
          <t>PR</t>
        </is>
      </c>
      <c r="D3042" s="195" t="inlineStr">
        <is>
          <t>Mid America Vinyl Shutters 15x48 Louvered</t>
        </is>
      </c>
      <c r="E3042" s="186" t="inlineStr">
        <is>
          <t>MAVS1548LVAlside Revere</t>
        </is>
      </c>
      <c r="F3042" s="196" t="n">
        <v>44.47</v>
      </c>
    </row>
    <row r="3043" ht="15" customHeight="1" s="107">
      <c r="A3043" s="195" t="inlineStr">
        <is>
          <t>Howard Building Supply - Raleigh</t>
        </is>
      </c>
      <c r="B3043" s="195" t="inlineStr">
        <is>
          <t>MAVS1548LV</t>
        </is>
      </c>
      <c r="C3043" s="186" t="inlineStr">
        <is>
          <t>PR</t>
        </is>
      </c>
      <c r="D3043" s="195" t="inlineStr">
        <is>
          <t>Mid America Vinyl Shutters 15x48 Louvered</t>
        </is>
      </c>
      <c r="E3043" s="186" t="inlineStr">
        <is>
          <t>MAVS1548LVHoward Building Supply - Raleigh</t>
        </is>
      </c>
      <c r="F3043" s="196" t="n">
        <v>42.71</v>
      </c>
    </row>
    <row r="3044" ht="15" customHeight="1" s="107">
      <c r="A3044" s="195" t="inlineStr">
        <is>
          <t>Alside Revere - Mungo Homes</t>
        </is>
      </c>
      <c r="B3044" s="195" t="inlineStr">
        <is>
          <t>MAVS1547RP</t>
        </is>
      </c>
      <c r="C3044" s="186" t="inlineStr">
        <is>
          <t>PR</t>
        </is>
      </c>
      <c r="D3044" s="195" t="inlineStr">
        <is>
          <t>Mid America Vinyl Shutters 15x47 Raised Panel</t>
        </is>
      </c>
      <c r="E3044" s="186" t="inlineStr">
        <is>
          <t>MAVS1547RPAlside Revere - Mungo Homes</t>
        </is>
      </c>
      <c r="F3044" s="196" t="n">
        <v>45.89</v>
      </c>
    </row>
    <row r="3045" ht="15" customHeight="1" s="107">
      <c r="A3045" s="195" t="inlineStr">
        <is>
          <t>Lansing Building Products</t>
        </is>
      </c>
      <c r="B3045" s="195" t="inlineStr">
        <is>
          <t>MAVS1547RP</t>
        </is>
      </c>
      <c r="C3045" s="186" t="inlineStr">
        <is>
          <t>PR</t>
        </is>
      </c>
      <c r="D3045" s="195" t="inlineStr">
        <is>
          <t>Mid America Vinyl Shutters 15x47 Raised Panel</t>
        </is>
      </c>
      <c r="E3045" s="186" t="inlineStr">
        <is>
          <t>MAVS1547RPLansing Building Products</t>
        </is>
      </c>
      <c r="F3045" s="196" t="n">
        <v>48.84</v>
      </c>
    </row>
    <row r="3046" ht="15" customHeight="1" s="107">
      <c r="A3046" s="195" t="inlineStr">
        <is>
          <t>Alside Revere</t>
        </is>
      </c>
      <c r="B3046" s="195" t="inlineStr">
        <is>
          <t>MAVS1547RP</t>
        </is>
      </c>
      <c r="C3046" s="186" t="inlineStr">
        <is>
          <t>PR</t>
        </is>
      </c>
      <c r="D3046" s="195" t="inlineStr">
        <is>
          <t>Mid America Vinyl Shutters 15x47 Raised Panel</t>
        </is>
      </c>
      <c r="E3046" s="186" t="inlineStr">
        <is>
          <t>MAVS1547RPAlside Revere</t>
        </is>
      </c>
      <c r="F3046" s="196" t="n">
        <v>49.12</v>
      </c>
    </row>
    <row r="3047" ht="15" customHeight="1" s="107">
      <c r="A3047" s="195" t="inlineStr">
        <is>
          <t>Howard Building Supply - Raleigh</t>
        </is>
      </c>
      <c r="B3047" s="195" t="inlineStr">
        <is>
          <t>MAVS1547RP</t>
        </is>
      </c>
      <c r="C3047" s="186" t="inlineStr">
        <is>
          <t>PR</t>
        </is>
      </c>
      <c r="D3047" s="195" t="inlineStr">
        <is>
          <t>Mid America Vinyl Shutters 15x47 Raised Panel</t>
        </is>
      </c>
      <c r="E3047" s="186" t="inlineStr">
        <is>
          <t>MAVS1547RPHoward Building Supply - Raleigh</t>
        </is>
      </c>
      <c r="F3047" s="196" t="n">
        <v>52.46</v>
      </c>
    </row>
    <row r="3048" ht="15" customHeight="1" s="107">
      <c r="A3048" s="195" t="inlineStr">
        <is>
          <t>ABC Supply - Regional Carolinas</t>
        </is>
      </c>
      <c r="B3048" s="195" t="inlineStr">
        <is>
          <t>MAVS1547RP</t>
        </is>
      </c>
      <c r="C3048" s="186" t="inlineStr">
        <is>
          <t>PR</t>
        </is>
      </c>
      <c r="D3048" s="195" t="inlineStr">
        <is>
          <t>Mid America Vinyl Shutters 15x47 Raised Panel</t>
        </is>
      </c>
      <c r="E3048" s="186" t="inlineStr">
        <is>
          <t>MAVS1547RPABC Supply - Regional Carolinas</t>
        </is>
      </c>
      <c r="F3048" s="196" t="n">
        <v>48.71</v>
      </c>
    </row>
    <row r="3049" ht="15" customHeight="1" s="107">
      <c r="A3049" s="195" t="inlineStr">
        <is>
          <t>Superior Distribution</t>
        </is>
      </c>
      <c r="B3049" s="195" t="inlineStr">
        <is>
          <t>MAVS1547RP</t>
        </is>
      </c>
      <c r="C3049" s="186" t="inlineStr">
        <is>
          <t>PR</t>
        </is>
      </c>
      <c r="D3049" s="195" t="inlineStr">
        <is>
          <t>Mid America Vinyl Shutters 15x47 Raised Panel</t>
        </is>
      </c>
      <c r="E3049" s="186" t="inlineStr">
        <is>
          <t>MAVS1547RPSuperior Distribution</t>
        </is>
      </c>
      <c r="F3049" s="196" t="n">
        <v>67.84</v>
      </c>
    </row>
    <row r="3050" ht="15" customHeight="1" s="107">
      <c r="A3050" s="195" t="inlineStr">
        <is>
          <t>Superior Distribution</t>
        </is>
      </c>
      <c r="B3050" s="195" t="inlineStr">
        <is>
          <t>MAVS1543RP</t>
        </is>
      </c>
      <c r="C3050" s="186" t="inlineStr">
        <is>
          <t>PR</t>
        </is>
      </c>
      <c r="D3050" s="195" t="inlineStr">
        <is>
          <t>Mid America Vinyl Shutters 15x43 Raised Panel</t>
        </is>
      </c>
      <c r="E3050" s="186" t="inlineStr">
        <is>
          <t>MAVS1543RPSuperior Distribution</t>
        </is>
      </c>
      <c r="F3050" s="196" t="n">
        <v>62.78</v>
      </c>
    </row>
    <row r="3051" ht="15" customHeight="1" s="107">
      <c r="A3051" s="195" t="inlineStr">
        <is>
          <t>ABC Supply - Wilmington - DR Horton</t>
        </is>
      </c>
      <c r="B3051" s="195" t="inlineStr">
        <is>
          <t>MAVS1543RP</t>
        </is>
      </c>
      <c r="C3051" s="186" t="inlineStr">
        <is>
          <t>PR</t>
        </is>
      </c>
      <c r="D3051" s="195" t="inlineStr">
        <is>
          <t>Mid America Vinyl Shutters 15x43 Raised Panel</t>
        </is>
      </c>
      <c r="E3051" s="186" t="inlineStr">
        <is>
          <t>MAVS1543RPABC Supply - Wilmington - DR Horton</t>
        </is>
      </c>
      <c r="F3051" s="196" t="n">
        <v>46.75</v>
      </c>
    </row>
    <row r="3052" ht="15" customHeight="1" s="107">
      <c r="A3052" s="195" t="inlineStr">
        <is>
          <t>Lansing Building Products</t>
        </is>
      </c>
      <c r="B3052" s="195" t="inlineStr">
        <is>
          <t>MAVS1543RP</t>
        </is>
      </c>
      <c r="C3052" s="186" t="inlineStr">
        <is>
          <t>PR</t>
        </is>
      </c>
      <c r="D3052" s="195" t="inlineStr">
        <is>
          <t>Mid America Vinyl Shutters 15x43 Raised Panel</t>
        </is>
      </c>
      <c r="E3052" s="186" t="inlineStr">
        <is>
          <t>MAVS1543RPLansing Building Products</t>
        </is>
      </c>
      <c r="F3052" s="196" t="n">
        <v>45.19</v>
      </c>
    </row>
    <row r="3053" ht="15" customHeight="1" s="107">
      <c r="A3053" s="195" t="inlineStr">
        <is>
          <t>Howard Building Supply - Raleigh</t>
        </is>
      </c>
      <c r="B3053" s="195" t="inlineStr">
        <is>
          <t>MAVS1543RP</t>
        </is>
      </c>
      <c r="C3053" s="186" t="inlineStr">
        <is>
          <t>PR</t>
        </is>
      </c>
      <c r="D3053" s="195" t="inlineStr">
        <is>
          <t>Mid America Vinyl Shutters 15x43 Raised Panel</t>
        </is>
      </c>
      <c r="E3053" s="186" t="inlineStr">
        <is>
          <t>MAVS1543RPHoward Building Supply - Raleigh</t>
        </is>
      </c>
      <c r="F3053" s="196" t="n">
        <v>47.01</v>
      </c>
    </row>
    <row r="3054" ht="15" customHeight="1" s="107">
      <c r="A3054" s="195" t="inlineStr">
        <is>
          <t>Alside Revere</t>
        </is>
      </c>
      <c r="B3054" s="195" t="inlineStr">
        <is>
          <t>MAVS1543RP</t>
        </is>
      </c>
      <c r="C3054" s="186" t="inlineStr">
        <is>
          <t>PR</t>
        </is>
      </c>
      <c r="D3054" s="195" t="inlineStr">
        <is>
          <t>Mid America Vinyl Shutters 15x43 Raised Panel</t>
        </is>
      </c>
      <c r="E3054" s="186" t="inlineStr">
        <is>
          <t>MAVS1543RPAlside Revere</t>
        </is>
      </c>
      <c r="F3054" s="196" t="n">
        <v>46.26</v>
      </c>
    </row>
    <row r="3055" ht="15" customHeight="1" s="107">
      <c r="A3055" s="195" t="inlineStr">
        <is>
          <t>Lansing Building Products</t>
        </is>
      </c>
      <c r="B3055" s="195" t="inlineStr">
        <is>
          <t>MAVS1543LV</t>
        </is>
      </c>
      <c r="C3055" s="186" t="inlineStr">
        <is>
          <t>PR</t>
        </is>
      </c>
      <c r="D3055" s="195" t="inlineStr">
        <is>
          <t>Mid America Vinyl Shutters 15x43 Louvered</t>
        </is>
      </c>
      <c r="E3055" s="186" t="inlineStr">
        <is>
          <t>MAVS1543LVLansing Building Products</t>
        </is>
      </c>
      <c r="F3055" s="196" t="n">
        <v>37.35</v>
      </c>
    </row>
    <row r="3056" ht="15" customHeight="1" s="107">
      <c r="A3056" s="195" t="inlineStr">
        <is>
          <t>Howard Building Supply - Raleigh</t>
        </is>
      </c>
      <c r="B3056" s="195" t="inlineStr">
        <is>
          <t>MAVS1543LV</t>
        </is>
      </c>
      <c r="C3056" s="186" t="inlineStr">
        <is>
          <t>PR</t>
        </is>
      </c>
      <c r="D3056" s="195" t="inlineStr">
        <is>
          <t>Mid America Vinyl Shutters 15x43 Louvered</t>
        </is>
      </c>
      <c r="E3056" s="186" t="inlineStr">
        <is>
          <t>MAVS1543LVHoward Building Supply - Raleigh</t>
        </is>
      </c>
      <c r="F3056" s="196" t="n">
        <v>39.39</v>
      </c>
    </row>
    <row r="3057" ht="15" customHeight="1" s="107">
      <c r="A3057" s="195" t="inlineStr">
        <is>
          <t>Alside Revere</t>
        </is>
      </c>
      <c r="B3057" s="195" t="inlineStr">
        <is>
          <t>MAVS1543LV</t>
        </is>
      </c>
      <c r="C3057" s="186" t="inlineStr">
        <is>
          <t>PR</t>
        </is>
      </c>
      <c r="D3057" s="195" t="inlineStr">
        <is>
          <t>Mid America Vinyl Shutters 15x43 Louvered</t>
        </is>
      </c>
      <c r="E3057" s="186" t="inlineStr">
        <is>
          <t>MAVS1543LVAlside Revere</t>
        </is>
      </c>
      <c r="F3057" s="196" t="n">
        <v>39.73</v>
      </c>
    </row>
    <row r="3058" ht="15" customHeight="1" s="107">
      <c r="A3058" s="195" t="inlineStr">
        <is>
          <t>Superior Distribution</t>
        </is>
      </c>
      <c r="B3058" s="195" t="inlineStr">
        <is>
          <t>MAVS1543LV</t>
        </is>
      </c>
      <c r="C3058" s="186" t="inlineStr">
        <is>
          <t>PR</t>
        </is>
      </c>
      <c r="D3058" s="195" t="inlineStr">
        <is>
          <t>Mid America Vinyl Shutters 15x43 Louvered</t>
        </is>
      </c>
      <c r="E3058" s="186" t="inlineStr">
        <is>
          <t>MAVS1543LVSuperior Distribution</t>
        </is>
      </c>
      <c r="F3058" s="196" t="n">
        <v>49.39</v>
      </c>
    </row>
    <row r="3059" ht="15" customHeight="1" s="107">
      <c r="A3059" s="195" t="inlineStr">
        <is>
          <t>Superior Distribution</t>
        </is>
      </c>
      <c r="B3059" s="195" t="inlineStr">
        <is>
          <t>MAVS1539RP</t>
        </is>
      </c>
      <c r="C3059" s="186" t="inlineStr">
        <is>
          <t>PR</t>
        </is>
      </c>
      <c r="D3059" s="195" t="inlineStr">
        <is>
          <t>Mid America Vinyl Shutters 15x39 Raised Panel</t>
        </is>
      </c>
      <c r="E3059" s="186" t="inlineStr">
        <is>
          <t>MAVS1539RPSuperior Distribution</t>
        </is>
      </c>
      <c r="F3059" s="196" t="n">
        <v>60.13</v>
      </c>
    </row>
    <row r="3060" ht="15" customHeight="1" s="107">
      <c r="A3060" s="195" t="inlineStr">
        <is>
          <t>Lansing Building Products</t>
        </is>
      </c>
      <c r="B3060" s="195" t="inlineStr">
        <is>
          <t>MAVS1539RP</t>
        </is>
      </c>
      <c r="C3060" s="186" t="inlineStr">
        <is>
          <t>PR</t>
        </is>
      </c>
      <c r="D3060" s="195" t="inlineStr">
        <is>
          <t>Mid America Vinyl Shutters 15x39 Raised Panel</t>
        </is>
      </c>
      <c r="E3060" s="186" t="inlineStr">
        <is>
          <t>MAVS1539RPLansing Building Products</t>
        </is>
      </c>
      <c r="F3060" s="196" t="n">
        <v>43.29</v>
      </c>
    </row>
    <row r="3061" ht="15" customHeight="1" s="107">
      <c r="A3061" s="195" t="inlineStr">
        <is>
          <t>ABC Supply - Lennar</t>
        </is>
      </c>
      <c r="B3061" s="195" t="inlineStr">
        <is>
          <t>MAVS1539RP</t>
        </is>
      </c>
      <c r="C3061" s="186" t="inlineStr">
        <is>
          <t>PR</t>
        </is>
      </c>
      <c r="D3061" s="195" t="inlineStr">
        <is>
          <t>Mid America Vinyl Shutters 15x39 Raised Panel</t>
        </is>
      </c>
      <c r="E3061" s="186" t="inlineStr">
        <is>
          <t>MAVS1539RPABC Supply - Lennar</t>
        </is>
      </c>
      <c r="F3061" s="196" t="n">
        <v>45.47</v>
      </c>
    </row>
    <row r="3062" ht="15" customHeight="1" s="107">
      <c r="A3062" s="195" t="inlineStr">
        <is>
          <t>Howard Building Supply - Raleigh</t>
        </is>
      </c>
      <c r="B3062" s="195" t="inlineStr">
        <is>
          <t>MAVS1539RP</t>
        </is>
      </c>
      <c r="C3062" s="186" t="inlineStr">
        <is>
          <t>PR</t>
        </is>
      </c>
      <c r="D3062" s="195" t="inlineStr">
        <is>
          <t>Mid America Vinyl Shutters 15x39 Raised Panel</t>
        </is>
      </c>
      <c r="E3062" s="186" t="inlineStr">
        <is>
          <t>MAVS1539RPHoward Building Supply - Raleigh</t>
        </is>
      </c>
      <c r="F3062" s="196" t="n">
        <v>43.15</v>
      </c>
    </row>
    <row r="3063" ht="15" customHeight="1" s="107">
      <c r="A3063" s="195" t="inlineStr">
        <is>
          <t>ABC Supply - JSJ Builders</t>
        </is>
      </c>
      <c r="B3063" s="195" t="inlineStr">
        <is>
          <t>MAVS1539RP</t>
        </is>
      </c>
      <c r="C3063" s="186" t="inlineStr">
        <is>
          <t>PR</t>
        </is>
      </c>
      <c r="D3063" s="195" t="inlineStr">
        <is>
          <t>Mid America Vinyl Shutters 15x39 Raised Panel</t>
        </is>
      </c>
      <c r="E3063" s="186" t="inlineStr">
        <is>
          <t>MAVS1539RPABC Supply - JSJ Builders</t>
        </is>
      </c>
      <c r="F3063" s="196" t="n">
        <v>47.93</v>
      </c>
    </row>
    <row r="3064" ht="15" customHeight="1" s="107">
      <c r="A3064" s="195" t="inlineStr">
        <is>
          <t>Alside Revere</t>
        </is>
      </c>
      <c r="B3064" s="195" t="inlineStr">
        <is>
          <t>MAVS1539RP</t>
        </is>
      </c>
      <c r="C3064" s="186" t="inlineStr">
        <is>
          <t>PR</t>
        </is>
      </c>
      <c r="D3064" s="195" t="inlineStr">
        <is>
          <t>Mid America Vinyl Shutters 15x39 Raised Panel</t>
        </is>
      </c>
      <c r="E3064" s="186" t="inlineStr">
        <is>
          <t>MAVS1539RPAlside Revere</t>
        </is>
      </c>
      <c r="F3064" s="196" t="n">
        <v>53.19</v>
      </c>
    </row>
    <row r="3065" ht="15" customHeight="1" s="107">
      <c r="A3065" s="195" t="inlineStr">
        <is>
          <t>Lansing Building Products</t>
        </is>
      </c>
      <c r="B3065" s="195" t="inlineStr">
        <is>
          <t>MAVS1539LV</t>
        </is>
      </c>
      <c r="C3065" s="186" t="inlineStr">
        <is>
          <t>PR</t>
        </is>
      </c>
      <c r="D3065" s="195" t="inlineStr">
        <is>
          <t>Mid America Vinyl Shutters 15x39 Louvered</t>
        </is>
      </c>
      <c r="E3065" s="186" t="inlineStr">
        <is>
          <t>MAVS1539LVLansing Building Products</t>
        </is>
      </c>
      <c r="F3065" s="196" t="n">
        <v>35.97</v>
      </c>
    </row>
    <row r="3066" ht="15" customHeight="1" s="107">
      <c r="A3066" s="195" t="inlineStr">
        <is>
          <t>Alside Revere</t>
        </is>
      </c>
      <c r="B3066" s="195" t="inlineStr">
        <is>
          <t>MAVS1539LV</t>
        </is>
      </c>
      <c r="C3066" s="186" t="inlineStr">
        <is>
          <t>PR</t>
        </is>
      </c>
      <c r="D3066" s="195" t="inlineStr">
        <is>
          <t>Mid America Vinyl Shutters 15x39 Louvered</t>
        </is>
      </c>
      <c r="E3066" s="186" t="inlineStr">
        <is>
          <t>MAVS1539LVAlside Revere</t>
        </is>
      </c>
      <c r="F3066" s="196" t="n">
        <v>39.06</v>
      </c>
    </row>
    <row r="3067" ht="15" customHeight="1" s="107">
      <c r="A3067" s="195" t="inlineStr">
        <is>
          <t>Howard Building Supply - Raleigh</t>
        </is>
      </c>
      <c r="B3067" s="195" t="inlineStr">
        <is>
          <t>MAVS1539LV</t>
        </is>
      </c>
      <c r="C3067" s="186" t="inlineStr">
        <is>
          <t>PR</t>
        </is>
      </c>
      <c r="D3067" s="195" t="inlineStr">
        <is>
          <t>Mid America Vinyl Shutters 15x39 Louvered</t>
        </is>
      </c>
      <c r="E3067" s="186" t="inlineStr">
        <is>
          <t>MAVS1539LVHoward Building Supply - Raleigh</t>
        </is>
      </c>
      <c r="F3067" s="196" t="n">
        <v>37.92</v>
      </c>
    </row>
    <row r="3068" ht="15" customHeight="1" s="107">
      <c r="A3068" s="195" t="inlineStr">
        <is>
          <t>Superior Distribution</t>
        </is>
      </c>
      <c r="B3068" s="195" t="inlineStr">
        <is>
          <t>MAVS1539LV</t>
        </is>
      </c>
      <c r="C3068" s="186" t="inlineStr">
        <is>
          <t>PR</t>
        </is>
      </c>
      <c r="D3068" s="195" t="inlineStr">
        <is>
          <t>Mid America Vinyl Shutters 15x39 Louvered</t>
        </is>
      </c>
      <c r="E3068" s="186" t="inlineStr">
        <is>
          <t>MAVS1539LVSuperior Distribution</t>
        </is>
      </c>
      <c r="F3068" s="196" t="n">
        <v>47.56</v>
      </c>
    </row>
    <row r="3069" ht="15" customHeight="1" s="107">
      <c r="A3069" s="195" t="inlineStr">
        <is>
          <t>Alside Revere</t>
        </is>
      </c>
      <c r="B3069" s="195" t="inlineStr">
        <is>
          <t>MAVS1536RP</t>
        </is>
      </c>
      <c r="C3069" s="186" t="inlineStr">
        <is>
          <t>PR</t>
        </is>
      </c>
      <c r="D3069" s="195" t="inlineStr">
        <is>
          <t>Mid America Vinyl Shutters 15x36 Raised Panel</t>
        </is>
      </c>
      <c r="E3069" s="186" t="inlineStr">
        <is>
          <t>MAVS1536RPAlside Revere</t>
        </is>
      </c>
      <c r="F3069" s="196" t="n">
        <v>46.58</v>
      </c>
    </row>
    <row r="3070" ht="15" customHeight="1" s="107">
      <c r="A3070" s="195" t="inlineStr">
        <is>
          <t>Alside Revere</t>
        </is>
      </c>
      <c r="B3070" s="195" t="inlineStr">
        <is>
          <t>MAVS1536LV</t>
        </is>
      </c>
      <c r="C3070" s="186" t="inlineStr">
        <is>
          <t>PR</t>
        </is>
      </c>
      <c r="D3070" s="195" t="inlineStr">
        <is>
          <t>Mid America Vinyl Shutters 15x36 Louvered</t>
        </is>
      </c>
      <c r="E3070" s="186" t="inlineStr">
        <is>
          <t>MAVS1536LVAlside Revere</t>
        </is>
      </c>
      <c r="F3070" s="196" t="n">
        <v>34.14</v>
      </c>
    </row>
    <row r="3071" ht="15" customHeight="1" s="107">
      <c r="A3071" s="195" t="inlineStr">
        <is>
          <t>Howard Building Supply - Raleigh</t>
        </is>
      </c>
      <c r="B3071" s="195" t="inlineStr">
        <is>
          <t>MAVS1536LV</t>
        </is>
      </c>
      <c r="C3071" s="186" t="inlineStr">
        <is>
          <t>PR</t>
        </is>
      </c>
      <c r="D3071" s="195" t="inlineStr">
        <is>
          <t>Mid America Vinyl Shutters 15x36 Louvered</t>
        </is>
      </c>
      <c r="E3071" s="186" t="inlineStr">
        <is>
          <t>MAVS1536LVHoward Building Supply - Raleigh</t>
        </is>
      </c>
      <c r="F3071" s="196" t="n">
        <v>34.44</v>
      </c>
    </row>
    <row r="3072" ht="15" customHeight="1" s="107">
      <c r="A3072" s="195" t="inlineStr">
        <is>
          <t>Superior Distribution</t>
        </is>
      </c>
      <c r="B3072" s="195" t="inlineStr">
        <is>
          <t>MAVS1536LV</t>
        </is>
      </c>
      <c r="C3072" s="186" t="inlineStr">
        <is>
          <t>PR</t>
        </is>
      </c>
      <c r="D3072" s="195" t="inlineStr">
        <is>
          <t>Mid America Vinyl Shutters 15x36 Louvered</t>
        </is>
      </c>
      <c r="E3072" s="186" t="inlineStr">
        <is>
          <t>MAVS1536LVSuperior Distribution</t>
        </is>
      </c>
      <c r="F3072" s="196" t="n">
        <v>43.2</v>
      </c>
    </row>
    <row r="3073" ht="15" customHeight="1" s="107">
      <c r="A3073" s="195" t="inlineStr">
        <is>
          <t>ABC Supply - Regional Carolinas</t>
        </is>
      </c>
      <c r="B3073" s="195" t="inlineStr">
        <is>
          <t>MAVS1535RP</t>
        </is>
      </c>
      <c r="C3073" s="186" t="inlineStr">
        <is>
          <t>PR</t>
        </is>
      </c>
      <c r="D3073" s="195" t="inlineStr">
        <is>
          <t>Mid America Vinyl Shutters 15x35 Raised Panel</t>
        </is>
      </c>
      <c r="E3073" s="186" t="inlineStr">
        <is>
          <t>MAVS1535RPABC Supply - Regional Carolinas</t>
        </is>
      </c>
      <c r="F3073" s="196" t="n">
        <v>39.48</v>
      </c>
    </row>
    <row r="3074" ht="15" customHeight="1" s="107">
      <c r="A3074" s="195" t="inlineStr">
        <is>
          <t>Superior Distribution</t>
        </is>
      </c>
      <c r="B3074" s="195" t="inlineStr">
        <is>
          <t>MAVS1535RP</t>
        </is>
      </c>
      <c r="C3074" s="186" t="inlineStr">
        <is>
          <t>PR</t>
        </is>
      </c>
      <c r="D3074" s="195" t="inlineStr">
        <is>
          <t>Mid America Vinyl Shutters 15x35 Raised Panel</t>
        </is>
      </c>
      <c r="E3074" s="186" t="inlineStr">
        <is>
          <t>MAVS1535RPSuperior Distribution</t>
        </is>
      </c>
      <c r="F3074" s="196" t="n">
        <v>55.07</v>
      </c>
    </row>
    <row r="3075" ht="15" customHeight="1" s="107">
      <c r="A3075" s="195" t="inlineStr">
        <is>
          <t>Howard Building Supply - Raleigh</t>
        </is>
      </c>
      <c r="B3075" s="195" t="inlineStr">
        <is>
          <t>MAVS1535RP</t>
        </is>
      </c>
      <c r="C3075" s="186" t="inlineStr">
        <is>
          <t>PR</t>
        </is>
      </c>
      <c r="D3075" s="195" t="inlineStr">
        <is>
          <t>Mid America Vinyl Shutters 15x35 Raised Panel</t>
        </is>
      </c>
      <c r="E3075" s="186" t="inlineStr">
        <is>
          <t>MAVS1535RPHoward Building Supply - Raleigh</t>
        </is>
      </c>
      <c r="F3075" s="196" t="n">
        <v>42.6</v>
      </c>
    </row>
    <row r="3076" ht="15" customHeight="1" s="107">
      <c r="A3076" s="195" t="inlineStr">
        <is>
          <t>Lansing Building Products</t>
        </is>
      </c>
      <c r="B3076" s="195" t="inlineStr">
        <is>
          <t>MAVS1535RP</t>
        </is>
      </c>
      <c r="C3076" s="186" t="inlineStr">
        <is>
          <t>PR</t>
        </is>
      </c>
      <c r="D3076" s="195" t="inlineStr">
        <is>
          <t>Mid America Vinyl Shutters 15x35 Raised Panel</t>
        </is>
      </c>
      <c r="E3076" s="186" t="inlineStr">
        <is>
          <t>MAVS1535RPLansing Building Products</t>
        </is>
      </c>
      <c r="F3076" s="196" t="n">
        <v>39.63</v>
      </c>
    </row>
    <row r="3077" ht="15" customHeight="1" s="107">
      <c r="A3077" s="195" t="inlineStr">
        <is>
          <t>Alside Revere</t>
        </is>
      </c>
      <c r="B3077" s="195" t="inlineStr">
        <is>
          <t>MAVS1535RP</t>
        </is>
      </c>
      <c r="C3077" s="186" t="inlineStr">
        <is>
          <t>PR</t>
        </is>
      </c>
      <c r="D3077" s="195" t="inlineStr">
        <is>
          <t>Mid America Vinyl Shutters 15x35 Raised Panel</t>
        </is>
      </c>
      <c r="E3077" s="186" t="inlineStr">
        <is>
          <t>MAVS1535RPAlside Revere</t>
        </is>
      </c>
      <c r="F3077" s="196" t="n">
        <v>46.58</v>
      </c>
    </row>
    <row r="3078" ht="15" customHeight="1" s="107">
      <c r="A3078" s="195" t="inlineStr">
        <is>
          <t>Alside Revere - Mungo Homes</t>
        </is>
      </c>
      <c r="B3078" s="195" t="inlineStr">
        <is>
          <t>MAVS1535RP</t>
        </is>
      </c>
      <c r="C3078" s="186" t="inlineStr">
        <is>
          <t>PR</t>
        </is>
      </c>
      <c r="D3078" s="195" t="inlineStr">
        <is>
          <t>Mid America Vinyl Shutters 15x35 Raised Panel</t>
        </is>
      </c>
      <c r="E3078" s="186" t="inlineStr">
        <is>
          <t>MAVS1535RPAlside Revere - Mungo Homes</t>
        </is>
      </c>
      <c r="F3078" s="196" t="n">
        <v>37.25</v>
      </c>
    </row>
    <row r="3079" ht="15" customHeight="1" s="107">
      <c r="A3079" s="195" t="inlineStr">
        <is>
          <t>ABC Supply - Lennar</t>
        </is>
      </c>
      <c r="B3079" s="195" t="inlineStr">
        <is>
          <t>MAVS1535RP</t>
        </is>
      </c>
      <c r="C3079" s="186" t="inlineStr">
        <is>
          <t>PR</t>
        </is>
      </c>
      <c r="D3079" s="195" t="inlineStr">
        <is>
          <t>Mid America Vinyl Shutters 15x35 Raised Panel</t>
        </is>
      </c>
      <c r="E3079" s="186" t="inlineStr">
        <is>
          <t>MAVS1535RPABC Supply - Lennar</t>
        </is>
      </c>
      <c r="F3079" s="196" t="n">
        <v>50.66</v>
      </c>
    </row>
    <row r="3080" ht="15" customHeight="1" s="107">
      <c r="A3080" s="195" t="inlineStr">
        <is>
          <t>Superior Distribution</t>
        </is>
      </c>
      <c r="B3080" s="195" t="inlineStr">
        <is>
          <t>MAVS1531RP</t>
        </is>
      </c>
      <c r="C3080" s="186" t="inlineStr">
        <is>
          <t>PR</t>
        </is>
      </c>
      <c r="D3080" s="195" t="inlineStr">
        <is>
          <t>Mid America Vinyl Shutters 15x31 Raised Panel</t>
        </is>
      </c>
      <c r="E3080" s="186" t="inlineStr">
        <is>
          <t>MAVS1531RPSuperior Distribution</t>
        </is>
      </c>
      <c r="F3080" s="196" t="n">
        <v>52.41</v>
      </c>
    </row>
    <row r="3081" ht="15" customHeight="1" s="107">
      <c r="A3081" s="195" t="inlineStr">
        <is>
          <t>Howard Building Supply - Raleigh</t>
        </is>
      </c>
      <c r="B3081" s="195" t="inlineStr">
        <is>
          <t>MAVS1531RP</t>
        </is>
      </c>
      <c r="C3081" s="186" t="inlineStr">
        <is>
          <t>PR</t>
        </is>
      </c>
      <c r="D3081" s="195" t="inlineStr">
        <is>
          <t>Mid America Vinyl Shutters 15x31 Raised Panel</t>
        </is>
      </c>
      <c r="E3081" s="186" t="inlineStr">
        <is>
          <t>MAVS1531RPHoward Building Supply - Raleigh</t>
        </is>
      </c>
      <c r="F3081" s="196" t="n">
        <v>39.23</v>
      </c>
    </row>
    <row r="3082" ht="15" customHeight="1" s="107">
      <c r="A3082" s="195" t="inlineStr">
        <is>
          <t>Alside Revere</t>
        </is>
      </c>
      <c r="B3082" s="195" t="inlineStr">
        <is>
          <t>MAVS1531RP</t>
        </is>
      </c>
      <c r="C3082" s="186" t="inlineStr">
        <is>
          <t>PR</t>
        </is>
      </c>
      <c r="D3082" s="195" t="inlineStr">
        <is>
          <t>Mid America Vinyl Shutters 15x31 Raised Panel</t>
        </is>
      </c>
      <c r="E3082" s="186" t="inlineStr">
        <is>
          <t>MAVS1531RPAlside Revere</t>
        </is>
      </c>
      <c r="F3082" s="196" t="n">
        <v>38.6</v>
      </c>
    </row>
    <row r="3083" ht="15" customHeight="1" s="107">
      <c r="A3083" s="195" t="inlineStr">
        <is>
          <t>Lansing Building Products</t>
        </is>
      </c>
      <c r="B3083" s="195" t="inlineStr">
        <is>
          <t>MAVS1531RP</t>
        </is>
      </c>
      <c r="C3083" s="186" t="inlineStr">
        <is>
          <t>PR</t>
        </is>
      </c>
      <c r="D3083" s="195" t="inlineStr">
        <is>
          <t>Mid America Vinyl Shutters 15x31 Raised Panel</t>
        </is>
      </c>
      <c r="E3083" s="186" t="inlineStr">
        <is>
          <t>MAVS1531RPLansing Building Products</t>
        </is>
      </c>
      <c r="F3083" s="196" t="n">
        <v>29.61</v>
      </c>
    </row>
    <row r="3084" ht="15" customHeight="1" s="107">
      <c r="A3084" s="195" t="inlineStr">
        <is>
          <t>Alside Revere</t>
        </is>
      </c>
      <c r="B3084" s="195" t="inlineStr">
        <is>
          <t>MAVS1531LV</t>
        </is>
      </c>
      <c r="C3084" s="186" t="inlineStr">
        <is>
          <t>PR</t>
        </is>
      </c>
      <c r="D3084" s="195" t="inlineStr">
        <is>
          <t>Mid America Vinyl Shutters 15x31 Louvered</t>
        </is>
      </c>
      <c r="E3084" s="186" t="inlineStr">
        <is>
          <t>MAVS1531LVAlside Revere</t>
        </is>
      </c>
      <c r="F3084" s="196" t="n">
        <v>32.61</v>
      </c>
    </row>
    <row r="3085" ht="15" customHeight="1" s="107">
      <c r="A3085" s="195" t="inlineStr">
        <is>
          <t>Lansing Building Products</t>
        </is>
      </c>
      <c r="B3085" s="195" t="inlineStr">
        <is>
          <t>MAVS1531LV</t>
        </is>
      </c>
      <c r="C3085" s="186" t="inlineStr">
        <is>
          <t>PR</t>
        </is>
      </c>
      <c r="D3085" s="195" t="inlineStr">
        <is>
          <t>Mid America Vinyl Shutters 15x31 Louvered</t>
        </is>
      </c>
      <c r="E3085" s="186" t="inlineStr">
        <is>
          <t>MAVS1531LVLansing Building Products</t>
        </is>
      </c>
      <c r="F3085" s="196" t="n">
        <v>30.8</v>
      </c>
    </row>
    <row r="3086" ht="15" customHeight="1" s="107">
      <c r="A3086" s="195" t="inlineStr">
        <is>
          <t>Howard Building Supply - Raleigh</t>
        </is>
      </c>
      <c r="B3086" s="195" t="inlineStr">
        <is>
          <t>MAVS1531LV</t>
        </is>
      </c>
      <c r="C3086" s="186" t="inlineStr">
        <is>
          <t>PR</t>
        </is>
      </c>
      <c r="D3086" s="195" t="inlineStr">
        <is>
          <t>Mid America Vinyl Shutters 15x31 Louvered</t>
        </is>
      </c>
      <c r="E3086" s="186" t="inlineStr">
        <is>
          <t>MAVS1531LVHoward Building Supply - Raleigh</t>
        </is>
      </c>
      <c r="F3086" s="196" t="n">
        <v>32.48</v>
      </c>
    </row>
    <row r="3087" ht="15" customHeight="1" s="107">
      <c r="A3087" s="195" t="inlineStr">
        <is>
          <t>Superior Distribution</t>
        </is>
      </c>
      <c r="B3087" s="195" t="inlineStr">
        <is>
          <t>MAVS1531LV</t>
        </is>
      </c>
      <c r="C3087" s="186" t="inlineStr">
        <is>
          <t>PR</t>
        </is>
      </c>
      <c r="D3087" s="195" t="inlineStr">
        <is>
          <t>Mid America Vinyl Shutters 15x31 Louvered</t>
        </is>
      </c>
      <c r="E3087" s="186" t="inlineStr">
        <is>
          <t>MAVS1531LVSuperior Distribution</t>
        </is>
      </c>
      <c r="F3087" s="196" t="n">
        <v>40.73</v>
      </c>
    </row>
    <row r="3088" ht="15" customHeight="1" s="107">
      <c r="A3088" s="195" t="inlineStr">
        <is>
          <t>Superior Distribution</t>
        </is>
      </c>
      <c r="B3088" s="195" t="inlineStr">
        <is>
          <t>MAVS1525LV</t>
        </is>
      </c>
      <c r="C3088" s="186" t="inlineStr">
        <is>
          <t>PR</t>
        </is>
      </c>
      <c r="D3088" s="195" t="inlineStr">
        <is>
          <t>Mid America Vinyl Shutters 15x25 Louvered</t>
        </is>
      </c>
      <c r="E3088" s="186" t="inlineStr">
        <is>
          <t>MAVS1525LVSuperior Distribution</t>
        </is>
      </c>
      <c r="F3088" s="196" t="n">
        <v>34.56</v>
      </c>
    </row>
    <row r="3089" ht="15" customHeight="1" s="107">
      <c r="A3089" s="195" t="inlineStr">
        <is>
          <t>Lansing Building Products</t>
        </is>
      </c>
      <c r="B3089" s="195" t="inlineStr">
        <is>
          <t>MAVS1525LV</t>
        </is>
      </c>
      <c r="C3089" s="186" t="inlineStr">
        <is>
          <t>PR</t>
        </is>
      </c>
      <c r="D3089" s="195" t="inlineStr">
        <is>
          <t>Mid America Vinyl Shutters 15x25 Louvered</t>
        </is>
      </c>
      <c r="E3089" s="186" t="inlineStr">
        <is>
          <t>MAVS1525LVLansing Building Products</t>
        </is>
      </c>
      <c r="F3089" s="196" t="n">
        <v>26.13</v>
      </c>
    </row>
    <row r="3090" ht="15" customHeight="1" s="107">
      <c r="A3090" s="195" t="inlineStr">
        <is>
          <t>Lansing Building Products</t>
        </is>
      </c>
      <c r="B3090" s="195" t="inlineStr">
        <is>
          <t>MAVS14944BBNBARCH</t>
        </is>
      </c>
      <c r="C3090" s="186" t="inlineStr">
        <is>
          <t>PR</t>
        </is>
      </c>
      <c r="D3090" s="195" t="inlineStr">
        <is>
          <t>Mid America Vinyl Shutters 14x94 4 Board Joined 14 Arch Top</t>
        </is>
      </c>
      <c r="E3090" s="186" t="inlineStr">
        <is>
          <t>MAVS14944BBNBARCHLansing Building Products</t>
        </is>
      </c>
      <c r="F3090" s="196" t="n">
        <v>176.33</v>
      </c>
    </row>
    <row r="3091" ht="15" customHeight="1" s="107">
      <c r="A3091" s="195" t="inlineStr">
        <is>
          <t>Superior Distribution</t>
        </is>
      </c>
      <c r="B3091" s="195" t="inlineStr">
        <is>
          <t>MAVS14944BBNBARCH</t>
        </is>
      </c>
      <c r="C3091" s="186" t="inlineStr">
        <is>
          <t>PR</t>
        </is>
      </c>
      <c r="D3091" s="195" t="inlineStr">
        <is>
          <t>Mid America Vinyl Shutters 14x94 4 Board Joined 14 Arch Top</t>
        </is>
      </c>
      <c r="E3091" s="186" t="inlineStr">
        <is>
          <t>MAVS14944BBNBARCHSuperior Distribution</t>
        </is>
      </c>
      <c r="F3091" s="196" t="n">
        <v>244.15</v>
      </c>
    </row>
    <row r="3092" ht="15" customHeight="1" s="107">
      <c r="A3092" s="195" t="inlineStr">
        <is>
          <t>Alside Revere</t>
        </is>
      </c>
      <c r="B3092" s="195" t="inlineStr">
        <is>
          <t>MAVS14914BBNB</t>
        </is>
      </c>
      <c r="C3092" s="186" t="inlineStr">
        <is>
          <t>PR</t>
        </is>
      </c>
      <c r="D3092" s="195" t="inlineStr">
        <is>
          <t>Mid America Vinyl Shutters 14x91 4 Board Joined 14</t>
        </is>
      </c>
      <c r="E3092" s="186" t="inlineStr">
        <is>
          <t>MAVS14914BBNBAlside Revere</t>
        </is>
      </c>
      <c r="F3092" s="196" t="n">
        <v>342.39</v>
      </c>
    </row>
    <row r="3093" ht="15" customHeight="1" s="107">
      <c r="A3093" s="195" t="inlineStr">
        <is>
          <t>Lansing Building Products</t>
        </is>
      </c>
      <c r="B3093" s="195" t="inlineStr">
        <is>
          <t>MAVS14894BBNBARCH</t>
        </is>
      </c>
      <c r="C3093" s="186" t="inlineStr">
        <is>
          <t>PR</t>
        </is>
      </c>
      <c r="D3093" s="195" t="inlineStr">
        <is>
          <t>Mid America Vinyl Shutters 14x89 4 Board Joined 14 Arch Top</t>
        </is>
      </c>
      <c r="E3093" s="186" t="inlineStr">
        <is>
          <t>MAVS14894BBNBARCHLansing Building Products</t>
        </is>
      </c>
      <c r="F3093" s="196" t="n">
        <v>171.2</v>
      </c>
    </row>
    <row r="3094" ht="15" customHeight="1" s="107">
      <c r="A3094" s="195" t="inlineStr">
        <is>
          <t>Superior Distribution</t>
        </is>
      </c>
      <c r="B3094" s="195" t="inlineStr">
        <is>
          <t>MAVS14894BBNBARCH</t>
        </is>
      </c>
      <c r="C3094" s="186" t="inlineStr">
        <is>
          <t>PR</t>
        </is>
      </c>
      <c r="D3094" s="195" t="inlineStr">
        <is>
          <t>Mid America Vinyl Shutters 14x89 4 Board Joined 14 Arch Top</t>
        </is>
      </c>
      <c r="E3094" s="186" t="inlineStr">
        <is>
          <t>MAVS14894BBNBARCHSuperior Distribution</t>
        </is>
      </c>
      <c r="F3094" s="196" t="n">
        <v>231.02</v>
      </c>
    </row>
    <row r="3095" ht="15" customHeight="1" s="107">
      <c r="A3095" s="195" t="inlineStr">
        <is>
          <t>Superior Distribution</t>
        </is>
      </c>
      <c r="B3095" s="195" t="inlineStr">
        <is>
          <t>MAVS14854BBNBARCH</t>
        </is>
      </c>
      <c r="C3095" s="186" t="inlineStr">
        <is>
          <t>PR</t>
        </is>
      </c>
      <c r="D3095" s="195" t="inlineStr">
        <is>
          <t>Mid America Vinyl Shutters 14x85 4 Board Joined 14 Arch Top</t>
        </is>
      </c>
      <c r="E3095" s="186" t="inlineStr">
        <is>
          <t>MAVS14854BBNBARCHSuperior Distribution</t>
        </is>
      </c>
      <c r="F3095" s="196" t="n">
        <v>224.28</v>
      </c>
    </row>
    <row r="3096" ht="15" customHeight="1" s="107">
      <c r="A3096" s="195" t="inlineStr">
        <is>
          <t>Lansing Building Products</t>
        </is>
      </c>
      <c r="B3096" s="195" t="inlineStr">
        <is>
          <t>MAVS14854BBNBARCH</t>
        </is>
      </c>
      <c r="C3096" s="186" t="inlineStr">
        <is>
          <t>PR</t>
        </is>
      </c>
      <c r="D3096" s="195" t="inlineStr">
        <is>
          <t>Mid America Vinyl Shutters 14x85 4 Board Joined 14 Arch Top</t>
        </is>
      </c>
      <c r="E3096" s="186" t="inlineStr">
        <is>
          <t>MAVS14854BBNBARCHLansing Building Products</t>
        </is>
      </c>
      <c r="F3096" s="196" t="n">
        <v>171.2</v>
      </c>
    </row>
    <row r="3097" ht="15" customHeight="1" s="107">
      <c r="A3097" s="195" t="inlineStr">
        <is>
          <t>Lansing Building Products</t>
        </is>
      </c>
      <c r="B3097" s="195" t="inlineStr">
        <is>
          <t>MAVS14814BBNBARCH</t>
        </is>
      </c>
      <c r="C3097" s="186" t="inlineStr">
        <is>
          <t>PR</t>
        </is>
      </c>
      <c r="D3097" s="195" t="inlineStr">
        <is>
          <t>Mid America Vinyl Shutters 14x81 4 Board Joined 14 Arch Top</t>
        </is>
      </c>
      <c r="E3097" s="186" t="inlineStr">
        <is>
          <t>MAVS14814BBNBARCHLansing Building Products</t>
        </is>
      </c>
      <c r="F3097" s="196" t="n">
        <v>166.25</v>
      </c>
    </row>
    <row r="3098" ht="15" customHeight="1" s="107">
      <c r="A3098" s="195" t="inlineStr">
        <is>
          <t>Superior Distribution</t>
        </is>
      </c>
      <c r="B3098" s="195" t="inlineStr">
        <is>
          <t>MAVS14814BBNBARCH</t>
        </is>
      </c>
      <c r="C3098" s="186" t="inlineStr">
        <is>
          <t>PR</t>
        </is>
      </c>
      <c r="D3098" s="195" t="inlineStr">
        <is>
          <t>Mid America Vinyl Shutters 14x81 4 Board Joined 14 Arch Top</t>
        </is>
      </c>
      <c r="E3098" s="186" t="inlineStr">
        <is>
          <t>MAVS14814BBNBARCHSuperior Distribution</t>
        </is>
      </c>
      <c r="F3098" s="196" t="n">
        <v>217.83</v>
      </c>
    </row>
    <row r="3099" ht="15" customHeight="1" s="107">
      <c r="A3099" s="195" t="inlineStr">
        <is>
          <t>Lansing Building Products</t>
        </is>
      </c>
      <c r="B3099" s="195" t="inlineStr">
        <is>
          <t>MAVS14804BBNBARCH</t>
        </is>
      </c>
      <c r="C3099" s="186" t="inlineStr">
        <is>
          <t>PR</t>
        </is>
      </c>
      <c r="D3099" s="195" t="inlineStr">
        <is>
          <t>Mid America Vinyl Shutters 14x80 4 Board Joined 14 Arch Top</t>
        </is>
      </c>
      <c r="E3099" s="186" t="inlineStr">
        <is>
          <t>MAVS14804BBNBARCHLansing Building Products</t>
        </is>
      </c>
      <c r="F3099" s="196" t="n">
        <v>137.81</v>
      </c>
    </row>
    <row r="3100" ht="15" customHeight="1" s="107">
      <c r="A3100" s="195" t="inlineStr">
        <is>
          <t>Alside Revere</t>
        </is>
      </c>
      <c r="B3100" s="195" t="inlineStr">
        <is>
          <t>MAVS14804BBNB</t>
        </is>
      </c>
      <c r="C3100" s="186" t="inlineStr">
        <is>
          <t>PR</t>
        </is>
      </c>
      <c r="D3100" s="195" t="inlineStr">
        <is>
          <t>Mid America Vinyl Shutters 14x80 4 Board Joined 14</t>
        </is>
      </c>
      <c r="E3100" s="186" t="inlineStr">
        <is>
          <t>MAVS14804BBNBAlside Revere</t>
        </is>
      </c>
      <c r="F3100" s="196" t="n">
        <v>114.03</v>
      </c>
    </row>
    <row r="3101" ht="15" customHeight="1" s="107">
      <c r="A3101" s="195" t="inlineStr">
        <is>
          <t>Lansing Building Products</t>
        </is>
      </c>
      <c r="B3101" s="195" t="inlineStr">
        <is>
          <t>MAVS14804BBNB</t>
        </is>
      </c>
      <c r="C3101" s="186" t="inlineStr">
        <is>
          <t>PR</t>
        </is>
      </c>
      <c r="D3101" s="195" t="inlineStr">
        <is>
          <t>Mid America Vinyl Shutters 14x80 4 Board Joined 14</t>
        </is>
      </c>
      <c r="E3101" s="186" t="inlineStr">
        <is>
          <t>MAVS14804BBNBLansing Building Products</t>
        </is>
      </c>
      <c r="F3101" s="196" t="n">
        <v>127.5</v>
      </c>
    </row>
    <row r="3102" ht="15" customHeight="1" s="107">
      <c r="A3102" s="195" t="inlineStr">
        <is>
          <t>Howard Building Supply - Raleigh</t>
        </is>
      </c>
      <c r="B3102" s="195" t="inlineStr">
        <is>
          <t>MAVS14804BBNB</t>
        </is>
      </c>
      <c r="C3102" s="186" t="inlineStr">
        <is>
          <t>PR</t>
        </is>
      </c>
      <c r="D3102" s="195" t="inlineStr">
        <is>
          <t>Mid America Vinyl Shutters 14x80 4 Board Joined 14</t>
        </is>
      </c>
      <c r="E3102" s="186" t="inlineStr">
        <is>
          <t>MAVS14804BBNBHoward Building Supply - Raleigh</t>
        </is>
      </c>
      <c r="F3102" s="196" t="n">
        <v>115.27</v>
      </c>
    </row>
    <row r="3103" ht="15" customHeight="1" s="107">
      <c r="A3103" s="195" t="inlineStr">
        <is>
          <t>Superior Distribution</t>
        </is>
      </c>
      <c r="B3103" s="195" t="inlineStr">
        <is>
          <t>MAVS14804BBNB</t>
        </is>
      </c>
      <c r="C3103" s="186" t="inlineStr">
        <is>
          <t>PR</t>
        </is>
      </c>
      <c r="D3103" s="195" t="inlineStr">
        <is>
          <t>Mid America Vinyl Shutters 14x80 4 Board Joined 14</t>
        </is>
      </c>
      <c r="E3103" s="186" t="inlineStr">
        <is>
          <t>MAVS14804BBNBSuperior Distribution</t>
        </is>
      </c>
      <c r="F3103" s="196" t="n">
        <v>154.69</v>
      </c>
    </row>
    <row r="3104" ht="15" customHeight="1" s="107">
      <c r="A3104" s="195" t="inlineStr">
        <is>
          <t>Superior Distribution</t>
        </is>
      </c>
      <c r="B3104" s="195" t="inlineStr">
        <is>
          <t>MAVS14774BBNBARCH</t>
        </is>
      </c>
      <c r="C3104" s="186" t="inlineStr">
        <is>
          <t>PR</t>
        </is>
      </c>
      <c r="D3104" s="195" t="inlineStr">
        <is>
          <t>Mid America Vinyl Shutters 14x77 4 Board Joined 14 Arch Top</t>
        </is>
      </c>
      <c r="E3104" s="186" t="inlineStr">
        <is>
          <t>MAVS14774BBNBARCHSuperior Distribution</t>
        </is>
      </c>
      <c r="F3104" s="196" t="n">
        <v>211.8</v>
      </c>
    </row>
    <row r="3105" ht="15" customHeight="1" s="107">
      <c r="A3105" s="195" t="inlineStr">
        <is>
          <t>Lansing Building Products</t>
        </is>
      </c>
      <c r="B3105" s="195" t="inlineStr">
        <is>
          <t>MAVS14774BBNBARCH</t>
        </is>
      </c>
      <c r="C3105" s="186" t="inlineStr">
        <is>
          <t>PR</t>
        </is>
      </c>
      <c r="D3105" s="195" t="inlineStr">
        <is>
          <t>Mid America Vinyl Shutters 14x77 4 Board Joined 14 Arch Top</t>
        </is>
      </c>
      <c r="E3105" s="186" t="inlineStr">
        <is>
          <t>MAVS14774BBNBARCHLansing Building Products</t>
        </is>
      </c>
      <c r="F3105" s="196" t="n">
        <v>161.65</v>
      </c>
    </row>
    <row r="3106" ht="15" customHeight="1" s="107">
      <c r="A3106" s="195" t="inlineStr">
        <is>
          <t>Alside Revere</t>
        </is>
      </c>
      <c r="B3106" s="195" t="inlineStr">
        <is>
          <t>MAVS14754BBNB</t>
        </is>
      </c>
      <c r="C3106" s="186" t="inlineStr">
        <is>
          <t>PR</t>
        </is>
      </c>
      <c r="D3106" s="195" t="inlineStr">
        <is>
          <t>Mid America Vinyl Shutters 14x75 4 Board Joined 14</t>
        </is>
      </c>
      <c r="E3106" s="186" t="inlineStr">
        <is>
          <t>MAVS14754BBNBAlside Revere</t>
        </is>
      </c>
      <c r="F3106" s="196" t="n">
        <v>104.36</v>
      </c>
    </row>
    <row r="3107" ht="15" customHeight="1" s="107">
      <c r="A3107" s="195" t="inlineStr">
        <is>
          <t>Howard Building Supply - Raleigh</t>
        </is>
      </c>
      <c r="B3107" s="195" t="inlineStr">
        <is>
          <t>MAVS14754BBNB</t>
        </is>
      </c>
      <c r="C3107" s="186" t="inlineStr">
        <is>
          <t>PR</t>
        </is>
      </c>
      <c r="D3107" s="195" t="inlineStr">
        <is>
          <t>Mid America Vinyl Shutters 14x75 4 Board Joined 14</t>
        </is>
      </c>
      <c r="E3107" s="186" t="inlineStr">
        <is>
          <t>MAVS14754BBNBHoward Building Supply - Raleigh</t>
        </is>
      </c>
      <c r="F3107" s="196" t="n">
        <v>105.5</v>
      </c>
    </row>
    <row r="3108" ht="15" customHeight="1" s="107">
      <c r="A3108" s="195" t="inlineStr">
        <is>
          <t>Lansing Building Products</t>
        </is>
      </c>
      <c r="B3108" s="195" t="inlineStr">
        <is>
          <t>MAVS14754BBNB</t>
        </is>
      </c>
      <c r="C3108" s="186" t="inlineStr">
        <is>
          <t>PR</t>
        </is>
      </c>
      <c r="D3108" s="195" t="inlineStr">
        <is>
          <t>Mid America Vinyl Shutters 14x75 4 Board Joined 14</t>
        </is>
      </c>
      <c r="E3108" s="186" t="inlineStr">
        <is>
          <t>MAVS14754BBNBLansing Building Products</t>
        </is>
      </c>
      <c r="F3108" s="196" t="n">
        <v>116.75</v>
      </c>
    </row>
    <row r="3109" ht="15" customHeight="1" s="107">
      <c r="A3109" s="195" t="inlineStr">
        <is>
          <t>Superior Distribution</t>
        </is>
      </c>
      <c r="B3109" s="195" t="inlineStr">
        <is>
          <t>MAVS14754BBNB</t>
        </is>
      </c>
      <c r="C3109" s="186" t="inlineStr">
        <is>
          <t>PR</t>
        </is>
      </c>
      <c r="D3109" s="195" t="inlineStr">
        <is>
          <t>Mid America Vinyl Shutters 14x75 4 Board Joined 14</t>
        </is>
      </c>
      <c r="E3109" s="186" t="inlineStr">
        <is>
          <t>MAVS14754BBNBSuperior Distribution</t>
        </is>
      </c>
      <c r="F3109" s="196" t="n">
        <v>141.59</v>
      </c>
    </row>
    <row r="3110" ht="15" customHeight="1" s="107">
      <c r="A3110" s="195" t="inlineStr">
        <is>
          <t>ABC Supply - Regional Carolinas</t>
        </is>
      </c>
      <c r="B3110" s="195" t="inlineStr">
        <is>
          <t>MAVS14754BBNB</t>
        </is>
      </c>
      <c r="C3110" s="186" t="inlineStr">
        <is>
          <t>PR</t>
        </is>
      </c>
      <c r="D3110" s="195" t="inlineStr">
        <is>
          <t>Mid America Vinyl Shutters 14x75 4 Board Joined 14</t>
        </is>
      </c>
      <c r="E3110" s="186" t="inlineStr">
        <is>
          <t>MAVS14754BBNBABC Supply - Regional Carolinas</t>
        </is>
      </c>
      <c r="F3110" s="196" t="n">
        <v>101.53</v>
      </c>
    </row>
    <row r="3111" ht="15" customHeight="1" s="107">
      <c r="A3111" s="195" t="inlineStr">
        <is>
          <t>Superior Distribution</t>
        </is>
      </c>
      <c r="B3111" s="195" t="inlineStr">
        <is>
          <t>MAVS14734BBNBARCH</t>
        </is>
      </c>
      <c r="C3111" s="186" t="inlineStr">
        <is>
          <t>PR</t>
        </is>
      </c>
      <c r="D3111" s="195" t="inlineStr">
        <is>
          <t>Mid America Vinyl Shutters 14x73 4 Board Joined 14 Arch Top</t>
        </is>
      </c>
      <c r="E3111" s="186" t="inlineStr">
        <is>
          <t>MAVS14734BBNBARCHSuperior Distribution</t>
        </is>
      </c>
      <c r="F3111" s="196" t="n">
        <v>205.98</v>
      </c>
    </row>
    <row r="3112" ht="15" customHeight="1" s="107">
      <c r="A3112" s="195" t="inlineStr">
        <is>
          <t>Lansing Building Products</t>
        </is>
      </c>
      <c r="B3112" s="195" t="inlineStr">
        <is>
          <t>MAVS14734BBNBARCH</t>
        </is>
      </c>
      <c r="C3112" s="186" t="inlineStr">
        <is>
          <t>PR</t>
        </is>
      </c>
      <c r="D3112" s="195" t="inlineStr">
        <is>
          <t>Mid America Vinyl Shutters 14x73 4 Board Joined 14 Arch Top</t>
        </is>
      </c>
      <c r="E3112" s="186" t="inlineStr">
        <is>
          <t>MAVS14734BBNBARCHLansing Building Products</t>
        </is>
      </c>
      <c r="F3112" s="196" t="n">
        <v>157.22</v>
      </c>
    </row>
    <row r="3113" ht="15" customHeight="1" s="107">
      <c r="A3113" s="195" t="inlineStr">
        <is>
          <t>Lansing Building Products</t>
        </is>
      </c>
      <c r="B3113" s="195" t="inlineStr">
        <is>
          <t>MAVS14714BBNBARCH</t>
        </is>
      </c>
      <c r="C3113" s="186" t="inlineStr">
        <is>
          <t>PR</t>
        </is>
      </c>
      <c r="D3113" s="195" t="inlineStr">
        <is>
          <t>Mid America Vinyl Shutters 14x71 4 Board Joined 14 Arch Top</t>
        </is>
      </c>
      <c r="E3113" s="186" t="inlineStr">
        <is>
          <t>MAVS14714BBNBARCHLansing Building Products</t>
        </is>
      </c>
      <c r="F3113" s="196" t="n">
        <v>133.8</v>
      </c>
    </row>
    <row r="3114" ht="15" customHeight="1" s="107">
      <c r="A3114" s="195" t="inlineStr">
        <is>
          <t>Lansing Building Products</t>
        </is>
      </c>
      <c r="B3114" s="195" t="inlineStr">
        <is>
          <t>MAVS14714BBNB</t>
        </is>
      </c>
      <c r="C3114" s="186" t="inlineStr">
        <is>
          <t>PR</t>
        </is>
      </c>
      <c r="D3114" s="195" t="inlineStr">
        <is>
          <t>Mid America Vinyl Shutters 14x71 4 Board Joined 14</t>
        </is>
      </c>
      <c r="E3114" s="186" t="inlineStr">
        <is>
          <t>MAVS14714BBNBLansing Building Products</t>
        </is>
      </c>
      <c r="F3114" s="196" t="n">
        <v>115.72</v>
      </c>
    </row>
    <row r="3115" ht="15" customHeight="1" s="107">
      <c r="A3115" s="195" t="inlineStr">
        <is>
          <t>Howard Building Supply - Raleigh</t>
        </is>
      </c>
      <c r="B3115" s="195" t="inlineStr">
        <is>
          <t>MAVS14714BBNB</t>
        </is>
      </c>
      <c r="C3115" s="186" t="inlineStr">
        <is>
          <t>PR</t>
        </is>
      </c>
      <c r="D3115" s="195" t="inlineStr">
        <is>
          <t>Mid America Vinyl Shutters 14x71 4 Board Joined 14</t>
        </is>
      </c>
      <c r="E3115" s="186" t="inlineStr">
        <is>
          <t>MAVS14714BBNBHoward Building Supply - Raleigh</t>
        </is>
      </c>
      <c r="F3115" s="196" t="n">
        <v>100.47</v>
      </c>
    </row>
    <row r="3116" ht="15" customHeight="1" s="107">
      <c r="A3116" s="195" t="inlineStr">
        <is>
          <t>Alside Revere</t>
        </is>
      </c>
      <c r="B3116" s="195" t="inlineStr">
        <is>
          <t>MAVS14714BBNB</t>
        </is>
      </c>
      <c r="C3116" s="186" t="inlineStr">
        <is>
          <t>PR</t>
        </is>
      </c>
      <c r="D3116" s="195" t="inlineStr">
        <is>
          <t>Mid America Vinyl Shutters 14x71 4 Board Joined 14</t>
        </is>
      </c>
      <c r="E3116" s="186" t="inlineStr">
        <is>
          <t>MAVS14714BBNBAlside Revere</t>
        </is>
      </c>
      <c r="F3116" s="196" t="n">
        <v>99.38</v>
      </c>
    </row>
    <row r="3117" ht="15" customHeight="1" s="107">
      <c r="A3117" s="195" t="inlineStr">
        <is>
          <t>Superior Distribution</t>
        </is>
      </c>
      <c r="B3117" s="195" t="inlineStr">
        <is>
          <t>MAVS14714BBNB</t>
        </is>
      </c>
      <c r="C3117" s="186" t="inlineStr">
        <is>
          <t>PR</t>
        </is>
      </c>
      <c r="D3117" s="195" t="inlineStr">
        <is>
          <t>Mid America Vinyl Shutters 14x71 4 Board Joined 14</t>
        </is>
      </c>
      <c r="E3117" s="186" t="inlineStr">
        <is>
          <t>MAVS14714BBNBSuperior Distribution</t>
        </is>
      </c>
      <c r="F3117" s="196" t="n">
        <v>134.84</v>
      </c>
    </row>
    <row r="3118" ht="15" customHeight="1" s="107">
      <c r="A3118" s="195" t="inlineStr">
        <is>
          <t>ABC Supply - Regional Carolinas</t>
        </is>
      </c>
      <c r="B3118" s="195" t="inlineStr">
        <is>
          <t>MAVS14714BBNB</t>
        </is>
      </c>
      <c r="C3118" s="186" t="inlineStr">
        <is>
          <t>PR</t>
        </is>
      </c>
      <c r="D3118" s="195" t="inlineStr">
        <is>
          <t>Mid America Vinyl Shutters 14x71 4 Board Joined 14</t>
        </is>
      </c>
      <c r="E3118" s="186" t="inlineStr">
        <is>
          <t>MAVS14714BBNBABC Supply - Regional Carolinas</t>
        </is>
      </c>
      <c r="F3118" s="196" t="n">
        <v>96.72</v>
      </c>
    </row>
    <row r="3119" ht="15" customHeight="1" s="107">
      <c r="A3119" s="195" t="inlineStr">
        <is>
          <t>Superior Distribution</t>
        </is>
      </c>
      <c r="B3119" s="195" t="inlineStr">
        <is>
          <t>MAVS14694BBNBARCH</t>
        </is>
      </c>
      <c r="C3119" s="186" t="inlineStr">
        <is>
          <t>PR</t>
        </is>
      </c>
      <c r="D3119" s="195" t="inlineStr">
        <is>
          <t>Mid America Vinyl Shutters 14x69 4 Board Joined 14 Arch Top</t>
        </is>
      </c>
      <c r="E3119" s="186" t="inlineStr">
        <is>
          <t>MAVS14694BBNBARCHSuperior Distribution</t>
        </is>
      </c>
      <c r="F3119" s="196" t="n">
        <v>200.43</v>
      </c>
    </row>
    <row r="3120" ht="15" customHeight="1" s="107">
      <c r="A3120" s="195" t="inlineStr">
        <is>
          <t>Lansing Building Products</t>
        </is>
      </c>
      <c r="B3120" s="195" t="inlineStr">
        <is>
          <t>MAVS14694BBNBARCH</t>
        </is>
      </c>
      <c r="C3120" s="186" t="inlineStr">
        <is>
          <t>PR</t>
        </is>
      </c>
      <c r="D3120" s="195" t="inlineStr">
        <is>
          <t>Mid America Vinyl Shutters 14x69 4 Board Joined 14 Arch Top</t>
        </is>
      </c>
      <c r="E3120" s="186" t="inlineStr">
        <is>
          <t>MAVS14694BBNBARCHLansing Building Products</t>
        </is>
      </c>
      <c r="F3120" s="196" t="n">
        <v>152.98</v>
      </c>
    </row>
    <row r="3121" ht="15" customHeight="1" s="107">
      <c r="A3121" s="195" t="inlineStr">
        <is>
          <t>Lansing Building Products</t>
        </is>
      </c>
      <c r="B3121" s="195" t="inlineStr">
        <is>
          <t>MAVS14674BBNBARCH</t>
        </is>
      </c>
      <c r="C3121" s="186" t="inlineStr">
        <is>
          <t>PR</t>
        </is>
      </c>
      <c r="D3121" s="195" t="inlineStr">
        <is>
          <t>Mid America Vinyl Shutters 14x67 4 Board Joined 14 Arch Top</t>
        </is>
      </c>
      <c r="E3121" s="186" t="inlineStr">
        <is>
          <t>MAVS14674BBNBARCHLansing Building Products</t>
        </is>
      </c>
      <c r="F3121" s="196" t="n">
        <v>129.93</v>
      </c>
    </row>
    <row r="3122" ht="15" customHeight="1" s="107">
      <c r="A3122" s="195" t="inlineStr">
        <is>
          <t>Lansing Building Products</t>
        </is>
      </c>
      <c r="B3122" s="195" t="inlineStr">
        <is>
          <t>MAVS14674BBNB</t>
        </is>
      </c>
      <c r="C3122" s="186" t="inlineStr">
        <is>
          <t>PR</t>
        </is>
      </c>
      <c r="D3122" s="195" t="inlineStr">
        <is>
          <t>Mid America Vinyl Shutters 14x67 4 Board Joined 14</t>
        </is>
      </c>
      <c r="E3122" s="186" t="inlineStr">
        <is>
          <t>MAVS14674BBNBLansing Building Products</t>
        </is>
      </c>
      <c r="F3122" s="196" t="n">
        <v>105.85</v>
      </c>
    </row>
    <row r="3123" ht="15" customHeight="1" s="107">
      <c r="A3123" s="195" t="inlineStr">
        <is>
          <t>Alside Revere</t>
        </is>
      </c>
      <c r="B3123" s="195" t="inlineStr">
        <is>
          <t>MAVS14674BBNB</t>
        </is>
      </c>
      <c r="C3123" s="186" t="inlineStr">
        <is>
          <t>PR</t>
        </is>
      </c>
      <c r="D3123" s="195" t="inlineStr">
        <is>
          <t>Mid America Vinyl Shutters 14x67 4 Board Joined 14</t>
        </is>
      </c>
      <c r="E3123" s="186" t="inlineStr">
        <is>
          <t>MAVS14674BBNBAlside Revere</t>
        </is>
      </c>
      <c r="F3123" s="196" t="n">
        <v>94.62</v>
      </c>
    </row>
    <row r="3124" ht="15" customHeight="1" s="107">
      <c r="A3124" s="195" t="inlineStr">
        <is>
          <t>Howard Building Supply - Raleigh</t>
        </is>
      </c>
      <c r="B3124" s="195" t="inlineStr">
        <is>
          <t>MAVS14674BBNB</t>
        </is>
      </c>
      <c r="C3124" s="186" t="inlineStr">
        <is>
          <t>PR</t>
        </is>
      </c>
      <c r="D3124" s="195" t="inlineStr">
        <is>
          <t>Mid America Vinyl Shutters 14x67 4 Board Joined 14</t>
        </is>
      </c>
      <c r="E3124" s="186" t="inlineStr">
        <is>
          <t>MAVS14674BBNBHoward Building Supply - Raleigh</t>
        </is>
      </c>
      <c r="F3124" s="196" t="n">
        <v>95.68000000000001</v>
      </c>
    </row>
    <row r="3125" ht="15" customHeight="1" s="107">
      <c r="A3125" s="195" t="inlineStr">
        <is>
          <t>ABC Supply - Regional Carolinas</t>
        </is>
      </c>
      <c r="B3125" s="195" t="inlineStr">
        <is>
          <t>MAVS14674BBNB</t>
        </is>
      </c>
      <c r="C3125" s="186" t="inlineStr">
        <is>
          <t>PR</t>
        </is>
      </c>
      <c r="D3125" s="195" t="inlineStr">
        <is>
          <t>Mid America Vinyl Shutters 14x67 4 Board Joined 14</t>
        </is>
      </c>
      <c r="E3125" s="186" t="inlineStr">
        <is>
          <t>MAVS14674BBNBABC Supply - Regional Carolinas</t>
        </is>
      </c>
      <c r="F3125" s="196" t="n">
        <v>91.95</v>
      </c>
    </row>
    <row r="3126" ht="15" customHeight="1" s="107">
      <c r="A3126" s="195" t="inlineStr">
        <is>
          <t>Superior Distribution</t>
        </is>
      </c>
      <c r="B3126" s="195" t="inlineStr">
        <is>
          <t>MAVS14674BBNB</t>
        </is>
      </c>
      <c r="C3126" s="186" t="inlineStr">
        <is>
          <t>PR</t>
        </is>
      </c>
      <c r="D3126" s="195" t="inlineStr">
        <is>
          <t>Mid America Vinyl Shutters 14x67 4 Board Joined 14</t>
        </is>
      </c>
      <c r="E3126" s="186" t="inlineStr">
        <is>
          <t>MAVS14674BBNBSuperior Distribution</t>
        </is>
      </c>
      <c r="F3126" s="196" t="n">
        <v>128.4</v>
      </c>
    </row>
    <row r="3127" ht="15" customHeight="1" s="107">
      <c r="A3127" s="195" t="inlineStr">
        <is>
          <t>Superior Distribution</t>
        </is>
      </c>
      <c r="B3127" s="195" t="inlineStr">
        <is>
          <t>MAVS14654BBNBARCH</t>
        </is>
      </c>
      <c r="C3127" s="186" t="inlineStr">
        <is>
          <t>PR</t>
        </is>
      </c>
      <c r="D3127" s="195" t="inlineStr">
        <is>
          <t>Mid America Vinyl Shutters 14x65 4 Board Joined 14 Arch Top</t>
        </is>
      </c>
      <c r="E3127" s="186" t="inlineStr">
        <is>
          <t>MAVS14654BBNBARCHSuperior Distribution</t>
        </is>
      </c>
      <c r="F3127" s="196" t="n">
        <v>195.14</v>
      </c>
    </row>
    <row r="3128" ht="15" customHeight="1" s="107">
      <c r="A3128" s="195" t="inlineStr">
        <is>
          <t>Lansing Building Products</t>
        </is>
      </c>
      <c r="B3128" s="195" t="inlineStr">
        <is>
          <t>MAVS14654BBNBARCH</t>
        </is>
      </c>
      <c r="C3128" s="186" t="inlineStr">
        <is>
          <t>PR</t>
        </is>
      </c>
      <c r="D3128" s="195" t="inlineStr">
        <is>
          <t>Mid America Vinyl Shutters 14x65 4 Board Joined 14 Arch Top</t>
        </is>
      </c>
      <c r="E3128" s="186" t="inlineStr">
        <is>
          <t>MAVS14654BBNBARCHLansing Building Products</t>
        </is>
      </c>
      <c r="F3128" s="196" t="n">
        <v>160.84</v>
      </c>
    </row>
    <row r="3129" ht="15" customHeight="1" s="107">
      <c r="A3129" s="195" t="inlineStr">
        <is>
          <t>Lansing Building Products</t>
        </is>
      </c>
      <c r="B3129" s="195" t="inlineStr">
        <is>
          <t>MAVS14634BBNBARCH</t>
        </is>
      </c>
      <c r="C3129" s="186" t="inlineStr">
        <is>
          <t>PR</t>
        </is>
      </c>
      <c r="D3129" s="195" t="inlineStr">
        <is>
          <t>Mid America Vinyl Shutters 14x63 4 Board Joined 14 Arch Top</t>
        </is>
      </c>
      <c r="E3129" s="186" t="inlineStr">
        <is>
          <t>MAVS14634BBNBARCHLansing Building Products</t>
        </is>
      </c>
      <c r="F3129" s="196" t="n">
        <v>126.34</v>
      </c>
    </row>
    <row r="3130" ht="15" customHeight="1" s="107">
      <c r="A3130" s="195" t="inlineStr">
        <is>
          <t>Alside Revere</t>
        </is>
      </c>
      <c r="B3130" s="195" t="inlineStr">
        <is>
          <t>MAVS14634BBNB</t>
        </is>
      </c>
      <c r="C3130" s="186" t="inlineStr">
        <is>
          <t>PR</t>
        </is>
      </c>
      <c r="D3130" s="195" t="inlineStr">
        <is>
          <t>Mid America Vinyl Shutters 14x63 4 Board Joined 14</t>
        </is>
      </c>
      <c r="E3130" s="186" t="inlineStr">
        <is>
          <t>MAVS14634BBNBAlside Revere</t>
        </is>
      </c>
      <c r="F3130" s="196" t="n">
        <v>90.16</v>
      </c>
    </row>
    <row r="3131" ht="15" customHeight="1" s="107">
      <c r="A3131" s="195" t="inlineStr">
        <is>
          <t>Howard Building Supply - Raleigh</t>
        </is>
      </c>
      <c r="B3131" s="195" t="inlineStr">
        <is>
          <t>MAVS14634BBNB</t>
        </is>
      </c>
      <c r="C3131" s="186" t="inlineStr">
        <is>
          <t>PR</t>
        </is>
      </c>
      <c r="D3131" s="195" t="inlineStr">
        <is>
          <t>Mid America Vinyl Shutters 14x63 4 Board Joined 14</t>
        </is>
      </c>
      <c r="E3131" s="186" t="inlineStr">
        <is>
          <t>MAVS14634BBNBHoward Building Supply - Raleigh</t>
        </is>
      </c>
      <c r="F3131" s="196" t="n">
        <v>91.17</v>
      </c>
    </row>
    <row r="3132" ht="15" customHeight="1" s="107">
      <c r="A3132" s="195" t="inlineStr">
        <is>
          <t>Lansing Building Products</t>
        </is>
      </c>
      <c r="B3132" s="195" t="inlineStr">
        <is>
          <t>MAVS14634BBNB</t>
        </is>
      </c>
      <c r="C3132" s="186" t="inlineStr">
        <is>
          <t>PR</t>
        </is>
      </c>
      <c r="D3132" s="195" t="inlineStr">
        <is>
          <t>Mid America Vinyl Shutters 14x63 4 Board Joined 14</t>
        </is>
      </c>
      <c r="E3132" s="186" t="inlineStr">
        <is>
          <t>MAVS14634BBNBLansing Building Products</t>
        </is>
      </c>
      <c r="F3132" s="196" t="n">
        <v>100.86</v>
      </c>
    </row>
    <row r="3133" ht="15" customHeight="1" s="107">
      <c r="A3133" s="195" t="inlineStr">
        <is>
          <t>ABC Supply - Regional Carolinas</t>
        </is>
      </c>
      <c r="B3133" s="195" t="inlineStr">
        <is>
          <t>MAVS14634BBNB</t>
        </is>
      </c>
      <c r="C3133" s="186" t="inlineStr">
        <is>
          <t>PR</t>
        </is>
      </c>
      <c r="D3133" s="195" t="inlineStr">
        <is>
          <t>Mid America Vinyl Shutters 14x63 4 Board Joined 14</t>
        </is>
      </c>
      <c r="E3133" s="186" t="inlineStr">
        <is>
          <t>MAVS14634BBNBABC Supply - Regional Carolinas</t>
        </is>
      </c>
      <c r="F3133" s="196" t="n">
        <v>87.81</v>
      </c>
    </row>
    <row r="3134" ht="15" customHeight="1" s="107">
      <c r="A3134" s="195" t="inlineStr">
        <is>
          <t>Superior Distribution</t>
        </is>
      </c>
      <c r="B3134" s="195" t="inlineStr">
        <is>
          <t>MAVS14634BBNB</t>
        </is>
      </c>
      <c r="C3134" s="186" t="inlineStr">
        <is>
          <t>PR</t>
        </is>
      </c>
      <c r="D3134" s="195" t="inlineStr">
        <is>
          <t>Mid America Vinyl Shutters 14x63 4 Board Joined 14</t>
        </is>
      </c>
      <c r="E3134" s="186" t="inlineStr">
        <is>
          <t>MAVS14634BBNBSuperior Distribution</t>
        </is>
      </c>
      <c r="F3134" s="196" t="n">
        <v>122.36</v>
      </c>
    </row>
    <row r="3135" ht="15" customHeight="1" s="107">
      <c r="A3135" s="195" t="inlineStr">
        <is>
          <t>Superior Distribution</t>
        </is>
      </c>
      <c r="B3135" s="195" t="inlineStr">
        <is>
          <t>MAVS14614BBNBARCH</t>
        </is>
      </c>
      <c r="C3135" s="186" t="inlineStr">
        <is>
          <t>PR</t>
        </is>
      </c>
      <c r="D3135" s="195" t="inlineStr">
        <is>
          <t>Mid America Vinyl Shutters 14x61 4 Board Joined 14 Arch Top</t>
        </is>
      </c>
      <c r="E3135" s="186" t="inlineStr">
        <is>
          <t>MAVS14614BBNBARCHSuperior Distribution</t>
        </is>
      </c>
      <c r="F3135" s="196" t="n">
        <v>194.1</v>
      </c>
    </row>
    <row r="3136" ht="15" customHeight="1" s="107">
      <c r="A3136" s="195" t="inlineStr">
        <is>
          <t>Lansing Building Products</t>
        </is>
      </c>
      <c r="B3136" s="195" t="inlineStr">
        <is>
          <t>MAVS14614BBNBARCH</t>
        </is>
      </c>
      <c r="C3136" s="186" t="inlineStr">
        <is>
          <t>PR</t>
        </is>
      </c>
      <c r="D3136" s="195" t="inlineStr">
        <is>
          <t>Mid America Vinyl Shutters 14x61 4 Board Joined 14 Arch Top</t>
        </is>
      </c>
      <c r="E3136" s="186" t="inlineStr">
        <is>
          <t>MAVS14614BBNBARCHLansing Building Products</t>
        </is>
      </c>
      <c r="F3136" s="196" t="n">
        <v>148.15</v>
      </c>
    </row>
    <row r="3137" ht="15" customHeight="1" s="107">
      <c r="A3137" s="195" t="inlineStr">
        <is>
          <t>Lansing Building Products</t>
        </is>
      </c>
      <c r="B3137" s="195" t="inlineStr">
        <is>
          <t>MAVS14594BBNBARCH</t>
        </is>
      </c>
      <c r="C3137" s="186" t="inlineStr">
        <is>
          <t>PR</t>
        </is>
      </c>
      <c r="D3137" s="195" t="inlineStr">
        <is>
          <t>Mid America Vinyl Shutters 14x59 4 Board Joined 14 Arch Top</t>
        </is>
      </c>
      <c r="E3137" s="186" t="inlineStr">
        <is>
          <t>MAVS14594BBNBARCHLansing Building Products</t>
        </is>
      </c>
      <c r="F3137" s="196" t="n">
        <v>122.88</v>
      </c>
    </row>
    <row r="3138" ht="15" customHeight="1" s="107">
      <c r="A3138" s="195" t="inlineStr">
        <is>
          <t>Lansing Building Products</t>
        </is>
      </c>
      <c r="B3138" s="195" t="inlineStr">
        <is>
          <t>MAVS14594BBNB</t>
        </is>
      </c>
      <c r="C3138" s="186" t="inlineStr">
        <is>
          <t>PR</t>
        </is>
      </c>
      <c r="D3138" s="195" t="inlineStr">
        <is>
          <t>Mid America Vinyl Shutters 14x59 4 Board Joined 14</t>
        </is>
      </c>
      <c r="E3138" s="186" t="inlineStr">
        <is>
          <t>MAVS14594BBNBLansing Building Products</t>
        </is>
      </c>
      <c r="F3138" s="196" t="n">
        <v>96.06999999999999</v>
      </c>
    </row>
    <row r="3139" ht="15" customHeight="1" s="107">
      <c r="A3139" s="195" t="inlineStr">
        <is>
          <t>Alside Revere - Mungo Homes</t>
        </is>
      </c>
      <c r="B3139" s="195" t="inlineStr">
        <is>
          <t>MAVS14594BBNB</t>
        </is>
      </c>
      <c r="C3139" s="186" t="inlineStr">
        <is>
          <t>PR</t>
        </is>
      </c>
      <c r="D3139" s="195" t="inlineStr">
        <is>
          <t>Mid America Vinyl Shutters 14x59 4 Board Joined 14</t>
        </is>
      </c>
      <c r="E3139" s="186" t="inlineStr">
        <is>
          <t>MAVS14594BBNBAlside Revere - Mungo Homes</t>
        </is>
      </c>
      <c r="F3139" s="196" t="n">
        <v>78.84</v>
      </c>
    </row>
    <row r="3140" ht="15" customHeight="1" s="107">
      <c r="A3140" s="195" t="inlineStr">
        <is>
          <t>Alside Revere</t>
        </is>
      </c>
      <c r="B3140" s="195" t="inlineStr">
        <is>
          <t>MAVS14594BBNB</t>
        </is>
      </c>
      <c r="C3140" s="186" t="inlineStr">
        <is>
          <t>PR</t>
        </is>
      </c>
      <c r="D3140" s="195" t="inlineStr">
        <is>
          <t>Mid America Vinyl Shutters 14x59 4 Board Joined 14</t>
        </is>
      </c>
      <c r="E3140" s="186" t="inlineStr">
        <is>
          <t>MAVS14594BBNBAlside Revere</t>
        </is>
      </c>
      <c r="F3140" s="196" t="n">
        <v>85.88</v>
      </c>
    </row>
    <row r="3141" ht="15" customHeight="1" s="107">
      <c r="A3141" s="195" t="inlineStr">
        <is>
          <t>Howard Building Supply - Raleigh</t>
        </is>
      </c>
      <c r="B3141" s="195" t="inlineStr">
        <is>
          <t>MAVS14594BBNB</t>
        </is>
      </c>
      <c r="C3141" s="186" t="inlineStr">
        <is>
          <t>PR</t>
        </is>
      </c>
      <c r="D3141" s="195" t="inlineStr">
        <is>
          <t>Mid America Vinyl Shutters 14x59 4 Board Joined 14</t>
        </is>
      </c>
      <c r="E3141" s="186" t="inlineStr">
        <is>
          <t>MAVS14594BBNBHoward Building Supply - Raleigh</t>
        </is>
      </c>
      <c r="F3141" s="196" t="n">
        <v>86.84</v>
      </c>
    </row>
    <row r="3142" ht="15" customHeight="1" s="107">
      <c r="A3142" s="195" t="inlineStr">
        <is>
          <t>Superior Distribution</t>
        </is>
      </c>
      <c r="B3142" s="195" t="inlineStr">
        <is>
          <t>MAVS14594BBNB</t>
        </is>
      </c>
      <c r="C3142" s="186" t="inlineStr">
        <is>
          <t>PR</t>
        </is>
      </c>
      <c r="D3142" s="195" t="inlineStr">
        <is>
          <t>Mid America Vinyl Shutters 14x59 4 Board Joined 14</t>
        </is>
      </c>
      <c r="E3142" s="186" t="inlineStr">
        <is>
          <t>MAVS14594BBNBSuperior Distribution</t>
        </is>
      </c>
      <c r="F3142" s="196" t="n">
        <v>94.04000000000001</v>
      </c>
    </row>
    <row r="3143" ht="15" customHeight="1" s="107">
      <c r="A3143" s="195" t="inlineStr">
        <is>
          <t>ABC Supply - Regional Carolinas</t>
        </is>
      </c>
      <c r="B3143" s="195" t="inlineStr">
        <is>
          <t>MAVS14594BBNB</t>
        </is>
      </c>
      <c r="C3143" s="186" t="inlineStr">
        <is>
          <t>PR</t>
        </is>
      </c>
      <c r="D3143" s="195" t="inlineStr">
        <is>
          <t>Mid America Vinyl Shutters 14x59 4 Board Joined 14</t>
        </is>
      </c>
      <c r="E3143" s="186" t="inlineStr">
        <is>
          <t>MAVS14594BBNBABC Supply - Regional Carolinas</t>
        </is>
      </c>
      <c r="F3143" s="196" t="n">
        <v>85.23</v>
      </c>
    </row>
    <row r="3144" ht="15" customHeight="1" s="107">
      <c r="A3144" s="195" t="inlineStr">
        <is>
          <t>Beacon</t>
        </is>
      </c>
      <c r="B3144" s="195" t="inlineStr">
        <is>
          <t>MAVS14594BBNB</t>
        </is>
      </c>
      <c r="C3144" s="186" t="inlineStr">
        <is>
          <t>PR</t>
        </is>
      </c>
      <c r="D3144" s="195" t="inlineStr">
        <is>
          <t>Mid America Vinyl Shutters 14x59 4 Board Joined 14</t>
        </is>
      </c>
      <c r="E3144" s="186" t="inlineStr">
        <is>
          <t>MAVS14594BBNBBeacon</t>
        </is>
      </c>
      <c r="F3144" s="196" t="n">
        <v>109.62</v>
      </c>
    </row>
    <row r="3145" ht="15" customHeight="1" s="107">
      <c r="A3145" s="195" t="inlineStr">
        <is>
          <t>Richards Building Supply</t>
        </is>
      </c>
      <c r="B3145" s="195" t="inlineStr">
        <is>
          <t>MAVS14594BBNB</t>
        </is>
      </c>
      <c r="C3145" s="186" t="inlineStr">
        <is>
          <t>PR</t>
        </is>
      </c>
      <c r="D3145" s="195" t="inlineStr">
        <is>
          <t>Mid America Vinyl Shutters 14x59 4 Board Joined 14</t>
        </is>
      </c>
      <c r="E3145" s="186" t="inlineStr">
        <is>
          <t>MAVS14594BBNBRichards Building Supply</t>
        </is>
      </c>
      <c r="F3145" s="196" t="n">
        <v>116.92</v>
      </c>
    </row>
    <row r="3146" ht="15" customHeight="1" s="107">
      <c r="A3146" s="195" t="inlineStr">
        <is>
          <t>Superior Distribution</t>
        </is>
      </c>
      <c r="B3146" s="195" t="inlineStr">
        <is>
          <t>MAVS14574BBNBARCH</t>
        </is>
      </c>
      <c r="C3146" s="186" t="inlineStr">
        <is>
          <t>PR</t>
        </is>
      </c>
      <c r="D3146" s="195" t="inlineStr">
        <is>
          <t>Mid America Vinyl Shutters 14x57 4 Board Joined 14 Arch Top</t>
        </is>
      </c>
      <c r="E3146" s="186" t="inlineStr">
        <is>
          <t>MAVS14574BBNBARCHSuperior Distribution</t>
        </is>
      </c>
      <c r="F3146" s="196" t="n">
        <v>173.87</v>
      </c>
    </row>
    <row r="3147" ht="15" customHeight="1" s="107">
      <c r="A3147" s="195" t="inlineStr">
        <is>
          <t>Lansing Building Products</t>
        </is>
      </c>
      <c r="B3147" s="195" t="inlineStr">
        <is>
          <t>MAVS14574BBNBARCH</t>
        </is>
      </c>
      <c r="C3147" s="186" t="inlineStr">
        <is>
          <t>PR</t>
        </is>
      </c>
      <c r="D3147" s="195" t="inlineStr">
        <is>
          <t>Mid America Vinyl Shutters 14x57 4 Board Joined 14 Arch Top</t>
        </is>
      </c>
      <c r="E3147" s="186" t="inlineStr">
        <is>
          <t>MAVS14574BBNBARCHLansing Building Products</t>
        </is>
      </c>
      <c r="F3147" s="196" t="n">
        <v>132.73</v>
      </c>
    </row>
    <row r="3148" ht="15" customHeight="1" s="107">
      <c r="A3148" s="195" t="inlineStr">
        <is>
          <t>Lansing Building Products</t>
        </is>
      </c>
      <c r="B3148" s="195" t="inlineStr">
        <is>
          <t>MAVS14554BBNBARCH</t>
        </is>
      </c>
      <c r="C3148" s="186" t="inlineStr">
        <is>
          <t>PR</t>
        </is>
      </c>
      <c r="D3148" s="195" t="inlineStr">
        <is>
          <t>Mid America Vinyl Shutters 14x55 4 Board Joined 14 Arch Top</t>
        </is>
      </c>
      <c r="E3148" s="186" t="inlineStr">
        <is>
          <t>MAVS14554BBNBARCHLansing Building Products</t>
        </is>
      </c>
      <c r="F3148" s="196" t="n">
        <v>119.57</v>
      </c>
    </row>
    <row r="3149" ht="15" customHeight="1" s="107">
      <c r="A3149" s="195" t="inlineStr">
        <is>
          <t>Alside Revere</t>
        </is>
      </c>
      <c r="B3149" s="195" t="inlineStr">
        <is>
          <t>MAVS14554BBNB</t>
        </is>
      </c>
      <c r="C3149" s="186" t="inlineStr">
        <is>
          <t>PR</t>
        </is>
      </c>
      <c r="D3149" s="195" t="inlineStr">
        <is>
          <t>Mid America Vinyl Shutters 14x55 4 Board Joined 14</t>
        </is>
      </c>
      <c r="E3149" s="186" t="inlineStr">
        <is>
          <t>MAVS14554BBNBAlside Revere</t>
        </is>
      </c>
      <c r="F3149" s="196" t="n">
        <v>81.66</v>
      </c>
    </row>
    <row r="3150" ht="15" customHeight="1" s="107">
      <c r="A3150" s="195" t="inlineStr">
        <is>
          <t>Howard Building Supply - Raleigh</t>
        </is>
      </c>
      <c r="B3150" s="195" t="inlineStr">
        <is>
          <t>MAVS14554BBNB</t>
        </is>
      </c>
      <c r="C3150" s="186" t="inlineStr">
        <is>
          <t>PR</t>
        </is>
      </c>
      <c r="D3150" s="195" t="inlineStr">
        <is>
          <t>Mid America Vinyl Shutters 14x55 4 Board Joined 14</t>
        </is>
      </c>
      <c r="E3150" s="186" t="inlineStr">
        <is>
          <t>MAVS14554BBNBHoward Building Supply - Raleigh</t>
        </is>
      </c>
      <c r="F3150" s="196" t="n">
        <v>82.7</v>
      </c>
    </row>
    <row r="3151" ht="15" customHeight="1" s="107">
      <c r="A3151" s="195" t="inlineStr">
        <is>
          <t>Lansing Building Products</t>
        </is>
      </c>
      <c r="B3151" s="195" t="inlineStr">
        <is>
          <t>MAVS14554BBNB</t>
        </is>
      </c>
      <c r="C3151" s="186" t="inlineStr">
        <is>
          <t>PR</t>
        </is>
      </c>
      <c r="D3151" s="195" t="inlineStr">
        <is>
          <t>Mid America Vinyl Shutters 14x55 4 Board Joined 14</t>
        </is>
      </c>
      <c r="E3151" s="186" t="inlineStr">
        <is>
          <t>MAVS14554BBNBLansing Building Products</t>
        </is>
      </c>
      <c r="F3151" s="196" t="n">
        <v>91.48999999999999</v>
      </c>
    </row>
    <row r="3152" ht="15" customHeight="1" s="107">
      <c r="A3152" s="195" t="inlineStr">
        <is>
          <t>Alside Revere - Mungo Homes</t>
        </is>
      </c>
      <c r="B3152" s="195" t="inlineStr">
        <is>
          <t>MAVS14554BBNB</t>
        </is>
      </c>
      <c r="C3152" s="186" t="inlineStr">
        <is>
          <t>PR</t>
        </is>
      </c>
      <c r="D3152" s="195" t="inlineStr">
        <is>
          <t>Mid America Vinyl Shutters 14x55 4 Board Joined 14</t>
        </is>
      </c>
      <c r="E3152" s="186" t="inlineStr">
        <is>
          <t>MAVS14554BBNBAlside Revere - Mungo Homes</t>
        </is>
      </c>
      <c r="F3152" s="196" t="n">
        <v>75.08</v>
      </c>
    </row>
    <row r="3153" ht="15" customHeight="1" s="107">
      <c r="A3153" s="195" t="inlineStr">
        <is>
          <t>Superior Distribution</t>
        </is>
      </c>
      <c r="B3153" s="195" t="inlineStr">
        <is>
          <t>MAVS14554BBNB</t>
        </is>
      </c>
      <c r="C3153" s="186" t="inlineStr">
        <is>
          <t>PR</t>
        </is>
      </c>
      <c r="D3153" s="195" t="inlineStr">
        <is>
          <t>Mid America Vinyl Shutters 14x55 4 Board Joined 14</t>
        </is>
      </c>
      <c r="E3153" s="186" t="inlineStr">
        <is>
          <t>MAVS14554BBNBSuperior Distribution</t>
        </is>
      </c>
      <c r="F3153" s="196" t="n">
        <v>110.99</v>
      </c>
    </row>
    <row r="3154" ht="15" customHeight="1" s="107">
      <c r="A3154" s="195" t="inlineStr">
        <is>
          <t>ABC Supply - Regional Carolinas</t>
        </is>
      </c>
      <c r="B3154" s="195" t="inlineStr">
        <is>
          <t>MAVS14554BBNB</t>
        </is>
      </c>
      <c r="C3154" s="186" t="inlineStr">
        <is>
          <t>PR</t>
        </is>
      </c>
      <c r="D3154" s="195" t="inlineStr">
        <is>
          <t>Mid America Vinyl Shutters 14x55 4 Board Joined 14</t>
        </is>
      </c>
      <c r="E3154" s="186" t="inlineStr">
        <is>
          <t>MAVS14554BBNBABC Supply - Regional Carolinas</t>
        </is>
      </c>
      <c r="F3154" s="196" t="n">
        <v>79.70999999999999</v>
      </c>
    </row>
    <row r="3155" ht="15" customHeight="1" s="107">
      <c r="A3155" s="195" t="inlineStr">
        <is>
          <t>Superior Distribution</t>
        </is>
      </c>
      <c r="B3155" s="195" t="inlineStr">
        <is>
          <t>MAVS14534BBNBARCH</t>
        </is>
      </c>
      <c r="C3155" s="186" t="inlineStr">
        <is>
          <t>PR</t>
        </is>
      </c>
      <c r="D3155" s="195" t="inlineStr">
        <is>
          <t>Mid America Vinyl Shutters 14x53 4 Board Joined 14 Arch Top</t>
        </is>
      </c>
      <c r="E3155" s="186" t="inlineStr">
        <is>
          <t>MAVS14534BBNBARCHSuperior Distribution</t>
        </is>
      </c>
      <c r="F3155" s="196" t="n">
        <v>169.54</v>
      </c>
    </row>
    <row r="3156" ht="15" customHeight="1" s="107">
      <c r="A3156" s="195" t="inlineStr">
        <is>
          <t>Lansing Building Products</t>
        </is>
      </c>
      <c r="B3156" s="195" t="inlineStr">
        <is>
          <t>MAVS14534BBNBARCH</t>
        </is>
      </c>
      <c r="C3156" s="186" t="inlineStr">
        <is>
          <t>PR</t>
        </is>
      </c>
      <c r="D3156" s="195" t="inlineStr">
        <is>
          <t>Mid America Vinyl Shutters 14x53 4 Board Joined 14 Arch Top</t>
        </is>
      </c>
      <c r="E3156" s="186" t="inlineStr">
        <is>
          <t>MAVS14534BBNBARCHLansing Building Products</t>
        </is>
      </c>
      <c r="F3156" s="196" t="n">
        <v>129.4</v>
      </c>
    </row>
    <row r="3157" ht="15" customHeight="1" s="107">
      <c r="A3157" s="195" t="inlineStr">
        <is>
          <t>Lansing Building Products</t>
        </is>
      </c>
      <c r="B3157" s="195" t="inlineStr">
        <is>
          <t>MAVS14514BBNBARCH</t>
        </is>
      </c>
      <c r="C3157" s="186" t="inlineStr">
        <is>
          <t>PR</t>
        </is>
      </c>
      <c r="D3157" s="195" t="inlineStr">
        <is>
          <t>Mid America Vinyl Shutters 14x51 4 Board Joined 14 Arch Top</t>
        </is>
      </c>
      <c r="E3157" s="186" t="inlineStr">
        <is>
          <t>MAVS14514BBNBARCHLansing Building Products</t>
        </is>
      </c>
      <c r="F3157" s="196" t="n">
        <v>116.4</v>
      </c>
    </row>
    <row r="3158" ht="15" customHeight="1" s="107">
      <c r="A3158" s="195" t="inlineStr">
        <is>
          <t>Alside Revere - Mungo Homes</t>
        </is>
      </c>
      <c r="B3158" s="195" t="inlineStr">
        <is>
          <t>MAVS14514BBNB</t>
        </is>
      </c>
      <c r="C3158" s="186" t="inlineStr">
        <is>
          <t>PR</t>
        </is>
      </c>
      <c r="D3158" s="195" t="inlineStr">
        <is>
          <t>Mid America Vinyl Shutters 14x51 4 Board Joined 14</t>
        </is>
      </c>
      <c r="E3158" s="186" t="inlineStr">
        <is>
          <t>MAVS14514BBNBAlside Revere - Mungo Homes</t>
        </is>
      </c>
      <c r="F3158" s="196" t="n">
        <v>71.5</v>
      </c>
    </row>
    <row r="3159" ht="15" customHeight="1" s="107">
      <c r="A3159" s="195" t="inlineStr">
        <is>
          <t>Alside Revere</t>
        </is>
      </c>
      <c r="B3159" s="195" t="inlineStr">
        <is>
          <t>MAVS14514BBNB</t>
        </is>
      </c>
      <c r="C3159" s="186" t="inlineStr">
        <is>
          <t>PR</t>
        </is>
      </c>
      <c r="D3159" s="195" t="inlineStr">
        <is>
          <t>Mid America Vinyl Shutters 14x51 4 Board Joined 14</t>
        </is>
      </c>
      <c r="E3159" s="186" t="inlineStr">
        <is>
          <t>MAVS14514BBNBAlside Revere</t>
        </is>
      </c>
      <c r="F3159" s="196" t="n">
        <v>77.88</v>
      </c>
    </row>
    <row r="3160" ht="15" customHeight="1" s="107">
      <c r="A3160" s="195" t="inlineStr">
        <is>
          <t>Howard Building Supply - Raleigh</t>
        </is>
      </c>
      <c r="B3160" s="195" t="inlineStr">
        <is>
          <t>MAVS14514BBNB</t>
        </is>
      </c>
      <c r="C3160" s="186" t="inlineStr">
        <is>
          <t>PR</t>
        </is>
      </c>
      <c r="D3160" s="195" t="inlineStr">
        <is>
          <t>Mid America Vinyl Shutters 14x51 4 Board Joined 14</t>
        </is>
      </c>
      <c r="E3160" s="186" t="inlineStr">
        <is>
          <t>MAVS14514BBNBHoward Building Supply - Raleigh</t>
        </is>
      </c>
      <c r="F3160" s="196" t="n">
        <v>78.75</v>
      </c>
    </row>
    <row r="3161" ht="15" customHeight="1" s="107">
      <c r="A3161" s="195" t="inlineStr">
        <is>
          <t>Lansing Building Products</t>
        </is>
      </c>
      <c r="B3161" s="195" t="inlineStr">
        <is>
          <t>MAVS14514BBNB</t>
        </is>
      </c>
      <c r="C3161" s="186" t="inlineStr">
        <is>
          <t>PR</t>
        </is>
      </c>
      <c r="D3161" s="195" t="inlineStr">
        <is>
          <t>Mid America Vinyl Shutters 14x51 4 Board Joined 14</t>
        </is>
      </c>
      <c r="E3161" s="186" t="inlineStr">
        <is>
          <t>MAVS14514BBNBLansing Building Products</t>
        </is>
      </c>
      <c r="F3161" s="196" t="n">
        <v>88.14</v>
      </c>
    </row>
    <row r="3162" ht="15" customHeight="1" s="107">
      <c r="A3162" s="195" t="inlineStr">
        <is>
          <t>ABC Supply - Regional Carolinas</t>
        </is>
      </c>
      <c r="B3162" s="195" t="inlineStr">
        <is>
          <t>MAVS14514BBNB</t>
        </is>
      </c>
      <c r="C3162" s="186" t="inlineStr">
        <is>
          <t>PR</t>
        </is>
      </c>
      <c r="D3162" s="195" t="inlineStr">
        <is>
          <t>Mid America Vinyl Shutters 14x51 4 Board Joined 14</t>
        </is>
      </c>
      <c r="E3162" s="186" t="inlineStr">
        <is>
          <t>MAVS14514BBNBABC Supply - Regional Carolinas</t>
        </is>
      </c>
      <c r="F3162" s="196" t="n">
        <v>76.86</v>
      </c>
    </row>
    <row r="3163" ht="15" customHeight="1" s="107">
      <c r="A3163" s="195" t="inlineStr">
        <is>
          <t>Superior Distribution</t>
        </is>
      </c>
      <c r="B3163" s="195" t="inlineStr">
        <is>
          <t>MAVS14514BBNB</t>
        </is>
      </c>
      <c r="C3163" s="186" t="inlineStr">
        <is>
          <t>PR</t>
        </is>
      </c>
      <c r="D3163" s="195" t="inlineStr">
        <is>
          <t>Mid America Vinyl Shutters 14x51 4 Board Joined 14</t>
        </is>
      </c>
      <c r="E3163" s="186" t="inlineStr">
        <is>
          <t>MAVS14514BBNBSuperior Distribution</t>
        </is>
      </c>
      <c r="F3163" s="196" t="n">
        <v>105.69</v>
      </c>
    </row>
    <row r="3164" ht="15" customHeight="1" s="107">
      <c r="A3164" s="195" t="inlineStr">
        <is>
          <t>Superior Distribution</t>
        </is>
      </c>
      <c r="B3164" s="195" t="inlineStr">
        <is>
          <t>MAVS14494BBNBARCH</t>
        </is>
      </c>
      <c r="C3164" s="186" t="inlineStr">
        <is>
          <t>PR</t>
        </is>
      </c>
      <c r="D3164" s="195" t="inlineStr">
        <is>
          <t>Mid America Vinyl Shutters 14x49 4 Board Joined 14 Arch Top</t>
        </is>
      </c>
      <c r="E3164" s="186" t="inlineStr">
        <is>
          <t>MAVS14494BBNBARCHSuperior Distribution</t>
        </is>
      </c>
      <c r="F3164" s="196" t="n">
        <v>157.58</v>
      </c>
    </row>
    <row r="3165" ht="15" customHeight="1" s="107">
      <c r="A3165" s="195" t="inlineStr">
        <is>
          <t>Lansing Building Products</t>
        </is>
      </c>
      <c r="B3165" s="195" t="inlineStr">
        <is>
          <t>MAVS14494BBNBARCH</t>
        </is>
      </c>
      <c r="C3165" s="186" t="inlineStr">
        <is>
          <t>PR</t>
        </is>
      </c>
      <c r="D3165" s="195" t="inlineStr">
        <is>
          <t>Mid America Vinyl Shutters 14x49 4 Board Joined 14 Arch Top</t>
        </is>
      </c>
      <c r="E3165" s="186" t="inlineStr">
        <is>
          <t>MAVS14494BBNBARCHLansing Building Products</t>
        </is>
      </c>
      <c r="F3165" s="196" t="n">
        <v>120.28</v>
      </c>
    </row>
    <row r="3166" ht="15" customHeight="1" s="107">
      <c r="A3166" s="195" t="inlineStr">
        <is>
          <t>Lansing Building Products</t>
        </is>
      </c>
      <c r="B3166" s="195" t="inlineStr">
        <is>
          <t>MAVS14474BBNBARCH</t>
        </is>
      </c>
      <c r="C3166" s="186" t="inlineStr">
        <is>
          <t>PR</t>
        </is>
      </c>
      <c r="D3166" s="195" t="inlineStr">
        <is>
          <t>Mid America Vinyl Shutters 14x47 4 Board Joined 14 Arch Top</t>
        </is>
      </c>
      <c r="E3166" s="186" t="inlineStr">
        <is>
          <t>MAVS14474BBNBARCHLansing Building Products</t>
        </is>
      </c>
      <c r="F3166" s="196" t="n">
        <v>115.79</v>
      </c>
    </row>
    <row r="3167" ht="15" customHeight="1" s="107">
      <c r="A3167" s="195" t="inlineStr">
        <is>
          <t>Howard Building Supply - Raleigh</t>
        </is>
      </c>
      <c r="B3167" s="195" t="inlineStr">
        <is>
          <t>MAVS14474BBNB</t>
        </is>
      </c>
      <c r="C3167" s="186" t="inlineStr">
        <is>
          <t>PR</t>
        </is>
      </c>
      <c r="D3167" s="195" t="inlineStr">
        <is>
          <t>Mid America Vinyl Shutters 14x47 4 Board Joined 14</t>
        </is>
      </c>
      <c r="E3167" s="186" t="inlineStr">
        <is>
          <t>MAVS14474BBNBHoward Building Supply - Raleigh</t>
        </is>
      </c>
      <c r="F3167" s="196" t="n">
        <v>77.98999999999999</v>
      </c>
    </row>
    <row r="3168" ht="15" customHeight="1" s="107">
      <c r="A3168" s="195" t="inlineStr">
        <is>
          <t>Alside Revere - Mungo Homes</t>
        </is>
      </c>
      <c r="B3168" s="195" t="inlineStr">
        <is>
          <t>MAVS14474BBNB</t>
        </is>
      </c>
      <c r="C3168" s="186" t="inlineStr">
        <is>
          <t>PR</t>
        </is>
      </c>
      <c r="D3168" s="195" t="inlineStr">
        <is>
          <t>Mid America Vinyl Shutters 14x47 4 Board Joined 14</t>
        </is>
      </c>
      <c r="E3168" s="186" t="inlineStr">
        <is>
          <t>MAVS14474BBNBAlside Revere - Mungo Homes</t>
        </is>
      </c>
      <c r="F3168" s="196" t="n">
        <v>70.81</v>
      </c>
    </row>
    <row r="3169" ht="15" customHeight="1" s="107">
      <c r="A3169" s="195" t="inlineStr">
        <is>
          <t>Lansing Building Products</t>
        </is>
      </c>
      <c r="B3169" s="195" t="inlineStr">
        <is>
          <t>MAVS14474BBNB</t>
        </is>
      </c>
      <c r="C3169" s="186" t="inlineStr">
        <is>
          <t>PR</t>
        </is>
      </c>
      <c r="D3169" s="195" t="inlineStr">
        <is>
          <t>Mid America Vinyl Shutters 14x47 4 Board Joined 14</t>
        </is>
      </c>
      <c r="E3169" s="186" t="inlineStr">
        <is>
          <t>MAVS14474BBNBLansing Building Products</t>
        </is>
      </c>
      <c r="F3169" s="196" t="n">
        <v>86.29000000000001</v>
      </c>
    </row>
    <row r="3170" ht="15" customHeight="1" s="107">
      <c r="A3170" s="195" t="inlineStr">
        <is>
          <t>Alside Revere</t>
        </is>
      </c>
      <c r="B3170" s="195" t="inlineStr">
        <is>
          <t>MAVS14474BBNB</t>
        </is>
      </c>
      <c r="C3170" s="186" t="inlineStr">
        <is>
          <t>PR</t>
        </is>
      </c>
      <c r="D3170" s="195" t="inlineStr">
        <is>
          <t>Mid America Vinyl Shutters 14x47 4 Board Joined 14</t>
        </is>
      </c>
      <c r="E3170" s="186" t="inlineStr">
        <is>
          <t>MAVS14474BBNBAlside Revere</t>
        </is>
      </c>
      <c r="F3170" s="196" t="n">
        <v>77.14</v>
      </c>
    </row>
    <row r="3171" ht="15" customHeight="1" s="107">
      <c r="A3171" s="195" t="inlineStr">
        <is>
          <t>Superior Distribution</t>
        </is>
      </c>
      <c r="B3171" s="195" t="inlineStr">
        <is>
          <t>MAVS14474BBNB</t>
        </is>
      </c>
      <c r="C3171" s="186" t="inlineStr">
        <is>
          <t>PR</t>
        </is>
      </c>
      <c r="D3171" s="195" t="inlineStr">
        <is>
          <t>Mid America Vinyl Shutters 14x47 4 Board Joined 14</t>
        </is>
      </c>
      <c r="E3171" s="186" t="inlineStr">
        <is>
          <t>MAVS14474BBNBSuperior Distribution</t>
        </is>
      </c>
      <c r="F3171" s="196" t="n">
        <v>104.67</v>
      </c>
    </row>
    <row r="3172" ht="15" customHeight="1" s="107">
      <c r="A3172" s="195" t="inlineStr">
        <is>
          <t>ABC Supply - Regional Carolinas</t>
        </is>
      </c>
      <c r="B3172" s="195" t="inlineStr">
        <is>
          <t>MAVS14474BBNB</t>
        </is>
      </c>
      <c r="C3172" s="186" t="inlineStr">
        <is>
          <t>PR</t>
        </is>
      </c>
      <c r="D3172" s="195" t="inlineStr">
        <is>
          <t>Mid America Vinyl Shutters 14x47 4 Board Joined 14</t>
        </is>
      </c>
      <c r="E3172" s="186" t="inlineStr">
        <is>
          <t>MAVS14474BBNBABC Supply - Regional Carolinas</t>
        </is>
      </c>
      <c r="F3172" s="196" t="n">
        <v>75.09999999999999</v>
      </c>
    </row>
    <row r="3173" ht="15" customHeight="1" s="107">
      <c r="A3173" s="195" t="inlineStr">
        <is>
          <t>Alside Revere</t>
        </is>
      </c>
      <c r="B3173" s="195" t="inlineStr">
        <is>
          <t>MAVS14454BBNBARCH</t>
        </is>
      </c>
      <c r="C3173" s="186" t="inlineStr">
        <is>
          <t>PR</t>
        </is>
      </c>
      <c r="D3173" s="195" t="inlineStr">
        <is>
          <t>Mid America Vinyl Shutters 14x45 4 Board Joined 14 Arch Top</t>
        </is>
      </c>
      <c r="E3173" s="186" t="inlineStr">
        <is>
          <t>MAVS14454BBNBARCHAlside Revere</t>
        </is>
      </c>
      <c r="F3173" s="196" t="n">
        <v>120.32</v>
      </c>
    </row>
    <row r="3174" ht="15" customHeight="1" s="107">
      <c r="A3174" s="195" t="inlineStr">
        <is>
          <t>Superior Distribution</t>
        </is>
      </c>
      <c r="B3174" s="195" t="inlineStr">
        <is>
          <t>MAVS14454BBNBARCH</t>
        </is>
      </c>
      <c r="C3174" s="186" t="inlineStr">
        <is>
          <t>PR</t>
        </is>
      </c>
      <c r="D3174" s="195" t="inlineStr">
        <is>
          <t>Mid America Vinyl Shutters 14x45 4 Board Joined 14 Arch Top</t>
        </is>
      </c>
      <c r="E3174" s="186" t="inlineStr">
        <is>
          <t>MAVS14454BBNBARCHSuperior Distribution</t>
        </is>
      </c>
      <c r="F3174" s="196" t="n">
        <v>154.28</v>
      </c>
    </row>
    <row r="3175" ht="15" customHeight="1" s="107">
      <c r="A3175" s="195" t="inlineStr">
        <is>
          <t>Lansing Building Products</t>
        </is>
      </c>
      <c r="B3175" s="195" t="inlineStr">
        <is>
          <t>MAVS14454BBNBARCH</t>
        </is>
      </c>
      <c r="C3175" s="186" t="inlineStr">
        <is>
          <t>PR</t>
        </is>
      </c>
      <c r="D3175" s="195" t="inlineStr">
        <is>
          <t>Mid America Vinyl Shutters 14x45 4 Board Joined 14 Arch Top</t>
        </is>
      </c>
      <c r="E3175" s="186" t="inlineStr">
        <is>
          <t>MAVS14454BBNBARCHLansing Building Products</t>
        </is>
      </c>
      <c r="F3175" s="196" t="n">
        <v>117</v>
      </c>
    </row>
    <row r="3176" ht="15" customHeight="1" s="107">
      <c r="A3176" s="195" t="inlineStr">
        <is>
          <t>Lansing Building Products</t>
        </is>
      </c>
      <c r="B3176" s="195" t="inlineStr">
        <is>
          <t>MAVS14434BBNBARCH</t>
        </is>
      </c>
      <c r="C3176" s="186" t="inlineStr">
        <is>
          <t>PR</t>
        </is>
      </c>
      <c r="D3176" s="195" t="inlineStr">
        <is>
          <t>Mid America Vinyl Shutters 14x43 4 Board Joined 14</t>
        </is>
      </c>
      <c r="E3176" s="186" t="inlineStr">
        <is>
          <t>MAVS14434BBNBARCHLansing Building Products</t>
        </is>
      </c>
      <c r="F3176" s="196" t="n">
        <v>103.73</v>
      </c>
    </row>
    <row r="3177" ht="15" customHeight="1" s="107">
      <c r="A3177" s="195" t="inlineStr">
        <is>
          <t>Alside Revere</t>
        </is>
      </c>
      <c r="B3177" s="195" t="inlineStr">
        <is>
          <t>MAVS14434BBNB</t>
        </is>
      </c>
      <c r="C3177" s="186" t="inlineStr">
        <is>
          <t>PR</t>
        </is>
      </c>
      <c r="D3177" s="195" t="inlineStr">
        <is>
          <t>Mid America Vinyl Shutters 14x43 4 Board Joined 14</t>
        </is>
      </c>
      <c r="E3177" s="186" t="inlineStr">
        <is>
          <t>MAVS14434BBNBAlside Revere</t>
        </is>
      </c>
      <c r="F3177" s="196" t="n">
        <v>62.24</v>
      </c>
    </row>
    <row r="3178" ht="15" customHeight="1" s="107">
      <c r="A3178" s="195" t="inlineStr">
        <is>
          <t>Howard Building Supply - Raleigh</t>
        </is>
      </c>
      <c r="B3178" s="195" t="inlineStr">
        <is>
          <t>MAVS14434BBNB</t>
        </is>
      </c>
      <c r="C3178" s="186" t="inlineStr">
        <is>
          <t>PR</t>
        </is>
      </c>
      <c r="D3178" s="195" t="inlineStr">
        <is>
          <t>Mid America Vinyl Shutters 14x43 4 Board Joined 14</t>
        </is>
      </c>
      <c r="E3178" s="186" t="inlineStr">
        <is>
          <t>MAVS14434BBNBHoward Building Supply - Raleigh</t>
        </is>
      </c>
      <c r="F3178" s="196" t="n">
        <v>62.91</v>
      </c>
    </row>
    <row r="3179" ht="15" customHeight="1" s="107">
      <c r="A3179" s="195" t="inlineStr">
        <is>
          <t>Lansing Building Products</t>
        </is>
      </c>
      <c r="B3179" s="195" t="inlineStr">
        <is>
          <t>MAVS14434BBNB</t>
        </is>
      </c>
      <c r="C3179" s="186" t="inlineStr">
        <is>
          <t>PR</t>
        </is>
      </c>
      <c r="D3179" s="195" t="inlineStr">
        <is>
          <t>Mid America Vinyl Shutters 14x43 4 Board Joined 14</t>
        </is>
      </c>
      <c r="E3179" s="186" t="inlineStr">
        <is>
          <t>MAVS14434BBNBLansing Building Products</t>
        </is>
      </c>
      <c r="F3179" s="196" t="n">
        <v>50.37</v>
      </c>
    </row>
    <row r="3180" ht="15" customHeight="1" s="107">
      <c r="A3180" s="195" t="inlineStr">
        <is>
          <t>ABC Supply - Regional Carolinas</t>
        </is>
      </c>
      <c r="B3180" s="195" t="inlineStr">
        <is>
          <t>MAVS14434BBNB</t>
        </is>
      </c>
      <c r="C3180" s="186" t="inlineStr">
        <is>
          <t>PR</t>
        </is>
      </c>
      <c r="D3180" s="195" t="inlineStr">
        <is>
          <t>Mid America Vinyl Shutters 14x43 4 Board Joined 14</t>
        </is>
      </c>
      <c r="E3180" s="186" t="inlineStr">
        <is>
          <t>MAVS14434BBNBABC Supply - Regional Carolinas</t>
        </is>
      </c>
      <c r="F3180" s="196" t="n">
        <v>60.62</v>
      </c>
    </row>
    <row r="3181" ht="15" customHeight="1" s="107">
      <c r="A3181" s="195" t="inlineStr">
        <is>
          <t>Superior Distribution</t>
        </is>
      </c>
      <c r="B3181" s="195" t="inlineStr">
        <is>
          <t>MAVS14434BBNB</t>
        </is>
      </c>
      <c r="C3181" s="186" t="inlineStr">
        <is>
          <t>PR</t>
        </is>
      </c>
      <c r="D3181" s="195" t="inlineStr">
        <is>
          <t>Mid America Vinyl Shutters 14x43 4 Board Joined 14</t>
        </is>
      </c>
      <c r="E3181" s="186" t="inlineStr">
        <is>
          <t>MAVS14434BBNBSuperior Distribution</t>
        </is>
      </c>
      <c r="F3181" s="196" t="n">
        <v>84.44</v>
      </c>
    </row>
    <row r="3182" ht="15" customHeight="1" s="107">
      <c r="A3182" s="195" t="inlineStr">
        <is>
          <t>Lansing Building Products</t>
        </is>
      </c>
      <c r="B3182" s="195" t="inlineStr">
        <is>
          <t>MAVS14394BBNBARCH</t>
        </is>
      </c>
      <c r="C3182" s="186" t="inlineStr">
        <is>
          <t>PR</t>
        </is>
      </c>
      <c r="D3182" s="195" t="inlineStr">
        <is>
          <t>Mid America Vinyl Shutters 14x39 4 Board Joined 14 Arch Top</t>
        </is>
      </c>
      <c r="E3182" s="186" t="inlineStr">
        <is>
          <t>MAVS14394BBNBARCHLansing Building Products</t>
        </is>
      </c>
      <c r="F3182" s="196" t="n">
        <v>101.13</v>
      </c>
    </row>
    <row r="3183" ht="15" customHeight="1" s="107">
      <c r="A3183" s="195" t="inlineStr">
        <is>
          <t>Alside Revere</t>
        </is>
      </c>
      <c r="B3183" s="195" t="inlineStr">
        <is>
          <t>MAVS14394BBNB</t>
        </is>
      </c>
      <c r="C3183" s="186" t="inlineStr">
        <is>
          <t>PR</t>
        </is>
      </c>
      <c r="D3183" s="195" t="inlineStr">
        <is>
          <t>Mid America Vinyl Shutters 14x39 4 Board Joined 14</t>
        </is>
      </c>
      <c r="E3183" s="186" t="inlineStr">
        <is>
          <t>MAVS14394BBNBAlside Revere</t>
        </is>
      </c>
      <c r="F3183" s="196" t="n">
        <v>59.02</v>
      </c>
    </row>
    <row r="3184" ht="15" customHeight="1" s="107">
      <c r="A3184" s="195" t="inlineStr">
        <is>
          <t>Howard Building Supply - Raleigh</t>
        </is>
      </c>
      <c r="B3184" s="195" t="inlineStr">
        <is>
          <t>MAVS14394BBNB</t>
        </is>
      </c>
      <c r="C3184" s="186" t="inlineStr">
        <is>
          <t>PR</t>
        </is>
      </c>
      <c r="D3184" s="195" t="inlineStr">
        <is>
          <t>Mid America Vinyl Shutters 14x39 4 Board Joined 14</t>
        </is>
      </c>
      <c r="E3184" s="186" t="inlineStr">
        <is>
          <t>MAVS14394BBNBHoward Building Supply - Raleigh</t>
        </is>
      </c>
      <c r="F3184" s="196" t="n">
        <v>58.82</v>
      </c>
    </row>
    <row r="3185" ht="15" customHeight="1" s="107">
      <c r="A3185" s="195" t="inlineStr">
        <is>
          <t>Lansing Building Products</t>
        </is>
      </c>
      <c r="B3185" s="195" t="inlineStr">
        <is>
          <t>MAVS14394BBNB</t>
        </is>
      </c>
      <c r="C3185" s="186" t="inlineStr">
        <is>
          <t>PR</t>
        </is>
      </c>
      <c r="D3185" s="195" t="inlineStr">
        <is>
          <t>Mid America Vinyl Shutters 14x39 4 Board Joined 14</t>
        </is>
      </c>
      <c r="E3185" s="186" t="inlineStr">
        <is>
          <t>MAVS14394BBNBLansing Building Products</t>
        </is>
      </c>
      <c r="F3185" s="196" t="n">
        <v>66.03</v>
      </c>
    </row>
    <row r="3186" ht="15" customHeight="1" s="107">
      <c r="A3186" s="195" t="inlineStr">
        <is>
          <t>Superior Distribution</t>
        </is>
      </c>
      <c r="B3186" s="195" t="inlineStr">
        <is>
          <t>MAVS14394BBNB</t>
        </is>
      </c>
      <c r="C3186" s="186" t="inlineStr">
        <is>
          <t>PR</t>
        </is>
      </c>
      <c r="D3186" s="195" t="inlineStr">
        <is>
          <t>Mid America Vinyl Shutters 14x39 4 Board Joined 14</t>
        </is>
      </c>
      <c r="E3186" s="186" t="inlineStr">
        <is>
          <t>MAVS14394BBNBSuperior Distribution</t>
        </is>
      </c>
      <c r="F3186" s="196" t="n">
        <v>80.09</v>
      </c>
    </row>
    <row r="3187" ht="15" customHeight="1" s="107">
      <c r="A3187" s="195" t="inlineStr">
        <is>
          <t>Lansing Building Products</t>
        </is>
      </c>
      <c r="B3187" s="195" t="inlineStr">
        <is>
          <t>MAVS14354BBNBARCH</t>
        </is>
      </c>
      <c r="C3187" s="186" t="inlineStr">
        <is>
          <t>PR</t>
        </is>
      </c>
      <c r="D3187" s="195" t="inlineStr">
        <is>
          <t>Mid America Vinyl Shutters 14x35 4 Board Joined 14 Arch Top</t>
        </is>
      </c>
      <c r="E3187" s="186" t="inlineStr">
        <is>
          <t>MAVS14354BBNBARCHLansing Building Products</t>
        </is>
      </c>
      <c r="F3187" s="196" t="n">
        <v>94</v>
      </c>
    </row>
    <row r="3188" ht="15" customHeight="1" s="107">
      <c r="A3188" s="195" t="inlineStr">
        <is>
          <t>Lansing Building Products</t>
        </is>
      </c>
      <c r="B3188" s="195" t="inlineStr">
        <is>
          <t>MAVS14354BBNB</t>
        </is>
      </c>
      <c r="C3188" s="186" t="inlineStr">
        <is>
          <t>PR</t>
        </is>
      </c>
      <c r="D3188" s="195" t="inlineStr">
        <is>
          <t>Mid America Vinyl Shutters 14x35 4 Board Joined 14</t>
        </is>
      </c>
      <c r="E3188" s="186" t="inlineStr">
        <is>
          <t>MAVS14354BBNBLansing Building Products</t>
        </is>
      </c>
      <c r="F3188" s="196" t="n">
        <v>56.18</v>
      </c>
    </row>
    <row r="3189" ht="15" customHeight="1" s="107">
      <c r="A3189" s="195" t="inlineStr">
        <is>
          <t>Howard Building Supply - Raleigh</t>
        </is>
      </c>
      <c r="B3189" s="195" t="inlineStr">
        <is>
          <t>MAVS14354BBNB</t>
        </is>
      </c>
      <c r="C3189" s="186" t="inlineStr">
        <is>
          <t>PR</t>
        </is>
      </c>
      <c r="D3189" s="195" t="inlineStr">
        <is>
          <t>Mid America Vinyl Shutters 14x35 4 Board Joined 14</t>
        </is>
      </c>
      <c r="E3189" s="186" t="inlineStr">
        <is>
          <t>MAVS14354BBNBHoward Building Supply - Raleigh</t>
        </is>
      </c>
      <c r="F3189" s="196" t="n">
        <v>49.66</v>
      </c>
    </row>
    <row r="3190" ht="15" customHeight="1" s="107">
      <c r="A3190" s="195" t="inlineStr">
        <is>
          <t>Alside Revere</t>
        </is>
      </c>
      <c r="B3190" s="195" t="inlineStr">
        <is>
          <t>MAVS14354BBNB</t>
        </is>
      </c>
      <c r="C3190" s="186" t="inlineStr">
        <is>
          <t>PR</t>
        </is>
      </c>
      <c r="D3190" s="195" t="inlineStr">
        <is>
          <t>Mid America Vinyl Shutters 14x35 4 Board Joined 14</t>
        </is>
      </c>
      <c r="E3190" s="186" t="inlineStr">
        <is>
          <t>MAVS14354BBNBAlside Revere</t>
        </is>
      </c>
      <c r="F3190" s="196" t="n">
        <v>50.22</v>
      </c>
    </row>
    <row r="3191" ht="15" customHeight="1" s="107">
      <c r="A3191" s="195" t="inlineStr">
        <is>
          <t>Superior Distribution</t>
        </is>
      </c>
      <c r="B3191" s="195" t="inlineStr">
        <is>
          <t>MAVS14354BBNB</t>
        </is>
      </c>
      <c r="C3191" s="186" t="inlineStr">
        <is>
          <t>PR</t>
        </is>
      </c>
      <c r="D3191" s="195" t="inlineStr">
        <is>
          <t>Mid America Vinyl Shutters 14x35 4 Board Joined 14</t>
        </is>
      </c>
      <c r="E3191" s="186" t="inlineStr">
        <is>
          <t>MAVS14354BBNBSuperior Distribution</t>
        </is>
      </c>
      <c r="F3191" s="196" t="n">
        <v>68.14</v>
      </c>
    </row>
    <row r="3192" ht="15" customHeight="1" s="107">
      <c r="A3192" s="195" t="inlineStr">
        <is>
          <t>ABC Supply - Regional Carolinas</t>
        </is>
      </c>
      <c r="B3192" s="195" t="inlineStr">
        <is>
          <t>MAVS14354BBNB</t>
        </is>
      </c>
      <c r="C3192" s="186" t="inlineStr">
        <is>
          <t>PR</t>
        </is>
      </c>
      <c r="D3192" s="195" t="inlineStr">
        <is>
          <t>Mid America Vinyl Shutters 14x35 4 Board Joined 14</t>
        </is>
      </c>
      <c r="E3192" s="186" t="inlineStr">
        <is>
          <t>MAVS14354BBNBABC Supply - Regional Carolinas</t>
        </is>
      </c>
      <c r="F3192" s="196" t="n">
        <v>48.88</v>
      </c>
    </row>
    <row r="3193" ht="15" customHeight="1" s="107">
      <c r="A3193" s="195" t="inlineStr">
        <is>
          <t>Lansing Building Products</t>
        </is>
      </c>
      <c r="B3193" s="195" t="inlineStr">
        <is>
          <t>MAVS14314BBNBARCH</t>
        </is>
      </c>
      <c r="C3193" s="186" t="inlineStr">
        <is>
          <t>PR</t>
        </is>
      </c>
      <c r="D3193" s="195" t="inlineStr">
        <is>
          <t>Mid America Vinyl Shutters 14x31 4 Board Joined 14 Arch Top</t>
        </is>
      </c>
      <c r="E3193" s="186" t="inlineStr">
        <is>
          <t>MAVS14314BBNBARCHLansing Building Products</t>
        </is>
      </c>
      <c r="F3193" s="196" t="n">
        <v>91.44</v>
      </c>
    </row>
    <row r="3194" ht="15" customHeight="1" s="107">
      <c r="A3194" s="195" t="inlineStr">
        <is>
          <t>Lansing Building Products</t>
        </is>
      </c>
      <c r="B3194" s="195" t="inlineStr">
        <is>
          <t>MAVS14314BBNB</t>
        </is>
      </c>
      <c r="C3194" s="186" t="inlineStr">
        <is>
          <t>PR</t>
        </is>
      </c>
      <c r="D3194" s="195" t="inlineStr">
        <is>
          <t>Mid America Vinyl Shutters 14x31 4 Board Joined 14</t>
        </is>
      </c>
      <c r="E3194" s="186" t="inlineStr">
        <is>
          <t>MAVS14314BBNBLansing Building Products</t>
        </is>
      </c>
      <c r="F3194" s="196" t="n">
        <v>53.45</v>
      </c>
    </row>
    <row r="3195" ht="15" customHeight="1" s="107">
      <c r="A3195" s="195" t="inlineStr">
        <is>
          <t>ABC Supply - JSJ Builders</t>
        </is>
      </c>
      <c r="B3195" s="195" t="inlineStr">
        <is>
          <t>MAVS14314BBNB</t>
        </is>
      </c>
      <c r="C3195" s="186" t="inlineStr">
        <is>
          <t>PR</t>
        </is>
      </c>
      <c r="D3195" s="195" t="inlineStr">
        <is>
          <t>Mid America Vinyl Shutters 14x31 4 Board Joined 14</t>
        </is>
      </c>
      <c r="E3195" s="186" t="inlineStr">
        <is>
          <t>MAVS14314BBNBABC Supply - JSJ Builders</t>
        </is>
      </c>
      <c r="F3195" s="196" t="n">
        <v>51.46</v>
      </c>
    </row>
    <row r="3196" ht="15" customHeight="1" s="107">
      <c r="A3196" s="195" t="inlineStr">
        <is>
          <t>Alside Revere</t>
        </is>
      </c>
      <c r="B3196" s="195" t="inlineStr">
        <is>
          <t>MAVS14314BBNB</t>
        </is>
      </c>
      <c r="C3196" s="186" t="inlineStr">
        <is>
          <t>PR</t>
        </is>
      </c>
      <c r="D3196" s="195" t="inlineStr">
        <is>
          <t>Mid America Vinyl Shutters 14x31 4 Board Joined 14</t>
        </is>
      </c>
      <c r="E3196" s="186" t="inlineStr">
        <is>
          <t>MAVS14314BBNBAlside Revere</t>
        </is>
      </c>
      <c r="F3196" s="196" t="n">
        <v>61.73</v>
      </c>
    </row>
    <row r="3197" ht="15" customHeight="1" s="107">
      <c r="A3197" s="195" t="inlineStr">
        <is>
          <t>Howard Building Supply - Raleigh</t>
        </is>
      </c>
      <c r="B3197" s="195" t="inlineStr">
        <is>
          <t>MAVS14314BBNB</t>
        </is>
      </c>
      <c r="C3197" s="186" t="inlineStr">
        <is>
          <t>PR</t>
        </is>
      </c>
      <c r="D3197" s="195" t="inlineStr">
        <is>
          <t>Mid America Vinyl Shutters 14x31 4 Board Joined 14</t>
        </is>
      </c>
      <c r="E3197" s="186" t="inlineStr">
        <is>
          <t>MAVS14314BBNBHoward Building Supply - Raleigh</t>
        </is>
      </c>
      <c r="F3197" s="196" t="n">
        <v>47.81</v>
      </c>
    </row>
    <row r="3198" ht="15" customHeight="1" s="107">
      <c r="A3198" s="195" t="inlineStr">
        <is>
          <t>Alside Revere - Mungo Homes</t>
        </is>
      </c>
      <c r="B3198" s="195" t="inlineStr">
        <is>
          <t>MAVS14314BBNB</t>
        </is>
      </c>
      <c r="C3198" s="186" t="inlineStr">
        <is>
          <t>PR</t>
        </is>
      </c>
      <c r="D3198" s="195" t="inlineStr">
        <is>
          <t>Mid America Vinyl Shutters 14x31 4 Board Joined 14</t>
        </is>
      </c>
      <c r="E3198" s="186" t="inlineStr">
        <is>
          <t>MAVS14314BBNBAlside Revere - Mungo Homes</t>
        </is>
      </c>
      <c r="F3198" s="196" t="n">
        <v>46.1</v>
      </c>
    </row>
    <row r="3199" ht="15" customHeight="1" s="107">
      <c r="A3199" s="195" t="inlineStr">
        <is>
          <t>Superior Distribution</t>
        </is>
      </c>
      <c r="B3199" s="195" t="inlineStr">
        <is>
          <t>MAVS14314BBNB</t>
        </is>
      </c>
      <c r="C3199" s="186" t="inlineStr">
        <is>
          <t>PR</t>
        </is>
      </c>
      <c r="D3199" s="195" t="inlineStr">
        <is>
          <t>Mid America Vinyl Shutters 14x31 4 Board Joined 14</t>
        </is>
      </c>
      <c r="E3199" s="186" t="inlineStr">
        <is>
          <t>MAVS14314BBNBSuperior Distribution</t>
        </is>
      </c>
      <c r="F3199" s="196" t="n">
        <v>64.81999999999999</v>
      </c>
    </row>
    <row r="3200" ht="15" customHeight="1" s="107">
      <c r="A3200" s="195" t="inlineStr">
        <is>
          <t>Alside Revere</t>
        </is>
      </c>
      <c r="B3200" s="195" t="inlineStr">
        <is>
          <t>MAVS12TRRP</t>
        </is>
      </c>
      <c r="C3200" s="186" t="inlineStr">
        <is>
          <t>PR</t>
        </is>
      </c>
      <c r="D3200" s="195" t="inlineStr">
        <is>
          <t>Mid America Vinyl Shutters 12 Transom Top Raised Panel</t>
        </is>
      </c>
      <c r="E3200" s="186" t="inlineStr">
        <is>
          <t>MAVS12TRRPAlside Revere</t>
        </is>
      </c>
      <c r="F3200" s="196" t="n">
        <v>30.27</v>
      </c>
    </row>
    <row r="3201" ht="15" customHeight="1" s="107">
      <c r="A3201" s="195" t="inlineStr">
        <is>
          <t>Lansing Building Products</t>
        </is>
      </c>
      <c r="B3201" s="195" t="inlineStr">
        <is>
          <t>MAVS12803BD</t>
        </is>
      </c>
      <c r="C3201" s="186" t="inlineStr">
        <is>
          <t>PR</t>
        </is>
      </c>
      <c r="D3201" s="195" t="inlineStr">
        <is>
          <t>Mid America Vinyl Shutters 12x80 3 Board Spaced 12</t>
        </is>
      </c>
      <c r="E3201" s="186" t="inlineStr">
        <is>
          <t>MAVS12803BDLansing Building Products</t>
        </is>
      </c>
      <c r="F3201" s="196" t="n">
        <v>92.67</v>
      </c>
    </row>
    <row r="3202" ht="15" customHeight="1" s="107">
      <c r="A3202" s="195" t="inlineStr">
        <is>
          <t>Alside Revere</t>
        </is>
      </c>
      <c r="B3202" s="195" t="inlineStr">
        <is>
          <t>MAVS12803BD</t>
        </is>
      </c>
      <c r="C3202" s="186" t="inlineStr">
        <is>
          <t>PR</t>
        </is>
      </c>
      <c r="D3202" s="195" t="inlineStr">
        <is>
          <t>Mid America Vinyl Shutters 12x80 3 Board Spaced 12</t>
        </is>
      </c>
      <c r="E3202" s="186" t="inlineStr">
        <is>
          <t>MAVS12803BDAlside Revere</t>
        </is>
      </c>
      <c r="F3202" s="196" t="n">
        <v>107.01</v>
      </c>
    </row>
    <row r="3203" ht="15" customHeight="1" s="107">
      <c r="A3203" s="195" t="inlineStr">
        <is>
          <t>Superior Distribution</t>
        </is>
      </c>
      <c r="B3203" s="195" t="inlineStr">
        <is>
          <t>MAVS12803BD</t>
        </is>
      </c>
      <c r="C3203" s="186" t="inlineStr">
        <is>
          <t>PR</t>
        </is>
      </c>
      <c r="D3203" s="195" t="inlineStr">
        <is>
          <t>Mid America Vinyl Shutters 12x80 3 Board Spaced 12</t>
        </is>
      </c>
      <c r="E3203" s="186" t="inlineStr">
        <is>
          <t>MAVS12803BDSuperior Distribution</t>
        </is>
      </c>
      <c r="F3203" s="196" t="n">
        <v>112.41</v>
      </c>
    </row>
    <row r="3204" ht="15" customHeight="1" s="107">
      <c r="A3204" s="195" t="inlineStr">
        <is>
          <t>Superior Distribution</t>
        </is>
      </c>
      <c r="B3204" s="195" t="inlineStr">
        <is>
          <t>MAVS12753BD</t>
        </is>
      </c>
      <c r="C3204" s="186" t="inlineStr">
        <is>
          <t>PR</t>
        </is>
      </c>
      <c r="D3204" s="195" t="inlineStr">
        <is>
          <t>Mid America Vinyl Shutters 12x75 3 Board Spaced 12</t>
        </is>
      </c>
      <c r="E3204" s="186" t="inlineStr">
        <is>
          <t>MAVS12753BDSuperior Distribution</t>
        </is>
      </c>
      <c r="F3204" s="196" t="n">
        <v>106.96</v>
      </c>
    </row>
    <row r="3205" ht="15" customHeight="1" s="107">
      <c r="A3205" s="195" t="inlineStr">
        <is>
          <t>Lansing Building Products</t>
        </is>
      </c>
      <c r="B3205" s="195" t="inlineStr">
        <is>
          <t>MAVS12753BD</t>
        </is>
      </c>
      <c r="C3205" s="186" t="inlineStr">
        <is>
          <t>PR</t>
        </is>
      </c>
      <c r="D3205" s="195" t="inlineStr">
        <is>
          <t>Mid America Vinyl Shutters 12x75 3 Board Spaced 12</t>
        </is>
      </c>
      <c r="E3205" s="186" t="inlineStr">
        <is>
          <t>MAVS12753BDLansing Building Products</t>
        </is>
      </c>
      <c r="F3205" s="196" t="n">
        <v>88.18000000000001</v>
      </c>
    </row>
    <row r="3206" ht="15" customHeight="1" s="107">
      <c r="A3206" s="195" t="inlineStr">
        <is>
          <t>Alside Revere</t>
        </is>
      </c>
      <c r="B3206" s="195" t="inlineStr">
        <is>
          <t>MAVS12753BD</t>
        </is>
      </c>
      <c r="C3206" s="186" t="inlineStr">
        <is>
          <t>PR</t>
        </is>
      </c>
      <c r="D3206" s="195" t="inlineStr">
        <is>
          <t>Mid America Vinyl Shutters 12x75 3 Board Spaced 12</t>
        </is>
      </c>
      <c r="E3206" s="186" t="inlineStr">
        <is>
          <t>MAVS12753BDAlside Revere</t>
        </is>
      </c>
      <c r="F3206" s="196" t="n">
        <v>101.82</v>
      </c>
    </row>
    <row r="3207" ht="15" customHeight="1" s="107">
      <c r="A3207" s="195" t="inlineStr">
        <is>
          <t>Alside Revere - Mungo Homes</t>
        </is>
      </c>
      <c r="B3207" s="195" t="inlineStr">
        <is>
          <t>MAVS1271RP</t>
        </is>
      </c>
      <c r="C3207" s="186" t="inlineStr">
        <is>
          <t>PR</t>
        </is>
      </c>
      <c r="D3207" s="195" t="inlineStr">
        <is>
          <t>Mid America Vinyl Shutters 12x71 Raised Panel</t>
        </is>
      </c>
      <c r="E3207" s="186" t="inlineStr">
        <is>
          <t>MAVS1271RPAlside Revere - Mungo Homes</t>
        </is>
      </c>
      <c r="F3207" s="196" t="n">
        <v>67.51000000000001</v>
      </c>
    </row>
    <row r="3208" ht="15" customHeight="1" s="107">
      <c r="A3208" s="195" t="inlineStr">
        <is>
          <t>ABC Supply - Charleston - DR Horton</t>
        </is>
      </c>
      <c r="B3208" s="195" t="inlineStr">
        <is>
          <t>MAVS1271RP</t>
        </is>
      </c>
      <c r="C3208" s="186" t="inlineStr">
        <is>
          <t>PR</t>
        </is>
      </c>
      <c r="D3208" s="195" t="inlineStr">
        <is>
          <t>Mid America Vinyl Shutters 12x71 Raised Panel</t>
        </is>
      </c>
      <c r="E3208" s="186" t="inlineStr">
        <is>
          <t>MAVS1271RPABC Supply - Charleston - DR Horton</t>
        </is>
      </c>
      <c r="F3208" s="196" t="n">
        <v>79.66</v>
      </c>
    </row>
    <row r="3209" ht="15" customHeight="1" s="107">
      <c r="A3209" s="195" t="inlineStr">
        <is>
          <t>Superior Distribution</t>
        </is>
      </c>
      <c r="B3209" s="195" t="inlineStr">
        <is>
          <t>MAVS12713BD</t>
        </is>
      </c>
      <c r="C3209" s="186" t="inlineStr">
        <is>
          <t>PR</t>
        </is>
      </c>
      <c r="D3209" s="195" t="inlineStr">
        <is>
          <t>Mid America Vinyl Shutters 12x71 3 Board Spaced 12</t>
        </is>
      </c>
      <c r="E3209" s="186" t="inlineStr">
        <is>
          <t>MAVS12713BDSuperior Distribution</t>
        </is>
      </c>
      <c r="F3209" s="196" t="n">
        <v>101.94</v>
      </c>
    </row>
    <row r="3210" ht="15" customHeight="1" s="107">
      <c r="A3210" s="195" t="inlineStr">
        <is>
          <t>ABC Supply - Regional Carolinas</t>
        </is>
      </c>
      <c r="B3210" s="195" t="inlineStr">
        <is>
          <t>MAVS12713BD</t>
        </is>
      </c>
      <c r="C3210" s="186" t="inlineStr">
        <is>
          <t>PR</t>
        </is>
      </c>
      <c r="D3210" s="195" t="inlineStr">
        <is>
          <t>Mid America Vinyl Shutters 12x71 3 Board Spaced 12</t>
        </is>
      </c>
      <c r="E3210" s="186" t="inlineStr">
        <is>
          <t>MAVS12713BDABC Supply - Regional Carolinas</t>
        </is>
      </c>
      <c r="F3210" s="196" t="n">
        <v>73.06999999999999</v>
      </c>
    </row>
    <row r="3211" ht="15" customHeight="1" s="107">
      <c r="A3211" s="195" t="inlineStr">
        <is>
          <t>Alside Revere - Mungo Homes</t>
        </is>
      </c>
      <c r="B3211" s="195" t="inlineStr">
        <is>
          <t>MAVS12713BD</t>
        </is>
      </c>
      <c r="C3211" s="186" t="inlineStr">
        <is>
          <t>PR</t>
        </is>
      </c>
      <c r="D3211" s="195" t="inlineStr">
        <is>
          <t>Mid America Vinyl Shutters 12x71 3 Board Spaced 12</t>
        </is>
      </c>
      <c r="E3211" s="186" t="inlineStr">
        <is>
          <t>MAVS12713BDAlside Revere - Mungo Homes</t>
        </is>
      </c>
      <c r="F3211" s="196" t="n">
        <v>68.95999999999999</v>
      </c>
    </row>
    <row r="3212" ht="15" customHeight="1" s="107">
      <c r="A3212" s="195" t="inlineStr">
        <is>
          <t>Lansing Building Products</t>
        </is>
      </c>
      <c r="B3212" s="195" t="inlineStr">
        <is>
          <t>MAVS12713BD</t>
        </is>
      </c>
      <c r="C3212" s="186" t="inlineStr">
        <is>
          <t>PR</t>
        </is>
      </c>
      <c r="D3212" s="195" t="inlineStr">
        <is>
          <t>Mid America Vinyl Shutters 12x71 3 Board Spaced 12</t>
        </is>
      </c>
      <c r="E3212" s="186" t="inlineStr">
        <is>
          <t>MAVS12713BDLansing Building Products</t>
        </is>
      </c>
      <c r="F3212" s="196" t="n">
        <v>84.05</v>
      </c>
    </row>
    <row r="3213" ht="15" customHeight="1" s="107">
      <c r="A3213" s="195" t="inlineStr">
        <is>
          <t>Alside Revere</t>
        </is>
      </c>
      <c r="B3213" s="195" t="inlineStr">
        <is>
          <t>MAVS12713BD</t>
        </is>
      </c>
      <c r="C3213" s="186" t="inlineStr">
        <is>
          <t>PR</t>
        </is>
      </c>
      <c r="D3213" s="195" t="inlineStr">
        <is>
          <t>Mid America Vinyl Shutters 12x71 3 Board Spaced 12</t>
        </is>
      </c>
      <c r="E3213" s="186" t="inlineStr">
        <is>
          <t>MAVS12713BDAlside Revere</t>
        </is>
      </c>
      <c r="F3213" s="196" t="n">
        <v>97.09</v>
      </c>
    </row>
    <row r="3214" ht="15" customHeight="1" s="107">
      <c r="A3214" s="195" t="inlineStr">
        <is>
          <t>Lansing Building Products</t>
        </is>
      </c>
      <c r="B3214" s="195" t="inlineStr">
        <is>
          <t>MAVS1267RP</t>
        </is>
      </c>
      <c r="C3214" s="186" t="inlineStr">
        <is>
          <t>PR</t>
        </is>
      </c>
      <c r="D3214" s="195" t="inlineStr">
        <is>
          <t>Mid America Vinyl Shutters 12x67 Raised Panel</t>
        </is>
      </c>
      <c r="E3214" s="186" t="inlineStr">
        <is>
          <t>MAVS1267RPLansing Building Products</t>
        </is>
      </c>
      <c r="F3214" s="196" t="n">
        <v>68.22</v>
      </c>
    </row>
    <row r="3215" ht="15" customHeight="1" s="107">
      <c r="A3215" s="195" t="inlineStr">
        <is>
          <t>Superior Distribution</t>
        </is>
      </c>
      <c r="B3215" s="195" t="inlineStr">
        <is>
          <t>MAVS12673BD</t>
        </is>
      </c>
      <c r="C3215" s="186" t="inlineStr">
        <is>
          <t>PR</t>
        </is>
      </c>
      <c r="D3215" s="195" t="inlineStr">
        <is>
          <t>Mid America Vinyl Shutters 12x67 3 Board Spaced 12</t>
        </is>
      </c>
      <c r="E3215" s="186" t="inlineStr">
        <is>
          <t>MAVS12673BDSuperior Distribution</t>
        </is>
      </c>
      <c r="F3215" s="196" t="n">
        <v>97.12</v>
      </c>
    </row>
    <row r="3216" ht="15" customHeight="1" s="107">
      <c r="A3216" s="195" t="inlineStr">
        <is>
          <t>Lansing Building Products</t>
        </is>
      </c>
      <c r="B3216" s="195" t="inlineStr">
        <is>
          <t>MAVS12673BD</t>
        </is>
      </c>
      <c r="C3216" s="186" t="inlineStr">
        <is>
          <t>PR</t>
        </is>
      </c>
      <c r="D3216" s="195" t="inlineStr">
        <is>
          <t>Mid America Vinyl Shutters 12x67 3 Board Spaced 12</t>
        </is>
      </c>
      <c r="E3216" s="186" t="inlineStr">
        <is>
          <t>MAVS12673BDLansing Building Products</t>
        </is>
      </c>
      <c r="F3216" s="196" t="n">
        <v>80.06999999999999</v>
      </c>
    </row>
    <row r="3217" ht="15" customHeight="1" s="107">
      <c r="A3217" s="195" t="inlineStr">
        <is>
          <t>Alside Revere</t>
        </is>
      </c>
      <c r="B3217" s="195" t="inlineStr">
        <is>
          <t>MAVS12673BD</t>
        </is>
      </c>
      <c r="C3217" s="186" t="inlineStr">
        <is>
          <t>PR</t>
        </is>
      </c>
      <c r="D3217" s="195" t="inlineStr">
        <is>
          <t>Mid America Vinyl Shutters 12x67 3 Board Spaced 12</t>
        </is>
      </c>
      <c r="E3217" s="186" t="inlineStr">
        <is>
          <t>MAVS12673BDAlside Revere</t>
        </is>
      </c>
      <c r="F3217" s="196" t="n">
        <v>92.45</v>
      </c>
    </row>
    <row r="3218" ht="15" customHeight="1" s="107">
      <c r="A3218" s="195" t="inlineStr">
        <is>
          <t>ABC Supply - Lennar</t>
        </is>
      </c>
      <c r="B3218" s="195" t="inlineStr">
        <is>
          <t>MAVS1263RP</t>
        </is>
      </c>
      <c r="C3218" s="186" t="inlineStr">
        <is>
          <t>PR</t>
        </is>
      </c>
      <c r="D3218" s="195" t="inlineStr">
        <is>
          <t>Mid America Vinyl Shutters 12x63 Raised Panel</t>
        </is>
      </c>
      <c r="E3218" s="186" t="inlineStr">
        <is>
          <t>MAVS1263RPABC Supply - Lennar</t>
        </is>
      </c>
      <c r="F3218" s="196" t="n">
        <v>65.90000000000001</v>
      </c>
    </row>
    <row r="3219" ht="15" customHeight="1" s="107">
      <c r="A3219" s="195" t="inlineStr">
        <is>
          <t>Lansing Building Products</t>
        </is>
      </c>
      <c r="B3219" s="195" t="inlineStr">
        <is>
          <t>MAVS1263RP</t>
        </is>
      </c>
      <c r="C3219" s="186" t="inlineStr">
        <is>
          <t>PR</t>
        </is>
      </c>
      <c r="D3219" s="195" t="inlineStr">
        <is>
          <t>Mid America Vinyl Shutters 12x63 Raised Panel</t>
        </is>
      </c>
      <c r="E3219" s="186" t="inlineStr">
        <is>
          <t>MAVS1263RPLansing Building Products</t>
        </is>
      </c>
      <c r="F3219" s="196" t="n">
        <v>64.43000000000001</v>
      </c>
    </row>
    <row r="3220" ht="15" customHeight="1" s="107">
      <c r="A3220" s="195" t="inlineStr">
        <is>
          <t>ABC Supply - Charleston - DR Horton</t>
        </is>
      </c>
      <c r="B3220" s="195" t="inlineStr">
        <is>
          <t>MAVS1263RP</t>
        </is>
      </c>
      <c r="C3220" s="186" t="inlineStr">
        <is>
          <t>PR</t>
        </is>
      </c>
      <c r="D3220" s="195" t="inlineStr">
        <is>
          <t>Mid America Vinyl Shutters 12x63 Raised Panel</t>
        </is>
      </c>
      <c r="E3220" s="186" t="inlineStr">
        <is>
          <t>MAVS1263RPABC Supply - Charleston - DR Horton</t>
        </is>
      </c>
      <c r="F3220" s="196" t="n">
        <v>69.3</v>
      </c>
    </row>
    <row r="3221" ht="15" customHeight="1" s="107">
      <c r="A3221" s="195" t="inlineStr">
        <is>
          <t>Superior Distribution</t>
        </is>
      </c>
      <c r="B3221" s="195" t="inlineStr">
        <is>
          <t>MAVS12633BD</t>
        </is>
      </c>
      <c r="C3221" s="186" t="inlineStr">
        <is>
          <t>PR</t>
        </is>
      </c>
      <c r="D3221" s="195" t="inlineStr">
        <is>
          <t>Mid America Vinyl Shutters 12x63 3 Board Spaced 12</t>
        </is>
      </c>
      <c r="E3221" s="186" t="inlineStr">
        <is>
          <t>MAVS12633BDSuperior Distribution</t>
        </is>
      </c>
      <c r="F3221" s="196" t="n">
        <v>92.48999999999999</v>
      </c>
    </row>
    <row r="3222" ht="15" customHeight="1" s="107">
      <c r="A3222" s="195" t="inlineStr">
        <is>
          <t>Alside Revere</t>
        </is>
      </c>
      <c r="B3222" s="195" t="inlineStr">
        <is>
          <t>MAVS12633BD</t>
        </is>
      </c>
      <c r="C3222" s="186" t="inlineStr">
        <is>
          <t>PR</t>
        </is>
      </c>
      <c r="D3222" s="195" t="inlineStr">
        <is>
          <t>Mid America Vinyl Shutters 12x63 3 Board Spaced 12</t>
        </is>
      </c>
      <c r="E3222" s="186" t="inlineStr">
        <is>
          <t>MAVS12633BDAlside Revere</t>
        </is>
      </c>
      <c r="F3222" s="196" t="n">
        <v>88.12</v>
      </c>
    </row>
    <row r="3223" ht="15" customHeight="1" s="107">
      <c r="A3223" s="195" t="inlineStr">
        <is>
          <t>Lansing Building Products</t>
        </is>
      </c>
      <c r="B3223" s="195" t="inlineStr">
        <is>
          <t>MAVS12633BD</t>
        </is>
      </c>
      <c r="C3223" s="186" t="inlineStr">
        <is>
          <t>PR</t>
        </is>
      </c>
      <c r="D3223" s="195" t="inlineStr">
        <is>
          <t>Mid America Vinyl Shutters 12x63 3 Board Spaced 12</t>
        </is>
      </c>
      <c r="E3223" s="186" t="inlineStr">
        <is>
          <t>MAVS12633BDLansing Building Products</t>
        </is>
      </c>
      <c r="F3223" s="196" t="n">
        <v>76.22</v>
      </c>
    </row>
    <row r="3224" ht="15" customHeight="1" s="107">
      <c r="A3224" s="195" t="inlineStr">
        <is>
          <t>Alside Revere - Mungo Homes</t>
        </is>
      </c>
      <c r="B3224" s="195" t="inlineStr">
        <is>
          <t>MAVS1259RP</t>
        </is>
      </c>
      <c r="C3224" s="186" t="inlineStr">
        <is>
          <t>PR</t>
        </is>
      </c>
      <c r="D3224" s="195" t="inlineStr">
        <is>
          <t>Mid America Vinyl Shutters 12x59 Raised Panel</t>
        </is>
      </c>
      <c r="E3224" s="186" t="inlineStr">
        <is>
          <t>MAVS1259RPAlside Revere - Mungo Homes</t>
        </is>
      </c>
      <c r="F3224" s="196" t="n">
        <v>55.42</v>
      </c>
    </row>
    <row r="3225" ht="15" customHeight="1" s="107">
      <c r="A3225" s="195" t="inlineStr">
        <is>
          <t>ABC Supply - Charleston - DR Horton</t>
        </is>
      </c>
      <c r="B3225" s="195" t="inlineStr">
        <is>
          <t>MAVS1259RP</t>
        </is>
      </c>
      <c r="C3225" s="186" t="inlineStr">
        <is>
          <t>PR</t>
        </is>
      </c>
      <c r="D3225" s="195" t="inlineStr">
        <is>
          <t>Mid America Vinyl Shutters 12x59 Raised Panel</t>
        </is>
      </c>
      <c r="E3225" s="186" t="inlineStr">
        <is>
          <t>MAVS1259RPABC Supply - Charleston - DR Horton</t>
        </is>
      </c>
      <c r="F3225" s="196" t="n">
        <v>65.40000000000001</v>
      </c>
    </row>
    <row r="3226" ht="15" customHeight="1" s="107">
      <c r="A3226" s="195" t="inlineStr">
        <is>
          <t>Lansing Building Products</t>
        </is>
      </c>
      <c r="B3226" s="195" t="inlineStr">
        <is>
          <t>MAVS1259RP</t>
        </is>
      </c>
      <c r="C3226" s="186" t="inlineStr">
        <is>
          <t>PR</t>
        </is>
      </c>
      <c r="D3226" s="195" t="inlineStr">
        <is>
          <t>Mid America Vinyl Shutters 12x59 Raised Panel</t>
        </is>
      </c>
      <c r="E3226" s="186" t="inlineStr">
        <is>
          <t>MAVS1259RPLansing Building Products</t>
        </is>
      </c>
      <c r="F3226" s="196" t="n">
        <v>58.96</v>
      </c>
    </row>
    <row r="3227" ht="15" customHeight="1" s="107">
      <c r="A3227" s="195" t="inlineStr">
        <is>
          <t>ABC Supply - Lennar</t>
        </is>
      </c>
      <c r="B3227" s="195" t="inlineStr">
        <is>
          <t>MAVS1259RP</t>
        </is>
      </c>
      <c r="C3227" s="186" t="inlineStr">
        <is>
          <t>PR</t>
        </is>
      </c>
      <c r="D3227" s="195" t="inlineStr">
        <is>
          <t>Mid America Vinyl Shutters 12x59 Raised Panel</t>
        </is>
      </c>
      <c r="E3227" s="186" t="inlineStr">
        <is>
          <t>MAVS1259RPABC Supply - Lennar</t>
        </is>
      </c>
      <c r="F3227" s="196" t="n">
        <v>63.6</v>
      </c>
    </row>
    <row r="3228" ht="15" customHeight="1" s="107">
      <c r="A3228" s="195" t="inlineStr">
        <is>
          <t>Alside Revere</t>
        </is>
      </c>
      <c r="B3228" s="195" t="inlineStr">
        <is>
          <t>MAVS12593BD</t>
        </is>
      </c>
      <c r="C3228" s="186" t="inlineStr">
        <is>
          <t>PR</t>
        </is>
      </c>
      <c r="D3228" s="195" t="inlineStr">
        <is>
          <t>Mid America Vinyl Shutters 12x59 3 Board Spaced 12</t>
        </is>
      </c>
      <c r="E3228" s="186" t="inlineStr">
        <is>
          <t>MAVS12593BDAlside Revere</t>
        </is>
      </c>
      <c r="F3228" s="196" t="n">
        <v>83.89</v>
      </c>
    </row>
    <row r="3229" ht="15" customHeight="1" s="107">
      <c r="A3229" s="195" t="inlineStr">
        <is>
          <t>Alside Revere - Mungo Homes</t>
        </is>
      </c>
      <c r="B3229" s="195" t="inlineStr">
        <is>
          <t>MAVS12593BD</t>
        </is>
      </c>
      <c r="C3229" s="186" t="inlineStr">
        <is>
          <t>PR</t>
        </is>
      </c>
      <c r="D3229" s="195" t="inlineStr">
        <is>
          <t>Mid America Vinyl Shutters 12x59 3 Board Spaced 12</t>
        </is>
      </c>
      <c r="E3229" s="186" t="inlineStr">
        <is>
          <t>MAVS12593BDAlside Revere - Mungo Homes</t>
        </is>
      </c>
      <c r="F3229" s="196" t="n">
        <v>59.57</v>
      </c>
    </row>
    <row r="3230" ht="15" customHeight="1" s="107">
      <c r="A3230" s="195" t="inlineStr">
        <is>
          <t>Lansing Building Products</t>
        </is>
      </c>
      <c r="B3230" s="195" t="inlineStr">
        <is>
          <t>MAVS12593BD</t>
        </is>
      </c>
      <c r="C3230" s="186" t="inlineStr">
        <is>
          <t>PR</t>
        </is>
      </c>
      <c r="D3230" s="195" t="inlineStr">
        <is>
          <t>Mid America Vinyl Shutters 12x59 3 Board Spaced 12</t>
        </is>
      </c>
      <c r="E3230" s="186" t="inlineStr">
        <is>
          <t>MAVS12593BDLansing Building Products</t>
        </is>
      </c>
      <c r="F3230" s="196" t="n">
        <v>72.59</v>
      </c>
    </row>
    <row r="3231" ht="15" customHeight="1" s="107">
      <c r="A3231" s="195" t="inlineStr">
        <is>
          <t>ABC Supply - Regional Carolinas</t>
        </is>
      </c>
      <c r="B3231" s="195" t="inlineStr">
        <is>
          <t>MAVS12593BD</t>
        </is>
      </c>
      <c r="C3231" s="186" t="inlineStr">
        <is>
          <t>PR</t>
        </is>
      </c>
      <c r="D3231" s="195" t="inlineStr">
        <is>
          <t>Mid America Vinyl Shutters 12x59 3 Board Spaced 12</t>
        </is>
      </c>
      <c r="E3231" s="186" t="inlineStr">
        <is>
          <t>MAVS12593BDABC Supply - Regional Carolinas</t>
        </is>
      </c>
      <c r="F3231" s="196" t="n">
        <v>63.13</v>
      </c>
    </row>
    <row r="3232" ht="15" customHeight="1" s="107">
      <c r="A3232" s="195" t="inlineStr">
        <is>
          <t>Superior Distribution</t>
        </is>
      </c>
      <c r="B3232" s="195" t="inlineStr">
        <is>
          <t>MAVS12593BD</t>
        </is>
      </c>
      <c r="C3232" s="186" t="inlineStr">
        <is>
          <t>PR</t>
        </is>
      </c>
      <c r="D3232" s="195" t="inlineStr">
        <is>
          <t>Mid America Vinyl Shutters 12x59 3 Board Spaced 12</t>
        </is>
      </c>
      <c r="E3232" s="186" t="inlineStr">
        <is>
          <t>MAVS12593BDSuperior Distribution</t>
        </is>
      </c>
      <c r="F3232" s="196" t="n">
        <v>88.04000000000001</v>
      </c>
    </row>
    <row r="3233" ht="15" customHeight="1" s="107">
      <c r="A3233" s="195" t="inlineStr">
        <is>
          <t>Lansing Building Products</t>
        </is>
      </c>
      <c r="B3233" s="195" t="inlineStr">
        <is>
          <t>MAVS1255RP</t>
        </is>
      </c>
      <c r="C3233" s="186" t="inlineStr">
        <is>
          <t>PR</t>
        </is>
      </c>
      <c r="D3233" s="195" t="inlineStr">
        <is>
          <t>Mid America Vinyl Shutters 12x55 Raised Panel</t>
        </is>
      </c>
      <c r="E3233" s="186" t="inlineStr">
        <is>
          <t>MAVS1255RPLansing Building Products</t>
        </is>
      </c>
      <c r="F3233" s="196" t="n">
        <v>54.7</v>
      </c>
    </row>
    <row r="3234" ht="15" customHeight="1" s="107">
      <c r="A3234" s="195" t="inlineStr">
        <is>
          <t>Superior Distribution</t>
        </is>
      </c>
      <c r="B3234" s="195" t="inlineStr">
        <is>
          <t>MAVS12553BD</t>
        </is>
      </c>
      <c r="C3234" s="186" t="inlineStr">
        <is>
          <t>PR</t>
        </is>
      </c>
      <c r="D3234" s="195" t="inlineStr">
        <is>
          <t>Mid America Vinyl Shutters 12x55 3 Board Spaced 12</t>
        </is>
      </c>
      <c r="E3234" s="186" t="inlineStr">
        <is>
          <t>MAVS12553BDSuperior Distribution</t>
        </is>
      </c>
      <c r="F3234" s="196" t="n">
        <v>83.94</v>
      </c>
    </row>
    <row r="3235" ht="15" customHeight="1" s="107">
      <c r="A3235" s="195" t="inlineStr">
        <is>
          <t>Lansing Building Products</t>
        </is>
      </c>
      <c r="B3235" s="195" t="inlineStr">
        <is>
          <t>MAVS12553BD</t>
        </is>
      </c>
      <c r="C3235" s="186" t="inlineStr">
        <is>
          <t>PR</t>
        </is>
      </c>
      <c r="D3235" s="195" t="inlineStr">
        <is>
          <t>Mid America Vinyl Shutters 12x55 3 Board Spaced 12</t>
        </is>
      </c>
      <c r="E3235" s="186" t="inlineStr">
        <is>
          <t>MAVS12553BDLansing Building Products</t>
        </is>
      </c>
      <c r="F3235" s="196" t="n">
        <v>69.19</v>
      </c>
    </row>
    <row r="3236" ht="15" customHeight="1" s="107">
      <c r="A3236" s="195" t="inlineStr">
        <is>
          <t>Alside Revere</t>
        </is>
      </c>
      <c r="B3236" s="195" t="inlineStr">
        <is>
          <t>MAVS12553BD</t>
        </is>
      </c>
      <c r="C3236" s="186" t="inlineStr">
        <is>
          <t>PR</t>
        </is>
      </c>
      <c r="D3236" s="195" t="inlineStr">
        <is>
          <t>Mid America Vinyl Shutters 12x55 3 Board Spaced 12</t>
        </is>
      </c>
      <c r="E3236" s="186" t="inlineStr">
        <is>
          <t>MAVS12553BDAlside Revere</t>
        </is>
      </c>
      <c r="F3236" s="196" t="n">
        <v>80.01000000000001</v>
      </c>
    </row>
    <row r="3237" ht="15" customHeight="1" s="107">
      <c r="A3237" s="195" t="inlineStr">
        <is>
          <t>Alside Revere - Mungo Homes</t>
        </is>
      </c>
      <c r="B3237" s="195" t="inlineStr">
        <is>
          <t>MAVS1251RP</t>
        </is>
      </c>
      <c r="C3237" s="186" t="inlineStr">
        <is>
          <t>PR</t>
        </is>
      </c>
      <c r="D3237" s="195" t="inlineStr">
        <is>
          <t>Mid America Vinyl Shutters 12x51 Raised Panel</t>
        </is>
      </c>
      <c r="E3237" s="186" t="inlineStr">
        <is>
          <t>MAVS1251RPAlside Revere - Mungo Homes</t>
        </is>
      </c>
      <c r="F3237" s="196" t="n">
        <v>48.72</v>
      </c>
    </row>
    <row r="3238" ht="15" customHeight="1" s="107">
      <c r="A3238" s="195" t="inlineStr">
        <is>
          <t>Alside Revere</t>
        </is>
      </c>
      <c r="B3238" s="195" t="inlineStr">
        <is>
          <t>MAVS12513BD</t>
        </is>
      </c>
      <c r="C3238" s="186" t="inlineStr">
        <is>
          <t>PR</t>
        </is>
      </c>
      <c r="D3238" s="195" t="inlineStr">
        <is>
          <t>Mid America Vinyl Shutters 12x51 3 Board Spaced 12</t>
        </is>
      </c>
      <c r="E3238" s="186" t="inlineStr">
        <is>
          <t>MAVS12513BDAlside Revere</t>
        </is>
      </c>
      <c r="F3238" s="196" t="n">
        <v>76.13</v>
      </c>
    </row>
    <row r="3239" ht="15" customHeight="1" s="107">
      <c r="A3239" s="195" t="inlineStr">
        <is>
          <t>Lansing Building Products</t>
        </is>
      </c>
      <c r="B3239" s="195" t="inlineStr">
        <is>
          <t>MAVS12513BD</t>
        </is>
      </c>
      <c r="C3239" s="186" t="inlineStr">
        <is>
          <t>PR</t>
        </is>
      </c>
      <c r="D3239" s="195" t="inlineStr">
        <is>
          <t>Mid America Vinyl Shutters 12x51 3 Board Spaced 12</t>
        </is>
      </c>
      <c r="E3239" s="186" t="inlineStr">
        <is>
          <t>MAVS12513BDLansing Building Products</t>
        </is>
      </c>
      <c r="F3239" s="196" t="n">
        <v>65.88</v>
      </c>
    </row>
    <row r="3240" ht="15" customHeight="1" s="107">
      <c r="A3240" s="195" t="inlineStr">
        <is>
          <t>Superior Distribution</t>
        </is>
      </c>
      <c r="B3240" s="195" t="inlineStr">
        <is>
          <t>MAVS12513BD</t>
        </is>
      </c>
      <c r="C3240" s="186" t="inlineStr">
        <is>
          <t>PR</t>
        </is>
      </c>
      <c r="D3240" s="195" t="inlineStr">
        <is>
          <t>Mid America Vinyl Shutters 12x51 3 Board Spaced 12</t>
        </is>
      </c>
      <c r="E3240" s="186" t="inlineStr">
        <is>
          <t>MAVS12513BDSuperior Distribution</t>
        </is>
      </c>
      <c r="F3240" s="196" t="n">
        <v>79.91</v>
      </c>
    </row>
    <row r="3241" ht="15" customHeight="1" s="107">
      <c r="A3241" s="195" t="inlineStr">
        <is>
          <t>ABC Supply - Charleston - DR Horton</t>
        </is>
      </c>
      <c r="B3241" s="195" t="inlineStr">
        <is>
          <t>MAVS1247RP</t>
        </is>
      </c>
      <c r="C3241" s="186" t="inlineStr">
        <is>
          <t>PR</t>
        </is>
      </c>
      <c r="D3241" s="195" t="inlineStr">
        <is>
          <t>Mid America Vinyl Shutters 12x47 Raised Panel</t>
        </is>
      </c>
      <c r="E3241" s="186" t="inlineStr">
        <is>
          <t>MAVS1247RPABC Supply - Charleston - DR Horton</t>
        </is>
      </c>
      <c r="F3241" s="196" t="n">
        <v>54.22</v>
      </c>
    </row>
    <row r="3242" ht="15" customHeight="1" s="107">
      <c r="A3242" s="195" t="inlineStr">
        <is>
          <t>Alside Revere - Mungo Homes</t>
        </is>
      </c>
      <c r="B3242" s="195" t="inlineStr">
        <is>
          <t>MAVS1247RP</t>
        </is>
      </c>
      <c r="C3242" s="186" t="inlineStr">
        <is>
          <t>PR</t>
        </is>
      </c>
      <c r="D3242" s="195" t="inlineStr">
        <is>
          <t>Mid America Vinyl Shutters 12x47 Raised Panel</t>
        </is>
      </c>
      <c r="E3242" s="186" t="inlineStr">
        <is>
          <t>MAVS1247RPAlside Revere - Mungo Homes</t>
        </is>
      </c>
      <c r="F3242" s="196" t="n">
        <v>45.89</v>
      </c>
    </row>
    <row r="3243" ht="15" customHeight="1" s="107">
      <c r="A3243" s="195" t="inlineStr">
        <is>
          <t>Alside Revere</t>
        </is>
      </c>
      <c r="B3243" s="195" t="inlineStr">
        <is>
          <t>MAVS12473BD</t>
        </is>
      </c>
      <c r="C3243" s="186" t="inlineStr">
        <is>
          <t>PR</t>
        </is>
      </c>
      <c r="D3243" s="195" t="inlineStr">
        <is>
          <t>Mid America Vinyl Shutters 12x47 3 Board Spaced 12</t>
        </is>
      </c>
      <c r="E3243" s="186" t="inlineStr">
        <is>
          <t>MAVS12473BDAlside Revere</t>
        </is>
      </c>
      <c r="F3243" s="196" t="n">
        <v>72.47</v>
      </c>
    </row>
    <row r="3244" ht="15" customHeight="1" s="107">
      <c r="A3244" s="195" t="inlineStr">
        <is>
          <t>Lansing Building Products</t>
        </is>
      </c>
      <c r="B3244" s="195" t="inlineStr">
        <is>
          <t>MAVS12473BD</t>
        </is>
      </c>
      <c r="C3244" s="186" t="inlineStr">
        <is>
          <t>PR</t>
        </is>
      </c>
      <c r="D3244" s="195" t="inlineStr">
        <is>
          <t>Mid America Vinyl Shutters 12x47 3 Board Spaced 12</t>
        </is>
      </c>
      <c r="E3244" s="186" t="inlineStr">
        <is>
          <t>MAVS12473BDLansing Building Products</t>
        </is>
      </c>
      <c r="F3244" s="196" t="n">
        <v>62.72</v>
      </c>
    </row>
    <row r="3245" ht="15" customHeight="1" s="107">
      <c r="A3245" s="195" t="inlineStr">
        <is>
          <t>Alside Revere - Mungo Homes</t>
        </is>
      </c>
      <c r="B3245" s="195" t="inlineStr">
        <is>
          <t>MAVS12473BD</t>
        </is>
      </c>
      <c r="C3245" s="186" t="inlineStr">
        <is>
          <t>PR</t>
        </is>
      </c>
      <c r="D3245" s="195" t="inlineStr">
        <is>
          <t>Mid America Vinyl Shutters 12x47 3 Board Spaced 12</t>
        </is>
      </c>
      <c r="E3245" s="186" t="inlineStr">
        <is>
          <t>MAVS12473BDAlside Revere - Mungo Homes</t>
        </is>
      </c>
      <c r="F3245" s="196" t="n">
        <v>51.46</v>
      </c>
    </row>
    <row r="3246" ht="15" customHeight="1" s="107">
      <c r="A3246" s="195" t="inlineStr">
        <is>
          <t>Superior Distribution</t>
        </is>
      </c>
      <c r="B3246" s="195" t="inlineStr">
        <is>
          <t>MAVS12473BD</t>
        </is>
      </c>
      <c r="C3246" s="186" t="inlineStr">
        <is>
          <t>PR</t>
        </is>
      </c>
      <c r="D3246" s="195" t="inlineStr">
        <is>
          <t>Mid America Vinyl Shutters 12x47 3 Board Spaced 12</t>
        </is>
      </c>
      <c r="E3246" s="186" t="inlineStr">
        <is>
          <t>MAVS12473BDSuperior Distribution</t>
        </is>
      </c>
      <c r="F3246" s="196" t="n">
        <v>76.06999999999999</v>
      </c>
    </row>
    <row r="3247" ht="15" customHeight="1" s="107">
      <c r="A3247" s="195" t="inlineStr">
        <is>
          <t>ABC Supply - Regional Carolinas</t>
        </is>
      </c>
      <c r="B3247" s="195" t="inlineStr">
        <is>
          <t>MAVS12473BD</t>
        </is>
      </c>
      <c r="C3247" s="186" t="inlineStr">
        <is>
          <t>PR</t>
        </is>
      </c>
      <c r="D3247" s="195" t="inlineStr">
        <is>
          <t>Mid America Vinyl Shutters 12x47 3 Board Spaced 12</t>
        </is>
      </c>
      <c r="E3247" s="186" t="inlineStr">
        <is>
          <t>MAVS12473BDABC Supply - Regional Carolinas</t>
        </is>
      </c>
      <c r="F3247" s="196" t="n">
        <v>54.62</v>
      </c>
    </row>
    <row r="3248" ht="15" customHeight="1" s="107">
      <c r="A3248" s="195" t="inlineStr">
        <is>
          <t>ABC Supply - Charleston - DR Horton</t>
        </is>
      </c>
      <c r="B3248" s="195" t="inlineStr">
        <is>
          <t>MAVS1243RP</t>
        </is>
      </c>
      <c r="C3248" s="186" t="inlineStr">
        <is>
          <t>PR</t>
        </is>
      </c>
      <c r="D3248" s="195" t="inlineStr">
        <is>
          <t>Mid America Vinyl Shutters 12x43 Raised Panel</t>
        </is>
      </c>
      <c r="E3248" s="186" t="inlineStr">
        <is>
          <t>MAVS1243RPABC Supply - Charleston - DR Horton</t>
        </is>
      </c>
      <c r="F3248" s="196" t="n">
        <v>45.34</v>
      </c>
    </row>
    <row r="3249" ht="15" customHeight="1" s="107">
      <c r="A3249" s="195" t="inlineStr">
        <is>
          <t>Superior Distribution</t>
        </is>
      </c>
      <c r="B3249" s="195" t="inlineStr">
        <is>
          <t>MAVS12433BD</t>
        </is>
      </c>
      <c r="C3249" s="186" t="inlineStr">
        <is>
          <t>PR</t>
        </is>
      </c>
      <c r="D3249" s="195" t="inlineStr">
        <is>
          <t>Mid America Vinyl Shutters 12x43 3 Board Spaced 12</t>
        </is>
      </c>
      <c r="E3249" s="186" t="inlineStr">
        <is>
          <t>MAVS12433BDSuperior Distribution</t>
        </is>
      </c>
      <c r="F3249" s="196" t="n">
        <v>72.45999999999999</v>
      </c>
    </row>
    <row r="3250" ht="15" customHeight="1" s="107">
      <c r="A3250" s="195" t="inlineStr">
        <is>
          <t>Lansing Building Products</t>
        </is>
      </c>
      <c r="B3250" s="195" t="inlineStr">
        <is>
          <t>MAVS12433BD</t>
        </is>
      </c>
      <c r="C3250" s="186" t="inlineStr">
        <is>
          <t>PR</t>
        </is>
      </c>
      <c r="D3250" s="195" t="inlineStr">
        <is>
          <t>Mid America Vinyl Shutters 12x43 3 Board Spaced 12</t>
        </is>
      </c>
      <c r="E3250" s="186" t="inlineStr">
        <is>
          <t>MAVS12433BDLansing Building Products</t>
        </is>
      </c>
      <c r="F3250" s="196" t="n">
        <v>59.72</v>
      </c>
    </row>
    <row r="3251" ht="15" customHeight="1" s="107">
      <c r="A3251" s="195" t="inlineStr">
        <is>
          <t>Alside Revere</t>
        </is>
      </c>
      <c r="B3251" s="195" t="inlineStr">
        <is>
          <t>MAVS12433BD</t>
        </is>
      </c>
      <c r="C3251" s="186" t="inlineStr">
        <is>
          <t>PR</t>
        </is>
      </c>
      <c r="D3251" s="195" t="inlineStr">
        <is>
          <t>Mid America Vinyl Shutters 12x43 3 Board Spaced 12</t>
        </is>
      </c>
      <c r="E3251" s="186" t="inlineStr">
        <is>
          <t>MAVS12433BDAlside Revere</t>
        </is>
      </c>
      <c r="F3251" s="196" t="n">
        <v>69</v>
      </c>
    </row>
    <row r="3252" ht="15" customHeight="1" s="107">
      <c r="A3252" s="195" t="inlineStr">
        <is>
          <t>Alside Revere</t>
        </is>
      </c>
      <c r="B3252" s="195" t="inlineStr">
        <is>
          <t>MAVS12393BD</t>
        </is>
      </c>
      <c r="C3252" s="186" t="inlineStr">
        <is>
          <t>PR</t>
        </is>
      </c>
      <c r="D3252" s="195" t="inlineStr">
        <is>
          <t>Mid America Vinyl Shutters 12x39 3 Board Spaced 12</t>
        </is>
      </c>
      <c r="E3252" s="186" t="inlineStr">
        <is>
          <t>MAVS12393BDAlside Revere</t>
        </is>
      </c>
      <c r="F3252" s="196" t="n">
        <v>65.75</v>
      </c>
    </row>
    <row r="3253" ht="15" customHeight="1" s="107">
      <c r="A3253" s="195" t="inlineStr">
        <is>
          <t>Lansing Building Products</t>
        </is>
      </c>
      <c r="B3253" s="195" t="inlineStr">
        <is>
          <t>MAVS12393BD</t>
        </is>
      </c>
      <c r="C3253" s="186" t="inlineStr">
        <is>
          <t>PR</t>
        </is>
      </c>
      <c r="D3253" s="195" t="inlineStr">
        <is>
          <t>Mid America Vinyl Shutters 12x39 3 Board Spaced 12</t>
        </is>
      </c>
      <c r="E3253" s="186" t="inlineStr">
        <is>
          <t>MAVS12393BDLansing Building Products</t>
        </is>
      </c>
      <c r="F3253" s="196" t="n">
        <v>56.91</v>
      </c>
    </row>
    <row r="3254" ht="15" customHeight="1" s="107">
      <c r="A3254" s="195" t="inlineStr">
        <is>
          <t>Superior Distribution</t>
        </is>
      </c>
      <c r="B3254" s="195" t="inlineStr">
        <is>
          <t>MAVS12393BD</t>
        </is>
      </c>
      <c r="C3254" s="186" t="inlineStr">
        <is>
          <t>PR</t>
        </is>
      </c>
      <c r="D3254" s="195" t="inlineStr">
        <is>
          <t>Mid America Vinyl Shutters 12x39 3 Board Spaced 12</t>
        </is>
      </c>
      <c r="E3254" s="186" t="inlineStr">
        <is>
          <t>MAVS12393BDSuperior Distribution</t>
        </is>
      </c>
      <c r="F3254" s="196" t="n">
        <v>69.04000000000001</v>
      </c>
    </row>
    <row r="3255" ht="15" customHeight="1" s="107">
      <c r="A3255" s="195" t="inlineStr">
        <is>
          <t>ABC Supply - Charleston - DR Horton</t>
        </is>
      </c>
      <c r="B3255" s="195" t="inlineStr">
        <is>
          <t>MAVS1235RP</t>
        </is>
      </c>
      <c r="C3255" s="186" t="inlineStr">
        <is>
          <t>PR</t>
        </is>
      </c>
      <c r="D3255" s="195" t="inlineStr">
        <is>
          <t>Mid America Vinyl Shutters 12x35 Raised Panel</t>
        </is>
      </c>
      <c r="E3255" s="186" t="inlineStr">
        <is>
          <t>MAVS1235RPABC Supply - Charleston - DR Horton</t>
        </is>
      </c>
      <c r="F3255" s="196" t="n">
        <v>45.34</v>
      </c>
    </row>
    <row r="3256" ht="15" customHeight="1" s="107">
      <c r="A3256" s="195" t="inlineStr">
        <is>
          <t>ABC Supply - Lennar</t>
        </is>
      </c>
      <c r="B3256" s="195" t="inlineStr">
        <is>
          <t>MAVS1235RP</t>
        </is>
      </c>
      <c r="C3256" s="186" t="inlineStr">
        <is>
          <t>PR</t>
        </is>
      </c>
      <c r="D3256" s="195" t="inlineStr">
        <is>
          <t>Mid America Vinyl Shutters 12x35 Raised Panel</t>
        </is>
      </c>
      <c r="E3256" s="186" t="inlineStr">
        <is>
          <t>MAVS1235RPABC Supply - Lennar</t>
        </is>
      </c>
      <c r="F3256" s="196" t="n">
        <v>50.66</v>
      </c>
    </row>
    <row r="3257" ht="15" customHeight="1" s="107">
      <c r="A3257" s="195" t="inlineStr">
        <is>
          <t>ABC Supply - Lennar</t>
        </is>
      </c>
      <c r="B3257" s="195" t="inlineStr">
        <is>
          <t>MAVS1235LV</t>
        </is>
      </c>
      <c r="C3257" s="186" t="inlineStr">
        <is>
          <t>PR</t>
        </is>
      </c>
      <c r="D3257" s="195" t="inlineStr">
        <is>
          <t>Mid America Vinyl Shutters 12x35 Louvered</t>
        </is>
      </c>
      <c r="E3257" s="186" t="inlineStr">
        <is>
          <t>MAVS1235LVABC Supply - Lennar</t>
        </is>
      </c>
      <c r="F3257" s="196" t="n">
        <v>34.14</v>
      </c>
    </row>
    <row r="3258" ht="15" customHeight="1" s="107">
      <c r="A3258" s="195" t="inlineStr">
        <is>
          <t>Superior Distribution</t>
        </is>
      </c>
      <c r="B3258" s="195" t="inlineStr">
        <is>
          <t>MAVS12353BD</t>
        </is>
      </c>
      <c r="C3258" s="186" t="inlineStr">
        <is>
          <t>PR</t>
        </is>
      </c>
      <c r="D3258" s="195" t="inlineStr">
        <is>
          <t>Mid America Vinyl Shutters 12x35 3 Board Spaced 12</t>
        </is>
      </c>
      <c r="E3258" s="186" t="inlineStr">
        <is>
          <t>MAVS12353BDSuperior Distribution</t>
        </is>
      </c>
      <c r="F3258" s="196" t="n">
        <v>65.72</v>
      </c>
    </row>
    <row r="3259" ht="15" customHeight="1" s="107">
      <c r="A3259" s="195" t="inlineStr">
        <is>
          <t>ABC Supply - Regional Carolinas</t>
        </is>
      </c>
      <c r="B3259" s="195" t="inlineStr">
        <is>
          <t>MAVS12353BD</t>
        </is>
      </c>
      <c r="C3259" s="186" t="inlineStr">
        <is>
          <t>PR</t>
        </is>
      </c>
      <c r="D3259" s="195" t="inlineStr">
        <is>
          <t>Mid America Vinyl Shutters 12x35 3 Board Spaced 12</t>
        </is>
      </c>
      <c r="E3259" s="186" t="inlineStr">
        <is>
          <t>MAVS12353BDABC Supply - Regional Carolinas</t>
        </is>
      </c>
      <c r="F3259" s="196" t="n">
        <v>47.17</v>
      </c>
    </row>
    <row r="3260" ht="15" customHeight="1" s="107">
      <c r="A3260" s="195" t="inlineStr">
        <is>
          <t>Lansing Building Products</t>
        </is>
      </c>
      <c r="B3260" s="195" t="inlineStr">
        <is>
          <t>MAVS12353BD</t>
        </is>
      </c>
      <c r="C3260" s="186" t="inlineStr">
        <is>
          <t>PR</t>
        </is>
      </c>
      <c r="D3260" s="195" t="inlineStr">
        <is>
          <t>Mid America Vinyl Shutters 12x35 3 Board Spaced 12</t>
        </is>
      </c>
      <c r="E3260" s="186" t="inlineStr">
        <is>
          <t>MAVS12353BDLansing Building Products</t>
        </is>
      </c>
      <c r="F3260" s="196" t="n">
        <v>54.19</v>
      </c>
    </row>
    <row r="3261" ht="15" customHeight="1" s="107">
      <c r="A3261" s="195" t="inlineStr">
        <is>
          <t>Alside Revere</t>
        </is>
      </c>
      <c r="B3261" s="195" t="inlineStr">
        <is>
          <t>MAVS12353BD</t>
        </is>
      </c>
      <c r="C3261" s="186" t="inlineStr">
        <is>
          <t>PR</t>
        </is>
      </c>
      <c r="D3261" s="195" t="inlineStr">
        <is>
          <t>Mid America Vinyl Shutters 12x35 3 Board Spaced 12</t>
        </is>
      </c>
      <c r="E3261" s="186" t="inlineStr">
        <is>
          <t>MAVS12353BDAlside Revere</t>
        </is>
      </c>
      <c r="F3261" s="196" t="n">
        <v>62.6</v>
      </c>
    </row>
    <row r="3262" ht="15" customHeight="1" s="107">
      <c r="A3262" s="195" t="inlineStr">
        <is>
          <t>Lansing Building Products</t>
        </is>
      </c>
      <c r="B3262" s="195" t="inlineStr">
        <is>
          <t>MAVS12313BD</t>
        </is>
      </c>
      <c r="C3262" s="186" t="inlineStr">
        <is>
          <t>PR</t>
        </is>
      </c>
      <c r="D3262" s="195" t="inlineStr">
        <is>
          <t>Mid America Vinyl Shutters 12x31 3 Board Spaced 12</t>
        </is>
      </c>
      <c r="E3262" s="186" t="inlineStr">
        <is>
          <t>MAVS12313BDLansing Building Products</t>
        </is>
      </c>
      <c r="F3262" s="196" t="n">
        <v>54.19</v>
      </c>
    </row>
    <row r="3263" ht="15" customHeight="1" s="107">
      <c r="A3263" s="195" t="inlineStr">
        <is>
          <t>Superior Distribution</t>
        </is>
      </c>
      <c r="B3263" s="195" t="inlineStr">
        <is>
          <t>MAVS12313BD</t>
        </is>
      </c>
      <c r="C3263" s="186" t="inlineStr">
        <is>
          <t>PR</t>
        </is>
      </c>
      <c r="D3263" s="195" t="inlineStr">
        <is>
          <t>Mid America Vinyl Shutters 12x31 3 Board Spaced 12</t>
        </is>
      </c>
      <c r="E3263" s="186" t="inlineStr">
        <is>
          <t>MAVS12313BDSuperior Distribution</t>
        </is>
      </c>
      <c r="F3263" s="196" t="n">
        <v>62.58</v>
      </c>
    </row>
    <row r="3264" ht="15" customHeight="1" s="107">
      <c r="A3264" s="195" t="inlineStr">
        <is>
          <t>Lansing Building Products</t>
        </is>
      </c>
      <c r="B3264" s="195" t="inlineStr">
        <is>
          <t>MASTVSOFT4WLC</t>
        </is>
      </c>
      <c r="C3264" s="186" t="inlineStr">
        <is>
          <t>SQ</t>
        </is>
      </c>
      <c r="D3264" s="195" t="inlineStr">
        <is>
          <t>Mastic T4 Universal 12 Vented Soffit White, Light and Classic Colors</t>
        </is>
      </c>
      <c r="E3264" s="186" t="inlineStr">
        <is>
          <t>MASTVSOFT4WLCLansing Building Products</t>
        </is>
      </c>
      <c r="F3264" s="196" t="n">
        <v>60.64</v>
      </c>
    </row>
    <row r="3265" ht="15" customHeight="1" s="107">
      <c r="A3265" s="195" t="inlineStr">
        <is>
          <t>Lansing Building Products</t>
        </is>
      </c>
      <c r="B3265" s="195" t="inlineStr">
        <is>
          <t>MASTVSOFT4D</t>
        </is>
      </c>
      <c r="C3265" s="186" t="inlineStr">
        <is>
          <t>SQ</t>
        </is>
      </c>
      <c r="D3265" s="195" t="inlineStr">
        <is>
          <t>Mastic T4 Universal 12 Vented Soffit Deep/Dark Colors</t>
        </is>
      </c>
      <c r="E3265" s="186" t="inlineStr">
        <is>
          <t>MASTVSOFT4DLansing Building Products</t>
        </is>
      </c>
      <c r="F3265" s="196" t="n">
        <v>64.72</v>
      </c>
    </row>
    <row r="3266" ht="15" customHeight="1" s="107">
      <c r="A3266" s="195" t="inlineStr">
        <is>
          <t>Lansing Building Products</t>
        </is>
      </c>
      <c r="B3266" s="195" t="inlineStr">
        <is>
          <t>MASTVSOFD5W</t>
        </is>
      </c>
      <c r="C3266" s="186" t="inlineStr">
        <is>
          <t>SQ</t>
        </is>
      </c>
      <c r="D3266" s="195" t="inlineStr">
        <is>
          <t>Mastic D5 Trademark 10 Vented Soffit White</t>
        </is>
      </c>
      <c r="E3266" s="186" t="inlineStr">
        <is>
          <t>MASTVSOFD5WLansing Building Products</t>
        </is>
      </c>
      <c r="F3266" s="196" t="n">
        <v>75.8</v>
      </c>
    </row>
    <row r="3267" ht="15" customHeight="1" s="107">
      <c r="A3267" s="195" t="inlineStr">
        <is>
          <t>Lansing Building Products</t>
        </is>
      </c>
      <c r="B3267" s="195" t="inlineStr">
        <is>
          <t>MASTVSOFD5LT</t>
        </is>
      </c>
      <c r="C3267" s="186" t="inlineStr">
        <is>
          <t>SQ</t>
        </is>
      </c>
      <c r="D3267" s="195" t="inlineStr">
        <is>
          <t>Mastic D5 Trademark 10 Vented Soffit Light Colors</t>
        </is>
      </c>
      <c r="E3267" s="186" t="inlineStr">
        <is>
          <t>MASTVSOFD5LTLansing Building Products</t>
        </is>
      </c>
      <c r="F3267" s="196" t="n">
        <v>75.8</v>
      </c>
    </row>
    <row r="3268" ht="15" customHeight="1" s="107">
      <c r="A3268" s="195" t="inlineStr">
        <is>
          <t>Lansing Building Products</t>
        </is>
      </c>
      <c r="B3268" s="195" t="inlineStr">
        <is>
          <t>MASTVSOFD5CL</t>
        </is>
      </c>
      <c r="C3268" s="186" t="inlineStr">
        <is>
          <t>SQ</t>
        </is>
      </c>
      <c r="D3268" s="195" t="inlineStr">
        <is>
          <t>Mastic D5 Trademark 10 Vented Soffit Classic Colors</t>
        </is>
      </c>
      <c r="E3268" s="186" t="inlineStr">
        <is>
          <t>MASTVSOFD5CLLansing Building Products</t>
        </is>
      </c>
      <c r="F3268" s="196" t="n">
        <v>75.8</v>
      </c>
    </row>
    <row r="3269" ht="15" customHeight="1" s="107">
      <c r="A3269" s="195" t="inlineStr">
        <is>
          <t>Lansing Building Products</t>
        </is>
      </c>
      <c r="B3269" s="195" t="inlineStr">
        <is>
          <t>MASTUNIBLOCK</t>
        </is>
      </c>
      <c r="C3269" s="186" t="inlineStr">
        <is>
          <t>EA</t>
        </is>
      </c>
      <c r="D3269" s="195" t="inlineStr">
        <is>
          <t>Mastic Uniblock Universal Block All Colors</t>
        </is>
      </c>
      <c r="E3269" s="186" t="inlineStr">
        <is>
          <t>MASTUNIBLOCKLansing Building Products</t>
        </is>
      </c>
      <c r="F3269" s="196" t="n">
        <v>9.359999999999999</v>
      </c>
    </row>
    <row r="3270" ht="15" customHeight="1" s="107">
      <c r="A3270" s="195" t="inlineStr">
        <is>
          <t>ABC Supply - Regional Carolinas</t>
        </is>
      </c>
      <c r="B3270" s="195" t="inlineStr">
        <is>
          <t>MASTUNIBLOCK</t>
        </is>
      </c>
      <c r="C3270" s="186" t="inlineStr">
        <is>
          <t>EA</t>
        </is>
      </c>
      <c r="D3270" s="195" t="inlineStr">
        <is>
          <t>Mastic Uniblock Universal Block All Colors</t>
        </is>
      </c>
      <c r="E3270" s="186" t="inlineStr">
        <is>
          <t>MASTUNIBLOCKABC Supply - Regional Carolinas</t>
        </is>
      </c>
      <c r="F3270" s="196" t="n">
        <v>12.06</v>
      </c>
    </row>
    <row r="3271" ht="15" customHeight="1" s="107">
      <c r="A3271" s="195" t="inlineStr">
        <is>
          <t>Lansing Building Products</t>
        </is>
      </c>
      <c r="B3271" s="195" t="inlineStr">
        <is>
          <t>MASTSTRW</t>
        </is>
      </c>
      <c r="C3271" s="186" t="inlineStr">
        <is>
          <t>SQ</t>
        </is>
      </c>
      <c r="D3271" s="195" t="inlineStr">
        <is>
          <t>Mastic Straight  Cedar Discovery Perfection Shingle D7 Shake White</t>
        </is>
      </c>
      <c r="E3271" s="186" t="inlineStr">
        <is>
          <t>MASTSTRWLansing Building Products</t>
        </is>
      </c>
      <c r="F3271" s="196" t="n">
        <v>323.84</v>
      </c>
    </row>
    <row r="3272" ht="15" customHeight="1" s="107">
      <c r="A3272" s="195" t="inlineStr">
        <is>
          <t>Howard Building Supply - Raleigh</t>
        </is>
      </c>
      <c r="B3272" s="195" t="inlineStr">
        <is>
          <t>MASTSTRW</t>
        </is>
      </c>
      <c r="C3272" s="186" t="inlineStr">
        <is>
          <t>SQ</t>
        </is>
      </c>
      <c r="D3272" s="195" t="inlineStr">
        <is>
          <t>Mastic Straight  Cedar Discovery Perfection Shingle D7 Shake White</t>
        </is>
      </c>
      <c r="E3272" s="186" t="inlineStr">
        <is>
          <t>MASTSTRWHoward Building Supply - Raleigh</t>
        </is>
      </c>
      <c r="F3272" s="196" t="n">
        <v>441.28</v>
      </c>
    </row>
    <row r="3273" ht="15" customHeight="1" s="107">
      <c r="A3273" s="195" t="inlineStr">
        <is>
          <t>Lansing Building Products</t>
        </is>
      </c>
      <c r="B3273" s="195" t="inlineStr">
        <is>
          <t>MASTSTRLT</t>
        </is>
      </c>
      <c r="C3273" s="186" t="inlineStr">
        <is>
          <t>SQ</t>
        </is>
      </c>
      <c r="D3273" s="195" t="inlineStr">
        <is>
          <t>Mastic Straight Cedar Discovery Perfection Shingle D7 Shake Light Colors</t>
        </is>
      </c>
      <c r="E3273" s="186" t="inlineStr">
        <is>
          <t>MASTSTRLTLansing Building Products</t>
        </is>
      </c>
      <c r="F3273" s="196" t="n">
        <v>323.84</v>
      </c>
    </row>
    <row r="3274" ht="15" customHeight="1" s="107">
      <c r="A3274" s="195" t="inlineStr">
        <is>
          <t>Howard Building Supply - Raleigh</t>
        </is>
      </c>
      <c r="B3274" s="195" t="inlineStr">
        <is>
          <t>MASTSTRLT</t>
        </is>
      </c>
      <c r="C3274" s="186" t="inlineStr">
        <is>
          <t>SQ</t>
        </is>
      </c>
      <c r="D3274" s="195" t="inlineStr">
        <is>
          <t>Mastic Straight Cedar Discovery Perfection Shingle D7 Shake Light Colors</t>
        </is>
      </c>
      <c r="E3274" s="186" t="inlineStr">
        <is>
          <t>MASTSTRLTHoward Building Supply - Raleigh</t>
        </is>
      </c>
      <c r="F3274" s="196" t="n">
        <v>441.28</v>
      </c>
    </row>
    <row r="3275" ht="15" customHeight="1" s="107">
      <c r="A3275" s="195" t="inlineStr">
        <is>
          <t>Lansing Building Products</t>
        </is>
      </c>
      <c r="B3275" s="195" t="inlineStr">
        <is>
          <t>MASTSTRDEEP</t>
        </is>
      </c>
      <c r="C3275" s="186" t="inlineStr">
        <is>
          <t>SQ</t>
        </is>
      </c>
      <c r="D3275" s="195" t="inlineStr">
        <is>
          <t>Mastic Straight Cedar Discovery Perfection Shingle D7 Shake Deep Colors</t>
        </is>
      </c>
      <c r="E3275" s="186" t="inlineStr">
        <is>
          <t>MASTSTRDEEPLansing Building Products</t>
        </is>
      </c>
      <c r="F3275" s="196" t="n">
        <v>323.84</v>
      </c>
    </row>
    <row r="3276" ht="15" customHeight="1" s="107">
      <c r="A3276" s="195" t="inlineStr">
        <is>
          <t>Howard Building Supply - Raleigh</t>
        </is>
      </c>
      <c r="B3276" s="195" t="inlineStr">
        <is>
          <t>MASTSTRDEEP</t>
        </is>
      </c>
      <c r="C3276" s="186" t="inlineStr">
        <is>
          <t>SQ</t>
        </is>
      </c>
      <c r="D3276" s="195" t="inlineStr">
        <is>
          <t>Mastic Straight Cedar Discovery Perfection Shingle D7 Shake Deep Colors</t>
        </is>
      </c>
      <c r="E3276" s="186" t="inlineStr">
        <is>
          <t>MASTSTRDEEPHoward Building Supply - Raleigh</t>
        </is>
      </c>
      <c r="F3276" s="196" t="n">
        <v>441.28</v>
      </c>
    </row>
    <row r="3277" ht="15" customHeight="1" s="107">
      <c r="A3277" s="195" t="inlineStr">
        <is>
          <t>Lansing Building Products</t>
        </is>
      </c>
      <c r="B3277" s="195" t="inlineStr">
        <is>
          <t>MASTSTRCL</t>
        </is>
      </c>
      <c r="C3277" s="186" t="inlineStr">
        <is>
          <t>SQ</t>
        </is>
      </c>
      <c r="D3277" s="195" t="inlineStr">
        <is>
          <t>Mastic Straight Cedar Discovery Perfection Shingle D7 Classic Colors</t>
        </is>
      </c>
      <c r="E3277" s="186" t="inlineStr">
        <is>
          <t>MASTSTRCLLansing Building Products</t>
        </is>
      </c>
      <c r="F3277" s="196" t="n">
        <v>323.84</v>
      </c>
    </row>
    <row r="3278" ht="15" customHeight="1" s="107">
      <c r="A3278" s="195" t="inlineStr">
        <is>
          <t>Howard Building Supply - Raleigh</t>
        </is>
      </c>
      <c r="B3278" s="195" t="inlineStr">
        <is>
          <t>MASTSTRCL</t>
        </is>
      </c>
      <c r="C3278" s="186" t="inlineStr">
        <is>
          <t>SQ</t>
        </is>
      </c>
      <c r="D3278" s="195" t="inlineStr">
        <is>
          <t>Mastic Straight Cedar Discovery Perfection Shingle D7 Classic Colors</t>
        </is>
      </c>
      <c r="E3278" s="186" t="inlineStr">
        <is>
          <t>MASTSTRCLHoward Building Supply - Raleigh</t>
        </is>
      </c>
      <c r="F3278" s="196" t="n">
        <v>441.28</v>
      </c>
    </row>
    <row r="3279" ht="15" customHeight="1" s="107">
      <c r="A3279" s="195" t="inlineStr">
        <is>
          <t>Lansing Building Products</t>
        </is>
      </c>
      <c r="B3279" s="195" t="inlineStr">
        <is>
          <t>MASTSTRCDR</t>
        </is>
      </c>
      <c r="C3279" s="186" t="inlineStr">
        <is>
          <t>SQ</t>
        </is>
      </c>
      <c r="D3279" s="195" t="inlineStr">
        <is>
          <t>Mastic Straight Cedar Discovery Perfection Shingle D7 Shake Cedar Colors</t>
        </is>
      </c>
      <c r="E3279" s="186" t="inlineStr">
        <is>
          <t>MASTSTRCDRLansing Building Products</t>
        </is>
      </c>
      <c r="F3279" s="196" t="n">
        <v>340.64</v>
      </c>
    </row>
    <row r="3280" ht="15" customHeight="1" s="107">
      <c r="A3280" s="195" t="inlineStr">
        <is>
          <t>Howard Building Supply - Raleigh</t>
        </is>
      </c>
      <c r="B3280" s="195" t="inlineStr">
        <is>
          <t>MASTSTRCDR</t>
        </is>
      </c>
      <c r="C3280" s="186" t="inlineStr">
        <is>
          <t>SQ</t>
        </is>
      </c>
      <c r="D3280" s="195" t="inlineStr">
        <is>
          <t>Mastic Straight Cedar Discovery Perfection Shingle D7 Shake Cedar Colors</t>
        </is>
      </c>
      <c r="E3280" s="186" t="inlineStr">
        <is>
          <t>MASTSTRCDRHoward Building Supply - Raleigh</t>
        </is>
      </c>
      <c r="F3280" s="196" t="n">
        <v>441.28</v>
      </c>
    </row>
    <row r="3281" ht="15" customHeight="1" s="107">
      <c r="A3281" s="195" t="inlineStr">
        <is>
          <t>Howard Building Supply - Raleigh</t>
        </is>
      </c>
      <c r="B3281" s="195" t="inlineStr">
        <is>
          <t>MASTSTAGW</t>
        </is>
      </c>
      <c r="C3281" s="186" t="inlineStr">
        <is>
          <t>SQ</t>
        </is>
      </c>
      <c r="D3281" s="195" t="inlineStr">
        <is>
          <t>Mastic Staggered Cedar Discovery Hand-Split Shake D9 White</t>
        </is>
      </c>
      <c r="E3281" s="186" t="inlineStr">
        <is>
          <t>MASTSTAGWHoward Building Supply - Raleigh</t>
        </is>
      </c>
      <c r="F3281" s="196" t="n">
        <v>189</v>
      </c>
    </row>
    <row r="3282" ht="15" customHeight="1" s="107">
      <c r="A3282" s="195" t="inlineStr">
        <is>
          <t>Lansing Building Products</t>
        </is>
      </c>
      <c r="B3282" s="195" t="inlineStr">
        <is>
          <t>MASTSTAGW</t>
        </is>
      </c>
      <c r="C3282" s="186" t="inlineStr">
        <is>
          <t>SQ</t>
        </is>
      </c>
      <c r="D3282" s="195" t="inlineStr">
        <is>
          <t>Mastic Staggered Cedar Discovery Hand-Split Shake D9 White</t>
        </is>
      </c>
      <c r="E3282" s="186" t="inlineStr">
        <is>
          <t>MASTSTAGWLansing Building Products</t>
        </is>
      </c>
      <c r="F3282" s="196" t="n">
        <v>323.88</v>
      </c>
    </row>
    <row r="3283" ht="15" customHeight="1" s="107">
      <c r="A3283" s="195" t="inlineStr">
        <is>
          <t>Howard Building Supply - Raleigh</t>
        </is>
      </c>
      <c r="B3283" s="195" t="inlineStr">
        <is>
          <t>MASTSTAGLT</t>
        </is>
      </c>
      <c r="C3283" s="186" t="inlineStr">
        <is>
          <t>SQ</t>
        </is>
      </c>
      <c r="D3283" s="195" t="inlineStr">
        <is>
          <t>Mastic Staggered Cedar Discovery Hand-Split Shake D9 Light Colors</t>
        </is>
      </c>
      <c r="E3283" s="186" t="inlineStr">
        <is>
          <t>MASTSTAGLTHoward Building Supply - Raleigh</t>
        </is>
      </c>
      <c r="F3283" s="196" t="n">
        <v>441.24</v>
      </c>
    </row>
    <row r="3284" ht="15" customHeight="1" s="107">
      <c r="A3284" s="195" t="inlineStr">
        <is>
          <t>Lansing Building Products</t>
        </is>
      </c>
      <c r="B3284" s="195" t="inlineStr">
        <is>
          <t>MASTSTAGLT</t>
        </is>
      </c>
      <c r="C3284" s="186" t="inlineStr">
        <is>
          <t>SQ</t>
        </is>
      </c>
      <c r="D3284" s="195" t="inlineStr">
        <is>
          <t>Mastic Staggered Cedar Discovery Hand-Split Shake D9 Light Colors</t>
        </is>
      </c>
      <c r="E3284" s="186" t="inlineStr">
        <is>
          <t>MASTSTAGLTLansing Building Products</t>
        </is>
      </c>
      <c r="F3284" s="196" t="n">
        <v>323.88</v>
      </c>
    </row>
    <row r="3285" ht="15" customHeight="1" s="107">
      <c r="A3285" s="195" t="inlineStr">
        <is>
          <t>Howard Building Supply - Raleigh</t>
        </is>
      </c>
      <c r="B3285" s="195" t="inlineStr">
        <is>
          <t>MASTSTAGDEEP</t>
        </is>
      </c>
      <c r="C3285" s="186" t="inlineStr">
        <is>
          <t>SQ</t>
        </is>
      </c>
      <c r="D3285" s="195" t="inlineStr">
        <is>
          <t>Mastic Staggered Cedar Discovery Hand-Split Shake D9 Deep Colors</t>
        </is>
      </c>
      <c r="E3285" s="186" t="inlineStr">
        <is>
          <t>MASTSTAGDEEPHoward Building Supply - Raleigh</t>
        </is>
      </c>
      <c r="F3285" s="196" t="n">
        <v>189</v>
      </c>
    </row>
    <row r="3286" ht="15" customHeight="1" s="107">
      <c r="A3286" s="195" t="inlineStr">
        <is>
          <t>Lansing Building Products</t>
        </is>
      </c>
      <c r="B3286" s="195" t="inlineStr">
        <is>
          <t>MASTSTAGDEEP</t>
        </is>
      </c>
      <c r="C3286" s="186" t="inlineStr">
        <is>
          <t>SQ</t>
        </is>
      </c>
      <c r="D3286" s="195" t="inlineStr">
        <is>
          <t>Mastic Staggered Cedar Discovery Hand-Split Shake D9 Deep Colors</t>
        </is>
      </c>
      <c r="E3286" s="186" t="inlineStr">
        <is>
          <t>MASTSTAGDEEPLansing Building Products</t>
        </is>
      </c>
      <c r="F3286" s="196" t="n">
        <v>323.88</v>
      </c>
    </row>
    <row r="3287" ht="15" customHeight="1" s="107">
      <c r="A3287" s="195" t="inlineStr">
        <is>
          <t>Lansing Building Products</t>
        </is>
      </c>
      <c r="B3287" s="195" t="inlineStr">
        <is>
          <t>MASTSTAGCL</t>
        </is>
      </c>
      <c r="C3287" s="186" t="inlineStr">
        <is>
          <t>SQ</t>
        </is>
      </c>
      <c r="D3287" s="195" t="inlineStr">
        <is>
          <t>Mastic Staggered Cedar Discovery Hand-Split Shake Classic D9 Colors</t>
        </is>
      </c>
      <c r="E3287" s="186" t="inlineStr">
        <is>
          <t>MASTSTAGCLLansing Building Products</t>
        </is>
      </c>
      <c r="F3287" s="196" t="n">
        <v>323.88</v>
      </c>
    </row>
    <row r="3288" ht="15" customHeight="1" s="107">
      <c r="A3288" s="195" t="inlineStr">
        <is>
          <t>Howard Building Supply - Raleigh</t>
        </is>
      </c>
      <c r="B3288" s="195" t="inlineStr">
        <is>
          <t>MASTSTAGCL</t>
        </is>
      </c>
      <c r="C3288" s="186" t="inlineStr">
        <is>
          <t>SQ</t>
        </is>
      </c>
      <c r="D3288" s="195" t="inlineStr">
        <is>
          <t>Mastic Staggered Cedar Discovery Hand-Split Shake Classic D9 Colors</t>
        </is>
      </c>
      <c r="E3288" s="186" t="inlineStr">
        <is>
          <t>MASTSTAGCLHoward Building Supply - Raleigh</t>
        </is>
      </c>
      <c r="F3288" s="196" t="n">
        <v>441.24</v>
      </c>
    </row>
    <row r="3289" ht="15" customHeight="1" s="107">
      <c r="A3289" s="195" t="inlineStr">
        <is>
          <t>Lansing Building Products</t>
        </is>
      </c>
      <c r="B3289" s="195" t="inlineStr">
        <is>
          <t>MASTSTAGCDR</t>
        </is>
      </c>
      <c r="C3289" s="186" t="inlineStr">
        <is>
          <t>SQ</t>
        </is>
      </c>
      <c r="D3289" s="195" t="inlineStr">
        <is>
          <t>Mastic Staggered Cedar Discovery Hand-Split Shake D9 Cedar Colors</t>
        </is>
      </c>
      <c r="E3289" s="186" t="inlineStr">
        <is>
          <t>MASTSTAGCDRLansing Building Products</t>
        </is>
      </c>
      <c r="F3289" s="196" t="n">
        <v>340.68</v>
      </c>
    </row>
    <row r="3290" ht="15" customHeight="1" s="107">
      <c r="A3290" s="195" t="inlineStr">
        <is>
          <t>Howard Building Supply - Raleigh</t>
        </is>
      </c>
      <c r="B3290" s="195" t="inlineStr">
        <is>
          <t>MASTSTAGCDR</t>
        </is>
      </c>
      <c r="C3290" s="186" t="inlineStr">
        <is>
          <t>SQ</t>
        </is>
      </c>
      <c r="D3290" s="195" t="inlineStr">
        <is>
          <t>Mastic Staggered Cedar Discovery Hand-Split Shake D9 Cedar Colors</t>
        </is>
      </c>
      <c r="E3290" s="186" t="inlineStr">
        <is>
          <t>MASTSTAGCDRHoward Building Supply - Raleigh</t>
        </is>
      </c>
      <c r="F3290" s="196" t="n">
        <v>441.24</v>
      </c>
    </row>
    <row r="3291" ht="15" customHeight="1" s="107">
      <c r="A3291" s="195" t="inlineStr">
        <is>
          <t>Lansing Building Products</t>
        </is>
      </c>
      <c r="B3291" s="195" t="inlineStr">
        <is>
          <t>MASTSSOFT4WLC</t>
        </is>
      </c>
      <c r="C3291" s="186" t="inlineStr">
        <is>
          <t>SQ</t>
        </is>
      </c>
      <c r="D3291" s="195" t="inlineStr">
        <is>
          <t>Mastic T4 Universal 12 Solid Soffit White, Light and Classic Colors</t>
        </is>
      </c>
      <c r="E3291" s="186" t="inlineStr">
        <is>
          <t>MASTSSOFT4WLCLansing Building Products</t>
        </is>
      </c>
      <c r="F3291" s="196" t="n">
        <v>60.64</v>
      </c>
    </row>
    <row r="3292" ht="15" customHeight="1" s="107">
      <c r="A3292" s="195" t="inlineStr">
        <is>
          <t>Lansing Building Products</t>
        </is>
      </c>
      <c r="B3292" s="195" t="inlineStr">
        <is>
          <t>MASTSSOFT4D</t>
        </is>
      </c>
      <c r="C3292" s="186" t="inlineStr">
        <is>
          <t>SQ</t>
        </is>
      </c>
      <c r="D3292" s="195" t="inlineStr">
        <is>
          <t>Mastic T4 Universal 12 Solid Soffit Deep/Dark Colors</t>
        </is>
      </c>
      <c r="E3292" s="186" t="inlineStr">
        <is>
          <t>MASTSSOFT4DLansing Building Products</t>
        </is>
      </c>
      <c r="F3292" s="196" t="n">
        <v>64.72</v>
      </c>
    </row>
    <row r="3293" ht="15" customHeight="1" s="107">
      <c r="A3293" s="195" t="inlineStr">
        <is>
          <t>Howard Building Supply - Raleigh</t>
        </is>
      </c>
      <c r="B3293" s="195" t="inlineStr">
        <is>
          <t>MASTSSOFD5W</t>
        </is>
      </c>
      <c r="C3293" s="186" t="inlineStr">
        <is>
          <t>SQ</t>
        </is>
      </c>
      <c r="D3293" s="195" t="inlineStr">
        <is>
          <t>Mastic D5 Trademark 10 Solid Soffit White</t>
        </is>
      </c>
      <c r="E3293" s="186" t="inlineStr">
        <is>
          <t>MASTSSOFD5WHoward Building Supply - Raleigh</t>
        </is>
      </c>
      <c r="F3293" s="196" t="n">
        <v>85.59999999999999</v>
      </c>
    </row>
    <row r="3294" ht="15" customHeight="1" s="107">
      <c r="A3294" s="195" t="inlineStr">
        <is>
          <t>Lansing Building Products</t>
        </is>
      </c>
      <c r="B3294" s="195" t="inlineStr">
        <is>
          <t>MASTSSOFD5W</t>
        </is>
      </c>
      <c r="C3294" s="186" t="inlineStr">
        <is>
          <t>SQ</t>
        </is>
      </c>
      <c r="D3294" s="195" t="inlineStr">
        <is>
          <t>Mastic D5 Trademark 10 Solid Soffit White</t>
        </is>
      </c>
      <c r="E3294" s="186" t="inlineStr">
        <is>
          <t>MASTSSOFD5WLansing Building Products</t>
        </is>
      </c>
      <c r="F3294" s="196" t="n">
        <v>75.8</v>
      </c>
    </row>
    <row r="3295" ht="15" customHeight="1" s="107">
      <c r="A3295" s="195" t="inlineStr">
        <is>
          <t>Howard Building Supply - Raleigh</t>
        </is>
      </c>
      <c r="B3295" s="195" t="inlineStr">
        <is>
          <t>MASTSSOFD5LT</t>
        </is>
      </c>
      <c r="C3295" s="186" t="inlineStr">
        <is>
          <t>SQ</t>
        </is>
      </c>
      <c r="D3295" s="195" t="inlineStr">
        <is>
          <t>Mastic D5 Trademark 10 Solid Soffit Light Colors</t>
        </is>
      </c>
      <c r="E3295" s="186" t="inlineStr">
        <is>
          <t>MASTSSOFD5LTHoward Building Supply - Raleigh</t>
        </is>
      </c>
      <c r="F3295" s="196" t="n">
        <v>95.5</v>
      </c>
    </row>
    <row r="3296" ht="15" customHeight="1" s="107">
      <c r="A3296" s="195" t="inlineStr">
        <is>
          <t>Lansing Building Products</t>
        </is>
      </c>
      <c r="B3296" s="195" t="inlineStr">
        <is>
          <t>MASTSSOFD5LT</t>
        </is>
      </c>
      <c r="C3296" s="186" t="inlineStr">
        <is>
          <t>SQ</t>
        </is>
      </c>
      <c r="D3296" s="195" t="inlineStr">
        <is>
          <t>Mastic D5 Trademark 10 Solid Soffit Light Colors</t>
        </is>
      </c>
      <c r="E3296" s="186" t="inlineStr">
        <is>
          <t>MASTSSOFD5LTLansing Building Products</t>
        </is>
      </c>
      <c r="F3296" s="196" t="n">
        <v>75.8</v>
      </c>
    </row>
    <row r="3297" ht="15" customHeight="1" s="107">
      <c r="A3297" s="195" t="inlineStr">
        <is>
          <t>Lansing Building Products</t>
        </is>
      </c>
      <c r="B3297" s="195" t="inlineStr">
        <is>
          <t>MASTSSOFD5CL</t>
        </is>
      </c>
      <c r="C3297" s="186" t="inlineStr">
        <is>
          <t>SQ</t>
        </is>
      </c>
      <c r="D3297" s="195" t="inlineStr">
        <is>
          <t>Mastic D5 Trademark 10 Solid Soffit Classic Colors</t>
        </is>
      </c>
      <c r="E3297" s="186" t="inlineStr">
        <is>
          <t>MASTSSOFD5CLLansing Building Products</t>
        </is>
      </c>
      <c r="F3297" s="196" t="n">
        <v>75.8</v>
      </c>
    </row>
    <row r="3298" ht="15" customHeight="1" s="107">
      <c r="A3298" s="195" t="inlineStr">
        <is>
          <t>Howard Building Supply - Raleigh</t>
        </is>
      </c>
      <c r="B3298" s="195" t="inlineStr">
        <is>
          <t>MASTSSOFD5CL</t>
        </is>
      </c>
      <c r="C3298" s="186" t="inlineStr">
        <is>
          <t>SQ</t>
        </is>
      </c>
      <c r="D3298" s="195" t="inlineStr">
        <is>
          <t>Mastic D5 Trademark 10 Solid Soffit Classic Colors</t>
        </is>
      </c>
      <c r="E3298" s="186" t="inlineStr">
        <is>
          <t>MASTSSOFD5CLHoward Building Supply - Raleigh</t>
        </is>
      </c>
      <c r="F3298" s="196" t="n">
        <v>106.2</v>
      </c>
    </row>
    <row r="3299" ht="15" customHeight="1" s="107">
      <c r="A3299" s="195" t="inlineStr">
        <is>
          <t>Lansing Building Products</t>
        </is>
      </c>
      <c r="B3299" s="195" t="inlineStr">
        <is>
          <t>MASTQD5WL</t>
        </is>
      </c>
      <c r="C3299" s="186" t="inlineStr">
        <is>
          <t>SQ</t>
        </is>
      </c>
      <c r="D3299" s="195" t="inlineStr">
        <is>
          <t>Mastic Quest D5 Straight White and Light Colors</t>
        </is>
      </c>
      <c r="E3299" s="186" t="inlineStr">
        <is>
          <t>MASTQD5WLLansing Building Products</t>
        </is>
      </c>
      <c r="F3299" s="196" t="n">
        <v>122.1</v>
      </c>
    </row>
    <row r="3300" ht="15" customHeight="1" s="107">
      <c r="A3300" s="195" t="inlineStr">
        <is>
          <t>Howard Building Supply - Raleigh</t>
        </is>
      </c>
      <c r="B3300" s="195" t="inlineStr">
        <is>
          <t>MASTQD5WL</t>
        </is>
      </c>
      <c r="C3300" s="186" t="inlineStr">
        <is>
          <t>SQ</t>
        </is>
      </c>
      <c r="D3300" s="195" t="inlineStr">
        <is>
          <t>Mastic Quest D5 Straight White and Light Colors</t>
        </is>
      </c>
      <c r="E3300" s="186" t="inlineStr">
        <is>
          <t>MASTQD5WLHoward Building Supply - Raleigh</t>
        </is>
      </c>
      <c r="F3300" s="196" t="n">
        <v>107</v>
      </c>
    </row>
    <row r="3301" ht="15" customHeight="1" s="107">
      <c r="A3301" s="195" t="inlineStr">
        <is>
          <t>Lansing Building Products</t>
        </is>
      </c>
      <c r="B3301" s="195" t="inlineStr">
        <is>
          <t>MASTQD5D</t>
        </is>
      </c>
      <c r="C3301" s="186" t="inlineStr">
        <is>
          <t>SQ</t>
        </is>
      </c>
      <c r="D3301" s="195" t="inlineStr">
        <is>
          <t>Mastic Quest D5 Straight Deep Colors</t>
        </is>
      </c>
      <c r="E3301" s="186" t="inlineStr">
        <is>
          <t>MASTQD5DLansing Building Products</t>
        </is>
      </c>
      <c r="F3301" s="196" t="n">
        <v>135.5</v>
      </c>
    </row>
    <row r="3302" ht="15" customHeight="1" s="107">
      <c r="A3302" s="195" t="inlineStr">
        <is>
          <t>Howard Building Supply - Raleigh</t>
        </is>
      </c>
      <c r="B3302" s="195" t="inlineStr">
        <is>
          <t>MASTQD5D</t>
        </is>
      </c>
      <c r="C3302" s="186" t="inlineStr">
        <is>
          <t>SQ</t>
        </is>
      </c>
      <c r="D3302" s="195" t="inlineStr">
        <is>
          <t>Mastic Quest D5 Straight Deep Colors</t>
        </is>
      </c>
      <c r="E3302" s="186" t="inlineStr">
        <is>
          <t>MASTQD5DHoward Building Supply - Raleigh</t>
        </is>
      </c>
      <c r="F3302" s="196" t="n">
        <v>114</v>
      </c>
    </row>
    <row r="3303" ht="15" customHeight="1" s="107">
      <c r="A3303" s="195" t="inlineStr">
        <is>
          <t>Howard Building Supply - Raleigh</t>
        </is>
      </c>
      <c r="B3303" s="195" t="inlineStr">
        <is>
          <t>MASTQD5C</t>
        </is>
      </c>
      <c r="C3303" s="186" t="inlineStr">
        <is>
          <t>SQ</t>
        </is>
      </c>
      <c r="D3303" s="195" t="inlineStr">
        <is>
          <t>Mastic Quest D5 Straight Classic Colors</t>
        </is>
      </c>
      <c r="E3303" s="186" t="inlineStr">
        <is>
          <t>MASTQD5CHoward Building Supply - Raleigh</t>
        </is>
      </c>
      <c r="F3303" s="196" t="n">
        <v>107</v>
      </c>
    </row>
    <row r="3304" ht="15" customHeight="1" s="107">
      <c r="A3304" s="195" t="inlineStr">
        <is>
          <t>Lansing Building Products</t>
        </is>
      </c>
      <c r="B3304" s="195" t="inlineStr">
        <is>
          <t>MASTQD5C</t>
        </is>
      </c>
      <c r="C3304" s="186" t="inlineStr">
        <is>
          <t>SQ</t>
        </is>
      </c>
      <c r="D3304" s="195" t="inlineStr">
        <is>
          <t>Mastic Quest D5 Straight Classic Colors</t>
        </is>
      </c>
      <c r="E3304" s="186" t="inlineStr">
        <is>
          <t>MASTQD5CLansing Building Products</t>
        </is>
      </c>
      <c r="F3304" s="196" t="n">
        <v>124.8</v>
      </c>
    </row>
    <row r="3305" ht="15" customHeight="1" s="107">
      <c r="A3305" s="195" t="inlineStr">
        <is>
          <t>Howard Building Supply - Raleigh</t>
        </is>
      </c>
      <c r="B3305" s="195" t="inlineStr">
        <is>
          <t>MASTOVD65BEADW</t>
        </is>
      </c>
      <c r="C3305" s="186" t="inlineStr">
        <is>
          <t>SQ</t>
        </is>
      </c>
      <c r="D3305" s="195" t="inlineStr">
        <is>
          <t>Mastic Ovation D6.5 Beaded Wdgrn White</t>
        </is>
      </c>
      <c r="E3305" s="186" t="inlineStr">
        <is>
          <t>MASTOVD65BEADWHoward Building Supply - Raleigh</t>
        </is>
      </c>
      <c r="F3305" s="196" t="n">
        <v>138.4</v>
      </c>
    </row>
    <row r="3306" ht="15" customHeight="1" s="107">
      <c r="A3306" s="195" t="inlineStr">
        <is>
          <t>Howard Building Supply - Raleigh</t>
        </is>
      </c>
      <c r="B3306" s="195" t="inlineStr">
        <is>
          <t>MASTOVD65BEADLT</t>
        </is>
      </c>
      <c r="C3306" s="186" t="inlineStr">
        <is>
          <t>SQ</t>
        </is>
      </c>
      <c r="D3306" s="195" t="inlineStr">
        <is>
          <t>Mastic Ovation D6.5 Beaded Wdgrn Light Colors</t>
        </is>
      </c>
      <c r="E3306" s="186" t="inlineStr">
        <is>
          <t>MASTOVD65BEADLTHoward Building Supply - Raleigh</t>
        </is>
      </c>
      <c r="F3306" s="196" t="n">
        <v>138.4</v>
      </c>
    </row>
    <row r="3307" ht="15" customHeight="1" s="107">
      <c r="A3307" s="195" t="inlineStr">
        <is>
          <t>Howard Building Supply - Raleigh</t>
        </is>
      </c>
      <c r="B3307" s="195" t="inlineStr">
        <is>
          <t>MASTOVD65BEADDEEP</t>
        </is>
      </c>
      <c r="C3307" s="186" t="inlineStr">
        <is>
          <t>SQ</t>
        </is>
      </c>
      <c r="D3307" s="195" t="inlineStr">
        <is>
          <t>Mastic Ovation D6.5 Beaded Wdgrn Deep Colors</t>
        </is>
      </c>
      <c r="E3307" s="186" t="inlineStr">
        <is>
          <t>MASTOVD65BEADDEEPHoward Building Supply - Raleigh</t>
        </is>
      </c>
      <c r="F3307" s="196" t="n">
        <v>138.4</v>
      </c>
    </row>
    <row r="3308" ht="15" customHeight="1" s="107">
      <c r="A3308" s="195" t="inlineStr">
        <is>
          <t>Howard Building Supply - Raleigh</t>
        </is>
      </c>
      <c r="B3308" s="195" t="inlineStr">
        <is>
          <t>MASTOVD65BEADCL</t>
        </is>
      </c>
      <c r="C3308" s="186" t="inlineStr">
        <is>
          <t>SQ</t>
        </is>
      </c>
      <c r="D3308" s="195" t="inlineStr">
        <is>
          <t>Mastic Ovation D6.5 Beaded Wdgrn Classic Colors</t>
        </is>
      </c>
      <c r="E3308" s="186" t="inlineStr">
        <is>
          <t>MASTOVD65BEADCLHoward Building Supply - Raleigh</t>
        </is>
      </c>
      <c r="F3308" s="196" t="n">
        <v>138.4</v>
      </c>
    </row>
    <row r="3309" ht="15" customHeight="1" s="107">
      <c r="A3309" s="195" t="inlineStr">
        <is>
          <t>Lansing Building Products</t>
        </is>
      </c>
      <c r="B3309" s="195" t="inlineStr">
        <is>
          <t>MASTOVD5W</t>
        </is>
      </c>
      <c r="C3309" s="186" t="inlineStr">
        <is>
          <t>SQ</t>
        </is>
      </c>
      <c r="D3309" s="195" t="inlineStr">
        <is>
          <t>Mastic Ovation D5 STR White</t>
        </is>
      </c>
      <c r="E3309" s="186" t="inlineStr">
        <is>
          <t>MASTOVD5WLansing Building Products</t>
        </is>
      </c>
      <c r="F3309" s="196" t="n">
        <v>78.90000000000001</v>
      </c>
    </row>
    <row r="3310" ht="15" customHeight="1" s="107">
      <c r="A3310" s="195" t="inlineStr">
        <is>
          <t>Howard Building Supply - Raleigh</t>
        </is>
      </c>
      <c r="B3310" s="195" t="inlineStr">
        <is>
          <t>MASTOVD5W</t>
        </is>
      </c>
      <c r="C3310" s="186" t="inlineStr">
        <is>
          <t>SQ</t>
        </is>
      </c>
      <c r="D3310" s="195" t="inlineStr">
        <is>
          <t>Mastic Ovation D5 STR White</t>
        </is>
      </c>
      <c r="E3310" s="186" t="inlineStr">
        <is>
          <t>MASTOVD5WHoward Building Supply - Raleigh</t>
        </is>
      </c>
      <c r="F3310" s="196" t="n">
        <v>98.59999999999999</v>
      </c>
    </row>
    <row r="3311" ht="15" customHeight="1" s="107">
      <c r="A3311" s="195" t="inlineStr">
        <is>
          <t>Lansing Building Products</t>
        </is>
      </c>
      <c r="B3311" s="195" t="inlineStr">
        <is>
          <t>MASTOVD5LT</t>
        </is>
      </c>
      <c r="C3311" s="186" t="inlineStr">
        <is>
          <t>SQ</t>
        </is>
      </c>
      <c r="D3311" s="195" t="inlineStr">
        <is>
          <t>Mastic Ovation D5 STR Light Colors</t>
        </is>
      </c>
      <c r="E3311" s="186" t="inlineStr">
        <is>
          <t>MASTOVD5LTLansing Building Products</t>
        </is>
      </c>
      <c r="F3311" s="196" t="n">
        <v>78.90000000000001</v>
      </c>
    </row>
    <row r="3312" ht="15" customHeight="1" s="107">
      <c r="A3312" s="195" t="inlineStr">
        <is>
          <t>Howard Building Supply - Raleigh</t>
        </is>
      </c>
      <c r="B3312" s="195" t="inlineStr">
        <is>
          <t>MASTOVD5LT</t>
        </is>
      </c>
      <c r="C3312" s="186" t="inlineStr">
        <is>
          <t>SQ</t>
        </is>
      </c>
      <c r="D3312" s="195" t="inlineStr">
        <is>
          <t>Mastic Ovation D5 STR Light Colors</t>
        </is>
      </c>
      <c r="E3312" s="186" t="inlineStr">
        <is>
          <t>MASTOVD5LTHoward Building Supply - Raleigh</t>
        </is>
      </c>
      <c r="F3312" s="196" t="n">
        <v>98.59999999999999</v>
      </c>
    </row>
    <row r="3313" ht="15" customHeight="1" s="107">
      <c r="A3313" s="195" t="inlineStr">
        <is>
          <t>Lansing Building Products</t>
        </is>
      </c>
      <c r="B3313" s="195" t="inlineStr">
        <is>
          <t>MASTOVD5DEEP</t>
        </is>
      </c>
      <c r="C3313" s="186" t="inlineStr">
        <is>
          <t>SQ</t>
        </is>
      </c>
      <c r="D3313" s="195" t="inlineStr">
        <is>
          <t>Mastic Ovation D5 STR Deep Colors</t>
        </is>
      </c>
      <c r="E3313" s="186" t="inlineStr">
        <is>
          <t>MASTOVD5DEEPLansing Building Products</t>
        </is>
      </c>
      <c r="F3313" s="196" t="n">
        <v>90.2</v>
      </c>
    </row>
    <row r="3314" ht="15" customHeight="1" s="107">
      <c r="A3314" s="195" t="inlineStr">
        <is>
          <t>Howard Building Supply - Raleigh</t>
        </is>
      </c>
      <c r="B3314" s="195" t="inlineStr">
        <is>
          <t>MASTOVD5DEEP</t>
        </is>
      </c>
      <c r="C3314" s="186" t="inlineStr">
        <is>
          <t>SQ</t>
        </is>
      </c>
      <c r="D3314" s="195" t="inlineStr">
        <is>
          <t>Mastic Ovation D5 STR Deep Colors</t>
        </is>
      </c>
      <c r="E3314" s="186" t="inlineStr">
        <is>
          <t>MASTOVD5DEEPHoward Building Supply - Raleigh</t>
        </is>
      </c>
      <c r="F3314" s="196" t="n">
        <v>112.6</v>
      </c>
    </row>
    <row r="3315" ht="15" customHeight="1" s="107">
      <c r="A3315" s="195" t="inlineStr">
        <is>
          <t>Lansing Building Products</t>
        </is>
      </c>
      <c r="B3315" s="195" t="inlineStr">
        <is>
          <t>MASTOVD5CL</t>
        </is>
      </c>
      <c r="C3315" s="186" t="inlineStr">
        <is>
          <t>SQ</t>
        </is>
      </c>
      <c r="D3315" s="195" t="inlineStr">
        <is>
          <t>Mastic Ovation D5 STR Classic Colors</t>
        </is>
      </c>
      <c r="E3315" s="186" t="inlineStr">
        <is>
          <t>MASTOVD5CLLansing Building Products</t>
        </is>
      </c>
      <c r="F3315" s="196" t="n">
        <v>78.90000000000001</v>
      </c>
    </row>
    <row r="3316" ht="15" customHeight="1" s="107">
      <c r="A3316" s="195" t="inlineStr">
        <is>
          <t>Howard Building Supply - Raleigh</t>
        </is>
      </c>
      <c r="B3316" s="195" t="inlineStr">
        <is>
          <t>MASTOVD5CL</t>
        </is>
      </c>
      <c r="C3316" s="186" t="inlineStr">
        <is>
          <t>SQ</t>
        </is>
      </c>
      <c r="D3316" s="195" t="inlineStr">
        <is>
          <t>Mastic Ovation D5 STR Classic Colors</t>
        </is>
      </c>
      <c r="E3316" s="186" t="inlineStr">
        <is>
          <t>MASTOVD5CLHoward Building Supply - Raleigh</t>
        </is>
      </c>
      <c r="F3316" s="196" t="n">
        <v>98.59999999999999</v>
      </c>
    </row>
    <row r="3317" ht="15" customHeight="1" s="107">
      <c r="A3317" s="195" t="inlineStr">
        <is>
          <t>Lansing Building Products</t>
        </is>
      </c>
      <c r="B3317" s="195" t="inlineStr">
        <is>
          <t>MASTMCD5W</t>
        </is>
      </c>
      <c r="C3317" s="186" t="inlineStr">
        <is>
          <t>SQ</t>
        </is>
      </c>
      <c r="D3317" s="195" t="inlineStr">
        <is>
          <t>Mastic Mill Creek D5 STR White</t>
        </is>
      </c>
      <c r="E3317" s="186" t="inlineStr">
        <is>
          <t>MASTMCD5WLansing Building Products</t>
        </is>
      </c>
      <c r="F3317" s="196" t="n">
        <v>73</v>
      </c>
    </row>
    <row r="3318" ht="15" customHeight="1" s="107">
      <c r="A3318" s="195" t="inlineStr">
        <is>
          <t>Howard Building Supply - Raleigh</t>
        </is>
      </c>
      <c r="B3318" s="195" t="inlineStr">
        <is>
          <t>MASTMCD5W</t>
        </is>
      </c>
      <c r="C3318" s="186" t="inlineStr">
        <is>
          <t>SQ</t>
        </is>
      </c>
      <c r="D3318" s="195" t="inlineStr">
        <is>
          <t>Mastic Mill Creek D5 STR White</t>
        </is>
      </c>
      <c r="E3318" s="186" t="inlineStr">
        <is>
          <t>MASTMCD5WHoward Building Supply - Raleigh</t>
        </is>
      </c>
      <c r="F3318" s="196" t="n">
        <v>86.7</v>
      </c>
    </row>
    <row r="3319" ht="15" customHeight="1" s="107">
      <c r="A3319" s="195" t="inlineStr">
        <is>
          <t>Lansing Building Products</t>
        </is>
      </c>
      <c r="B3319" s="195" t="inlineStr">
        <is>
          <t>MASTMCD5LT</t>
        </is>
      </c>
      <c r="C3319" s="186" t="inlineStr">
        <is>
          <t>SQ</t>
        </is>
      </c>
      <c r="D3319" s="195" t="inlineStr">
        <is>
          <t>Mastic Mill Creek D5 STR Light Colors</t>
        </is>
      </c>
      <c r="E3319" s="186" t="inlineStr">
        <is>
          <t>MASTMCD5LTLansing Building Products</t>
        </is>
      </c>
      <c r="F3319" s="196" t="n">
        <v>73</v>
      </c>
    </row>
    <row r="3320" ht="15" customHeight="1" s="107">
      <c r="A3320" s="195" t="inlineStr">
        <is>
          <t>Howard Building Supply - Raleigh</t>
        </is>
      </c>
      <c r="B3320" s="195" t="inlineStr">
        <is>
          <t>MASTMCD5LT</t>
        </is>
      </c>
      <c r="C3320" s="186" t="inlineStr">
        <is>
          <t>SQ</t>
        </is>
      </c>
      <c r="D3320" s="195" t="inlineStr">
        <is>
          <t>Mastic Mill Creek D5 STR Light Colors</t>
        </is>
      </c>
      <c r="E3320" s="186" t="inlineStr">
        <is>
          <t>MASTMCD5LTHoward Building Supply - Raleigh</t>
        </is>
      </c>
      <c r="F3320" s="196" t="n">
        <v>86.7</v>
      </c>
    </row>
    <row r="3321" ht="15" customHeight="1" s="107">
      <c r="A3321" s="195" t="inlineStr">
        <is>
          <t>Lansing Building Products</t>
        </is>
      </c>
      <c r="B3321" s="195" t="inlineStr">
        <is>
          <t>MASTMCD5DLWT</t>
        </is>
      </c>
      <c r="C3321" s="186" t="inlineStr">
        <is>
          <t>SQ</t>
        </is>
      </c>
      <c r="D3321" s="195" t="inlineStr">
        <is>
          <t>Mastic Mill Creek D5 DL White</t>
        </is>
      </c>
      <c r="E3321" s="186" t="inlineStr">
        <is>
          <t>MASTMCD5DLWTLansing Building Products</t>
        </is>
      </c>
      <c r="F3321" s="196" t="n">
        <v>73</v>
      </c>
    </row>
    <row r="3322" ht="15" customHeight="1" s="107">
      <c r="A3322" s="195" t="inlineStr">
        <is>
          <t>Lansing Building Products</t>
        </is>
      </c>
      <c r="B3322" s="195" t="inlineStr">
        <is>
          <t>MASTMCD5DLLT</t>
        </is>
      </c>
      <c r="C3322" s="186" t="inlineStr">
        <is>
          <t>SQ</t>
        </is>
      </c>
      <c r="D3322" s="195" t="inlineStr">
        <is>
          <t>Mastic Mill Creek D5 DL Light Colors</t>
        </is>
      </c>
      <c r="E3322" s="186" t="inlineStr">
        <is>
          <t>MASTMCD5DLLTLansing Building Products</t>
        </is>
      </c>
      <c r="F3322" s="196" t="n">
        <v>73</v>
      </c>
    </row>
    <row r="3323" ht="15" customHeight="1" s="107">
      <c r="A3323" s="195" t="inlineStr">
        <is>
          <t>Lansing Building Products</t>
        </is>
      </c>
      <c r="B3323" s="195" t="inlineStr">
        <is>
          <t>MASTMCD5DLCL</t>
        </is>
      </c>
      <c r="C3323" s="186" t="inlineStr">
        <is>
          <t>SQ</t>
        </is>
      </c>
      <c r="D3323" s="195" t="inlineStr">
        <is>
          <t>Mastic Mill Creek D5 DL Classic Colors</t>
        </is>
      </c>
      <c r="E3323" s="186" t="inlineStr">
        <is>
          <t>MASTMCD5DLCLLansing Building Products</t>
        </is>
      </c>
      <c r="F3323" s="196" t="n">
        <v>73</v>
      </c>
    </row>
    <row r="3324" ht="15" customHeight="1" s="107">
      <c r="A3324" s="195" t="inlineStr">
        <is>
          <t>Howard Building Supply - Raleigh</t>
        </is>
      </c>
      <c r="B3324" s="195" t="inlineStr">
        <is>
          <t>MASTMCD5DEEP</t>
        </is>
      </c>
      <c r="C3324" s="186" t="inlineStr">
        <is>
          <t>SQ</t>
        </is>
      </c>
      <c r="D3324" s="195" t="inlineStr">
        <is>
          <t>Mastic Mill Creek D5 STR Deep Colors</t>
        </is>
      </c>
      <c r="E3324" s="186" t="inlineStr">
        <is>
          <t>MASTMCD5DEEPHoward Building Supply - Raleigh</t>
        </is>
      </c>
      <c r="F3324" s="196" t="n">
        <v>86.7</v>
      </c>
    </row>
    <row r="3325" ht="15" customHeight="1" s="107">
      <c r="A3325" s="195" t="inlineStr">
        <is>
          <t>Lansing Building Products</t>
        </is>
      </c>
      <c r="B3325" s="195" t="inlineStr">
        <is>
          <t>MASTMCD5CL</t>
        </is>
      </c>
      <c r="C3325" s="186" t="inlineStr">
        <is>
          <t>SQ</t>
        </is>
      </c>
      <c r="D3325" s="195" t="inlineStr">
        <is>
          <t>Mastic Mill Creek D5 STR Classic Colors</t>
        </is>
      </c>
      <c r="E3325" s="186" t="inlineStr">
        <is>
          <t>MASTMCD5CLLansing Building Products</t>
        </is>
      </c>
      <c r="F3325" s="196" t="n">
        <v>73</v>
      </c>
    </row>
    <row r="3326" ht="15" customHeight="1" s="107">
      <c r="A3326" s="195" t="inlineStr">
        <is>
          <t>Howard Building Supply - Raleigh</t>
        </is>
      </c>
      <c r="B3326" s="195" t="inlineStr">
        <is>
          <t>MASTMCD5CL</t>
        </is>
      </c>
      <c r="C3326" s="186" t="inlineStr">
        <is>
          <t>SQ</t>
        </is>
      </c>
      <c r="D3326" s="195" t="inlineStr">
        <is>
          <t>Mastic Mill Creek D5 STR Classic Colors</t>
        </is>
      </c>
      <c r="E3326" s="186" t="inlineStr">
        <is>
          <t>MASTMCD5CLHoward Building Supply - Raleigh</t>
        </is>
      </c>
      <c r="F3326" s="196" t="n">
        <v>86.7</v>
      </c>
    </row>
    <row r="3327" ht="15" customHeight="1" s="107">
      <c r="A3327" s="195" t="inlineStr">
        <is>
          <t>Howard Building Supply - Raleigh</t>
        </is>
      </c>
      <c r="B3327" s="195" t="inlineStr">
        <is>
          <t>MASTMCD45DLW</t>
        </is>
      </c>
      <c r="C3327" s="186" t="inlineStr">
        <is>
          <t>SQ</t>
        </is>
      </c>
      <c r="D3327" s="195" t="inlineStr">
        <is>
          <t>Mastic Mill Creek D4.5 DL White</t>
        </is>
      </c>
      <c r="E3327" s="186" t="inlineStr">
        <is>
          <t>MASTMCD45DLWHoward Building Supply - Raleigh</t>
        </is>
      </c>
      <c r="F3327" s="196" t="n">
        <v>87.12</v>
      </c>
    </row>
    <row r="3328" ht="15" customHeight="1" s="107">
      <c r="A3328" s="195" t="inlineStr">
        <is>
          <t>Howard Building Supply - Raleigh</t>
        </is>
      </c>
      <c r="B3328" s="195" t="inlineStr">
        <is>
          <t>MASTMCD45DLLT</t>
        </is>
      </c>
      <c r="C3328" s="186" t="inlineStr">
        <is>
          <t>SQ</t>
        </is>
      </c>
      <c r="D3328" s="195" t="inlineStr">
        <is>
          <t>Mastic Mill Creek D4.5 DL Light Colors</t>
        </is>
      </c>
      <c r="E3328" s="186" t="inlineStr">
        <is>
          <t>MASTMCD45DLLTHoward Building Supply - Raleigh</t>
        </is>
      </c>
      <c r="F3328" s="196" t="n">
        <v>87.12</v>
      </c>
    </row>
    <row r="3329" ht="15" customHeight="1" s="107">
      <c r="A3329" s="195" t="inlineStr">
        <is>
          <t>Howard Building Supply - Raleigh</t>
        </is>
      </c>
      <c r="B3329" s="195" t="inlineStr">
        <is>
          <t>MASTMCD45DLDEEP</t>
        </is>
      </c>
      <c r="C3329" s="186" t="inlineStr">
        <is>
          <t>SQ</t>
        </is>
      </c>
      <c r="D3329" s="195" t="inlineStr">
        <is>
          <t>Mastic Mill Creek D4.5 DL Deep Colors</t>
        </is>
      </c>
      <c r="E3329" s="186" t="inlineStr">
        <is>
          <t>MASTMCD45DLDEEPHoward Building Supply - Raleigh</t>
        </is>
      </c>
      <c r="F3329" s="196" t="n">
        <v>87.12</v>
      </c>
    </row>
    <row r="3330" ht="15" customHeight="1" s="107">
      <c r="A3330" s="195" t="inlineStr">
        <is>
          <t>Howard Building Supply - Raleigh</t>
        </is>
      </c>
      <c r="B3330" s="195" t="inlineStr">
        <is>
          <t>MASTMCD45DLCL</t>
        </is>
      </c>
      <c r="C3330" s="186" t="inlineStr">
        <is>
          <t>SQ</t>
        </is>
      </c>
      <c r="D3330" s="195" t="inlineStr">
        <is>
          <t>Mastic Mill Creek D4.5 DL Classic Colors</t>
        </is>
      </c>
      <c r="E3330" s="186" t="inlineStr">
        <is>
          <t>MASTMCD45DLCLHoward Building Supply - Raleigh</t>
        </is>
      </c>
      <c r="F3330" s="196" t="n">
        <v>87.12</v>
      </c>
    </row>
    <row r="3331" ht="15" customHeight="1" s="107">
      <c r="A3331" s="195" t="inlineStr">
        <is>
          <t>Lansing Building Products</t>
        </is>
      </c>
      <c r="B3331" s="195" t="inlineStr">
        <is>
          <t>MASTMASTERMB</t>
        </is>
      </c>
      <c r="C3331" s="186" t="inlineStr">
        <is>
          <t>EA</t>
        </is>
      </c>
      <c r="D3331" s="195" t="inlineStr">
        <is>
          <t>Mastic Master Mount Block All Colors</t>
        </is>
      </c>
      <c r="E3331" s="186" t="inlineStr">
        <is>
          <t>MASTMASTERMBLansing Building Products</t>
        </is>
      </c>
      <c r="F3331" s="196" t="n">
        <v>9.960000000000001</v>
      </c>
    </row>
    <row r="3332" ht="15" customHeight="1" s="107">
      <c r="A3332" s="195" t="inlineStr">
        <is>
          <t>ABC Supply - Regional Carolinas</t>
        </is>
      </c>
      <c r="B3332" s="195" t="inlineStr">
        <is>
          <t>MASTMASTERMB</t>
        </is>
      </c>
      <c r="C3332" s="186" t="inlineStr">
        <is>
          <t>EA</t>
        </is>
      </c>
      <c r="D3332" s="195" t="inlineStr">
        <is>
          <t>Mastic Master Mount Block All Colors</t>
        </is>
      </c>
      <c r="E3332" s="186" t="inlineStr">
        <is>
          <t>MASTMASTERMBABC Supply - Regional Carolinas</t>
        </is>
      </c>
      <c r="F3332" s="196" t="n">
        <v>10.72</v>
      </c>
    </row>
    <row r="3333" ht="15" customHeight="1" s="107">
      <c r="A3333" s="195" t="inlineStr">
        <is>
          <t>Howard Building Supply - Raleigh</t>
        </is>
      </c>
      <c r="B3333" s="195" t="inlineStr">
        <is>
          <t>MASTLIN7CL</t>
        </is>
      </c>
      <c r="C3333" s="186" t="inlineStr">
        <is>
          <t>PC</t>
        </is>
      </c>
      <c r="D3333" s="195" t="inlineStr">
        <is>
          <t>Mastic 5in Lineal Classic Colors</t>
        </is>
      </c>
      <c r="E3333" s="186" t="inlineStr">
        <is>
          <t>MASTLIN7CLHoward Building Supply - Raleigh</t>
        </is>
      </c>
      <c r="F3333" s="196" t="n">
        <v>41.99</v>
      </c>
    </row>
    <row r="3334" ht="15" customHeight="1" s="107">
      <c r="A3334" s="195" t="inlineStr">
        <is>
          <t>Howard Building Supply - Raleigh</t>
        </is>
      </c>
      <c r="B3334" s="195" t="inlineStr">
        <is>
          <t>MASTLIN6LT</t>
        </is>
      </c>
      <c r="C3334" s="186" t="inlineStr">
        <is>
          <t>PC</t>
        </is>
      </c>
      <c r="D3334" s="195" t="inlineStr">
        <is>
          <t>Mastic 5in Lineal Light Colors</t>
        </is>
      </c>
      <c r="E3334" s="186" t="inlineStr">
        <is>
          <t>MASTLIN6LTHoward Building Supply - Raleigh</t>
        </is>
      </c>
      <c r="F3334" s="196" t="n">
        <v>41.99</v>
      </c>
    </row>
    <row r="3335" ht="15" customHeight="1" s="107">
      <c r="A3335" s="195" t="inlineStr">
        <is>
          <t>Howard Building Supply - Raleigh</t>
        </is>
      </c>
      <c r="B3335" s="195" t="inlineStr">
        <is>
          <t>MASTLIN5W</t>
        </is>
      </c>
      <c r="C3335" s="186" t="inlineStr">
        <is>
          <t>PC</t>
        </is>
      </c>
      <c r="D3335" s="195" t="inlineStr">
        <is>
          <t>Mastic 5in Lineal White</t>
        </is>
      </c>
      <c r="E3335" s="186" t="inlineStr">
        <is>
          <t>MASTLIN5WHoward Building Supply - Raleigh</t>
        </is>
      </c>
      <c r="F3335" s="196" t="n">
        <v>41.99</v>
      </c>
    </row>
    <row r="3336" ht="15" customHeight="1" s="107">
      <c r="A3336" s="195" t="inlineStr">
        <is>
          <t>Howard Building Supply - Raleigh</t>
        </is>
      </c>
      <c r="B3336" s="195" t="inlineStr">
        <is>
          <t>MASTLIN37CL</t>
        </is>
      </c>
      <c r="C3336" s="186" t="inlineStr">
        <is>
          <t>PC</t>
        </is>
      </c>
      <c r="D3336" s="195" t="inlineStr">
        <is>
          <t>Mastic 3.5in Lineal Classic Colors</t>
        </is>
      </c>
      <c r="E3336" s="186" t="inlineStr">
        <is>
          <t>MASTLIN37CLHoward Building Supply - Raleigh</t>
        </is>
      </c>
      <c r="F3336" s="196" t="n">
        <v>38.76</v>
      </c>
    </row>
    <row r="3337" ht="15" customHeight="1" s="107">
      <c r="A3337" s="195" t="inlineStr">
        <is>
          <t>Howard Building Supply - Raleigh</t>
        </is>
      </c>
      <c r="B3337" s="195" t="inlineStr">
        <is>
          <t>MASTLIN36LT</t>
        </is>
      </c>
      <c r="C3337" s="186" t="inlineStr">
        <is>
          <t>PC</t>
        </is>
      </c>
      <c r="D3337" s="195" t="inlineStr">
        <is>
          <t>Mastic 3.5in Lineal Light Colors</t>
        </is>
      </c>
      <c r="E3337" s="186" t="inlineStr">
        <is>
          <t>MASTLIN36LTHoward Building Supply - Raleigh</t>
        </is>
      </c>
      <c r="F3337" s="196" t="n">
        <v>38.76</v>
      </c>
    </row>
    <row r="3338" ht="15" customHeight="1" s="107">
      <c r="A3338" s="195" t="inlineStr">
        <is>
          <t>Howard Building Supply - Raleigh</t>
        </is>
      </c>
      <c r="B3338" s="195" t="inlineStr">
        <is>
          <t>MASTLIN35W</t>
        </is>
      </c>
      <c r="C3338" s="186" t="inlineStr">
        <is>
          <t>PC</t>
        </is>
      </c>
      <c r="D3338" s="195" t="inlineStr">
        <is>
          <t>Mastic 3.5in Lineal White</t>
        </is>
      </c>
      <c r="E3338" s="186" t="inlineStr">
        <is>
          <t>MASTLIN35WHoward Building Supply - Raleigh</t>
        </is>
      </c>
      <c r="F3338" s="196" t="n">
        <v>38.76</v>
      </c>
    </row>
    <row r="3339" ht="15" customHeight="1" s="107">
      <c r="A3339" s="195" t="inlineStr">
        <is>
          <t>Lansing Building Products</t>
        </is>
      </c>
      <c r="B3339" s="195" t="inlineStr">
        <is>
          <t>MASTJUMBOB</t>
        </is>
      </c>
      <c r="C3339" s="186" t="inlineStr">
        <is>
          <t>EA</t>
        </is>
      </c>
      <c r="D3339" s="195" t="inlineStr">
        <is>
          <t>Mastic Jumbo Block All Colors</t>
        </is>
      </c>
      <c r="E3339" s="186" t="inlineStr">
        <is>
          <t>MASTJUMBOBLansing Building Products</t>
        </is>
      </c>
      <c r="F3339" s="196" t="n">
        <v>16.76</v>
      </c>
    </row>
    <row r="3340" ht="15" customHeight="1" s="107">
      <c r="A3340" s="195" t="inlineStr">
        <is>
          <t>ABC Supply - Regional Carolinas</t>
        </is>
      </c>
      <c r="B3340" s="195" t="inlineStr">
        <is>
          <t>MASTJUMBOB</t>
        </is>
      </c>
      <c r="C3340" s="186" t="inlineStr">
        <is>
          <t>EA</t>
        </is>
      </c>
      <c r="D3340" s="195" t="inlineStr">
        <is>
          <t>Mastic Jumbo Block All Colors</t>
        </is>
      </c>
      <c r="E3340" s="186" t="inlineStr">
        <is>
          <t>MASTJUMBOBABC Supply - Regional Carolinas</t>
        </is>
      </c>
      <c r="F3340" s="196" t="n">
        <v>13.24</v>
      </c>
    </row>
    <row r="3341" ht="15" customHeight="1" s="107">
      <c r="A3341" s="195" t="inlineStr">
        <is>
          <t>Lansing Building Products</t>
        </is>
      </c>
      <c r="B3341" s="195" t="inlineStr">
        <is>
          <t>MASTISCPW</t>
        </is>
      </c>
      <c r="C3341" s="186" t="inlineStr">
        <is>
          <t>PC</t>
        </is>
      </c>
      <c r="D3341" s="195" t="inlineStr">
        <is>
          <t>Mastic Inside Corner Piece White</t>
        </is>
      </c>
      <c r="E3341" s="186" t="inlineStr">
        <is>
          <t>MASTISCPWLansing Building Products</t>
        </is>
      </c>
      <c r="F3341" s="196" t="n">
        <v>8.32</v>
      </c>
    </row>
    <row r="3342" ht="15" customHeight="1" s="107">
      <c r="A3342" s="195" t="inlineStr">
        <is>
          <t>Howard Building Supply - Raleigh</t>
        </is>
      </c>
      <c r="B3342" s="195" t="inlineStr">
        <is>
          <t>MASTISCPW</t>
        </is>
      </c>
      <c r="C3342" s="186" t="inlineStr">
        <is>
          <t>PC</t>
        </is>
      </c>
      <c r="D3342" s="195" t="inlineStr">
        <is>
          <t>Mastic Inside Corner Piece White</t>
        </is>
      </c>
      <c r="E3342" s="186" t="inlineStr">
        <is>
          <t>MASTISCPWHoward Building Supply - Raleigh</t>
        </is>
      </c>
      <c r="F3342" s="196" t="n">
        <v>11.95</v>
      </c>
    </row>
    <row r="3343" ht="15" customHeight="1" s="107">
      <c r="A3343" s="195" t="inlineStr">
        <is>
          <t>Lansing Building Products</t>
        </is>
      </c>
      <c r="B3343" s="195" t="inlineStr">
        <is>
          <t>MASTISCPLT</t>
        </is>
      </c>
      <c r="C3343" s="186" t="inlineStr">
        <is>
          <t>PC</t>
        </is>
      </c>
      <c r="D3343" s="195" t="inlineStr">
        <is>
          <t>Mastic Inside Corner Piece Light Colors</t>
        </is>
      </c>
      <c r="E3343" s="186" t="inlineStr">
        <is>
          <t>MASTISCPLTLansing Building Products</t>
        </is>
      </c>
      <c r="F3343" s="196" t="n">
        <v>8.32</v>
      </c>
    </row>
    <row r="3344" ht="15" customHeight="1" s="107">
      <c r="A3344" s="195" t="inlineStr">
        <is>
          <t>Howard Building Supply - Raleigh</t>
        </is>
      </c>
      <c r="B3344" s="195" t="inlineStr">
        <is>
          <t>MASTISCPLT</t>
        </is>
      </c>
      <c r="C3344" s="186" t="inlineStr">
        <is>
          <t>PC</t>
        </is>
      </c>
      <c r="D3344" s="195" t="inlineStr">
        <is>
          <t>Mastic Inside Corner Piece Light Colors</t>
        </is>
      </c>
      <c r="E3344" s="186" t="inlineStr">
        <is>
          <t>MASTISCPLTHoward Building Supply - Raleigh</t>
        </is>
      </c>
      <c r="F3344" s="196" t="n">
        <v>11.95</v>
      </c>
    </row>
    <row r="3345" ht="15" customHeight="1" s="107">
      <c r="A3345" s="195" t="inlineStr">
        <is>
          <t>Howard Building Supply - Raleigh</t>
        </is>
      </c>
      <c r="B3345" s="195" t="inlineStr">
        <is>
          <t>MASTISCPDEEP</t>
        </is>
      </c>
      <c r="C3345" s="186" t="inlineStr">
        <is>
          <t>PC</t>
        </is>
      </c>
      <c r="D3345" s="195" t="inlineStr">
        <is>
          <t>Mastic Inside Corner Piece Deep Colors</t>
        </is>
      </c>
      <c r="E3345" s="186" t="inlineStr">
        <is>
          <t>MASTISCPDEEPHoward Building Supply - Raleigh</t>
        </is>
      </c>
      <c r="F3345" s="196" t="n">
        <v>11.95</v>
      </c>
    </row>
    <row r="3346" ht="15" customHeight="1" s="107">
      <c r="A3346" s="195" t="inlineStr">
        <is>
          <t>Lansing Building Products</t>
        </is>
      </c>
      <c r="B3346" s="195" t="inlineStr">
        <is>
          <t>MASTISCPDEEP</t>
        </is>
      </c>
      <c r="C3346" s="186" t="inlineStr">
        <is>
          <t>PC</t>
        </is>
      </c>
      <c r="D3346" s="195" t="inlineStr">
        <is>
          <t>Mastic Inside Corner Piece Deep Colors</t>
        </is>
      </c>
      <c r="E3346" s="186" t="inlineStr">
        <is>
          <t>MASTISCPDEEPLansing Building Products</t>
        </is>
      </c>
      <c r="F3346" s="196" t="n">
        <v>10.02</v>
      </c>
    </row>
    <row r="3347" ht="15" customHeight="1" s="107">
      <c r="A3347" s="195" t="inlineStr">
        <is>
          <t>Lansing Building Products</t>
        </is>
      </c>
      <c r="B3347" s="195" t="inlineStr">
        <is>
          <t>MASTISCPCL</t>
        </is>
      </c>
      <c r="C3347" s="186" t="inlineStr">
        <is>
          <t>PC</t>
        </is>
      </c>
      <c r="D3347" s="195" t="inlineStr">
        <is>
          <t>Mastic Inside Corner Piece Classic Colors</t>
        </is>
      </c>
      <c r="E3347" s="186" t="inlineStr">
        <is>
          <t>MASTISCPCLLansing Building Products</t>
        </is>
      </c>
      <c r="F3347" s="196" t="n">
        <v>8.32</v>
      </c>
    </row>
    <row r="3348" ht="15" customHeight="1" s="107">
      <c r="A3348" s="195" t="inlineStr">
        <is>
          <t>Howard Building Supply - Raleigh</t>
        </is>
      </c>
      <c r="B3348" s="195" t="inlineStr">
        <is>
          <t>MASTISCPCL</t>
        </is>
      </c>
      <c r="C3348" s="186" t="inlineStr">
        <is>
          <t>PC</t>
        </is>
      </c>
      <c r="D3348" s="195" t="inlineStr">
        <is>
          <t>Mastic Inside Corner Piece Classic Colors</t>
        </is>
      </c>
      <c r="E3348" s="186" t="inlineStr">
        <is>
          <t>MASTISCPCLHoward Building Supply - Raleigh</t>
        </is>
      </c>
      <c r="F3348" s="196" t="n">
        <v>11.95</v>
      </c>
    </row>
    <row r="3349" ht="15" customHeight="1" s="107">
      <c r="A3349" s="195" t="inlineStr">
        <is>
          <t>Howard Building Supply - Raleigh</t>
        </is>
      </c>
      <c r="B3349" s="195" t="inlineStr">
        <is>
          <t>MASTISCPCDR</t>
        </is>
      </c>
      <c r="C3349" s="186" t="inlineStr">
        <is>
          <t>PC</t>
        </is>
      </c>
      <c r="D3349" s="195" t="inlineStr">
        <is>
          <t>Mastic Inside Corner Piece Cedar</t>
        </is>
      </c>
      <c r="E3349" s="186" t="inlineStr">
        <is>
          <t>MASTISCPCDRHoward Building Supply - Raleigh</t>
        </is>
      </c>
      <c r="F3349" s="196" t="n">
        <v>11.95</v>
      </c>
    </row>
    <row r="3350" ht="15" customHeight="1" s="107">
      <c r="A3350" s="195" t="inlineStr">
        <is>
          <t>Lansing Building Products</t>
        </is>
      </c>
      <c r="B3350" s="195" t="inlineStr">
        <is>
          <t>MASTINTAKEEXHAUST</t>
        </is>
      </c>
      <c r="C3350" s="186" t="inlineStr">
        <is>
          <t>EA</t>
        </is>
      </c>
      <c r="D3350" s="195" t="inlineStr">
        <is>
          <t>Mastic Intake Exhaust Vent</t>
        </is>
      </c>
      <c r="E3350" s="186" t="inlineStr">
        <is>
          <t>MASTINTAKEEXHAUSTLansing Building Products</t>
        </is>
      </c>
      <c r="F3350" s="196" t="n">
        <v>21.67</v>
      </c>
    </row>
    <row r="3351" ht="15" customHeight="1" s="107">
      <c r="A3351" s="195" t="inlineStr">
        <is>
          <t>Howard Building Supply - Raleigh</t>
        </is>
      </c>
      <c r="B3351" s="195" t="inlineStr">
        <is>
          <t>MASTINTAKEEXHAUST</t>
        </is>
      </c>
      <c r="C3351" s="186" t="inlineStr">
        <is>
          <t>EA</t>
        </is>
      </c>
      <c r="D3351" s="195" t="inlineStr">
        <is>
          <t>Mastic Intake Exhaust Vent</t>
        </is>
      </c>
      <c r="E3351" s="186" t="inlineStr">
        <is>
          <t>MASTINTAKEEXHAUSTHoward Building Supply - Raleigh</t>
        </is>
      </c>
      <c r="F3351" s="196" t="n">
        <v>19.39</v>
      </c>
    </row>
    <row r="3352" ht="15" customHeight="1" s="107">
      <c r="A3352" s="195" t="inlineStr">
        <is>
          <t>Lansing Building Products</t>
        </is>
      </c>
      <c r="B3352" s="195" t="inlineStr">
        <is>
          <t>MASTINSULATEDVENT</t>
        </is>
      </c>
      <c r="C3352" s="186" t="inlineStr">
        <is>
          <t>EA</t>
        </is>
      </c>
      <c r="D3352" s="195" t="inlineStr">
        <is>
          <t>Mastic 4in Insulated Hooded Dryer Vent</t>
        </is>
      </c>
      <c r="E3352" s="186" t="inlineStr">
        <is>
          <t>MASTINSULATEDVENTLansing Building Products</t>
        </is>
      </c>
      <c r="F3352" s="196" t="n">
        <v>26.29</v>
      </c>
    </row>
    <row r="3353" ht="15" customHeight="1" s="107">
      <c r="A3353" s="195" t="inlineStr">
        <is>
          <t>Lansing Building Products - Greenville</t>
        </is>
      </c>
      <c r="B3353" s="195" t="inlineStr">
        <is>
          <t>MASTICTTRIMCOIL</t>
        </is>
      </c>
      <c r="C3353" s="186" t="inlineStr">
        <is>
          <t>RL</t>
        </is>
      </c>
      <c r="D3353" s="195" t="inlineStr">
        <is>
          <t>Mastic Trim Coil Textured All Colors  S24T</t>
        </is>
      </c>
      <c r="E3353" s="186" t="inlineStr">
        <is>
          <t>MASTICTTRIMCOILLansing Building Products - Greenville</t>
        </is>
      </c>
      <c r="F3353" s="196" t="n">
        <v>120.37</v>
      </c>
    </row>
    <row r="3354" ht="15" customHeight="1" s="107">
      <c r="A3354" s="195" t="inlineStr">
        <is>
          <t>Lansing Building Products - Myrtle Beach</t>
        </is>
      </c>
      <c r="B3354" s="195" t="inlineStr">
        <is>
          <t>MASTICTTRIMCOIL</t>
        </is>
      </c>
      <c r="C3354" s="186" t="inlineStr">
        <is>
          <t>RL</t>
        </is>
      </c>
      <c r="D3354" s="195" t="inlineStr">
        <is>
          <t>Mastic Trim Coil Textured All Colors  S24T</t>
        </is>
      </c>
      <c r="E3354" s="186" t="inlineStr">
        <is>
          <t>MASTICTTRIMCOILLansing Building Products - Myrtle Beach</t>
        </is>
      </c>
      <c r="F3354" s="196" t="n">
        <v>120.37</v>
      </c>
    </row>
    <row r="3355" ht="15" customHeight="1" s="107">
      <c r="A3355" s="195" t="inlineStr">
        <is>
          <t>Lansing Building Products</t>
        </is>
      </c>
      <c r="B3355" s="195" t="inlineStr">
        <is>
          <t>MASTICTTRIMCOIL</t>
        </is>
      </c>
      <c r="C3355" s="186" t="inlineStr">
        <is>
          <t>RL</t>
        </is>
      </c>
      <c r="D3355" s="195" t="inlineStr">
        <is>
          <t>Mastic Trim Coil Textured All Colors  S24T</t>
        </is>
      </c>
      <c r="E3355" s="186" t="inlineStr">
        <is>
          <t>MASTICTTRIMCOILLansing Building Products</t>
        </is>
      </c>
      <c r="F3355" s="196" t="n">
        <v>120.37</v>
      </c>
    </row>
    <row r="3356" ht="15" customHeight="1" s="107">
      <c r="A3356" s="195" t="inlineStr">
        <is>
          <t>Lansing Building Products - Wilmington</t>
        </is>
      </c>
      <c r="B3356" s="195" t="inlineStr">
        <is>
          <t>MASTICTTRIMCOIL</t>
        </is>
      </c>
      <c r="C3356" s="186" t="inlineStr">
        <is>
          <t>RL</t>
        </is>
      </c>
      <c r="D3356" s="195" t="inlineStr">
        <is>
          <t>Mastic Trim Coil Textured All Colors  S24T</t>
        </is>
      </c>
      <c r="E3356" s="186" t="inlineStr">
        <is>
          <t>MASTICTTRIMCOILLansing Building Products - Wilmington</t>
        </is>
      </c>
      <c r="F3356" s="196" t="n">
        <v>120.37</v>
      </c>
    </row>
    <row r="3357" ht="15" customHeight="1" s="107">
      <c r="A3357" s="195" t="inlineStr">
        <is>
          <t>Lansing Building Products - Charlotte</t>
        </is>
      </c>
      <c r="B3357" s="195" t="inlineStr">
        <is>
          <t>MASTICTTRIMCOIL</t>
        </is>
      </c>
      <c r="C3357" s="186" t="inlineStr">
        <is>
          <t>RL</t>
        </is>
      </c>
      <c r="D3357" s="195" t="inlineStr">
        <is>
          <t>Mastic Trim Coil Textured All Colors  S24T</t>
        </is>
      </c>
      <c r="E3357" s="186" t="inlineStr">
        <is>
          <t>MASTICTTRIMCOILLansing Building Products - Charlotte</t>
        </is>
      </c>
      <c r="F3357" s="196" t="n">
        <v>120.37</v>
      </c>
    </row>
    <row r="3358" ht="15" customHeight="1" s="107">
      <c r="A3358" s="195" t="inlineStr">
        <is>
          <t>Lansing Building Products - Greensboro</t>
        </is>
      </c>
      <c r="B3358" s="195" t="inlineStr">
        <is>
          <t>MASTICTTRIMCOIL</t>
        </is>
      </c>
      <c r="C3358" s="186" t="inlineStr">
        <is>
          <t>RL</t>
        </is>
      </c>
      <c r="D3358" s="195" t="inlineStr">
        <is>
          <t>Mastic Trim Coil Textured All Colors  S24T</t>
        </is>
      </c>
      <c r="E3358" s="186" t="inlineStr">
        <is>
          <t>MASTICTTRIMCOILLansing Building Products - Greensboro</t>
        </is>
      </c>
      <c r="F3358" s="196" t="n">
        <v>120.37</v>
      </c>
    </row>
    <row r="3359" ht="15" customHeight="1" s="107">
      <c r="A3359" s="195" t="inlineStr">
        <is>
          <t>Lansing Building Products - Columbia</t>
        </is>
      </c>
      <c r="B3359" s="195" t="inlineStr">
        <is>
          <t>MASTICTTRIMCOIL</t>
        </is>
      </c>
      <c r="C3359" s="186" t="inlineStr">
        <is>
          <t>RL</t>
        </is>
      </c>
      <c r="D3359" s="195" t="inlineStr">
        <is>
          <t>Mastic Trim Coil Textured All Colors  S24T</t>
        </is>
      </c>
      <c r="E3359" s="186" t="inlineStr">
        <is>
          <t>MASTICTTRIMCOILLansing Building Products - Columbia</t>
        </is>
      </c>
      <c r="F3359" s="196" t="n">
        <v>120.37</v>
      </c>
    </row>
    <row r="3360" ht="15" customHeight="1" s="107">
      <c r="A3360" s="195" t="inlineStr">
        <is>
          <t>Lansing Building Products - Charleston</t>
        </is>
      </c>
      <c r="B3360" s="195" t="inlineStr">
        <is>
          <t>MASTICTTRIMCOIL</t>
        </is>
      </c>
      <c r="C3360" s="186" t="inlineStr">
        <is>
          <t>RL</t>
        </is>
      </c>
      <c r="D3360" s="195" t="inlineStr">
        <is>
          <t>Mastic Trim Coil Textured All Colors  S24T</t>
        </is>
      </c>
      <c r="E3360" s="186" t="inlineStr">
        <is>
          <t>MASTICTTRIMCOILLansing Building Products - Charleston</t>
        </is>
      </c>
      <c r="F3360" s="196" t="n">
        <v>120.37</v>
      </c>
    </row>
    <row r="3361" ht="15" customHeight="1" s="107">
      <c r="A3361" s="195" t="inlineStr">
        <is>
          <t>Lansing Building Products - Wilmington</t>
        </is>
      </c>
      <c r="B3361" s="195" t="inlineStr">
        <is>
          <t>MASTICSTRIMCOIL</t>
        </is>
      </c>
      <c r="C3361" s="186" t="inlineStr">
        <is>
          <t>RL</t>
        </is>
      </c>
      <c r="D3361" s="195" t="inlineStr">
        <is>
          <t>Mastic Trim Coil Smooth All Colors  S24</t>
        </is>
      </c>
      <c r="E3361" s="186" t="inlineStr">
        <is>
          <t>MASTICSTRIMCOILLansing Building Products - Wilmington</t>
        </is>
      </c>
      <c r="F3361" s="196" t="n">
        <v>120.37</v>
      </c>
    </row>
    <row r="3362" ht="15" customHeight="1" s="107">
      <c r="A3362" s="195" t="inlineStr">
        <is>
          <t>Lansing Building Products - Charlotte</t>
        </is>
      </c>
      <c r="B3362" s="195" t="inlineStr">
        <is>
          <t>MASTICSTRIMCOIL</t>
        </is>
      </c>
      <c r="C3362" s="186" t="inlineStr">
        <is>
          <t>RL</t>
        </is>
      </c>
      <c r="D3362" s="195" t="inlineStr">
        <is>
          <t>Mastic Trim Coil Smooth All Colors  S24</t>
        </is>
      </c>
      <c r="E3362" s="186" t="inlineStr">
        <is>
          <t>MASTICSTRIMCOILLansing Building Products - Charlotte</t>
        </is>
      </c>
      <c r="F3362" s="196" t="n">
        <v>120.37</v>
      </c>
    </row>
    <row r="3363" ht="15" customHeight="1" s="107">
      <c r="A3363" s="195" t="inlineStr">
        <is>
          <t>Lansing Building Products - Greensboro</t>
        </is>
      </c>
      <c r="B3363" s="195" t="inlineStr">
        <is>
          <t>MASTICSTRIMCOIL</t>
        </is>
      </c>
      <c r="C3363" s="186" t="inlineStr">
        <is>
          <t>RL</t>
        </is>
      </c>
      <c r="D3363" s="195" t="inlineStr">
        <is>
          <t>Mastic Trim Coil Smooth All Colors  S24</t>
        </is>
      </c>
      <c r="E3363" s="186" t="inlineStr">
        <is>
          <t>MASTICSTRIMCOILLansing Building Products - Greensboro</t>
        </is>
      </c>
      <c r="F3363" s="196" t="n">
        <v>120.37</v>
      </c>
    </row>
    <row r="3364" ht="15" customHeight="1" s="107">
      <c r="A3364" s="195" t="inlineStr">
        <is>
          <t>Lansing Building Products - Columbia</t>
        </is>
      </c>
      <c r="B3364" s="195" t="inlineStr">
        <is>
          <t>MASTICSTRIMCOIL</t>
        </is>
      </c>
      <c r="C3364" s="186" t="inlineStr">
        <is>
          <t>RL</t>
        </is>
      </c>
      <c r="D3364" s="195" t="inlineStr">
        <is>
          <t>Mastic Trim Coil Smooth All Colors  S24</t>
        </is>
      </c>
      <c r="E3364" s="186" t="inlineStr">
        <is>
          <t>MASTICSTRIMCOILLansing Building Products - Columbia</t>
        </is>
      </c>
      <c r="F3364" s="196" t="n">
        <v>120.37</v>
      </c>
    </row>
    <row r="3365" ht="15" customHeight="1" s="107">
      <c r="A3365" s="195" t="inlineStr">
        <is>
          <t>Lansing Building Products - Charleston</t>
        </is>
      </c>
      <c r="B3365" s="195" t="inlineStr">
        <is>
          <t>MASTICSTRIMCOIL</t>
        </is>
      </c>
      <c r="C3365" s="186" t="inlineStr">
        <is>
          <t>RL</t>
        </is>
      </c>
      <c r="D3365" s="195" t="inlineStr">
        <is>
          <t>Mastic Trim Coil Smooth All Colors  S24</t>
        </is>
      </c>
      <c r="E3365" s="186" t="inlineStr">
        <is>
          <t>MASTICSTRIMCOILLansing Building Products - Charleston</t>
        </is>
      </c>
      <c r="F3365" s="196" t="n">
        <v>120.37</v>
      </c>
    </row>
    <row r="3366" ht="15" customHeight="1" s="107">
      <c r="A3366" s="195" t="inlineStr">
        <is>
          <t>Lansing Building Products - Myrtle Beach</t>
        </is>
      </c>
      <c r="B3366" s="195" t="inlineStr">
        <is>
          <t>MASTICSTRIMCOIL</t>
        </is>
      </c>
      <c r="C3366" s="186" t="inlineStr">
        <is>
          <t>RL</t>
        </is>
      </c>
      <c r="D3366" s="195" t="inlineStr">
        <is>
          <t>Mastic Trim Coil Smooth All Colors  S24</t>
        </is>
      </c>
      <c r="E3366" s="186" t="inlineStr">
        <is>
          <t>MASTICSTRIMCOILLansing Building Products - Myrtle Beach</t>
        </is>
      </c>
      <c r="F3366" s="196" t="n">
        <v>120.37</v>
      </c>
    </row>
    <row r="3367" ht="15" customHeight="1" s="107">
      <c r="A3367" s="195" t="inlineStr">
        <is>
          <t>Lansing Building Products - Greenville</t>
        </is>
      </c>
      <c r="B3367" s="195" t="inlineStr">
        <is>
          <t>MASTICSTRIMCOIL</t>
        </is>
      </c>
      <c r="C3367" s="186" t="inlineStr">
        <is>
          <t>RL</t>
        </is>
      </c>
      <c r="D3367" s="195" t="inlineStr">
        <is>
          <t>Mastic Trim Coil Smooth All Colors  S24</t>
        </is>
      </c>
      <c r="E3367" s="186" t="inlineStr">
        <is>
          <t>MASTICSTRIMCOILLansing Building Products - Greenville</t>
        </is>
      </c>
      <c r="F3367" s="196" t="n">
        <v>120.37</v>
      </c>
    </row>
    <row r="3368" ht="15" customHeight="1" s="107">
      <c r="A3368" s="195" t="inlineStr">
        <is>
          <t>Lansing Building Products</t>
        </is>
      </c>
      <c r="B3368" s="195" t="inlineStr">
        <is>
          <t>MASTICSTRIMCOIL</t>
        </is>
      </c>
      <c r="C3368" s="186" t="inlineStr">
        <is>
          <t>RL</t>
        </is>
      </c>
      <c r="D3368" s="195" t="inlineStr">
        <is>
          <t>Mastic Trim Coil Smooth All Colors  S24</t>
        </is>
      </c>
      <c r="E3368" s="186" t="inlineStr">
        <is>
          <t>MASTICSTRIMCOILLansing Building Products</t>
        </is>
      </c>
      <c r="F3368" s="196" t="n">
        <v>120.37</v>
      </c>
    </row>
    <row r="3369" ht="15" customHeight="1" s="107">
      <c r="A3369" s="195" t="inlineStr">
        <is>
          <t>Howard Building Supply - Raleigh</t>
        </is>
      </c>
      <c r="B3369" s="195" t="inlineStr">
        <is>
          <t>MASTFINISHW</t>
        </is>
      </c>
      <c r="C3369" s="186" t="inlineStr">
        <is>
          <t>PC</t>
        </is>
      </c>
      <c r="D3369" s="195" t="inlineStr">
        <is>
          <t>Mastic Finish/Undersill Trim White</t>
        </is>
      </c>
      <c r="E3369" s="186" t="inlineStr">
        <is>
          <t>MASTFINISHWHoward Building Supply - Raleigh</t>
        </is>
      </c>
      <c r="F3369" s="196" t="n">
        <v>5.59</v>
      </c>
    </row>
    <row r="3370" ht="15" customHeight="1" s="107">
      <c r="A3370" s="195" t="inlineStr">
        <is>
          <t>Lansing Building Products</t>
        </is>
      </c>
      <c r="B3370" s="195" t="inlineStr">
        <is>
          <t>MASTFINISHW</t>
        </is>
      </c>
      <c r="C3370" s="186" t="inlineStr">
        <is>
          <t>PC</t>
        </is>
      </c>
      <c r="D3370" s="195" t="inlineStr">
        <is>
          <t>Mastic Finish/Undersill Trim White</t>
        </is>
      </c>
      <c r="E3370" s="186" t="inlineStr">
        <is>
          <t>MASTFINISHWLansing Building Products</t>
        </is>
      </c>
      <c r="F3370" s="196" t="n">
        <v>5.19</v>
      </c>
    </row>
    <row r="3371" ht="15" customHeight="1" s="107">
      <c r="A3371" s="195" t="inlineStr">
        <is>
          <t>Howard Building Supply - Raleigh</t>
        </is>
      </c>
      <c r="B3371" s="195" t="inlineStr">
        <is>
          <t>MASTFINISHLT</t>
        </is>
      </c>
      <c r="C3371" s="186" t="inlineStr">
        <is>
          <t>PC</t>
        </is>
      </c>
      <c r="D3371" s="195" t="inlineStr">
        <is>
          <t>Mastic Finish/Undersill Trim Light Colors</t>
        </is>
      </c>
      <c r="E3371" s="186" t="inlineStr">
        <is>
          <t>MASTFINISHLTHoward Building Supply - Raleigh</t>
        </is>
      </c>
      <c r="F3371" s="196" t="n">
        <v>5.59</v>
      </c>
    </row>
    <row r="3372" ht="15" customHeight="1" s="107">
      <c r="A3372" s="195" t="inlineStr">
        <is>
          <t>Lansing Building Products</t>
        </is>
      </c>
      <c r="B3372" s="195" t="inlineStr">
        <is>
          <t>MASTFINISHLT</t>
        </is>
      </c>
      <c r="C3372" s="186" t="inlineStr">
        <is>
          <t>PC</t>
        </is>
      </c>
      <c r="D3372" s="195" t="inlineStr">
        <is>
          <t>Mastic Finish/Undersill Trim Light Colors</t>
        </is>
      </c>
      <c r="E3372" s="186" t="inlineStr">
        <is>
          <t>MASTFINISHLTLansing Building Products</t>
        </is>
      </c>
      <c r="F3372" s="196" t="n">
        <v>5.19</v>
      </c>
    </row>
    <row r="3373" ht="15" customHeight="1" s="107">
      <c r="A3373" s="195" t="inlineStr">
        <is>
          <t>Howard Building Supply - Raleigh</t>
        </is>
      </c>
      <c r="B3373" s="195" t="inlineStr">
        <is>
          <t>MASTFINISHDEEP</t>
        </is>
      </c>
      <c r="C3373" s="186" t="inlineStr">
        <is>
          <t>PC</t>
        </is>
      </c>
      <c r="D3373" s="195" t="inlineStr">
        <is>
          <t>Mastic Finish/Undersill Trim Deep Colors</t>
        </is>
      </c>
      <c r="E3373" s="186" t="inlineStr">
        <is>
          <t>MASTFINISHDEEPHoward Building Supply - Raleigh</t>
        </is>
      </c>
      <c r="F3373" s="196" t="n">
        <v>6.32</v>
      </c>
    </row>
    <row r="3374" ht="15" customHeight="1" s="107">
      <c r="A3374" s="195" t="inlineStr">
        <is>
          <t>Lansing Building Products</t>
        </is>
      </c>
      <c r="B3374" s="195" t="inlineStr">
        <is>
          <t>MASTFINISHDEEP</t>
        </is>
      </c>
      <c r="C3374" s="186" t="inlineStr">
        <is>
          <t>PC</t>
        </is>
      </c>
      <c r="D3374" s="195" t="inlineStr">
        <is>
          <t>Mastic Finish/Undersill Trim Deep Colors</t>
        </is>
      </c>
      <c r="E3374" s="186" t="inlineStr">
        <is>
          <t>MASTFINISHDEEPLansing Building Products</t>
        </is>
      </c>
      <c r="F3374" s="196" t="n">
        <v>5.81</v>
      </c>
    </row>
    <row r="3375" ht="15" customHeight="1" s="107">
      <c r="A3375" s="195" t="inlineStr">
        <is>
          <t>Howard Building Supply - Raleigh</t>
        </is>
      </c>
      <c r="B3375" s="195" t="inlineStr">
        <is>
          <t>MASTFINISHCL</t>
        </is>
      </c>
      <c r="C3375" s="186" t="inlineStr">
        <is>
          <t>PC</t>
        </is>
      </c>
      <c r="D3375" s="195" t="inlineStr">
        <is>
          <t>Mastic Finish/Undersill Trim Classic Colors</t>
        </is>
      </c>
      <c r="E3375" s="186" t="inlineStr">
        <is>
          <t>MASTFINISHCLHoward Building Supply - Raleigh</t>
        </is>
      </c>
      <c r="F3375" s="196" t="n">
        <v>5.59</v>
      </c>
    </row>
    <row r="3376" ht="15" customHeight="1" s="107">
      <c r="A3376" s="195" t="inlineStr">
        <is>
          <t>Lansing Building Products</t>
        </is>
      </c>
      <c r="B3376" s="195" t="inlineStr">
        <is>
          <t>MASTFINISHCL</t>
        </is>
      </c>
      <c r="C3376" s="186" t="inlineStr">
        <is>
          <t>PC</t>
        </is>
      </c>
      <c r="D3376" s="195" t="inlineStr">
        <is>
          <t>Mastic Finish/Undersill Trim Classic Colors</t>
        </is>
      </c>
      <c r="E3376" s="186" t="inlineStr">
        <is>
          <t>MASTFINISHCLLansing Building Products</t>
        </is>
      </c>
      <c r="F3376" s="196" t="n">
        <v>5.19</v>
      </c>
    </row>
    <row r="3377" ht="15" customHeight="1" s="107">
      <c r="A3377" s="195" t="inlineStr">
        <is>
          <t>Howard Building Supply - Raleigh</t>
        </is>
      </c>
      <c r="B3377" s="195" t="inlineStr">
        <is>
          <t>MASTFINISHCDR</t>
        </is>
      </c>
      <c r="C3377" s="186" t="inlineStr">
        <is>
          <t>PC</t>
        </is>
      </c>
      <c r="D3377" s="195" t="inlineStr">
        <is>
          <t>Mastic Finish/Undersill Trim Cedar</t>
        </is>
      </c>
      <c r="E3377" s="186" t="inlineStr">
        <is>
          <t>MASTFINISHCDRHoward Building Supply - Raleigh</t>
        </is>
      </c>
      <c r="F3377" s="196" t="n">
        <v>6.7</v>
      </c>
    </row>
    <row r="3378" ht="15" customHeight="1" s="107">
      <c r="A3378" s="195" t="inlineStr">
        <is>
          <t>Lansing Building Products</t>
        </is>
      </c>
      <c r="B3378" s="195" t="inlineStr">
        <is>
          <t>MASTEXHAUSTSCAL</t>
        </is>
      </c>
      <c r="C3378" s="186" t="inlineStr">
        <is>
          <t>EA</t>
        </is>
      </c>
      <c r="D3378" s="195" t="inlineStr">
        <is>
          <t>Mastic Exhaust Vent Scalloped</t>
        </is>
      </c>
      <c r="E3378" s="186" t="inlineStr">
        <is>
          <t>MASTEXHAUSTSCALLansing Building Products</t>
        </is>
      </c>
      <c r="F3378" s="196" t="n">
        <v>12.49</v>
      </c>
    </row>
    <row r="3379" ht="15" customHeight="1" s="107">
      <c r="A3379" s="195" t="inlineStr">
        <is>
          <t>Alside Revere</t>
        </is>
      </c>
      <c r="B3379" s="195" t="inlineStr">
        <is>
          <t>MASTERMB</t>
        </is>
      </c>
      <c r="C3379" s="186" t="inlineStr">
        <is>
          <t>EA</t>
        </is>
      </c>
      <c r="D3379" s="195" t="inlineStr">
        <is>
          <t>MAB Master Mount Block All Colors</t>
        </is>
      </c>
      <c r="E3379" s="186" t="inlineStr">
        <is>
          <t>MASTERMBAlside Revere</t>
        </is>
      </c>
      <c r="F3379" s="196" t="n">
        <v>9</v>
      </c>
    </row>
    <row r="3380" ht="15" customHeight="1" s="107">
      <c r="A3380" s="195" t="inlineStr">
        <is>
          <t>ABC Supply - Lennar</t>
        </is>
      </c>
      <c r="B3380" s="195" t="inlineStr">
        <is>
          <t>MASTERMB</t>
        </is>
      </c>
      <c r="C3380" s="186" t="inlineStr">
        <is>
          <t>EA</t>
        </is>
      </c>
      <c r="D3380" s="195" t="inlineStr">
        <is>
          <t>MAB Master Mount Block All Colors</t>
        </is>
      </c>
      <c r="E3380" s="186" t="inlineStr">
        <is>
          <t>MASTERMBABC Supply - Lennar</t>
        </is>
      </c>
      <c r="F3380" s="196" t="n">
        <v>10.49</v>
      </c>
    </row>
    <row r="3381" ht="15" customHeight="1" s="107">
      <c r="A3381" s="195" t="inlineStr">
        <is>
          <t>Alside Revere - Mungo Homes</t>
        </is>
      </c>
      <c r="B3381" s="195" t="inlineStr">
        <is>
          <t>MASTERMB</t>
        </is>
      </c>
      <c r="C3381" s="186" t="inlineStr">
        <is>
          <t>EA</t>
        </is>
      </c>
      <c r="D3381" s="195" t="inlineStr">
        <is>
          <t>MAB Master Mount Block All Colors</t>
        </is>
      </c>
      <c r="E3381" s="186" t="inlineStr">
        <is>
          <t>MASTERMBAlside Revere - Mungo Homes</t>
        </is>
      </c>
      <c r="F3381" s="196" t="n">
        <v>7.64</v>
      </c>
    </row>
    <row r="3382" ht="15" customHeight="1" s="107">
      <c r="A3382" s="195" t="inlineStr">
        <is>
          <t>ABC Supply - JSJ Builders</t>
        </is>
      </c>
      <c r="B3382" s="195" t="inlineStr">
        <is>
          <t>MASTERMB</t>
        </is>
      </c>
      <c r="C3382" s="186" t="inlineStr">
        <is>
          <t>EA</t>
        </is>
      </c>
      <c r="D3382" s="195" t="inlineStr">
        <is>
          <t>MAB Master Mount Block All Colors</t>
        </is>
      </c>
      <c r="E3382" s="186" t="inlineStr">
        <is>
          <t>MASTERMBABC Supply - JSJ Builders</t>
        </is>
      </c>
      <c r="F3382" s="196" t="n">
        <v>12.5</v>
      </c>
    </row>
    <row r="3383" ht="15" customHeight="1" s="107">
      <c r="A3383" s="195" t="inlineStr">
        <is>
          <t>Lansing Building Products</t>
        </is>
      </c>
      <c r="B3383" s="195" t="inlineStr">
        <is>
          <t>MASTERMB</t>
        </is>
      </c>
      <c r="C3383" s="186" t="inlineStr">
        <is>
          <t>EA</t>
        </is>
      </c>
      <c r="D3383" s="195" t="inlineStr">
        <is>
          <t>MAB Master Mount Block All Colors</t>
        </is>
      </c>
      <c r="E3383" s="186" t="inlineStr">
        <is>
          <t>MASTERMBLansing Building Products</t>
        </is>
      </c>
      <c r="F3383" s="196" t="n">
        <v>8.74</v>
      </c>
    </row>
    <row r="3384" ht="15" customHeight="1" s="107">
      <c r="A3384" s="195" t="inlineStr">
        <is>
          <t>ABC Supply - Columbia</t>
        </is>
      </c>
      <c r="B3384" s="195" t="inlineStr">
        <is>
          <t>MASTERMB</t>
        </is>
      </c>
      <c r="C3384" s="186" t="inlineStr">
        <is>
          <t>EA</t>
        </is>
      </c>
      <c r="D3384" s="195" t="inlineStr">
        <is>
          <t>MAB Master Mount Block All Colors</t>
        </is>
      </c>
      <c r="E3384" s="186" t="inlineStr">
        <is>
          <t>MASTERMBABC Supply - Columbia</t>
        </is>
      </c>
      <c r="F3384" s="196" t="n">
        <v>9.69</v>
      </c>
    </row>
    <row r="3385" ht="15" customHeight="1" s="107">
      <c r="A3385" s="195" t="inlineStr">
        <is>
          <t>ABC Supply - Wilmington - DR Horton</t>
        </is>
      </c>
      <c r="B3385" s="195" t="inlineStr">
        <is>
          <t>MASTERMB</t>
        </is>
      </c>
      <c r="C3385" s="186" t="inlineStr">
        <is>
          <t>EA</t>
        </is>
      </c>
      <c r="D3385" s="195" t="inlineStr">
        <is>
          <t>MAB Master Mount Block All Colors</t>
        </is>
      </c>
      <c r="E3385" s="186" t="inlineStr">
        <is>
          <t>MASTERMBABC Supply - Wilmington - DR Horton</t>
        </is>
      </c>
      <c r="F3385" s="196" t="n">
        <v>19.29</v>
      </c>
    </row>
    <row r="3386" ht="15" customHeight="1" s="107">
      <c r="A3386" s="195" t="inlineStr">
        <is>
          <t>ABC Supply - Pineville (Charlotte)</t>
        </is>
      </c>
      <c r="B3386" s="195" t="inlineStr">
        <is>
          <t>MASTERMB</t>
        </is>
      </c>
      <c r="C3386" s="186" t="inlineStr">
        <is>
          <t>EA</t>
        </is>
      </c>
      <c r="D3386" s="195" t="inlineStr">
        <is>
          <t>MAB Master Mount Block All Colors</t>
        </is>
      </c>
      <c r="E3386" s="186" t="inlineStr">
        <is>
          <t>MASTERMBABC Supply - Pineville (Charlotte)</t>
        </is>
      </c>
      <c r="F3386" s="196" t="n">
        <v>7.34</v>
      </c>
    </row>
    <row r="3387" ht="15" customHeight="1" s="107">
      <c r="A3387" s="195" t="inlineStr">
        <is>
          <t>ABC Supply - Charleston - DR Horton</t>
        </is>
      </c>
      <c r="B3387" s="195" t="inlineStr">
        <is>
          <t>MASTERMB</t>
        </is>
      </c>
      <c r="C3387" s="186" t="inlineStr">
        <is>
          <t>EA</t>
        </is>
      </c>
      <c r="D3387" s="195" t="inlineStr">
        <is>
          <t>MAB Master Mount Block All Colors</t>
        </is>
      </c>
      <c r="E3387" s="186" t="inlineStr">
        <is>
          <t>MASTERMBABC Supply - Charleston - DR Horton</t>
        </is>
      </c>
      <c r="F3387" s="196" t="n">
        <v>9.619999999999999</v>
      </c>
    </row>
    <row r="3388" ht="15" customHeight="1" s="107">
      <c r="A3388" s="195" t="inlineStr">
        <is>
          <t>Beacon</t>
        </is>
      </c>
      <c r="B3388" s="195" t="inlineStr">
        <is>
          <t>MASTERMB</t>
        </is>
      </c>
      <c r="C3388" s="186" t="inlineStr">
        <is>
          <t>EA</t>
        </is>
      </c>
      <c r="D3388" s="195" t="inlineStr">
        <is>
          <t>MAB Master Mount Block All Colors</t>
        </is>
      </c>
      <c r="E3388" s="186" t="inlineStr">
        <is>
          <t>MASTERMBBeacon</t>
        </is>
      </c>
      <c r="F3388" s="196" t="n">
        <v>9.25</v>
      </c>
    </row>
    <row r="3389" ht="15" customHeight="1" s="107">
      <c r="A3389" s="195" t="inlineStr">
        <is>
          <t>ABC Supply - Regional Carolinas</t>
        </is>
      </c>
      <c r="B3389" s="195" t="inlineStr">
        <is>
          <t>MASTERMB</t>
        </is>
      </c>
      <c r="C3389" s="186" t="inlineStr">
        <is>
          <t>EA</t>
        </is>
      </c>
      <c r="D3389" s="195" t="inlineStr">
        <is>
          <t>MAB Master Mount Block All Colors</t>
        </is>
      </c>
      <c r="E3389" s="186" t="inlineStr">
        <is>
          <t>MASTERMBABC Supply - Regional Carolinas</t>
        </is>
      </c>
      <c r="F3389" s="196" t="n">
        <v>9.69</v>
      </c>
    </row>
    <row r="3390" ht="15" customHeight="1" s="107">
      <c r="A3390" s="195" t="inlineStr">
        <is>
          <t>Lansing Building Products</t>
        </is>
      </c>
      <c r="B3390" s="195" t="inlineStr">
        <is>
          <t>MASTCWD5W</t>
        </is>
      </c>
      <c r="C3390" s="186" t="inlineStr">
        <is>
          <t>SQ</t>
        </is>
      </c>
      <c r="D3390" s="195" t="inlineStr">
        <is>
          <t>Mastic Carvedwood D5 STR White</t>
        </is>
      </c>
      <c r="E3390" s="186" t="inlineStr">
        <is>
          <t>MASTCWD5WLansing Building Products</t>
        </is>
      </c>
      <c r="F3390" s="196" t="n">
        <v>87.3</v>
      </c>
    </row>
    <row r="3391" ht="15" customHeight="1" s="107">
      <c r="A3391" s="195" t="inlineStr">
        <is>
          <t>Lansing Building Products</t>
        </is>
      </c>
      <c r="B3391" s="195" t="inlineStr">
        <is>
          <t>MASTCWD5LT</t>
        </is>
      </c>
      <c r="C3391" s="186" t="inlineStr">
        <is>
          <t>SQ</t>
        </is>
      </c>
      <c r="D3391" s="195" t="inlineStr">
        <is>
          <t>Mastic Carvedwood D5 STR Light Colors</t>
        </is>
      </c>
      <c r="E3391" s="186" t="inlineStr">
        <is>
          <t>MASTCWD5LTLansing Building Products</t>
        </is>
      </c>
      <c r="F3391" s="196" t="n">
        <v>87.3</v>
      </c>
    </row>
    <row r="3392" ht="15" customHeight="1" s="107">
      <c r="A3392" s="195" t="inlineStr">
        <is>
          <t>Lansing Building Products</t>
        </is>
      </c>
      <c r="B3392" s="195" t="inlineStr">
        <is>
          <t>MASTCWD5DEEP</t>
        </is>
      </c>
      <c r="C3392" s="186" t="inlineStr">
        <is>
          <t>SQ</t>
        </is>
      </c>
      <c r="D3392" s="195" t="inlineStr">
        <is>
          <t>Mastic Carvedwood D5 STR Deep Colors</t>
        </is>
      </c>
      <c r="E3392" s="186" t="inlineStr">
        <is>
          <t>MASTCWD5DEEPLansing Building Products</t>
        </is>
      </c>
      <c r="F3392" s="196" t="n">
        <v>94.8</v>
      </c>
    </row>
    <row r="3393" ht="15" customHeight="1" s="107">
      <c r="A3393" s="195" t="inlineStr">
        <is>
          <t>Lansing Building Products</t>
        </is>
      </c>
      <c r="B3393" s="195" t="inlineStr">
        <is>
          <t>MASTCWD5CL</t>
        </is>
      </c>
      <c r="C3393" s="186" t="inlineStr">
        <is>
          <t>SQ</t>
        </is>
      </c>
      <c r="D3393" s="195" t="inlineStr">
        <is>
          <t>Mastic Carvedwood D5 STR Classic Colors</t>
        </is>
      </c>
      <c r="E3393" s="186" t="inlineStr">
        <is>
          <t>MASTCWD5CLLansing Building Products</t>
        </is>
      </c>
      <c r="F3393" s="196" t="n">
        <v>87.3</v>
      </c>
    </row>
    <row r="3394" ht="15" customHeight="1" s="107">
      <c r="A3394" s="195" t="inlineStr">
        <is>
          <t>Lansing Building Products</t>
        </is>
      </c>
      <c r="B3394" s="195" t="inlineStr">
        <is>
          <t>MASTCHBD</t>
        </is>
      </c>
      <c r="C3394" s="186" t="inlineStr">
        <is>
          <t>SQ</t>
        </is>
      </c>
      <c r="D3394" s="195" t="inlineStr">
        <is>
          <t>Mastic Charleston Beaded Light, White and Classic Colors</t>
        </is>
      </c>
      <c r="E3394" s="186" t="inlineStr">
        <is>
          <t>MASTCHBDLansing Building Products</t>
        </is>
      </c>
      <c r="F3394" s="196" t="n">
        <v>116.7</v>
      </c>
    </row>
    <row r="3395" ht="15" customHeight="1" s="107">
      <c r="A3395" s="195" t="inlineStr">
        <is>
          <t>Lansing Building Products</t>
        </is>
      </c>
      <c r="B3395" s="195" t="inlineStr">
        <is>
          <t>MASTBNBW</t>
        </is>
      </c>
      <c r="C3395" s="186" t="inlineStr">
        <is>
          <t>SQ</t>
        </is>
      </c>
      <c r="D3395" s="195" t="inlineStr">
        <is>
          <t>Mastic 7in BNB White</t>
        </is>
      </c>
      <c r="E3395" s="186" t="inlineStr">
        <is>
          <t>MASTBNBWLansing Building Products</t>
        </is>
      </c>
      <c r="F3395" s="196" t="n">
        <v>130.9</v>
      </c>
    </row>
    <row r="3396" ht="15" customHeight="1" s="107">
      <c r="A3396" s="195" t="inlineStr">
        <is>
          <t>Howard Building Supply - Raleigh</t>
        </is>
      </c>
      <c r="B3396" s="195" t="inlineStr">
        <is>
          <t>MASTBNBW</t>
        </is>
      </c>
      <c r="C3396" s="186" t="inlineStr">
        <is>
          <t>SQ</t>
        </is>
      </c>
      <c r="D3396" s="195" t="inlineStr">
        <is>
          <t>Mastic 7in BNB White</t>
        </is>
      </c>
      <c r="E3396" s="186" t="inlineStr">
        <is>
          <t>MASTBNBWHoward Building Supply - Raleigh</t>
        </is>
      </c>
      <c r="F3396" s="196" t="n">
        <v>148.24</v>
      </c>
    </row>
    <row r="3397" ht="15" customHeight="1" s="107">
      <c r="A3397" s="195" t="inlineStr">
        <is>
          <t>Lansing Building Products</t>
        </is>
      </c>
      <c r="B3397" s="195" t="inlineStr">
        <is>
          <t>MASTBNBLT</t>
        </is>
      </c>
      <c r="C3397" s="186" t="inlineStr">
        <is>
          <t>SQ</t>
        </is>
      </c>
      <c r="D3397" s="195" t="inlineStr">
        <is>
          <t>Mastic 7in BNB Light Colors</t>
        </is>
      </c>
      <c r="E3397" s="186" t="inlineStr">
        <is>
          <t>MASTBNBLTLansing Building Products</t>
        </is>
      </c>
      <c r="F3397" s="196" t="n">
        <v>130.9</v>
      </c>
    </row>
    <row r="3398" ht="15" customHeight="1" s="107">
      <c r="A3398" s="195" t="inlineStr">
        <is>
          <t>Howard Building Supply - Raleigh</t>
        </is>
      </c>
      <c r="B3398" s="195" t="inlineStr">
        <is>
          <t>MASTBNBLT</t>
        </is>
      </c>
      <c r="C3398" s="186" t="inlineStr">
        <is>
          <t>SQ</t>
        </is>
      </c>
      <c r="D3398" s="195" t="inlineStr">
        <is>
          <t>Mastic 7in BNB Light Colors</t>
        </is>
      </c>
      <c r="E3398" s="186" t="inlineStr">
        <is>
          <t>MASTBNBLTHoward Building Supply - Raleigh</t>
        </is>
      </c>
      <c r="F3398" s="196" t="n">
        <v>148.24</v>
      </c>
    </row>
    <row r="3399" ht="15" customHeight="1" s="107">
      <c r="A3399" s="195" t="inlineStr">
        <is>
          <t>Lansing Building Products</t>
        </is>
      </c>
      <c r="B3399" s="195" t="inlineStr">
        <is>
          <t>MASTBNBDEEP</t>
        </is>
      </c>
      <c r="C3399" s="186" t="inlineStr">
        <is>
          <t>SQ</t>
        </is>
      </c>
      <c r="D3399" s="195" t="inlineStr">
        <is>
          <t>Mastic 7in BNB Deep Colors</t>
        </is>
      </c>
      <c r="E3399" s="186" t="inlineStr">
        <is>
          <t>MASTBNBDEEPLansing Building Products</t>
        </is>
      </c>
      <c r="F3399" s="196" t="n">
        <v>145.18</v>
      </c>
    </row>
    <row r="3400" ht="15" customHeight="1" s="107">
      <c r="A3400" s="195" t="inlineStr">
        <is>
          <t>Howard Building Supply - Raleigh</t>
        </is>
      </c>
      <c r="B3400" s="195" t="inlineStr">
        <is>
          <t>MASTBNBDEEP</t>
        </is>
      </c>
      <c r="C3400" s="186" t="inlineStr">
        <is>
          <t>SQ</t>
        </is>
      </c>
      <c r="D3400" s="195" t="inlineStr">
        <is>
          <t>Mastic 7in BNB Deep Colors</t>
        </is>
      </c>
      <c r="E3400" s="186" t="inlineStr">
        <is>
          <t>MASTBNBDEEPHoward Building Supply - Raleigh</t>
        </is>
      </c>
      <c r="F3400" s="196" t="n">
        <v>164.22</v>
      </c>
    </row>
    <row r="3401" ht="15" customHeight="1" s="107">
      <c r="A3401" s="195" t="inlineStr">
        <is>
          <t>Lansing Building Products</t>
        </is>
      </c>
      <c r="B3401" s="195" t="inlineStr">
        <is>
          <t>MASTBNBCL</t>
        </is>
      </c>
      <c r="C3401" s="186" t="inlineStr">
        <is>
          <t>SQ</t>
        </is>
      </c>
      <c r="D3401" s="195" t="inlineStr">
        <is>
          <t>Mastic 7in BNB Classic Colors</t>
        </is>
      </c>
      <c r="E3401" s="186" t="inlineStr">
        <is>
          <t>MASTBNBCLLansing Building Products</t>
        </is>
      </c>
      <c r="F3401" s="196" t="n">
        <v>130.9</v>
      </c>
    </row>
    <row r="3402" ht="15" customHeight="1" s="107">
      <c r="A3402" s="195" t="inlineStr">
        <is>
          <t>Howard Building Supply - Raleigh</t>
        </is>
      </c>
      <c r="B3402" s="195" t="inlineStr">
        <is>
          <t>MASTBNBCL</t>
        </is>
      </c>
      <c r="C3402" s="186" t="inlineStr">
        <is>
          <t>SQ</t>
        </is>
      </c>
      <c r="D3402" s="195" t="inlineStr">
        <is>
          <t>Mastic 7in BNB Classic Colors</t>
        </is>
      </c>
      <c r="E3402" s="186" t="inlineStr">
        <is>
          <t>MASTBNBCLHoward Building Supply - Raleigh</t>
        </is>
      </c>
      <c r="F3402" s="196" t="n">
        <v>153</v>
      </c>
    </row>
    <row r="3403" ht="15" customHeight="1" s="107">
      <c r="A3403" s="195" t="inlineStr">
        <is>
          <t>Lansing Building Products</t>
        </is>
      </c>
      <c r="B3403" s="195" t="inlineStr">
        <is>
          <t>MASTARCHTOPSRP</t>
        </is>
      </c>
      <c r="C3403" s="186" t="inlineStr">
        <is>
          <t>EA</t>
        </is>
      </c>
      <c r="D3403" s="195" t="inlineStr">
        <is>
          <t>Mastic Arch Top Shutter Accessory Raised Panel</t>
        </is>
      </c>
      <c r="E3403" s="186" t="inlineStr">
        <is>
          <t>MASTARCHTOPSRPLansing Building Products</t>
        </is>
      </c>
      <c r="F3403" s="196" t="n">
        <v>23.6</v>
      </c>
    </row>
    <row r="3404" ht="15" customHeight="1" s="107">
      <c r="A3404" s="195" t="inlineStr">
        <is>
          <t>Lansing Building Products</t>
        </is>
      </c>
      <c r="B3404" s="195" t="inlineStr">
        <is>
          <t>MASTARCHTOPSLV</t>
        </is>
      </c>
      <c r="C3404" s="186" t="inlineStr">
        <is>
          <t>EA</t>
        </is>
      </c>
      <c r="D3404" s="195" t="inlineStr">
        <is>
          <t>Mastic Arch Top Shutter Accessory Louvered</t>
        </is>
      </c>
      <c r="E3404" s="186" t="inlineStr">
        <is>
          <t>MASTARCHTOPSLVLansing Building Products</t>
        </is>
      </c>
      <c r="F3404" s="196" t="n">
        <v>23.6</v>
      </c>
    </row>
    <row r="3405" ht="15" customHeight="1" s="107">
      <c r="A3405" s="195" t="inlineStr">
        <is>
          <t>Howard Building Supply - Raleigh</t>
        </is>
      </c>
      <c r="B3405" s="195" t="inlineStr">
        <is>
          <t>MAST78JW</t>
        </is>
      </c>
      <c r="C3405" s="186" t="inlineStr">
        <is>
          <t>PC</t>
        </is>
      </c>
      <c r="D3405" s="195" t="inlineStr">
        <is>
          <t>Mastic 7/8 J-Channel White</t>
        </is>
      </c>
      <c r="E3405" s="186" t="inlineStr">
        <is>
          <t>MAST78JWHoward Building Supply - Raleigh</t>
        </is>
      </c>
      <c r="F3405" s="196" t="n">
        <v>5.5</v>
      </c>
    </row>
    <row r="3406" ht="15" customHeight="1" s="107">
      <c r="A3406" s="195" t="inlineStr">
        <is>
          <t>Lansing Building Products</t>
        </is>
      </c>
      <c r="B3406" s="195" t="inlineStr">
        <is>
          <t>MAST78JW</t>
        </is>
      </c>
      <c r="C3406" s="186" t="inlineStr">
        <is>
          <t>PC</t>
        </is>
      </c>
      <c r="D3406" s="195" t="inlineStr">
        <is>
          <t>Mastic 7/8 J-Channel White</t>
        </is>
      </c>
      <c r="E3406" s="186" t="inlineStr">
        <is>
          <t>MAST78JWLansing Building Products</t>
        </is>
      </c>
      <c r="F3406" s="196" t="n">
        <v>4.5</v>
      </c>
    </row>
    <row r="3407" ht="15" customHeight="1" s="107">
      <c r="A3407" s="195" t="inlineStr">
        <is>
          <t>Howard Building Supply - Raleigh</t>
        </is>
      </c>
      <c r="B3407" s="195" t="inlineStr">
        <is>
          <t>MAST78JLT</t>
        </is>
      </c>
      <c r="C3407" s="186" t="inlineStr">
        <is>
          <t>PC</t>
        </is>
      </c>
      <c r="D3407" s="195" t="inlineStr">
        <is>
          <t>Mastic 7/8 J-Channel Light Colors</t>
        </is>
      </c>
      <c r="E3407" s="186" t="inlineStr">
        <is>
          <t>MAST78JLTHoward Building Supply - Raleigh</t>
        </is>
      </c>
      <c r="F3407" s="196" t="n">
        <v>5.5</v>
      </c>
    </row>
    <row r="3408" ht="15" customHeight="1" s="107">
      <c r="A3408" s="195" t="inlineStr">
        <is>
          <t>Lansing Building Products</t>
        </is>
      </c>
      <c r="B3408" s="195" t="inlineStr">
        <is>
          <t>MAST78JLT</t>
        </is>
      </c>
      <c r="C3408" s="186" t="inlineStr">
        <is>
          <t>PC</t>
        </is>
      </c>
      <c r="D3408" s="195" t="inlineStr">
        <is>
          <t>Mastic 7/8 J-Channel Light Colors</t>
        </is>
      </c>
      <c r="E3408" s="186" t="inlineStr">
        <is>
          <t>MAST78JLTLansing Building Products</t>
        </is>
      </c>
      <c r="F3408" s="196" t="n">
        <v>4.5</v>
      </c>
    </row>
    <row r="3409" ht="15" customHeight="1" s="107">
      <c r="A3409" s="195" t="inlineStr">
        <is>
          <t>Howard Building Supply - Raleigh</t>
        </is>
      </c>
      <c r="B3409" s="195" t="inlineStr">
        <is>
          <t>MAST78JDEEP</t>
        </is>
      </c>
      <c r="C3409" s="186" t="inlineStr">
        <is>
          <t>PC</t>
        </is>
      </c>
      <c r="D3409" s="195" t="inlineStr">
        <is>
          <t>Mastic 7/8 J-Channel Deep Colors</t>
        </is>
      </c>
      <c r="E3409" s="186" t="inlineStr">
        <is>
          <t>MAST78JDEEPHoward Building Supply - Raleigh</t>
        </is>
      </c>
      <c r="F3409" s="196" t="n">
        <v>6.68</v>
      </c>
    </row>
    <row r="3410" ht="15" customHeight="1" s="107">
      <c r="A3410" s="195" t="inlineStr">
        <is>
          <t>Lansing Building Products</t>
        </is>
      </c>
      <c r="B3410" s="195" t="inlineStr">
        <is>
          <t>MAST78JDEEP</t>
        </is>
      </c>
      <c r="C3410" s="186" t="inlineStr">
        <is>
          <t>PC</t>
        </is>
      </c>
      <c r="D3410" s="195" t="inlineStr">
        <is>
          <t>Mastic 7/8 J-Channel Deep Colors</t>
        </is>
      </c>
      <c r="E3410" s="186" t="inlineStr">
        <is>
          <t>MAST78JDEEPLansing Building Products</t>
        </is>
      </c>
      <c r="F3410" s="196" t="n">
        <v>4.96</v>
      </c>
    </row>
    <row r="3411" ht="15" customHeight="1" s="107">
      <c r="A3411" s="195" t="inlineStr">
        <is>
          <t>Howard Building Supply - Raleigh</t>
        </is>
      </c>
      <c r="B3411" s="195" t="inlineStr">
        <is>
          <t>MAST78JCL</t>
        </is>
      </c>
      <c r="C3411" s="186" t="inlineStr">
        <is>
          <t>PC</t>
        </is>
      </c>
      <c r="D3411" s="195" t="inlineStr">
        <is>
          <t>Mastic 7/8 J-Channel Classic Colors</t>
        </is>
      </c>
      <c r="E3411" s="186" t="inlineStr">
        <is>
          <t>MAST78JCLHoward Building Supply - Raleigh</t>
        </is>
      </c>
      <c r="F3411" s="196" t="n">
        <v>5.5</v>
      </c>
    </row>
    <row r="3412" ht="15" customHeight="1" s="107">
      <c r="A3412" s="195" t="inlineStr">
        <is>
          <t>Lansing Building Products</t>
        </is>
      </c>
      <c r="B3412" s="195" t="inlineStr">
        <is>
          <t>MAST78JCL</t>
        </is>
      </c>
      <c r="C3412" s="186" t="inlineStr">
        <is>
          <t>PC</t>
        </is>
      </c>
      <c r="D3412" s="195" t="inlineStr">
        <is>
          <t>Mastic 7/8 J-Channel Classic Colors</t>
        </is>
      </c>
      <c r="E3412" s="186" t="inlineStr">
        <is>
          <t>MAST78JCLLansing Building Products</t>
        </is>
      </c>
      <c r="F3412" s="196" t="n">
        <v>4.5</v>
      </c>
    </row>
    <row r="3413" ht="15" customHeight="1" s="107">
      <c r="A3413" s="195" t="inlineStr">
        <is>
          <t>Howard Building Supply - Raleigh</t>
        </is>
      </c>
      <c r="B3413" s="195" t="inlineStr">
        <is>
          <t>MAST78JCDR</t>
        </is>
      </c>
      <c r="C3413" s="186" t="inlineStr">
        <is>
          <t>PC</t>
        </is>
      </c>
      <c r="D3413" s="195" t="inlineStr">
        <is>
          <t>Mastic 7/8 J-Channel Cedar</t>
        </is>
      </c>
      <c r="E3413" s="186" t="inlineStr">
        <is>
          <t>MAST78JCDRHoward Building Supply - Raleigh</t>
        </is>
      </c>
      <c r="F3413" s="196" t="n">
        <v>7.99</v>
      </c>
    </row>
    <row r="3414" ht="15" customHeight="1" s="107">
      <c r="A3414" s="195" t="inlineStr">
        <is>
          <t>Lansing Building Products</t>
        </is>
      </c>
      <c r="B3414" s="195" t="inlineStr">
        <is>
          <t>MAST58JW</t>
        </is>
      </c>
      <c r="C3414" s="186" t="inlineStr">
        <is>
          <t>PC</t>
        </is>
      </c>
      <c r="D3414" s="195" t="inlineStr">
        <is>
          <t>Mastic 5/8 J-Channel White</t>
        </is>
      </c>
      <c r="E3414" s="186" t="inlineStr">
        <is>
          <t>MAST58JWLansing Building Products</t>
        </is>
      </c>
      <c r="F3414" s="196" t="n">
        <v>4.5</v>
      </c>
    </row>
    <row r="3415" ht="15" customHeight="1" s="107">
      <c r="A3415" s="195" t="inlineStr">
        <is>
          <t>Howard Building Supply - Raleigh</t>
        </is>
      </c>
      <c r="B3415" s="195" t="inlineStr">
        <is>
          <t>MAST58JW</t>
        </is>
      </c>
      <c r="C3415" s="186" t="inlineStr">
        <is>
          <t>PC</t>
        </is>
      </c>
      <c r="D3415" s="195" t="inlineStr">
        <is>
          <t>Mastic 5/8 J-Channel White</t>
        </is>
      </c>
      <c r="E3415" s="186" t="inlineStr">
        <is>
          <t>MAST58JWHoward Building Supply - Raleigh</t>
        </is>
      </c>
      <c r="F3415" s="196" t="n">
        <v>4.82</v>
      </c>
    </row>
    <row r="3416" ht="15" customHeight="1" s="107">
      <c r="A3416" s="195" t="inlineStr">
        <is>
          <t>Howard Building Supply - Raleigh</t>
        </is>
      </c>
      <c r="B3416" s="195" t="inlineStr">
        <is>
          <t>MAST58JLT</t>
        </is>
      </c>
      <c r="C3416" s="186" t="inlineStr">
        <is>
          <t>PC</t>
        </is>
      </c>
      <c r="D3416" s="195" t="inlineStr">
        <is>
          <t>Mastic 5/8 J-Channel Light Colors</t>
        </is>
      </c>
      <c r="E3416" s="186" t="inlineStr">
        <is>
          <t>MAST58JLTHoward Building Supply - Raleigh</t>
        </is>
      </c>
      <c r="F3416" s="196" t="n">
        <v>4.82</v>
      </c>
    </row>
    <row r="3417" ht="15" customHeight="1" s="107">
      <c r="A3417" s="195" t="inlineStr">
        <is>
          <t>Lansing Building Products</t>
        </is>
      </c>
      <c r="B3417" s="195" t="inlineStr">
        <is>
          <t>MAST58JLT</t>
        </is>
      </c>
      <c r="C3417" s="186" t="inlineStr">
        <is>
          <t>PC</t>
        </is>
      </c>
      <c r="D3417" s="195" t="inlineStr">
        <is>
          <t>Mastic 5/8 J-Channel Light Colors</t>
        </is>
      </c>
      <c r="E3417" s="186" t="inlineStr">
        <is>
          <t>MAST58JLTLansing Building Products</t>
        </is>
      </c>
      <c r="F3417" s="196" t="n">
        <v>4.5</v>
      </c>
    </row>
    <row r="3418" ht="15" customHeight="1" s="107">
      <c r="A3418" s="195" t="inlineStr">
        <is>
          <t>Lansing Building Products</t>
        </is>
      </c>
      <c r="B3418" s="195" t="inlineStr">
        <is>
          <t>MAST58JDEEP</t>
        </is>
      </c>
      <c r="C3418" s="186" t="inlineStr">
        <is>
          <t>PC</t>
        </is>
      </c>
      <c r="D3418" s="195" t="inlineStr">
        <is>
          <t>Mastic 5/8 J-Channel Deep Colors</t>
        </is>
      </c>
      <c r="E3418" s="186" t="inlineStr">
        <is>
          <t>MAST58JDEEPLansing Building Products</t>
        </is>
      </c>
      <c r="F3418" s="196" t="n">
        <v>4.96</v>
      </c>
    </row>
    <row r="3419" ht="15" customHeight="1" s="107">
      <c r="A3419" s="195" t="inlineStr">
        <is>
          <t>Howard Building Supply - Raleigh</t>
        </is>
      </c>
      <c r="B3419" s="195" t="inlineStr">
        <is>
          <t>MAST58JDEEP</t>
        </is>
      </c>
      <c r="C3419" s="186" t="inlineStr">
        <is>
          <t>PC</t>
        </is>
      </c>
      <c r="D3419" s="195" t="inlineStr">
        <is>
          <t>Mastic 5/8 J-Channel Deep Colors</t>
        </is>
      </c>
      <c r="E3419" s="186" t="inlineStr">
        <is>
          <t>MAST58JDEEPHoward Building Supply - Raleigh</t>
        </is>
      </c>
      <c r="F3419" s="196" t="n">
        <v>5.98</v>
      </c>
    </row>
    <row r="3420" ht="15" customHeight="1" s="107">
      <c r="A3420" s="195" t="inlineStr">
        <is>
          <t>Lansing Building Products</t>
        </is>
      </c>
      <c r="B3420" s="195" t="inlineStr">
        <is>
          <t>MAST58JDARK</t>
        </is>
      </c>
      <c r="C3420" s="186" t="inlineStr">
        <is>
          <t>PC</t>
        </is>
      </c>
      <c r="D3420" s="195" t="inlineStr">
        <is>
          <t>Mastic 5/8 J-Channel Dark Colors</t>
        </is>
      </c>
      <c r="E3420" s="186" t="inlineStr">
        <is>
          <t>MAST58JDARKLansing Building Products</t>
        </is>
      </c>
      <c r="F3420" s="196" t="n">
        <v>4.96</v>
      </c>
    </row>
    <row r="3421" ht="15" customHeight="1" s="107">
      <c r="A3421" s="195" t="inlineStr">
        <is>
          <t>Howard Building Supply - Raleigh</t>
        </is>
      </c>
      <c r="B3421" s="195" t="inlineStr">
        <is>
          <t>MAST58JCL</t>
        </is>
      </c>
      <c r="C3421" s="186" t="inlineStr">
        <is>
          <t>PC</t>
        </is>
      </c>
      <c r="D3421" s="195" t="inlineStr">
        <is>
          <t>Mastic 5/8 J-Channel Classic Colors</t>
        </is>
      </c>
      <c r="E3421" s="186" t="inlineStr">
        <is>
          <t>MAST58JCLHoward Building Supply - Raleigh</t>
        </is>
      </c>
      <c r="F3421" s="196" t="n">
        <v>4.82</v>
      </c>
    </row>
    <row r="3422" ht="15" customHeight="1" s="107">
      <c r="A3422" s="195" t="inlineStr">
        <is>
          <t>Lansing Building Products</t>
        </is>
      </c>
      <c r="B3422" s="195" t="inlineStr">
        <is>
          <t>MAST58JCL</t>
        </is>
      </c>
      <c r="C3422" s="186" t="inlineStr">
        <is>
          <t>PC</t>
        </is>
      </c>
      <c r="D3422" s="195" t="inlineStr">
        <is>
          <t>Mastic 5/8 J-Channel Classic Colors</t>
        </is>
      </c>
      <c r="E3422" s="186" t="inlineStr">
        <is>
          <t>MAST58JCLLansing Building Products</t>
        </is>
      </c>
      <c r="F3422" s="196" t="n">
        <v>4.5</v>
      </c>
    </row>
    <row r="3423" ht="15" customHeight="1" s="107">
      <c r="A3423" s="195" t="inlineStr">
        <is>
          <t>Howard Building Supply - Raleigh</t>
        </is>
      </c>
      <c r="B3423" s="195" t="inlineStr">
        <is>
          <t>MAST58JCDR</t>
        </is>
      </c>
      <c r="C3423" s="186" t="inlineStr">
        <is>
          <t>PC</t>
        </is>
      </c>
      <c r="D3423" s="195" t="inlineStr">
        <is>
          <t>Mastic 5/8 J-Channel Cedar</t>
        </is>
      </c>
      <c r="E3423" s="186" t="inlineStr">
        <is>
          <t>MAST58JCDRHoward Building Supply - Raleigh</t>
        </is>
      </c>
      <c r="F3423" s="196" t="n">
        <v>6.6</v>
      </c>
    </row>
    <row r="3424" ht="15" customHeight="1" s="107">
      <c r="A3424" s="195" t="inlineStr">
        <is>
          <t>Lansing Building Products</t>
        </is>
      </c>
      <c r="B3424" s="195" t="inlineStr">
        <is>
          <t>MAST58FDEEP</t>
        </is>
      </c>
      <c r="C3424" s="186" t="inlineStr">
        <is>
          <t>PC</t>
        </is>
      </c>
      <c r="D3424" s="195" t="inlineStr">
        <is>
          <t>Mastic 5/8 F-Channel Deep Colors</t>
        </is>
      </c>
      <c r="E3424" s="186" t="inlineStr">
        <is>
          <t>MAST58FDEEPLansing Building Products</t>
        </is>
      </c>
      <c r="F3424" s="196" t="n">
        <v>9.039999999999999</v>
      </c>
    </row>
    <row r="3425" ht="15" customHeight="1" s="107">
      <c r="A3425" s="195" t="inlineStr">
        <is>
          <t>Lansing Building Products</t>
        </is>
      </c>
      <c r="B3425" s="195" t="inlineStr">
        <is>
          <t>MAST58FCL</t>
        </is>
      </c>
      <c r="C3425" s="186" t="inlineStr">
        <is>
          <t>PC</t>
        </is>
      </c>
      <c r="D3425" s="195" t="inlineStr">
        <is>
          <t>Mastic 5/8 F-Channel Classic, White and Light Colors</t>
        </is>
      </c>
      <c r="E3425" s="186" t="inlineStr">
        <is>
          <t>MAST58FCLLansing Building Products</t>
        </is>
      </c>
      <c r="F3425" s="196" t="n">
        <v>7.24</v>
      </c>
    </row>
    <row r="3426" ht="15" customHeight="1" s="107">
      <c r="A3426" s="195" t="inlineStr">
        <is>
          <t>Lansing Building Products</t>
        </is>
      </c>
      <c r="B3426" s="195" t="inlineStr">
        <is>
          <t>MAST4OSCPW</t>
        </is>
      </c>
      <c r="C3426" s="186" t="inlineStr">
        <is>
          <t>PC</t>
        </is>
      </c>
      <c r="D3426" s="195" t="inlineStr">
        <is>
          <t>Mastic 4in Outside Corner Piece White</t>
        </is>
      </c>
      <c r="E3426" s="186" t="inlineStr">
        <is>
          <t>MAST4OSCPWLansing Building Products</t>
        </is>
      </c>
      <c r="F3426" s="196" t="n">
        <v>12.61</v>
      </c>
    </row>
    <row r="3427" ht="15" customHeight="1" s="107">
      <c r="A3427" s="195" t="inlineStr">
        <is>
          <t>Lansing Building Products</t>
        </is>
      </c>
      <c r="B3427" s="195" t="inlineStr">
        <is>
          <t>MAST4OSCPLT</t>
        </is>
      </c>
      <c r="C3427" s="186" t="inlineStr">
        <is>
          <t>PC</t>
        </is>
      </c>
      <c r="D3427" s="195" t="inlineStr">
        <is>
          <t>Mastic 4in Outside Corner Piece Light Colors</t>
        </is>
      </c>
      <c r="E3427" s="186" t="inlineStr">
        <is>
          <t>MAST4OSCPLTLansing Building Products</t>
        </is>
      </c>
      <c r="F3427" s="196" t="n">
        <v>12.61</v>
      </c>
    </row>
    <row r="3428" ht="15" customHeight="1" s="107">
      <c r="A3428" s="195" t="inlineStr">
        <is>
          <t>Lansing Building Products</t>
        </is>
      </c>
      <c r="B3428" s="195" t="inlineStr">
        <is>
          <t>MAST4OSCPDEEP</t>
        </is>
      </c>
      <c r="C3428" s="186" t="inlineStr">
        <is>
          <t>PC</t>
        </is>
      </c>
      <c r="D3428" s="195" t="inlineStr">
        <is>
          <t>Mastic 4in Outside Corner Piece Deep Colors</t>
        </is>
      </c>
      <c r="E3428" s="186" t="inlineStr">
        <is>
          <t>MAST4OSCPDEEPLansing Building Products</t>
        </is>
      </c>
      <c r="F3428" s="196" t="n">
        <v>14.57</v>
      </c>
    </row>
    <row r="3429" ht="15" customHeight="1" s="107">
      <c r="A3429" s="195" t="inlineStr">
        <is>
          <t>Lansing Building Products</t>
        </is>
      </c>
      <c r="B3429" s="195" t="inlineStr">
        <is>
          <t>MAST4OSCPCL</t>
        </is>
      </c>
      <c r="C3429" s="186" t="inlineStr">
        <is>
          <t>PC</t>
        </is>
      </c>
      <c r="D3429" s="195" t="inlineStr">
        <is>
          <t>Mastic 4in Outside Corner Piece Classic Colors</t>
        </is>
      </c>
      <c r="E3429" s="186" t="inlineStr">
        <is>
          <t>MAST4OSCPCLLansing Building Products</t>
        </is>
      </c>
      <c r="F3429" s="196" t="n">
        <v>12.61</v>
      </c>
    </row>
    <row r="3430" ht="15" customHeight="1" s="107">
      <c r="A3430" s="195" t="inlineStr">
        <is>
          <t>Howard Building Supply - Raleigh</t>
        </is>
      </c>
      <c r="B3430" s="195" t="inlineStr">
        <is>
          <t>MAST3OSCPW</t>
        </is>
      </c>
      <c r="C3430" s="186" t="inlineStr">
        <is>
          <t>PC</t>
        </is>
      </c>
      <c r="D3430" s="195" t="inlineStr">
        <is>
          <t>Mastic 3in Outside Corner Piece White</t>
        </is>
      </c>
      <c r="E3430" s="186" t="inlineStr">
        <is>
          <t>MAST3OSCPWHoward Building Supply - Raleigh</t>
        </is>
      </c>
      <c r="F3430" s="196" t="n">
        <v>19.73</v>
      </c>
    </row>
    <row r="3431" ht="15" customHeight="1" s="107">
      <c r="A3431" s="195" t="inlineStr">
        <is>
          <t>Lansing Building Products</t>
        </is>
      </c>
      <c r="B3431" s="195" t="inlineStr">
        <is>
          <t>MAST3OSCPW</t>
        </is>
      </c>
      <c r="C3431" s="186" t="inlineStr">
        <is>
          <t>PC</t>
        </is>
      </c>
      <c r="D3431" s="195" t="inlineStr">
        <is>
          <t>Mastic 3in Outside Corner Piece White</t>
        </is>
      </c>
      <c r="E3431" s="186" t="inlineStr">
        <is>
          <t>MAST3OSCPWLansing Building Products</t>
        </is>
      </c>
      <c r="F3431" s="196" t="n">
        <v>10.72</v>
      </c>
    </row>
    <row r="3432" ht="15" customHeight="1" s="107">
      <c r="A3432" s="195" t="inlineStr">
        <is>
          <t>Howard Building Supply - Raleigh</t>
        </is>
      </c>
      <c r="B3432" s="195" t="inlineStr">
        <is>
          <t>MAST3OSCPLT</t>
        </is>
      </c>
      <c r="C3432" s="186" t="inlineStr">
        <is>
          <t>PC</t>
        </is>
      </c>
      <c r="D3432" s="195" t="inlineStr">
        <is>
          <t>Mastic 3in Outside Corner Piece Light Colors</t>
        </is>
      </c>
      <c r="E3432" s="186" t="inlineStr">
        <is>
          <t>MAST3OSCPLTHoward Building Supply - Raleigh</t>
        </is>
      </c>
      <c r="F3432" s="196" t="n">
        <v>19.73</v>
      </c>
    </row>
    <row r="3433" ht="15" customHeight="1" s="107">
      <c r="A3433" s="195" t="inlineStr">
        <is>
          <t>Lansing Building Products</t>
        </is>
      </c>
      <c r="B3433" s="195" t="inlineStr">
        <is>
          <t>MAST3OSCPLT</t>
        </is>
      </c>
      <c r="C3433" s="186" t="inlineStr">
        <is>
          <t>PC</t>
        </is>
      </c>
      <c r="D3433" s="195" t="inlineStr">
        <is>
          <t>Mastic 3in Outside Corner Piece Light Colors</t>
        </is>
      </c>
      <c r="E3433" s="186" t="inlineStr">
        <is>
          <t>MAST3OSCPLTLansing Building Products</t>
        </is>
      </c>
      <c r="F3433" s="196" t="n">
        <v>10.72</v>
      </c>
    </row>
    <row r="3434" ht="15" customHeight="1" s="107">
      <c r="A3434" s="195" t="inlineStr">
        <is>
          <t>Howard Building Supply - Raleigh</t>
        </is>
      </c>
      <c r="B3434" s="195" t="inlineStr">
        <is>
          <t>MAST3OSCPCL</t>
        </is>
      </c>
      <c r="C3434" s="186" t="inlineStr">
        <is>
          <t>PC</t>
        </is>
      </c>
      <c r="D3434" s="195" t="inlineStr">
        <is>
          <t>Mastic 3in Outside Corner Piece Classic Colors</t>
        </is>
      </c>
      <c r="E3434" s="186" t="inlineStr">
        <is>
          <t>MAST3OSCPCLHoward Building Supply - Raleigh</t>
        </is>
      </c>
      <c r="F3434" s="196" t="n">
        <v>19.73</v>
      </c>
    </row>
    <row r="3435" ht="15" customHeight="1" s="107">
      <c r="A3435" s="195" t="inlineStr">
        <is>
          <t>Lansing Building Products</t>
        </is>
      </c>
      <c r="B3435" s="195" t="inlineStr">
        <is>
          <t>MAST3OSCPCL</t>
        </is>
      </c>
      <c r="C3435" s="186" t="inlineStr">
        <is>
          <t>PC</t>
        </is>
      </c>
      <c r="D3435" s="195" t="inlineStr">
        <is>
          <t>Mastic 3in Outside Corner Piece Classic Colors</t>
        </is>
      </c>
      <c r="E3435" s="186" t="inlineStr">
        <is>
          <t>MAST3OSCPCLLansing Building Products</t>
        </is>
      </c>
      <c r="F3435" s="196" t="n">
        <v>10.72</v>
      </c>
    </row>
    <row r="3436" ht="15" customHeight="1" s="107">
      <c r="A3436" s="195" t="inlineStr">
        <is>
          <t>Lansing Building Products</t>
        </is>
      </c>
      <c r="B3436" s="195" t="inlineStr">
        <is>
          <t>MAST36RNDVENT</t>
        </is>
      </c>
      <c r="C3436" s="186" t="inlineStr">
        <is>
          <t>EA</t>
        </is>
      </c>
      <c r="D3436" s="195" t="inlineStr">
        <is>
          <t>Mastic Round Vent 36</t>
        </is>
      </c>
      <c r="E3436" s="186" t="inlineStr">
        <is>
          <t>MAST36RNDVENTLansing Building Products</t>
        </is>
      </c>
      <c r="F3436" s="196" t="n">
        <v>118.2</v>
      </c>
    </row>
    <row r="3437" ht="15" customHeight="1" s="107">
      <c r="A3437" s="195" t="inlineStr">
        <is>
          <t>Lansing Building Products</t>
        </is>
      </c>
      <c r="B3437" s="195" t="inlineStr">
        <is>
          <t>MAST34X22HFRDVENT</t>
        </is>
      </c>
      <c r="C3437" s="186" t="inlineStr">
        <is>
          <t>EA</t>
        </is>
      </c>
      <c r="D3437" s="195" t="inlineStr">
        <is>
          <t>Mastic 34x22 Half Round</t>
        </is>
      </c>
      <c r="E3437" s="186" t="inlineStr">
        <is>
          <t>MAST34X22HFRDVENTLansing Building Products</t>
        </is>
      </c>
      <c r="F3437" s="196" t="n">
        <v>66.19</v>
      </c>
    </row>
    <row r="3438" ht="15" customHeight="1" s="107">
      <c r="A3438" s="195" t="inlineStr">
        <is>
          <t>Lansing Building Products</t>
        </is>
      </c>
      <c r="B3438" s="195" t="inlineStr">
        <is>
          <t>MAST22X32ROUNDTOP</t>
        </is>
      </c>
      <c r="C3438" s="186" t="inlineStr">
        <is>
          <t>EA</t>
        </is>
      </c>
      <c r="D3438" s="195" t="inlineStr">
        <is>
          <t>Mastic Round Top Vent 22x32</t>
        </is>
      </c>
      <c r="E3438" s="186" t="inlineStr">
        <is>
          <t>MAST22X32ROUNDTOPLansing Building Products</t>
        </is>
      </c>
      <c r="F3438" s="196" t="n">
        <v>68.78</v>
      </c>
    </row>
    <row r="3439" ht="15" customHeight="1" s="107">
      <c r="A3439" s="195" t="inlineStr">
        <is>
          <t>ABC Supply - Columbia - Stanley Martin</t>
        </is>
      </c>
      <c r="B3439" s="195" t="inlineStr">
        <is>
          <t>MAST22RNDVENT</t>
        </is>
      </c>
      <c r="C3439" s="186" t="inlineStr">
        <is>
          <t>EA</t>
        </is>
      </c>
      <c r="D3439" s="195" t="inlineStr">
        <is>
          <t>Mastic Round Vent 22</t>
        </is>
      </c>
      <c r="E3439" s="186" t="inlineStr">
        <is>
          <t>MAST22RNDVENTABC Supply - Columbia - Stanley Martin</t>
        </is>
      </c>
      <c r="F3439" s="196" t="n">
        <v>86.90000000000001</v>
      </c>
    </row>
    <row r="3440" ht="15" customHeight="1" s="107">
      <c r="A3440" s="195" t="inlineStr">
        <is>
          <t>Lansing Building Products</t>
        </is>
      </c>
      <c r="B3440" s="195" t="inlineStr">
        <is>
          <t>MAST22RNDVENT</t>
        </is>
      </c>
      <c r="C3440" s="186" t="inlineStr">
        <is>
          <t>EA</t>
        </is>
      </c>
      <c r="D3440" s="195" t="inlineStr">
        <is>
          <t>Mastic Round Vent 22</t>
        </is>
      </c>
      <c r="E3440" s="186" t="inlineStr">
        <is>
          <t>MAST22RNDVENTLansing Building Products</t>
        </is>
      </c>
      <c r="F3440" s="196" t="n">
        <v>55.09</v>
      </c>
    </row>
    <row r="3441" ht="15" customHeight="1" s="107">
      <c r="A3441" s="195" t="inlineStr">
        <is>
          <t>ABC Supply - Greenville - Stanley Martin</t>
        </is>
      </c>
      <c r="B3441" s="195" t="inlineStr">
        <is>
          <t>MAST22RNDVENT</t>
        </is>
      </c>
      <c r="C3441" s="186" t="inlineStr">
        <is>
          <t>EA</t>
        </is>
      </c>
      <c r="D3441" s="195" t="inlineStr">
        <is>
          <t>Mastic Round Vent 22</t>
        </is>
      </c>
      <c r="E3441" s="186" t="inlineStr">
        <is>
          <t>MAST22RNDVENTABC Supply - Greenville - Stanley Martin</t>
        </is>
      </c>
      <c r="F3441" s="196" t="n">
        <v>86.90000000000001</v>
      </c>
    </row>
    <row r="3442" ht="15" customHeight="1" s="107">
      <c r="A3442" s="195" t="inlineStr">
        <is>
          <t>Lansing Building Products</t>
        </is>
      </c>
      <c r="B3442" s="195" t="inlineStr">
        <is>
          <t>MAST22OCTVENT</t>
        </is>
      </c>
      <c r="C3442" s="186" t="inlineStr">
        <is>
          <t>EA</t>
        </is>
      </c>
      <c r="D3442" s="195" t="inlineStr">
        <is>
          <t>Mastic Octagon Vent 22</t>
        </is>
      </c>
      <c r="E3442" s="186" t="inlineStr">
        <is>
          <t>MAST22OCTVENTLansing Building Products</t>
        </is>
      </c>
      <c r="F3442" s="196" t="n">
        <v>55.09</v>
      </c>
    </row>
    <row r="3443" ht="15" customHeight="1" s="107">
      <c r="A3443" s="195" t="inlineStr">
        <is>
          <t>Lansing Building Products</t>
        </is>
      </c>
      <c r="B3443" s="195" t="inlineStr">
        <is>
          <t>MAST18X24RECTVENT</t>
        </is>
      </c>
      <c r="C3443" s="186" t="inlineStr">
        <is>
          <t>EA</t>
        </is>
      </c>
      <c r="D3443" s="195" t="inlineStr">
        <is>
          <t>Mastic Rectangle Vent 18x24</t>
        </is>
      </c>
      <c r="E3443" s="186" t="inlineStr">
        <is>
          <t>MAST18X24RECTVENTLansing Building Products</t>
        </is>
      </c>
      <c r="F3443" s="196" t="n">
        <v>75.53</v>
      </c>
    </row>
    <row r="3444" ht="15" customHeight="1" s="107">
      <c r="A3444" s="195" t="inlineStr">
        <is>
          <t>ABC Supply - Columbia - Stanley Martin</t>
        </is>
      </c>
      <c r="B3444" s="195" t="inlineStr">
        <is>
          <t>MAST18X24RECTVENT</t>
        </is>
      </c>
      <c r="C3444" s="186" t="inlineStr">
        <is>
          <t>EA</t>
        </is>
      </c>
      <c r="D3444" s="195" t="inlineStr">
        <is>
          <t>Mastic Rectangle Vent 18x24</t>
        </is>
      </c>
      <c r="E3444" s="186" t="inlineStr">
        <is>
          <t>MAST18X24RECTVENTABC Supply - Columbia - Stanley Martin</t>
        </is>
      </c>
      <c r="F3444" s="196" t="n">
        <v>68.81</v>
      </c>
    </row>
    <row r="3445" ht="15" customHeight="1" s="107">
      <c r="A3445" s="195" t="inlineStr">
        <is>
          <t>ABC Supply - Greenville - Stanley Martin</t>
        </is>
      </c>
      <c r="B3445" s="195" t="inlineStr">
        <is>
          <t>MAST18X24RECTVENT</t>
        </is>
      </c>
      <c r="C3445" s="186" t="inlineStr">
        <is>
          <t>EA</t>
        </is>
      </c>
      <c r="D3445" s="195" t="inlineStr">
        <is>
          <t>Mastic Rectangle Vent 18x24</t>
        </is>
      </c>
      <c r="E3445" s="186" t="inlineStr">
        <is>
          <t>MAST18X24RECTVENTABC Supply - Greenville - Stanley Martin</t>
        </is>
      </c>
      <c r="F3445" s="196" t="n">
        <v>68.81</v>
      </c>
    </row>
    <row r="3446" ht="15" customHeight="1" s="107">
      <c r="A3446" s="195" t="inlineStr">
        <is>
          <t>Lansing Building Products</t>
        </is>
      </c>
      <c r="B3446" s="195" t="inlineStr">
        <is>
          <t>MAST18RNDVENT</t>
        </is>
      </c>
      <c r="C3446" s="186" t="inlineStr">
        <is>
          <t>EA</t>
        </is>
      </c>
      <c r="D3446" s="195" t="inlineStr">
        <is>
          <t>Mastic Round Vent 18</t>
        </is>
      </c>
      <c r="E3446" s="186" t="inlineStr">
        <is>
          <t>MAST18RNDVENTLansing Building Products</t>
        </is>
      </c>
      <c r="F3446" s="196" t="n">
        <v>48.22</v>
      </c>
    </row>
    <row r="3447" ht="15" customHeight="1" s="107">
      <c r="A3447" s="195" t="inlineStr">
        <is>
          <t>Lansing Building Products</t>
        </is>
      </c>
      <c r="B3447" s="195" t="inlineStr">
        <is>
          <t>MAST18OCTVENT</t>
        </is>
      </c>
      <c r="C3447" s="186" t="inlineStr">
        <is>
          <t>EA</t>
        </is>
      </c>
      <c r="D3447" s="195" t="inlineStr">
        <is>
          <t>Mastic Octagon Vent 18</t>
        </is>
      </c>
      <c r="E3447" s="186" t="inlineStr">
        <is>
          <t>MAST18OCTVENTLansing Building Products</t>
        </is>
      </c>
      <c r="F3447" s="196" t="n">
        <v>48.22</v>
      </c>
    </row>
    <row r="3448" ht="15" customHeight="1" s="107">
      <c r="A3448" s="195" t="inlineStr">
        <is>
          <t>Howard Building Supply - Raleigh</t>
        </is>
      </c>
      <c r="B3448" s="195" t="inlineStr">
        <is>
          <t>MAST1581RP</t>
        </is>
      </c>
      <c r="C3448" s="186" t="inlineStr">
        <is>
          <t>PR</t>
        </is>
      </c>
      <c r="D3448" s="195" t="inlineStr">
        <is>
          <t>Mastic Vinyl Shutters 15x81 Raised Panel</t>
        </is>
      </c>
      <c r="E3448" s="186" t="inlineStr">
        <is>
          <t>MAST1581RPHoward Building Supply - Raleigh</t>
        </is>
      </c>
      <c r="F3448" s="196" t="n">
        <v>75.14</v>
      </c>
    </row>
    <row r="3449" ht="15" customHeight="1" s="107">
      <c r="A3449" s="195" t="inlineStr">
        <is>
          <t>ABC Supply - Columbia - Stanley Martin</t>
        </is>
      </c>
      <c r="B3449" s="195" t="inlineStr">
        <is>
          <t>MAST1581RP</t>
        </is>
      </c>
      <c r="C3449" s="186" t="inlineStr">
        <is>
          <t>PR</t>
        </is>
      </c>
      <c r="D3449" s="195" t="inlineStr">
        <is>
          <t>Mastic Vinyl Shutters 15x81 Raised Panel</t>
        </is>
      </c>
      <c r="E3449" s="186" t="inlineStr">
        <is>
          <t>MAST1581RPABC Supply - Columbia - Stanley Martin</t>
        </is>
      </c>
      <c r="F3449" s="196" t="n">
        <v>95.75</v>
      </c>
    </row>
    <row r="3450" ht="15" customHeight="1" s="107">
      <c r="A3450" s="195" t="inlineStr">
        <is>
          <t>Lansing Building Products</t>
        </is>
      </c>
      <c r="B3450" s="195" t="inlineStr">
        <is>
          <t>MAST1581RP</t>
        </is>
      </c>
      <c r="C3450" s="186" t="inlineStr">
        <is>
          <t>PR</t>
        </is>
      </c>
      <c r="D3450" s="195" t="inlineStr">
        <is>
          <t>Mastic Vinyl Shutters 15x81 Raised Panel</t>
        </is>
      </c>
      <c r="E3450" s="186" t="inlineStr">
        <is>
          <t>MAST1581RPLansing Building Products</t>
        </is>
      </c>
      <c r="F3450" s="196" t="n">
        <v>80.01000000000001</v>
      </c>
    </row>
    <row r="3451" ht="15" customHeight="1" s="107">
      <c r="A3451" s="195" t="inlineStr">
        <is>
          <t>ABC Supply - Greenville - Stanley Martin</t>
        </is>
      </c>
      <c r="B3451" s="195" t="inlineStr">
        <is>
          <t>MAST1581RP</t>
        </is>
      </c>
      <c r="C3451" s="186" t="inlineStr">
        <is>
          <t>PR</t>
        </is>
      </c>
      <c r="D3451" s="195" t="inlineStr">
        <is>
          <t>Mastic Vinyl Shutters 15x81 Raised Panel</t>
        </is>
      </c>
      <c r="E3451" s="186" t="inlineStr">
        <is>
          <t>MAST1581RPABC Supply - Greenville - Stanley Martin</t>
        </is>
      </c>
      <c r="F3451" s="196" t="n">
        <v>95.75</v>
      </c>
    </row>
    <row r="3452" ht="15" customHeight="1" s="107">
      <c r="A3452" s="195" t="inlineStr">
        <is>
          <t>Lansing Building Products</t>
        </is>
      </c>
      <c r="B3452" s="195" t="inlineStr">
        <is>
          <t>MAST1581LV</t>
        </is>
      </c>
      <c r="C3452" s="186" t="inlineStr">
        <is>
          <t>PR</t>
        </is>
      </c>
      <c r="D3452" s="195" t="inlineStr">
        <is>
          <t>Mastic Vinyl Shutters 15x81 Louvered</t>
        </is>
      </c>
      <c r="E3452" s="186" t="inlineStr">
        <is>
          <t>MAST1581LVLansing Building Products</t>
        </is>
      </c>
      <c r="F3452" s="196" t="n">
        <v>72.73</v>
      </c>
    </row>
    <row r="3453" ht="15" customHeight="1" s="107">
      <c r="A3453" s="195" t="inlineStr">
        <is>
          <t>Howard Building Supply - Raleigh</t>
        </is>
      </c>
      <c r="B3453" s="195" t="inlineStr">
        <is>
          <t>MAST1581LV</t>
        </is>
      </c>
      <c r="C3453" s="186" t="inlineStr">
        <is>
          <t>PR</t>
        </is>
      </c>
      <c r="D3453" s="195" t="inlineStr">
        <is>
          <t>Mastic Vinyl Shutters 15x81 Louvered</t>
        </is>
      </c>
      <c r="E3453" s="186" t="inlineStr">
        <is>
          <t>MAST1581LVHoward Building Supply - Raleigh</t>
        </is>
      </c>
      <c r="F3453" s="196" t="n">
        <v>64.15000000000001</v>
      </c>
    </row>
    <row r="3454" ht="15" customHeight="1" s="107">
      <c r="A3454" s="195" t="inlineStr">
        <is>
          <t>Howard Building Supply - Raleigh</t>
        </is>
      </c>
      <c r="B3454" s="195" t="inlineStr">
        <is>
          <t>MAST15814BD</t>
        </is>
      </c>
      <c r="C3454" s="186" t="inlineStr">
        <is>
          <t>PR</t>
        </is>
      </c>
      <c r="D3454" s="195" t="inlineStr">
        <is>
          <t>Mastic Vinyl Shutters 15X81 4 Board Closed</t>
        </is>
      </c>
      <c r="E3454" s="186" t="inlineStr">
        <is>
          <t>MAST15814BDHoward Building Supply - Raleigh</t>
        </is>
      </c>
      <c r="F3454" s="196" t="n">
        <v>106.52</v>
      </c>
    </row>
    <row r="3455" ht="15" customHeight="1" s="107">
      <c r="A3455" s="195" t="inlineStr">
        <is>
          <t>Lansing Building Products</t>
        </is>
      </c>
      <c r="B3455" s="195" t="inlineStr">
        <is>
          <t>MAST1580RP</t>
        </is>
      </c>
      <c r="C3455" s="186" t="inlineStr">
        <is>
          <t>PR</t>
        </is>
      </c>
      <c r="D3455" s="195" t="inlineStr">
        <is>
          <t>Mastic Vinyl Shutters 15x80 Raised Panel</t>
        </is>
      </c>
      <c r="E3455" s="186" t="inlineStr">
        <is>
          <t>MAST1580RPLansing Building Products</t>
        </is>
      </c>
      <c r="F3455" s="196" t="n">
        <v>59.56</v>
      </c>
    </row>
    <row r="3456" ht="15" customHeight="1" s="107">
      <c r="A3456" s="195" t="inlineStr">
        <is>
          <t>Howard Building Supply - Raleigh</t>
        </is>
      </c>
      <c r="B3456" s="195" t="inlineStr">
        <is>
          <t>MAST1580RP</t>
        </is>
      </c>
      <c r="C3456" s="186" t="inlineStr">
        <is>
          <t>PR</t>
        </is>
      </c>
      <c r="D3456" s="195" t="inlineStr">
        <is>
          <t>Mastic Vinyl Shutters 15x80 Raised Panel</t>
        </is>
      </c>
      <c r="E3456" s="186" t="inlineStr">
        <is>
          <t>MAST1580RPHoward Building Supply - Raleigh</t>
        </is>
      </c>
      <c r="F3456" s="196" t="n">
        <v>72.81</v>
      </c>
    </row>
    <row r="3457" ht="15" customHeight="1" s="107">
      <c r="A3457" s="195" t="inlineStr">
        <is>
          <t>Lansing Building Products</t>
        </is>
      </c>
      <c r="B3457" s="195" t="inlineStr">
        <is>
          <t>MAST1580LV</t>
        </is>
      </c>
      <c r="C3457" s="186" t="inlineStr">
        <is>
          <t>PR</t>
        </is>
      </c>
      <c r="D3457" s="195" t="inlineStr">
        <is>
          <t>Mastic Vinyl Shutters 15x80 Louvered</t>
        </is>
      </c>
      <c r="E3457" s="186" t="inlineStr">
        <is>
          <t>MAST1580LVLansing Building Products</t>
        </is>
      </c>
      <c r="F3457" s="196" t="n">
        <v>50.13</v>
      </c>
    </row>
    <row r="3458" ht="15" customHeight="1" s="107">
      <c r="A3458" s="195" t="inlineStr">
        <is>
          <t>Howard Building Supply - Raleigh</t>
        </is>
      </c>
      <c r="B3458" s="195" t="inlineStr">
        <is>
          <t>MAST1580LV</t>
        </is>
      </c>
      <c r="C3458" s="186" t="inlineStr">
        <is>
          <t>PR</t>
        </is>
      </c>
      <c r="D3458" s="195" t="inlineStr">
        <is>
          <t>Mastic Vinyl Shutters 15x80 Louvered</t>
        </is>
      </c>
      <c r="E3458" s="186" t="inlineStr">
        <is>
          <t>MAST1580LVHoward Building Supply - Raleigh</t>
        </is>
      </c>
      <c r="F3458" s="196" t="n">
        <v>62.16</v>
      </c>
    </row>
    <row r="3459" ht="15" customHeight="1" s="107">
      <c r="A3459" s="195" t="inlineStr">
        <is>
          <t>Howard Building Supply - Raleigh</t>
        </is>
      </c>
      <c r="B3459" s="195" t="inlineStr">
        <is>
          <t>MAST1575RP</t>
        </is>
      </c>
      <c r="C3459" s="186" t="inlineStr">
        <is>
          <t>PR</t>
        </is>
      </c>
      <c r="D3459" s="195" t="inlineStr">
        <is>
          <t>Mastic Vinyl Shutters 15x75 Raised Panel</t>
        </is>
      </c>
      <c r="E3459" s="186" t="inlineStr">
        <is>
          <t>MAST1575RPHoward Building Supply - Raleigh</t>
        </is>
      </c>
      <c r="F3459" s="196" t="n">
        <v>68.28</v>
      </c>
    </row>
    <row r="3460" ht="15" customHeight="1" s="107">
      <c r="A3460" s="195" t="inlineStr">
        <is>
          <t>ABC Supply - Columbia - Stanley Martin</t>
        </is>
      </c>
      <c r="B3460" s="195" t="inlineStr">
        <is>
          <t>MAST1575RP</t>
        </is>
      </c>
      <c r="C3460" s="186" t="inlineStr">
        <is>
          <t>PR</t>
        </is>
      </c>
      <c r="D3460" s="195" t="inlineStr">
        <is>
          <t>Mastic Vinyl Shutters 15x75 Raised Panel</t>
        </is>
      </c>
      <c r="E3460" s="186" t="inlineStr">
        <is>
          <t>MAST1575RPABC Supply - Columbia - Stanley Martin</t>
        </is>
      </c>
      <c r="F3460" s="196" t="n">
        <v>92.09999999999999</v>
      </c>
    </row>
    <row r="3461" ht="15" customHeight="1" s="107">
      <c r="A3461" s="195" t="inlineStr">
        <is>
          <t>Lansing Building Products</t>
        </is>
      </c>
      <c r="B3461" s="195" t="inlineStr">
        <is>
          <t>MAST1575RP</t>
        </is>
      </c>
      <c r="C3461" s="186" t="inlineStr">
        <is>
          <t>PR</t>
        </is>
      </c>
      <c r="D3461" s="195" t="inlineStr">
        <is>
          <t>Mastic Vinyl Shutters 15x75 Raised Panel</t>
        </is>
      </c>
      <c r="E3461" s="186" t="inlineStr">
        <is>
          <t>MAST1575RPLansing Building Products</t>
        </is>
      </c>
      <c r="F3461" s="196" t="n">
        <v>78.56</v>
      </c>
    </row>
    <row r="3462" ht="15" customHeight="1" s="107">
      <c r="A3462" s="195" t="inlineStr">
        <is>
          <t>ABC Supply - Greenville - Stanley Martin</t>
        </is>
      </c>
      <c r="B3462" s="195" t="inlineStr">
        <is>
          <t>MAST1575RP</t>
        </is>
      </c>
      <c r="C3462" s="186" t="inlineStr">
        <is>
          <t>PR</t>
        </is>
      </c>
      <c r="D3462" s="195" t="inlineStr">
        <is>
          <t>Mastic Vinyl Shutters 15x75 Raised Panel</t>
        </is>
      </c>
      <c r="E3462" s="186" t="inlineStr">
        <is>
          <t>MAST1575RPABC Supply - Greenville - Stanley Martin</t>
        </is>
      </c>
      <c r="F3462" s="196" t="n">
        <v>92.09999999999999</v>
      </c>
    </row>
    <row r="3463" ht="15" customHeight="1" s="107">
      <c r="A3463" s="195" t="inlineStr">
        <is>
          <t>Lansing Building Products</t>
        </is>
      </c>
      <c r="B3463" s="195" t="inlineStr">
        <is>
          <t>MAST1575LV</t>
        </is>
      </c>
      <c r="C3463" s="186" t="inlineStr">
        <is>
          <t>PR</t>
        </is>
      </c>
      <c r="D3463" s="195" t="inlineStr">
        <is>
          <t>Mastic Vinyl Shutters 15x75 Louvered</t>
        </is>
      </c>
      <c r="E3463" s="186" t="inlineStr">
        <is>
          <t>MAST1575LVLansing Building Products</t>
        </is>
      </c>
      <c r="F3463" s="196" t="n">
        <v>70.94</v>
      </c>
    </row>
    <row r="3464" ht="15" customHeight="1" s="107">
      <c r="A3464" s="195" t="inlineStr">
        <is>
          <t>Howard Building Supply - Raleigh</t>
        </is>
      </c>
      <c r="B3464" s="195" t="inlineStr">
        <is>
          <t>MAST1575LV</t>
        </is>
      </c>
      <c r="C3464" s="186" t="inlineStr">
        <is>
          <t>PR</t>
        </is>
      </c>
      <c r="D3464" s="195" t="inlineStr">
        <is>
          <t>Mastic Vinyl Shutters 15x75 Louvered</t>
        </is>
      </c>
      <c r="E3464" s="186" t="inlineStr">
        <is>
          <t>MAST1575LVHoward Building Supply - Raleigh</t>
        </is>
      </c>
      <c r="F3464" s="196" t="n">
        <v>61.76</v>
      </c>
    </row>
    <row r="3465" ht="15" customHeight="1" s="107">
      <c r="A3465" s="195" t="inlineStr">
        <is>
          <t>Howard Building Supply - Raleigh</t>
        </is>
      </c>
      <c r="B3465" s="195" t="inlineStr">
        <is>
          <t>MAST15754BD</t>
        </is>
      </c>
      <c r="C3465" s="186" t="inlineStr">
        <is>
          <t>PR</t>
        </is>
      </c>
      <c r="D3465" s="195" t="inlineStr">
        <is>
          <t>Mastic Vinyl Shutters 15X75 4 Board Closed</t>
        </is>
      </c>
      <c r="E3465" s="186" t="inlineStr">
        <is>
          <t>MAST15754BDHoward Building Supply - Raleigh</t>
        </is>
      </c>
      <c r="F3465" s="196" t="n">
        <v>98.87</v>
      </c>
    </row>
    <row r="3466" ht="15" customHeight="1" s="107">
      <c r="A3466" s="195" t="inlineStr">
        <is>
          <t>ABC Supply - Columbia - Stanley Martin</t>
        </is>
      </c>
      <c r="B3466" s="195" t="inlineStr">
        <is>
          <t>MAST15754BD</t>
        </is>
      </c>
      <c r="C3466" s="186" t="inlineStr">
        <is>
          <t>PR</t>
        </is>
      </c>
      <c r="D3466" s="195" t="inlineStr">
        <is>
          <t>Mastic Vinyl Shutters 15X75 4 Board Closed</t>
        </is>
      </c>
      <c r="E3466" s="186" t="inlineStr">
        <is>
          <t>MAST15754BDABC Supply - Columbia - Stanley Martin</t>
        </is>
      </c>
      <c r="F3466" s="196" t="n">
        <v>142.35</v>
      </c>
    </row>
    <row r="3467" ht="15" customHeight="1" s="107">
      <c r="A3467" s="195" t="inlineStr">
        <is>
          <t>Lansing Building Products</t>
        </is>
      </c>
      <c r="B3467" s="195" t="inlineStr">
        <is>
          <t>MAST15754BD</t>
        </is>
      </c>
      <c r="C3467" s="186" t="inlineStr">
        <is>
          <t>PR</t>
        </is>
      </c>
      <c r="D3467" s="195" t="inlineStr">
        <is>
          <t>Mastic Vinyl Shutters 15X75 4 Board Closed</t>
        </is>
      </c>
      <c r="E3467" s="186" t="inlineStr">
        <is>
          <t>MAST15754BDLansing Building Products</t>
        </is>
      </c>
      <c r="F3467" s="196" t="n">
        <v>135.04</v>
      </c>
    </row>
    <row r="3468" ht="15" customHeight="1" s="107">
      <c r="A3468" s="195" t="inlineStr">
        <is>
          <t>ABC Supply - Greenville - Stanley Martin</t>
        </is>
      </c>
      <c r="B3468" s="195" t="inlineStr">
        <is>
          <t>MAST15754BD</t>
        </is>
      </c>
      <c r="C3468" s="186" t="inlineStr">
        <is>
          <t>PR</t>
        </is>
      </c>
      <c r="D3468" s="195" t="inlineStr">
        <is>
          <t>Mastic Vinyl Shutters 15X75 4 Board Closed</t>
        </is>
      </c>
      <c r="E3468" s="186" t="inlineStr">
        <is>
          <t>MAST15754BDABC Supply - Greenville - Stanley Martin</t>
        </is>
      </c>
      <c r="F3468" s="196" t="n">
        <v>142.35</v>
      </c>
    </row>
    <row r="3469" ht="15" customHeight="1" s="107">
      <c r="A3469" s="195" t="inlineStr">
        <is>
          <t>Lansing Building Products</t>
        </is>
      </c>
      <c r="B3469" s="195" t="inlineStr">
        <is>
          <t>MAST1572LV</t>
        </is>
      </c>
      <c r="C3469" s="186" t="inlineStr">
        <is>
          <t>PR</t>
        </is>
      </c>
      <c r="D3469" s="195" t="inlineStr">
        <is>
          <t>Mastic Vinyl Shutters 15x72 Louvered</t>
        </is>
      </c>
      <c r="E3469" s="186" t="inlineStr">
        <is>
          <t>MAST1572LVLansing Building Products</t>
        </is>
      </c>
      <c r="F3469" s="196" t="n">
        <v>47.63</v>
      </c>
    </row>
    <row r="3470" ht="15" customHeight="1" s="107">
      <c r="A3470" s="195" t="inlineStr">
        <is>
          <t>Howard Building Supply - Raleigh</t>
        </is>
      </c>
      <c r="B3470" s="195" t="inlineStr">
        <is>
          <t>MAST1572LV</t>
        </is>
      </c>
      <c r="C3470" s="186" t="inlineStr">
        <is>
          <t>PR</t>
        </is>
      </c>
      <c r="D3470" s="195" t="inlineStr">
        <is>
          <t>Mastic Vinyl Shutters 15x72 Louvered</t>
        </is>
      </c>
      <c r="E3470" s="186" t="inlineStr">
        <is>
          <t>MAST1572LVHoward Building Supply - Raleigh</t>
        </is>
      </c>
      <c r="F3470" s="196" t="n">
        <v>57.5</v>
      </c>
    </row>
    <row r="3471" ht="15" customHeight="1" s="107">
      <c r="A3471" s="195" t="inlineStr">
        <is>
          <t>Howard Building Supply - Raleigh</t>
        </is>
      </c>
      <c r="B3471" s="195" t="inlineStr">
        <is>
          <t>MAST1571RP</t>
        </is>
      </c>
      <c r="C3471" s="186" t="inlineStr">
        <is>
          <t>PR</t>
        </is>
      </c>
      <c r="D3471" s="195" t="inlineStr">
        <is>
          <t>Mastic Vinyl Shutters 15x71 Raised Panel</t>
        </is>
      </c>
      <c r="E3471" s="186" t="inlineStr">
        <is>
          <t>MAST1571RPHoward Building Supply - Raleigh</t>
        </is>
      </c>
      <c r="F3471" s="196" t="n">
        <v>65.27</v>
      </c>
    </row>
    <row r="3472" ht="15" customHeight="1" s="107">
      <c r="A3472" s="195" t="inlineStr">
        <is>
          <t>Lansing Building Products</t>
        </is>
      </c>
      <c r="B3472" s="195" t="inlineStr">
        <is>
          <t>MAST1571RP</t>
        </is>
      </c>
      <c r="C3472" s="186" t="inlineStr">
        <is>
          <t>PR</t>
        </is>
      </c>
      <c r="D3472" s="195" t="inlineStr">
        <is>
          <t>Mastic Vinyl Shutters 15x71 Raised Panel</t>
        </is>
      </c>
      <c r="E3472" s="186" t="inlineStr">
        <is>
          <t>MAST1571RPLansing Building Products</t>
        </is>
      </c>
      <c r="F3472" s="196" t="n">
        <v>76.95999999999999</v>
      </c>
    </row>
    <row r="3473" ht="15" customHeight="1" s="107">
      <c r="A3473" s="195" t="inlineStr">
        <is>
          <t>ABC Supply - Columbia - Stanley Martin</t>
        </is>
      </c>
      <c r="B3473" s="195" t="inlineStr">
        <is>
          <t>MAST1571RP</t>
        </is>
      </c>
      <c r="C3473" s="186" t="inlineStr">
        <is>
          <t>PR</t>
        </is>
      </c>
      <c r="D3473" s="195" t="inlineStr">
        <is>
          <t>Mastic Vinyl Shutters 15x71 Raised Panel</t>
        </is>
      </c>
      <c r="E3473" s="186" t="inlineStr">
        <is>
          <t>MAST1571RPABC Supply - Columbia - Stanley Martin</t>
        </is>
      </c>
      <c r="F3473" s="196" t="n">
        <v>86.98999999999999</v>
      </c>
    </row>
    <row r="3474" ht="15" customHeight="1" s="107">
      <c r="A3474" s="195" t="inlineStr">
        <is>
          <t>ABC Supply - Greenville - Stanley Martin</t>
        </is>
      </c>
      <c r="B3474" s="195" t="inlineStr">
        <is>
          <t>MAST1571RP</t>
        </is>
      </c>
      <c r="C3474" s="186" t="inlineStr">
        <is>
          <t>PR</t>
        </is>
      </c>
      <c r="D3474" s="195" t="inlineStr">
        <is>
          <t>Mastic Vinyl Shutters 15x71 Raised Panel</t>
        </is>
      </c>
      <c r="E3474" s="186" t="inlineStr">
        <is>
          <t>MAST1571RPABC Supply - Greenville - Stanley Martin</t>
        </is>
      </c>
      <c r="F3474" s="196" t="n">
        <v>86.98999999999999</v>
      </c>
    </row>
    <row r="3475" ht="15" customHeight="1" s="107">
      <c r="A3475" s="195" t="inlineStr">
        <is>
          <t>Lansing Building Products</t>
        </is>
      </c>
      <c r="B3475" s="195" t="inlineStr">
        <is>
          <t>MAST1571LV</t>
        </is>
      </c>
      <c r="C3475" s="186" t="inlineStr">
        <is>
          <t>PR</t>
        </is>
      </c>
      <c r="D3475" s="195" t="inlineStr">
        <is>
          <t>Mastic Vinyl Shutters 15x71 Louvered</t>
        </is>
      </c>
      <c r="E3475" s="186" t="inlineStr">
        <is>
          <t>MAST1571LVLansing Building Products</t>
        </is>
      </c>
      <c r="F3475" s="196" t="n">
        <v>69.11</v>
      </c>
    </row>
    <row r="3476" ht="15" customHeight="1" s="107">
      <c r="A3476" s="195" t="inlineStr">
        <is>
          <t>Howard Building Supply - Raleigh</t>
        </is>
      </c>
      <c r="B3476" s="195" t="inlineStr">
        <is>
          <t>MAST1571LV</t>
        </is>
      </c>
      <c r="C3476" s="186" t="inlineStr">
        <is>
          <t>PR</t>
        </is>
      </c>
      <c r="D3476" s="195" t="inlineStr">
        <is>
          <t>Mastic Vinyl Shutters 15x71 Louvered</t>
        </is>
      </c>
      <c r="E3476" s="186" t="inlineStr">
        <is>
          <t>MAST1571LVHoward Building Supply - Raleigh</t>
        </is>
      </c>
      <c r="F3476" s="196" t="n">
        <v>59.34</v>
      </c>
    </row>
    <row r="3477" ht="15" customHeight="1" s="107">
      <c r="A3477" s="195" t="inlineStr">
        <is>
          <t>ABC Supply - Columbia - Stanley Martin</t>
        </is>
      </c>
      <c r="B3477" s="195" t="inlineStr">
        <is>
          <t>MAST15714BD</t>
        </is>
      </c>
      <c r="C3477" s="186" t="inlineStr">
        <is>
          <t>PR</t>
        </is>
      </c>
      <c r="D3477" s="195" t="inlineStr">
        <is>
          <t>Mastic Vinyl Shutters 15X71 4 Board Closed</t>
        </is>
      </c>
      <c r="E3477" s="186" t="inlineStr">
        <is>
          <t>MAST15714BDABC Supply - Columbia - Stanley Martin</t>
        </is>
      </c>
      <c r="F3477" s="196" t="n">
        <v>142.39</v>
      </c>
    </row>
    <row r="3478" ht="15" customHeight="1" s="107">
      <c r="A3478" s="195" t="inlineStr">
        <is>
          <t>Howard Building Supply - Raleigh</t>
        </is>
      </c>
      <c r="B3478" s="195" t="inlineStr">
        <is>
          <t>MAST15714BD</t>
        </is>
      </c>
      <c r="C3478" s="186" t="inlineStr">
        <is>
          <t>PR</t>
        </is>
      </c>
      <c r="D3478" s="195" t="inlineStr">
        <is>
          <t>Mastic Vinyl Shutters 15X71 4 Board Closed</t>
        </is>
      </c>
      <c r="E3478" s="186" t="inlineStr">
        <is>
          <t>MAST15714BDHoward Building Supply - Raleigh</t>
        </is>
      </c>
      <c r="F3478" s="196" t="n">
        <v>93.56999999999999</v>
      </c>
    </row>
    <row r="3479" ht="15" customHeight="1" s="107">
      <c r="A3479" s="195" t="inlineStr">
        <is>
          <t>Lansing Building Products</t>
        </is>
      </c>
      <c r="B3479" s="195" t="inlineStr">
        <is>
          <t>MAST15714BD</t>
        </is>
      </c>
      <c r="C3479" s="186" t="inlineStr">
        <is>
          <t>PR</t>
        </is>
      </c>
      <c r="D3479" s="195" t="inlineStr">
        <is>
          <t>Mastic Vinyl Shutters 15X71 4 Board Closed</t>
        </is>
      </c>
      <c r="E3479" s="186" t="inlineStr">
        <is>
          <t>MAST15714BDLansing Building Products</t>
        </is>
      </c>
      <c r="F3479" s="196" t="n">
        <v>133.84</v>
      </c>
    </row>
    <row r="3480" ht="15" customHeight="1" s="107">
      <c r="A3480" s="195" t="inlineStr">
        <is>
          <t>ABC Supply - Greenville - Stanley Martin</t>
        </is>
      </c>
      <c r="B3480" s="195" t="inlineStr">
        <is>
          <t>MAST15714BD</t>
        </is>
      </c>
      <c r="C3480" s="186" t="inlineStr">
        <is>
          <t>PR</t>
        </is>
      </c>
      <c r="D3480" s="195" t="inlineStr">
        <is>
          <t>Mastic Vinyl Shutters 15X71 4 Board Closed</t>
        </is>
      </c>
      <c r="E3480" s="186" t="inlineStr">
        <is>
          <t>MAST15714BDABC Supply - Greenville - Stanley Martin</t>
        </is>
      </c>
      <c r="F3480" s="196" t="n">
        <v>142.39</v>
      </c>
    </row>
    <row r="3481" ht="15" customHeight="1" s="107">
      <c r="A3481" s="195" t="inlineStr">
        <is>
          <t>Howard Building Supply - Raleigh</t>
        </is>
      </c>
      <c r="B3481" s="195" t="inlineStr">
        <is>
          <t>MAST1567RP</t>
        </is>
      </c>
      <c r="C3481" s="186" t="inlineStr">
        <is>
          <t>PR</t>
        </is>
      </c>
      <c r="D3481" s="195" t="inlineStr">
        <is>
          <t>Mastic Vinyl Shutters 15x67 Raised Panel</t>
        </is>
      </c>
      <c r="E3481" s="186" t="inlineStr">
        <is>
          <t>MAST1567RPHoward Building Supply - Raleigh</t>
        </is>
      </c>
      <c r="F3481" s="196" t="n">
        <v>62.33</v>
      </c>
    </row>
    <row r="3482" ht="15" customHeight="1" s="107">
      <c r="A3482" s="195" t="inlineStr">
        <is>
          <t>Lansing Building Products</t>
        </is>
      </c>
      <c r="B3482" s="195" t="inlineStr">
        <is>
          <t>MAST1567RP</t>
        </is>
      </c>
      <c r="C3482" s="186" t="inlineStr">
        <is>
          <t>PR</t>
        </is>
      </c>
      <c r="D3482" s="195" t="inlineStr">
        <is>
          <t>Mastic Vinyl Shutters 15x67 Raised Panel</t>
        </is>
      </c>
      <c r="E3482" s="186" t="inlineStr">
        <is>
          <t>MAST1567RPLansing Building Products</t>
        </is>
      </c>
      <c r="F3482" s="196" t="n">
        <v>73.06999999999999</v>
      </c>
    </row>
    <row r="3483" ht="15" customHeight="1" s="107">
      <c r="A3483" s="195" t="inlineStr">
        <is>
          <t>Howard Building Supply - Raleigh</t>
        </is>
      </c>
      <c r="B3483" s="195" t="inlineStr">
        <is>
          <t>MAST1567LV</t>
        </is>
      </c>
      <c r="C3483" s="186" t="inlineStr">
        <is>
          <t>PR</t>
        </is>
      </c>
      <c r="D3483" s="195" t="inlineStr">
        <is>
          <t>Mastic Vinyl Shutters 15x67 Louvered</t>
        </is>
      </c>
      <c r="E3483" s="186" t="inlineStr">
        <is>
          <t>MAST1567LVHoward Building Supply - Raleigh</t>
        </is>
      </c>
      <c r="F3483" s="196" t="n">
        <v>54.56</v>
      </c>
    </row>
    <row r="3484" ht="15" customHeight="1" s="107">
      <c r="A3484" s="195" t="inlineStr">
        <is>
          <t>Lansing Building Products</t>
        </is>
      </c>
      <c r="B3484" s="195" t="inlineStr">
        <is>
          <t>MAST1567LV</t>
        </is>
      </c>
      <c r="C3484" s="186" t="inlineStr">
        <is>
          <t>PR</t>
        </is>
      </c>
      <c r="D3484" s="195" t="inlineStr">
        <is>
          <t>Mastic Vinyl Shutters 15x67 Louvered</t>
        </is>
      </c>
      <c r="E3484" s="186" t="inlineStr">
        <is>
          <t>MAST1567LVLansing Building Products</t>
        </is>
      </c>
      <c r="F3484" s="196" t="n">
        <v>65.52</v>
      </c>
    </row>
    <row r="3485" ht="15" customHeight="1" s="107">
      <c r="A3485" s="195" t="inlineStr">
        <is>
          <t>Howard Building Supply - Raleigh</t>
        </is>
      </c>
      <c r="B3485" s="195" t="inlineStr">
        <is>
          <t>MAST15674BD</t>
        </is>
      </c>
      <c r="C3485" s="186" t="inlineStr">
        <is>
          <t>PR</t>
        </is>
      </c>
      <c r="D3485" s="195" t="inlineStr">
        <is>
          <t>Mastic Vinyl Shutters 15X67 4 Board Closed</t>
        </is>
      </c>
      <c r="E3485" s="186" t="inlineStr">
        <is>
          <t>MAST15674BDHoward Building Supply - Raleigh</t>
        </is>
      </c>
      <c r="F3485" s="196" t="n">
        <v>88.88</v>
      </c>
    </row>
    <row r="3486" ht="15" customHeight="1" s="107">
      <c r="A3486" s="195" t="inlineStr">
        <is>
          <t>Lansing Building Products</t>
        </is>
      </c>
      <c r="B3486" s="195" t="inlineStr">
        <is>
          <t>MAST15674BD</t>
        </is>
      </c>
      <c r="C3486" s="186" t="inlineStr">
        <is>
          <t>PR</t>
        </is>
      </c>
      <c r="D3486" s="195" t="inlineStr">
        <is>
          <t>Mastic Vinyl Shutters 15X67 4 Board Closed</t>
        </is>
      </c>
      <c r="E3486" s="186" t="inlineStr">
        <is>
          <t>MAST15674BDLansing Building Products</t>
        </is>
      </c>
      <c r="F3486" s="196" t="n">
        <v>122.45</v>
      </c>
    </row>
    <row r="3487" ht="15" customHeight="1" s="107">
      <c r="A3487" s="195" t="inlineStr">
        <is>
          <t>Howard Building Supply - Raleigh</t>
        </is>
      </c>
      <c r="B3487" s="195" t="inlineStr">
        <is>
          <t>MAST1564LV</t>
        </is>
      </c>
      <c r="C3487" s="186" t="inlineStr">
        <is>
          <t>PR</t>
        </is>
      </c>
      <c r="D3487" s="195" t="inlineStr">
        <is>
          <t>Mastic Vinyl Shutters 15x64 Louvered</t>
        </is>
      </c>
      <c r="E3487" s="186" t="inlineStr">
        <is>
          <t>MAST1564LVHoward Building Supply - Raleigh</t>
        </is>
      </c>
      <c r="F3487" s="196" t="n">
        <v>50.53</v>
      </c>
    </row>
    <row r="3488" ht="15" customHeight="1" s="107">
      <c r="A3488" s="195" t="inlineStr">
        <is>
          <t>Lansing Building Products</t>
        </is>
      </c>
      <c r="B3488" s="195" t="inlineStr">
        <is>
          <t>MAST1564LV</t>
        </is>
      </c>
      <c r="C3488" s="186" t="inlineStr">
        <is>
          <t>PR</t>
        </is>
      </c>
      <c r="D3488" s="195" t="inlineStr">
        <is>
          <t>Mastic Vinyl Shutters 15x64 Louvered</t>
        </is>
      </c>
      <c r="E3488" s="186" t="inlineStr">
        <is>
          <t>MAST1564LVLansing Building Products</t>
        </is>
      </c>
      <c r="F3488" s="196" t="n">
        <v>42.67</v>
      </c>
    </row>
    <row r="3489" ht="15" customHeight="1" s="107">
      <c r="A3489" s="195" t="inlineStr">
        <is>
          <t>ABC Supply - Columbia - Stanley Martin</t>
        </is>
      </c>
      <c r="B3489" s="195" t="inlineStr">
        <is>
          <t>MAST1563RP</t>
        </is>
      </c>
      <c r="C3489" s="186" t="inlineStr">
        <is>
          <t>PR</t>
        </is>
      </c>
      <c r="D3489" s="195" t="inlineStr">
        <is>
          <t>Mastic Vinyl Shutters 15x63 Raised Panel</t>
        </is>
      </c>
      <c r="E3489" s="186" t="inlineStr">
        <is>
          <t>MAST1563RPABC Supply - Columbia - Stanley Martin</t>
        </is>
      </c>
      <c r="F3489" s="196" t="n">
        <v>78.39</v>
      </c>
    </row>
    <row r="3490" ht="15" customHeight="1" s="107">
      <c r="A3490" s="195" t="inlineStr">
        <is>
          <t>Howard Building Supply - Raleigh</t>
        </is>
      </c>
      <c r="B3490" s="195" t="inlineStr">
        <is>
          <t>MAST1563RP</t>
        </is>
      </c>
      <c r="C3490" s="186" t="inlineStr">
        <is>
          <t>PR</t>
        </is>
      </c>
      <c r="D3490" s="195" t="inlineStr">
        <is>
          <t>Mastic Vinyl Shutters 15x63 Raised Panel</t>
        </is>
      </c>
      <c r="E3490" s="186" t="inlineStr">
        <is>
          <t>MAST1563RPHoward Building Supply - Raleigh</t>
        </is>
      </c>
      <c r="F3490" s="196" t="n">
        <v>57.23</v>
      </c>
    </row>
    <row r="3491" ht="15" customHeight="1" s="107">
      <c r="A3491" s="195" t="inlineStr">
        <is>
          <t>Lansing Building Products</t>
        </is>
      </c>
      <c r="B3491" s="195" t="inlineStr">
        <is>
          <t>MAST1563RP</t>
        </is>
      </c>
      <c r="C3491" s="186" t="inlineStr">
        <is>
          <t>PR</t>
        </is>
      </c>
      <c r="D3491" s="195" t="inlineStr">
        <is>
          <t>Mastic Vinyl Shutters 15x63 Raised Panel</t>
        </is>
      </c>
      <c r="E3491" s="186" t="inlineStr">
        <is>
          <t>MAST1563RPLansing Building Products</t>
        </is>
      </c>
      <c r="F3491" s="196" t="n">
        <v>69</v>
      </c>
    </row>
    <row r="3492" ht="15" customHeight="1" s="107">
      <c r="A3492" s="195" t="inlineStr">
        <is>
          <t>ABC Supply - Greenville - Stanley Martin</t>
        </is>
      </c>
      <c r="B3492" s="195" t="inlineStr">
        <is>
          <t>MAST1563RP</t>
        </is>
      </c>
      <c r="C3492" s="186" t="inlineStr">
        <is>
          <t>PR</t>
        </is>
      </c>
      <c r="D3492" s="195" t="inlineStr">
        <is>
          <t>Mastic Vinyl Shutters 15x63 Raised Panel</t>
        </is>
      </c>
      <c r="E3492" s="186" t="inlineStr">
        <is>
          <t>MAST1563RPABC Supply - Greenville - Stanley Martin</t>
        </is>
      </c>
      <c r="F3492" s="196" t="n">
        <v>78.39</v>
      </c>
    </row>
    <row r="3493" ht="15" customHeight="1" s="107">
      <c r="A3493" s="195" t="inlineStr">
        <is>
          <t>Howard Building Supply - Raleigh</t>
        </is>
      </c>
      <c r="B3493" s="195" t="inlineStr">
        <is>
          <t>MAST1563LV</t>
        </is>
      </c>
      <c r="C3493" s="186" t="inlineStr">
        <is>
          <t>PR</t>
        </is>
      </c>
      <c r="D3493" s="195" t="inlineStr">
        <is>
          <t>Mastic Vinyl Shutters 15x63 Louvered</t>
        </is>
      </c>
      <c r="E3493" s="186" t="inlineStr">
        <is>
          <t>MAST1563LVHoward Building Supply - Raleigh</t>
        </is>
      </c>
      <c r="F3493" s="196" t="n">
        <v>52.15</v>
      </c>
    </row>
    <row r="3494" ht="15" customHeight="1" s="107">
      <c r="A3494" s="195" t="inlineStr">
        <is>
          <t>Lansing Building Products</t>
        </is>
      </c>
      <c r="B3494" s="195" t="inlineStr">
        <is>
          <t>MAST1563LV</t>
        </is>
      </c>
      <c r="C3494" s="186" t="inlineStr">
        <is>
          <t>PR</t>
        </is>
      </c>
      <c r="D3494" s="195" t="inlineStr">
        <is>
          <t>Mastic Vinyl Shutters 15x63 Louvered</t>
        </is>
      </c>
      <c r="E3494" s="186" t="inlineStr">
        <is>
          <t>MAST1563LVLansing Building Products</t>
        </is>
      </c>
      <c r="F3494" s="196" t="n">
        <v>61.91</v>
      </c>
    </row>
    <row r="3495" ht="15" customHeight="1" s="107">
      <c r="A3495" s="195" t="inlineStr">
        <is>
          <t>ABC Supply - Columbia - Stanley Martin</t>
        </is>
      </c>
      <c r="B3495" s="195" t="inlineStr">
        <is>
          <t>MAST15634BD</t>
        </is>
      </c>
      <c r="C3495" s="186" t="inlineStr">
        <is>
          <t>PR</t>
        </is>
      </c>
      <c r="D3495" s="195" t="inlineStr">
        <is>
          <t>Mastic Vinyl Shutters 15X63 4 Board Closed</t>
        </is>
      </c>
      <c r="E3495" s="186" t="inlineStr">
        <is>
          <t>MAST15634BDABC Supply - Columbia - Stanley Martin</t>
        </is>
      </c>
      <c r="F3495" s="196" t="n">
        <v>113.29</v>
      </c>
    </row>
    <row r="3496" ht="15" customHeight="1" s="107">
      <c r="A3496" s="195" t="inlineStr">
        <is>
          <t>Howard Building Supply - Raleigh</t>
        </is>
      </c>
      <c r="B3496" s="195" t="inlineStr">
        <is>
          <t>MAST15634BD</t>
        </is>
      </c>
      <c r="C3496" s="186" t="inlineStr">
        <is>
          <t>PR</t>
        </is>
      </c>
      <c r="D3496" s="195" t="inlineStr">
        <is>
          <t>Mastic Vinyl Shutters 15X63 4 Board Closed</t>
        </is>
      </c>
      <c r="E3496" s="186" t="inlineStr">
        <is>
          <t>MAST15634BDHoward Building Supply - Raleigh</t>
        </is>
      </c>
      <c r="F3496" s="196" t="n">
        <v>84.75</v>
      </c>
    </row>
    <row r="3497" ht="15" customHeight="1" s="107">
      <c r="A3497" s="195" t="inlineStr">
        <is>
          <t>Lansing Building Products</t>
        </is>
      </c>
      <c r="B3497" s="195" t="inlineStr">
        <is>
          <t>MAST15634BD</t>
        </is>
      </c>
      <c r="C3497" s="186" t="inlineStr">
        <is>
          <t>PR</t>
        </is>
      </c>
      <c r="D3497" s="195" t="inlineStr">
        <is>
          <t>Mastic Vinyl Shutters 15X63 4 Board Closed</t>
        </is>
      </c>
      <c r="E3497" s="186" t="inlineStr">
        <is>
          <t>MAST15634BDLansing Building Products</t>
        </is>
      </c>
      <c r="F3497" s="196" t="n">
        <v>116.66</v>
      </c>
    </row>
    <row r="3498" ht="15" customHeight="1" s="107">
      <c r="A3498" s="195" t="inlineStr">
        <is>
          <t>ABC Supply - Greenville - Stanley Martin</t>
        </is>
      </c>
      <c r="B3498" s="195" t="inlineStr">
        <is>
          <t>MAST15634BD</t>
        </is>
      </c>
      <c r="C3498" s="186" t="inlineStr">
        <is>
          <t>PR</t>
        </is>
      </c>
      <c r="D3498" s="195" t="inlineStr">
        <is>
          <t>Mastic Vinyl Shutters 15X63 4 Board Closed</t>
        </is>
      </c>
      <c r="E3498" s="186" t="inlineStr">
        <is>
          <t>MAST15634BDABC Supply - Greenville - Stanley Martin</t>
        </is>
      </c>
      <c r="F3498" s="196" t="n">
        <v>113.29</v>
      </c>
    </row>
    <row r="3499" ht="15" customHeight="1" s="107">
      <c r="A3499" s="195" t="inlineStr">
        <is>
          <t>Howard Building Supply - Raleigh</t>
        </is>
      </c>
      <c r="B3499" s="195" t="inlineStr">
        <is>
          <t>MAST1560LV</t>
        </is>
      </c>
      <c r="C3499" s="186" t="inlineStr">
        <is>
          <t>PR</t>
        </is>
      </c>
      <c r="D3499" s="195" t="inlineStr">
        <is>
          <t>Mastic Vinyl Shutters 15x60 Louvered</t>
        </is>
      </c>
      <c r="E3499" s="186" t="inlineStr">
        <is>
          <t>MAST1560LVHoward Building Supply - Raleigh</t>
        </is>
      </c>
      <c r="F3499" s="196" t="n">
        <v>48.21</v>
      </c>
    </row>
    <row r="3500" ht="15" customHeight="1" s="107">
      <c r="A3500" s="195" t="inlineStr">
        <is>
          <t>Lansing Building Products</t>
        </is>
      </c>
      <c r="B3500" s="195" t="inlineStr">
        <is>
          <t>MAST1560LV</t>
        </is>
      </c>
      <c r="C3500" s="186" t="inlineStr">
        <is>
          <t>PR</t>
        </is>
      </c>
      <c r="D3500" s="195" t="inlineStr">
        <is>
          <t>Mastic Vinyl Shutters 15x60 Louvered</t>
        </is>
      </c>
      <c r="E3500" s="186" t="inlineStr">
        <is>
          <t>MAST1560LVLansing Building Products</t>
        </is>
      </c>
      <c r="F3500" s="196" t="n">
        <v>39.08</v>
      </c>
    </row>
    <row r="3501" ht="15" customHeight="1" s="107">
      <c r="A3501" s="195" t="inlineStr">
        <is>
          <t>Howard Building Supply - Raleigh</t>
        </is>
      </c>
      <c r="B3501" s="195" t="inlineStr">
        <is>
          <t>MAST1559RP</t>
        </is>
      </c>
      <c r="C3501" s="186" t="inlineStr">
        <is>
          <t>PR</t>
        </is>
      </c>
      <c r="D3501" s="195" t="inlineStr">
        <is>
          <t>Mastic Vinyl Shutters 15x59 Raised Panel</t>
        </is>
      </c>
      <c r="E3501" s="186" t="inlineStr">
        <is>
          <t>MAST1559RPHoward Building Supply - Raleigh</t>
        </is>
      </c>
      <c r="F3501" s="196" t="n">
        <v>52.38</v>
      </c>
    </row>
    <row r="3502" ht="15" customHeight="1" s="107">
      <c r="A3502" s="195" t="inlineStr">
        <is>
          <t>Lansing Building Products</t>
        </is>
      </c>
      <c r="B3502" s="195" t="inlineStr">
        <is>
          <t>MAST1559RP</t>
        </is>
      </c>
      <c r="C3502" s="186" t="inlineStr">
        <is>
          <t>PR</t>
        </is>
      </c>
      <c r="D3502" s="195" t="inlineStr">
        <is>
          <t>Mastic Vinyl Shutters 15x59 Raised Panel</t>
        </is>
      </c>
      <c r="E3502" s="186" t="inlineStr">
        <is>
          <t>MAST1559RPLansing Building Products</t>
        </is>
      </c>
      <c r="F3502" s="196" t="n">
        <v>63.15</v>
      </c>
    </row>
    <row r="3503" ht="15" customHeight="1" s="107">
      <c r="A3503" s="195" t="inlineStr">
        <is>
          <t>ABC Supply - Columbia - Stanley Martin</t>
        </is>
      </c>
      <c r="B3503" s="195" t="inlineStr">
        <is>
          <t>MAST1559RP</t>
        </is>
      </c>
      <c r="C3503" s="186" t="inlineStr">
        <is>
          <t>PR</t>
        </is>
      </c>
      <c r="D3503" s="195" t="inlineStr">
        <is>
          <t>Mastic Vinyl Shutters 15x59 Raised Panel</t>
        </is>
      </c>
      <c r="E3503" s="186" t="inlineStr">
        <is>
          <t>MAST1559RPABC Supply - Columbia - Stanley Martin</t>
        </is>
      </c>
      <c r="F3503" s="196" t="n">
        <v>65.52</v>
      </c>
    </row>
    <row r="3504" ht="15" customHeight="1" s="107">
      <c r="A3504" s="195" t="inlineStr">
        <is>
          <t>ABC Supply - Greenville - Stanley Martin</t>
        </is>
      </c>
      <c r="B3504" s="195" t="inlineStr">
        <is>
          <t>MAST1559RP</t>
        </is>
      </c>
      <c r="C3504" s="186" t="inlineStr">
        <is>
          <t>PR</t>
        </is>
      </c>
      <c r="D3504" s="195" t="inlineStr">
        <is>
          <t>Mastic Vinyl Shutters 15x59 Raised Panel</t>
        </is>
      </c>
      <c r="E3504" s="186" t="inlineStr">
        <is>
          <t>MAST1559RPABC Supply - Greenville - Stanley Martin</t>
        </is>
      </c>
      <c r="F3504" s="196" t="n">
        <v>65.52</v>
      </c>
    </row>
    <row r="3505" ht="15" customHeight="1" s="107">
      <c r="A3505" s="195" t="inlineStr">
        <is>
          <t>Howard Building Supply - Raleigh</t>
        </is>
      </c>
      <c r="B3505" s="195" t="inlineStr">
        <is>
          <t>MAST1559LV</t>
        </is>
      </c>
      <c r="C3505" s="186" t="inlineStr">
        <is>
          <t>PR</t>
        </is>
      </c>
      <c r="D3505" s="195" t="inlineStr">
        <is>
          <t>Mastic Vinyl Shutters 15x59 Louvered</t>
        </is>
      </c>
      <c r="E3505" s="186" t="inlineStr">
        <is>
          <t>MAST1559LVHoward Building Supply - Raleigh</t>
        </is>
      </c>
      <c r="F3505" s="196" t="n">
        <v>49.75</v>
      </c>
    </row>
    <row r="3506" ht="15" customHeight="1" s="107">
      <c r="A3506" s="195" t="inlineStr">
        <is>
          <t>Lansing Building Products</t>
        </is>
      </c>
      <c r="B3506" s="195" t="inlineStr">
        <is>
          <t>MAST1559LV</t>
        </is>
      </c>
      <c r="C3506" s="186" t="inlineStr">
        <is>
          <t>PR</t>
        </is>
      </c>
      <c r="D3506" s="195" t="inlineStr">
        <is>
          <t>Mastic Vinyl Shutters 15x59 Louvered</t>
        </is>
      </c>
      <c r="E3506" s="186" t="inlineStr">
        <is>
          <t>MAST1559LVLansing Building Products</t>
        </is>
      </c>
      <c r="F3506" s="196" t="n">
        <v>56.7</v>
      </c>
    </row>
    <row r="3507" ht="15" customHeight="1" s="107">
      <c r="A3507" s="195" t="inlineStr">
        <is>
          <t>ABC Supply - Columbia - Stanley Martin</t>
        </is>
      </c>
      <c r="B3507" s="195" t="inlineStr">
        <is>
          <t>MAST15594BD</t>
        </is>
      </c>
      <c r="C3507" s="186" t="inlineStr">
        <is>
          <t>PR</t>
        </is>
      </c>
      <c r="D3507" s="195" t="inlineStr">
        <is>
          <t>Mastic Vinyl Shutters 15X59 4 Board Closed</t>
        </is>
      </c>
      <c r="E3507" s="186" t="inlineStr">
        <is>
          <t>MAST15594BDABC Supply - Columbia - Stanley Martin</t>
        </is>
      </c>
      <c r="F3507" s="196" t="n">
        <v>103.72</v>
      </c>
    </row>
    <row r="3508" ht="15" customHeight="1" s="107">
      <c r="A3508" s="195" t="inlineStr">
        <is>
          <t>Lansing Building Products</t>
        </is>
      </c>
      <c r="B3508" s="195" t="inlineStr">
        <is>
          <t>MAST15594BD</t>
        </is>
      </c>
      <c r="C3508" s="186" t="inlineStr">
        <is>
          <t>PR</t>
        </is>
      </c>
      <c r="D3508" s="195" t="inlineStr">
        <is>
          <t>Mastic Vinyl Shutters 15X59 4 Board Closed</t>
        </is>
      </c>
      <c r="E3508" s="186" t="inlineStr">
        <is>
          <t>MAST15594BDLansing Building Products</t>
        </is>
      </c>
      <c r="F3508" s="196" t="n">
        <v>111.12</v>
      </c>
    </row>
    <row r="3509" ht="15" customHeight="1" s="107">
      <c r="A3509" s="195" t="inlineStr">
        <is>
          <t>Howard Building Supply - Raleigh</t>
        </is>
      </c>
      <c r="B3509" s="195" t="inlineStr">
        <is>
          <t>MAST15594BD</t>
        </is>
      </c>
      <c r="C3509" s="186" t="inlineStr">
        <is>
          <t>PR</t>
        </is>
      </c>
      <c r="D3509" s="195" t="inlineStr">
        <is>
          <t>Mastic Vinyl Shutters 15X59 4 Board Closed</t>
        </is>
      </c>
      <c r="E3509" s="186" t="inlineStr">
        <is>
          <t>MAST15594BDHoward Building Supply - Raleigh</t>
        </is>
      </c>
      <c r="F3509" s="196" t="n">
        <v>80.64</v>
      </c>
    </row>
    <row r="3510" ht="15" customHeight="1" s="107">
      <c r="A3510" s="195" t="inlineStr">
        <is>
          <t>ABC Supply - Greenville - Stanley Martin</t>
        </is>
      </c>
      <c r="B3510" s="195" t="inlineStr">
        <is>
          <t>MAST15594BD</t>
        </is>
      </c>
      <c r="C3510" s="186" t="inlineStr">
        <is>
          <t>PR</t>
        </is>
      </c>
      <c r="D3510" s="195" t="inlineStr">
        <is>
          <t>Mastic Vinyl Shutters 15X59 4 Board Closed</t>
        </is>
      </c>
      <c r="E3510" s="186" t="inlineStr">
        <is>
          <t>MAST15594BDABC Supply - Greenville - Stanley Martin</t>
        </is>
      </c>
      <c r="F3510" s="196" t="n">
        <v>103.72</v>
      </c>
    </row>
    <row r="3511" ht="15" customHeight="1" s="107">
      <c r="A3511" s="195" t="inlineStr">
        <is>
          <t>ABC Supply - Greenville - Stanley Martin</t>
        </is>
      </c>
      <c r="B3511" s="195" t="inlineStr">
        <is>
          <t>MAST1555RP</t>
        </is>
      </c>
      <c r="C3511" s="186" t="inlineStr">
        <is>
          <t>PR</t>
        </is>
      </c>
      <c r="D3511" s="195" t="inlineStr">
        <is>
          <t>Mastic Vinyl Shutters 15x55 Raised Panel</t>
        </is>
      </c>
      <c r="E3511" s="186" t="inlineStr">
        <is>
          <t>MAST1555RPABC Supply - Greenville - Stanley Martin</t>
        </is>
      </c>
      <c r="F3511" s="196" t="n">
        <v>67.26000000000001</v>
      </c>
    </row>
    <row r="3512" ht="15" customHeight="1" s="107">
      <c r="A3512" s="195" t="inlineStr">
        <is>
          <t>Howard Building Supply - Raleigh</t>
        </is>
      </c>
      <c r="B3512" s="195" t="inlineStr">
        <is>
          <t>MAST1555RP</t>
        </is>
      </c>
      <c r="C3512" s="186" t="inlineStr">
        <is>
          <t>PR</t>
        </is>
      </c>
      <c r="D3512" s="195" t="inlineStr">
        <is>
          <t>Mastic Vinyl Shutters 15x55 Raised Panel</t>
        </is>
      </c>
      <c r="E3512" s="186" t="inlineStr">
        <is>
          <t>MAST1555RPHoward Building Supply - Raleigh</t>
        </is>
      </c>
      <c r="F3512" s="196" t="n">
        <v>48.59</v>
      </c>
    </row>
    <row r="3513" ht="15" customHeight="1" s="107">
      <c r="A3513" s="195" t="inlineStr">
        <is>
          <t>Lansing Building Products</t>
        </is>
      </c>
      <c r="B3513" s="195" t="inlineStr">
        <is>
          <t>MAST1555RP</t>
        </is>
      </c>
      <c r="C3513" s="186" t="inlineStr">
        <is>
          <t>PR</t>
        </is>
      </c>
      <c r="D3513" s="195" t="inlineStr">
        <is>
          <t>Mastic Vinyl Shutters 15x55 Raised Panel</t>
        </is>
      </c>
      <c r="E3513" s="186" t="inlineStr">
        <is>
          <t>MAST1555RPLansing Building Products</t>
        </is>
      </c>
      <c r="F3513" s="196" t="n">
        <v>58.59</v>
      </c>
    </row>
    <row r="3514" ht="15" customHeight="1" s="107">
      <c r="A3514" s="195" t="inlineStr">
        <is>
          <t>ABC Supply - Columbia - Stanley Martin</t>
        </is>
      </c>
      <c r="B3514" s="195" t="inlineStr">
        <is>
          <t>MAST1555RP</t>
        </is>
      </c>
      <c r="C3514" s="186" t="inlineStr">
        <is>
          <t>PR</t>
        </is>
      </c>
      <c r="D3514" s="195" t="inlineStr">
        <is>
          <t>Mastic Vinyl Shutters 15x55 Raised Panel</t>
        </is>
      </c>
      <c r="E3514" s="186" t="inlineStr">
        <is>
          <t>MAST1555RPABC Supply - Columbia - Stanley Martin</t>
        </is>
      </c>
      <c r="F3514" s="196" t="n">
        <v>67.26000000000001</v>
      </c>
    </row>
    <row r="3515" ht="15" customHeight="1" s="107">
      <c r="A3515" s="195" t="inlineStr">
        <is>
          <t>Howard Building Supply - Raleigh</t>
        </is>
      </c>
      <c r="B3515" s="195" t="inlineStr">
        <is>
          <t>MAST1555LV</t>
        </is>
      </c>
      <c r="C3515" s="186" t="inlineStr">
        <is>
          <t>PR</t>
        </is>
      </c>
      <c r="D3515" s="195" t="inlineStr">
        <is>
          <t>Mastic Vinyl Shutters 15x55 Louvered</t>
        </is>
      </c>
      <c r="E3515" s="186" t="inlineStr">
        <is>
          <t>MAST1555LVHoward Building Supply - Raleigh</t>
        </is>
      </c>
      <c r="F3515" s="196" t="n">
        <v>47.35</v>
      </c>
    </row>
    <row r="3516" ht="15" customHeight="1" s="107">
      <c r="A3516" s="195" t="inlineStr">
        <is>
          <t>Lansing Building Products</t>
        </is>
      </c>
      <c r="B3516" s="195" t="inlineStr">
        <is>
          <t>MAST1555LV</t>
        </is>
      </c>
      <c r="C3516" s="186" t="inlineStr">
        <is>
          <t>PR</t>
        </is>
      </c>
      <c r="D3516" s="195" t="inlineStr">
        <is>
          <t>Mastic Vinyl Shutters 15x55 Louvered</t>
        </is>
      </c>
      <c r="E3516" s="186" t="inlineStr">
        <is>
          <t>MAST1555LVLansing Building Products</t>
        </is>
      </c>
      <c r="F3516" s="196" t="n">
        <v>53.06</v>
      </c>
    </row>
    <row r="3517" ht="15" customHeight="1" s="107">
      <c r="A3517" s="195" t="inlineStr">
        <is>
          <t>Howard Building Supply - Raleigh</t>
        </is>
      </c>
      <c r="B3517" s="195" t="inlineStr">
        <is>
          <t>MAST15554BD</t>
        </is>
      </c>
      <c r="C3517" s="186" t="inlineStr">
        <is>
          <t>PR</t>
        </is>
      </c>
      <c r="D3517" s="195" t="inlineStr">
        <is>
          <t>Mastic Vinyl Shutters 15X55 4 Board Closed</t>
        </is>
      </c>
      <c r="E3517" s="186" t="inlineStr">
        <is>
          <t>MAST15554BDHoward Building Supply - Raleigh</t>
        </is>
      </c>
      <c r="F3517" s="196" t="n">
        <v>77.09</v>
      </c>
    </row>
    <row r="3518" ht="15" customHeight="1" s="107">
      <c r="A3518" s="195" t="inlineStr">
        <is>
          <t>ABC Supply - Columbia - Stanley Martin</t>
        </is>
      </c>
      <c r="B3518" s="195" t="inlineStr">
        <is>
          <t>MAST15554BD</t>
        </is>
      </c>
      <c r="C3518" s="186" t="inlineStr">
        <is>
          <t>PR</t>
        </is>
      </c>
      <c r="D3518" s="195" t="inlineStr">
        <is>
          <t>Mastic Vinyl Shutters 15X55 4 Board Closed</t>
        </is>
      </c>
      <c r="E3518" s="186" t="inlineStr">
        <is>
          <t>MAST15554BDABC Supply - Columbia - Stanley Martin</t>
        </is>
      </c>
      <c r="F3518" s="196" t="n">
        <v>101</v>
      </c>
    </row>
    <row r="3519" ht="15" customHeight="1" s="107">
      <c r="A3519" s="195" t="inlineStr">
        <is>
          <t>Lansing Building Products</t>
        </is>
      </c>
      <c r="B3519" s="195" t="inlineStr">
        <is>
          <t>MAST15554BD</t>
        </is>
      </c>
      <c r="C3519" s="186" t="inlineStr">
        <is>
          <t>PR</t>
        </is>
      </c>
      <c r="D3519" s="195" t="inlineStr">
        <is>
          <t>Mastic Vinyl Shutters 15X55 4 Board Closed</t>
        </is>
      </c>
      <c r="E3519" s="186" t="inlineStr">
        <is>
          <t>MAST15554BDLansing Building Products</t>
        </is>
      </c>
      <c r="F3519" s="196" t="n">
        <v>105.84</v>
      </c>
    </row>
    <row r="3520" ht="15" customHeight="1" s="107">
      <c r="A3520" s="195" t="inlineStr">
        <is>
          <t>ABC Supply - Greenville - Stanley Martin</t>
        </is>
      </c>
      <c r="B3520" s="195" t="inlineStr">
        <is>
          <t>MAST15554BD</t>
        </is>
      </c>
      <c r="C3520" s="186" t="inlineStr">
        <is>
          <t>PR</t>
        </is>
      </c>
      <c r="D3520" s="195" t="inlineStr">
        <is>
          <t>Mastic Vinyl Shutters 15X55 4 Board Closed</t>
        </is>
      </c>
      <c r="E3520" s="186" t="inlineStr">
        <is>
          <t>MAST15554BDABC Supply - Greenville - Stanley Martin</t>
        </is>
      </c>
      <c r="F3520" s="196" t="n">
        <v>101</v>
      </c>
    </row>
    <row r="3521" ht="15" customHeight="1" s="107">
      <c r="A3521" s="195" t="inlineStr">
        <is>
          <t>Howard Building Supply - Raleigh</t>
        </is>
      </c>
      <c r="B3521" s="195" t="inlineStr">
        <is>
          <t>MAST1552LV</t>
        </is>
      </c>
      <c r="C3521" s="186" t="inlineStr">
        <is>
          <t>PR</t>
        </is>
      </c>
      <c r="D3521" s="195" t="inlineStr">
        <is>
          <t>Mastic Vinyl Shutters 15x52 Louvered</t>
        </is>
      </c>
      <c r="E3521" s="186" t="inlineStr">
        <is>
          <t>MAST1552LVHoward Building Supply - Raleigh</t>
        </is>
      </c>
      <c r="F3521" s="196" t="n">
        <v>35.84</v>
      </c>
    </row>
    <row r="3522" ht="15" customHeight="1" s="107">
      <c r="A3522" s="195" t="inlineStr">
        <is>
          <t>Lansing Building Products</t>
        </is>
      </c>
      <c r="B3522" s="195" t="inlineStr">
        <is>
          <t>MAST1552LV</t>
        </is>
      </c>
      <c r="C3522" s="186" t="inlineStr">
        <is>
          <t>PR</t>
        </is>
      </c>
      <c r="D3522" s="195" t="inlineStr">
        <is>
          <t>Mastic Vinyl Shutters 15x52 Louvered</t>
        </is>
      </c>
      <c r="E3522" s="186" t="inlineStr">
        <is>
          <t>MAST1552LVLansing Building Products</t>
        </is>
      </c>
      <c r="F3522" s="196" t="n">
        <v>34.52</v>
      </c>
    </row>
    <row r="3523" ht="15" customHeight="1" s="107">
      <c r="A3523" s="195" t="inlineStr">
        <is>
          <t>Lansing Building Products</t>
        </is>
      </c>
      <c r="B3523" s="195" t="inlineStr">
        <is>
          <t>MAST1551RP</t>
        </is>
      </c>
      <c r="C3523" s="186" t="inlineStr">
        <is>
          <t>PR</t>
        </is>
      </c>
      <c r="D3523" s="195" t="inlineStr">
        <is>
          <t>Mastic Vinyl Shutters 15x51 Raised Panel</t>
        </is>
      </c>
      <c r="E3523" s="186" t="inlineStr">
        <is>
          <t>MAST1551RPLansing Building Products</t>
        </is>
      </c>
      <c r="F3523" s="196" t="n">
        <v>55.54</v>
      </c>
    </row>
    <row r="3524" ht="15" customHeight="1" s="107">
      <c r="A3524" s="195" t="inlineStr">
        <is>
          <t>Howard Building Supply - Raleigh</t>
        </is>
      </c>
      <c r="B3524" s="195" t="inlineStr">
        <is>
          <t>MAST1551RP</t>
        </is>
      </c>
      <c r="C3524" s="186" t="inlineStr">
        <is>
          <t>PR</t>
        </is>
      </c>
      <c r="D3524" s="195" t="inlineStr">
        <is>
          <t>Mastic Vinyl Shutters 15x51 Raised Panel</t>
        </is>
      </c>
      <c r="E3524" s="186" t="inlineStr">
        <is>
          <t>MAST1551RPHoward Building Supply - Raleigh</t>
        </is>
      </c>
      <c r="F3524" s="196" t="n">
        <v>45.99</v>
      </c>
    </row>
    <row r="3525" ht="15" customHeight="1" s="107">
      <c r="A3525" s="195" t="inlineStr">
        <is>
          <t>ABC Supply - Columbia - Stanley Martin</t>
        </is>
      </c>
      <c r="B3525" s="195" t="inlineStr">
        <is>
          <t>MAST1551RP</t>
        </is>
      </c>
      <c r="C3525" s="186" t="inlineStr">
        <is>
          <t>PR</t>
        </is>
      </c>
      <c r="D3525" s="195" t="inlineStr">
        <is>
          <t>Mastic Vinyl Shutters 15x51 Raised Panel</t>
        </is>
      </c>
      <c r="E3525" s="186" t="inlineStr">
        <is>
          <t>MAST1551RPABC Supply - Columbia - Stanley Martin</t>
        </is>
      </c>
      <c r="F3525" s="196" t="n">
        <v>47.63</v>
      </c>
    </row>
    <row r="3526" ht="15" customHeight="1" s="107">
      <c r="A3526" s="195" t="inlineStr">
        <is>
          <t>ABC Supply - Greenville - Stanley Martin</t>
        </is>
      </c>
      <c r="B3526" s="195" t="inlineStr">
        <is>
          <t>MAST1551RP</t>
        </is>
      </c>
      <c r="C3526" s="186" t="inlineStr">
        <is>
          <t>PR</t>
        </is>
      </c>
      <c r="D3526" s="195" t="inlineStr">
        <is>
          <t>Mastic Vinyl Shutters 15x51 Raised Panel</t>
        </is>
      </c>
      <c r="E3526" s="186" t="inlineStr">
        <is>
          <t>MAST1551RPABC Supply - Greenville - Stanley Martin</t>
        </is>
      </c>
      <c r="F3526" s="196" t="n">
        <v>47.63</v>
      </c>
    </row>
    <row r="3527" ht="15" customHeight="1" s="107">
      <c r="A3527" s="195" t="inlineStr">
        <is>
          <t>Howard Building Supply - Raleigh</t>
        </is>
      </c>
      <c r="B3527" s="195" t="inlineStr">
        <is>
          <t>MAST1551LV</t>
        </is>
      </c>
      <c r="C3527" s="186" t="inlineStr">
        <is>
          <t>PR</t>
        </is>
      </c>
      <c r="D3527" s="195" t="inlineStr">
        <is>
          <t>Mastic Vinyl Shutters 15x51 Louvered</t>
        </is>
      </c>
      <c r="E3527" s="186" t="inlineStr">
        <is>
          <t>MAST1551LVHoward Building Supply - Raleigh</t>
        </is>
      </c>
      <c r="F3527" s="196" t="n">
        <v>36.98</v>
      </c>
    </row>
    <row r="3528" ht="15" customHeight="1" s="107">
      <c r="A3528" s="195" t="inlineStr">
        <is>
          <t>Lansing Building Products</t>
        </is>
      </c>
      <c r="B3528" s="195" t="inlineStr">
        <is>
          <t>MAST1551LV</t>
        </is>
      </c>
      <c r="C3528" s="186" t="inlineStr">
        <is>
          <t>PR</t>
        </is>
      </c>
      <c r="D3528" s="195" t="inlineStr">
        <is>
          <t>Mastic Vinyl Shutters 15x51 Louvered</t>
        </is>
      </c>
      <c r="E3528" s="186" t="inlineStr">
        <is>
          <t>MAST1551LVLansing Building Products</t>
        </is>
      </c>
      <c r="F3528" s="196" t="n">
        <v>50.09</v>
      </c>
    </row>
    <row r="3529" ht="15" customHeight="1" s="107">
      <c r="A3529" s="195" t="inlineStr">
        <is>
          <t>ABC Supply - Columbia - Stanley Martin</t>
        </is>
      </c>
      <c r="B3529" s="195" t="inlineStr">
        <is>
          <t>MAST15514BD</t>
        </is>
      </c>
      <c r="C3529" s="186" t="inlineStr">
        <is>
          <t>PR</t>
        </is>
      </c>
      <c r="D3529" s="195" t="inlineStr">
        <is>
          <t>Mastic Vinyl Shutters 15X51 4 Board Closed</t>
        </is>
      </c>
      <c r="E3529" s="186" t="inlineStr">
        <is>
          <t>MAST15514BDABC Supply - Columbia - Stanley Martin</t>
        </is>
      </c>
      <c r="F3529" s="196" t="n">
        <v>100.23</v>
      </c>
    </row>
    <row r="3530" ht="15" customHeight="1" s="107">
      <c r="A3530" s="195" t="inlineStr">
        <is>
          <t>Howard Building Supply - Raleigh</t>
        </is>
      </c>
      <c r="B3530" s="195" t="inlineStr">
        <is>
          <t>MAST15514BD</t>
        </is>
      </c>
      <c r="C3530" s="186" t="inlineStr">
        <is>
          <t>PR</t>
        </is>
      </c>
      <c r="D3530" s="195" t="inlineStr">
        <is>
          <t>Mastic Vinyl Shutters 15X51 4 Board Closed</t>
        </is>
      </c>
      <c r="E3530" s="186" t="inlineStr">
        <is>
          <t>MAST15514BDHoward Building Supply - Raleigh</t>
        </is>
      </c>
      <c r="F3530" s="196" t="n">
        <v>75.31</v>
      </c>
    </row>
    <row r="3531" ht="15" customHeight="1" s="107">
      <c r="A3531" s="195" t="inlineStr">
        <is>
          <t>Lansing Building Products</t>
        </is>
      </c>
      <c r="B3531" s="195" t="inlineStr">
        <is>
          <t>MAST15514BD</t>
        </is>
      </c>
      <c r="C3531" s="186" t="inlineStr">
        <is>
          <t>PR</t>
        </is>
      </c>
      <c r="D3531" s="195" t="inlineStr">
        <is>
          <t>Mastic Vinyl Shutters 15X51 4 Board Closed</t>
        </is>
      </c>
      <c r="E3531" s="186" t="inlineStr">
        <is>
          <t>MAST15514BDLansing Building Products</t>
        </is>
      </c>
      <c r="F3531" s="196" t="n">
        <v>110.25</v>
      </c>
    </row>
    <row r="3532" ht="15" customHeight="1" s="107">
      <c r="A3532" s="195" t="inlineStr">
        <is>
          <t>ABC Supply - Greenville - Stanley Martin</t>
        </is>
      </c>
      <c r="B3532" s="195" t="inlineStr">
        <is>
          <t>MAST15514BD</t>
        </is>
      </c>
      <c r="C3532" s="186" t="inlineStr">
        <is>
          <t>PR</t>
        </is>
      </c>
      <c r="D3532" s="195" t="inlineStr">
        <is>
          <t>Mastic Vinyl Shutters 15X51 4 Board Closed</t>
        </is>
      </c>
      <c r="E3532" s="186" t="inlineStr">
        <is>
          <t>MAST15514BDABC Supply - Greenville - Stanley Martin</t>
        </is>
      </c>
      <c r="F3532" s="196" t="n">
        <v>100.23</v>
      </c>
    </row>
    <row r="3533" ht="15" customHeight="1" s="107">
      <c r="A3533" s="195" t="inlineStr">
        <is>
          <t>Lansing Building Products</t>
        </is>
      </c>
      <c r="B3533" s="195" t="inlineStr">
        <is>
          <t>MAST1548LV</t>
        </is>
      </c>
      <c r="C3533" s="186" t="inlineStr">
        <is>
          <t>PR</t>
        </is>
      </c>
      <c r="D3533" s="195" t="inlineStr">
        <is>
          <t>Mastic Vinyl Shutters 15x48 Louvered</t>
        </is>
      </c>
      <c r="E3533" s="186" t="inlineStr">
        <is>
          <t>MAST1548LVLansing Building Products</t>
        </is>
      </c>
      <c r="F3533" s="196" t="n">
        <v>32.29</v>
      </c>
    </row>
    <row r="3534" ht="15" customHeight="1" s="107">
      <c r="A3534" s="195" t="inlineStr">
        <is>
          <t>Howard Building Supply - Raleigh</t>
        </is>
      </c>
      <c r="B3534" s="195" t="inlineStr">
        <is>
          <t>MAST1548LV</t>
        </is>
      </c>
      <c r="C3534" s="186" t="inlineStr">
        <is>
          <t>PR</t>
        </is>
      </c>
      <c r="D3534" s="195" t="inlineStr">
        <is>
          <t>Mastic Vinyl Shutters 15x48 Louvered</t>
        </is>
      </c>
      <c r="E3534" s="186" t="inlineStr">
        <is>
          <t>MAST1548LVHoward Building Supply - Raleigh</t>
        </is>
      </c>
      <c r="F3534" s="196" t="n">
        <v>33.44</v>
      </c>
    </row>
    <row r="3535" ht="15" customHeight="1" s="107">
      <c r="A3535" s="195" t="inlineStr">
        <is>
          <t>ABC Supply - Columbia - Stanley Martin</t>
        </is>
      </c>
      <c r="B3535" s="195" t="inlineStr">
        <is>
          <t>MAST1547RP</t>
        </is>
      </c>
      <c r="C3535" s="186" t="inlineStr">
        <is>
          <t>PR</t>
        </is>
      </c>
      <c r="D3535" s="195" t="inlineStr">
        <is>
          <t>Mastic Vinyl Shutters 15x47 Raised Panel</t>
        </is>
      </c>
      <c r="E3535" s="186" t="inlineStr">
        <is>
          <t>MAST1547RPABC Supply - Columbia - Stanley Martin</t>
        </is>
      </c>
      <c r="F3535" s="196" t="n">
        <v>44.81</v>
      </c>
    </row>
    <row r="3536" ht="15" customHeight="1" s="107">
      <c r="A3536" s="195" t="inlineStr">
        <is>
          <t>Lansing Building Products</t>
        </is>
      </c>
      <c r="B3536" s="195" t="inlineStr">
        <is>
          <t>MAST1547RP</t>
        </is>
      </c>
      <c r="C3536" s="186" t="inlineStr">
        <is>
          <t>PR</t>
        </is>
      </c>
      <c r="D3536" s="195" t="inlineStr">
        <is>
          <t>Mastic Vinyl Shutters 15x47 Raised Panel</t>
        </is>
      </c>
      <c r="E3536" s="186" t="inlineStr">
        <is>
          <t>MAST1547RPLansing Building Products</t>
        </is>
      </c>
      <c r="F3536" s="196" t="n">
        <v>52.31</v>
      </c>
    </row>
    <row r="3537" ht="15" customHeight="1" s="107">
      <c r="A3537" s="195" t="inlineStr">
        <is>
          <t>Howard Building Supply - Raleigh</t>
        </is>
      </c>
      <c r="B3537" s="195" t="inlineStr">
        <is>
          <t>MAST1547RP</t>
        </is>
      </c>
      <c r="C3537" s="186" t="inlineStr">
        <is>
          <t>PR</t>
        </is>
      </c>
      <c r="D3537" s="195" t="inlineStr">
        <is>
          <t>Mastic Vinyl Shutters 15x47 Raised Panel</t>
        </is>
      </c>
      <c r="E3537" s="186" t="inlineStr">
        <is>
          <t>MAST1547RPHoward Building Supply - Raleigh</t>
        </is>
      </c>
      <c r="F3537" s="196" t="n">
        <v>43.34</v>
      </c>
    </row>
    <row r="3538" ht="15" customHeight="1" s="107">
      <c r="A3538" s="195" t="inlineStr">
        <is>
          <t>ABC Supply - Greenville - Stanley Martin</t>
        </is>
      </c>
      <c r="B3538" s="195" t="inlineStr">
        <is>
          <t>MAST1547RP</t>
        </is>
      </c>
      <c r="C3538" s="186" t="inlineStr">
        <is>
          <t>PR</t>
        </is>
      </c>
      <c r="D3538" s="195" t="inlineStr">
        <is>
          <t>Mastic Vinyl Shutters 15x47 Raised Panel</t>
        </is>
      </c>
      <c r="E3538" s="186" t="inlineStr">
        <is>
          <t>MAST1547RPABC Supply - Greenville - Stanley Martin</t>
        </is>
      </c>
      <c r="F3538" s="196" t="n">
        <v>44.81</v>
      </c>
    </row>
    <row r="3539" ht="15" customHeight="1" s="107">
      <c r="A3539" s="195" t="inlineStr">
        <is>
          <t>Howard Building Supply - Raleigh</t>
        </is>
      </c>
      <c r="B3539" s="195" t="inlineStr">
        <is>
          <t>MAST1547LV</t>
        </is>
      </c>
      <c r="C3539" s="186" t="inlineStr">
        <is>
          <t>PR</t>
        </is>
      </c>
      <c r="D3539" s="195" t="inlineStr">
        <is>
          <t>Mastic Vinyl Shutters 15x47 Louvered</t>
        </is>
      </c>
      <c r="E3539" s="186" t="inlineStr">
        <is>
          <t>MAST1547LVHoward Building Supply - Raleigh</t>
        </is>
      </c>
      <c r="F3539" s="196" t="n">
        <v>34.51</v>
      </c>
    </row>
    <row r="3540" ht="15" customHeight="1" s="107">
      <c r="A3540" s="195" t="inlineStr">
        <is>
          <t>Lansing Building Products</t>
        </is>
      </c>
      <c r="B3540" s="195" t="inlineStr">
        <is>
          <t>MAST1547LV</t>
        </is>
      </c>
      <c r="C3540" s="186" t="inlineStr">
        <is>
          <t>PR</t>
        </is>
      </c>
      <c r="D3540" s="195" t="inlineStr">
        <is>
          <t>Mastic Vinyl Shutters 15x47 Louvered</t>
        </is>
      </c>
      <c r="E3540" s="186" t="inlineStr">
        <is>
          <t>MAST1547LVLansing Building Products</t>
        </is>
      </c>
      <c r="F3540" s="196" t="n">
        <v>46.86</v>
      </c>
    </row>
    <row r="3541" ht="15" customHeight="1" s="107">
      <c r="A3541" s="195" t="inlineStr">
        <is>
          <t>ABC Supply - Columbia - Stanley Martin</t>
        </is>
      </c>
      <c r="B3541" s="195" t="inlineStr">
        <is>
          <t>MAST15474BD</t>
        </is>
      </c>
      <c r="C3541" s="186" t="inlineStr">
        <is>
          <t>PR</t>
        </is>
      </c>
      <c r="D3541" s="195" t="inlineStr">
        <is>
          <t>Mastic Vinyl Shutters 15X47 4 Board Closed</t>
        </is>
      </c>
      <c r="E3541" s="186" t="inlineStr">
        <is>
          <t>MAST15474BDABC Supply - Columbia - Stanley Martin</t>
        </is>
      </c>
      <c r="F3541" s="196" t="n">
        <v>98.92</v>
      </c>
    </row>
    <row r="3542" ht="15" customHeight="1" s="107">
      <c r="A3542" s="195" t="inlineStr">
        <is>
          <t>Lansing Building Products</t>
        </is>
      </c>
      <c r="B3542" s="195" t="inlineStr">
        <is>
          <t>MAST15474BD</t>
        </is>
      </c>
      <c r="C3542" s="186" t="inlineStr">
        <is>
          <t>PR</t>
        </is>
      </c>
      <c r="D3542" s="195" t="inlineStr">
        <is>
          <t>Mastic Vinyl Shutters 15X47 4 Board Closed</t>
        </is>
      </c>
      <c r="E3542" s="186" t="inlineStr">
        <is>
          <t>MAST15474BDLansing Building Products</t>
        </is>
      </c>
      <c r="F3542" s="196" t="n">
        <v>99.81999999999999</v>
      </c>
    </row>
    <row r="3543" ht="15" customHeight="1" s="107">
      <c r="A3543" s="195" t="inlineStr">
        <is>
          <t>Howard Building Supply - Raleigh</t>
        </is>
      </c>
      <c r="B3543" s="195" t="inlineStr">
        <is>
          <t>MAST15474BD</t>
        </is>
      </c>
      <c r="C3543" s="186" t="inlineStr">
        <is>
          <t>PR</t>
        </is>
      </c>
      <c r="D3543" s="195" t="inlineStr">
        <is>
          <t>Mastic Vinyl Shutters 15X47 4 Board Closed</t>
        </is>
      </c>
      <c r="E3543" s="186" t="inlineStr">
        <is>
          <t>MAST15474BDHoward Building Supply - Raleigh</t>
        </is>
      </c>
      <c r="F3543" s="196" t="n">
        <v>71.2</v>
      </c>
    </row>
    <row r="3544" ht="15" customHeight="1" s="107">
      <c r="A3544" s="195" t="inlineStr">
        <is>
          <t>ABC Supply - Greenville - Stanley Martin</t>
        </is>
      </c>
      <c r="B3544" s="195" t="inlineStr">
        <is>
          <t>MAST15474BD</t>
        </is>
      </c>
      <c r="C3544" s="186" t="inlineStr">
        <is>
          <t>PR</t>
        </is>
      </c>
      <c r="D3544" s="195" t="inlineStr">
        <is>
          <t>Mastic Vinyl Shutters 15X47 4 Board Closed</t>
        </is>
      </c>
      <c r="E3544" s="186" t="inlineStr">
        <is>
          <t>MAST15474BDABC Supply - Greenville - Stanley Martin</t>
        </is>
      </c>
      <c r="F3544" s="196" t="n">
        <v>98.92</v>
      </c>
    </row>
    <row r="3545" ht="15" customHeight="1" s="107">
      <c r="A3545" s="195" t="inlineStr">
        <is>
          <t>ABC Supply - Greenville - Stanley Martin</t>
        </is>
      </c>
      <c r="B3545" s="195" t="inlineStr">
        <is>
          <t>MAST1543RP</t>
        </is>
      </c>
      <c r="C3545" s="186" t="inlineStr">
        <is>
          <t>PR</t>
        </is>
      </c>
      <c r="D3545" s="195" t="inlineStr">
        <is>
          <t>Mastic Vinyl Shutters 15x43 Raised Panel</t>
        </is>
      </c>
      <c r="E3545" s="186" t="inlineStr">
        <is>
          <t>MAST1543RPABC Supply - Greenville - Stanley Martin</t>
        </is>
      </c>
      <c r="F3545" s="196" t="n">
        <v>44.04</v>
      </c>
    </row>
    <row r="3546" ht="15" customHeight="1" s="107">
      <c r="A3546" s="195" t="inlineStr">
        <is>
          <t>ABC Supply - Columbia - Stanley Martin</t>
        </is>
      </c>
      <c r="B3546" s="195" t="inlineStr">
        <is>
          <t>MAST1543RP</t>
        </is>
      </c>
      <c r="C3546" s="186" t="inlineStr">
        <is>
          <t>PR</t>
        </is>
      </c>
      <c r="D3546" s="195" t="inlineStr">
        <is>
          <t>Mastic Vinyl Shutters 15x43 Raised Panel</t>
        </is>
      </c>
      <c r="E3546" s="186" t="inlineStr">
        <is>
          <t>MAST1543RPABC Supply - Columbia - Stanley Martin</t>
        </is>
      </c>
      <c r="F3546" s="196" t="n">
        <v>44.04</v>
      </c>
    </row>
    <row r="3547" ht="15" customHeight="1" s="107">
      <c r="A3547" s="195" t="inlineStr">
        <is>
          <t>Lansing Building Products</t>
        </is>
      </c>
      <c r="B3547" s="195" t="inlineStr">
        <is>
          <t>MAST1543RP</t>
        </is>
      </c>
      <c r="C3547" s="186" t="inlineStr">
        <is>
          <t>PR</t>
        </is>
      </c>
      <c r="D3547" s="195" t="inlineStr">
        <is>
          <t>Mastic Vinyl Shutters 15x43 Raised Panel</t>
        </is>
      </c>
      <c r="E3547" s="186" t="inlineStr">
        <is>
          <t>MAST1543RPLansing Building Products</t>
        </is>
      </c>
      <c r="F3547" s="196" t="n">
        <v>48.4</v>
      </c>
    </row>
    <row r="3548" ht="15" customHeight="1" s="107">
      <c r="A3548" s="195" t="inlineStr">
        <is>
          <t>Howard Building Supply - Raleigh</t>
        </is>
      </c>
      <c r="B3548" s="195" t="inlineStr">
        <is>
          <t>MAST1543RP</t>
        </is>
      </c>
      <c r="C3548" s="186" t="inlineStr">
        <is>
          <t>PR</t>
        </is>
      </c>
      <c r="D3548" s="195" t="inlineStr">
        <is>
          <t>Mastic Vinyl Shutters 15x43 Raised Panel</t>
        </is>
      </c>
      <c r="E3548" s="186" t="inlineStr">
        <is>
          <t>MAST1543RPHoward Building Supply - Raleigh</t>
        </is>
      </c>
      <c r="F3548" s="196" t="n">
        <v>41.21</v>
      </c>
    </row>
    <row r="3549" ht="15" customHeight="1" s="107">
      <c r="A3549" s="195" t="inlineStr">
        <is>
          <t>Lansing Building Products</t>
        </is>
      </c>
      <c r="B3549" s="195" t="inlineStr">
        <is>
          <t>MAST1543LV</t>
        </is>
      </c>
      <c r="C3549" s="186" t="inlineStr">
        <is>
          <t>PR</t>
        </is>
      </c>
      <c r="D3549" s="195" t="inlineStr">
        <is>
          <t>Mastic Vinyl Shutters 15x43 Louvered</t>
        </is>
      </c>
      <c r="E3549" s="186" t="inlineStr">
        <is>
          <t>MAST1543LVLansing Building Products</t>
        </is>
      </c>
      <c r="F3549" s="196" t="n">
        <v>43.21</v>
      </c>
    </row>
    <row r="3550" ht="15" customHeight="1" s="107">
      <c r="A3550" s="195" t="inlineStr">
        <is>
          <t>Howard Building Supply - Raleigh</t>
        </is>
      </c>
      <c r="B3550" s="195" t="inlineStr">
        <is>
          <t>MAST1543LV</t>
        </is>
      </c>
      <c r="C3550" s="186" t="inlineStr">
        <is>
          <t>PR</t>
        </is>
      </c>
      <c r="D3550" s="195" t="inlineStr">
        <is>
          <t>Mastic Vinyl Shutters 15""x43"" Louvered</t>
        </is>
      </c>
      <c r="E3550" s="186" t="inlineStr">
        <is>
          <t>MAST1543LVHoward Building Supply - Raleigh</t>
        </is>
      </c>
      <c r="F3550" s="196" t="n">
        <v>31.85</v>
      </c>
    </row>
    <row r="3551" ht="15" customHeight="1" s="107">
      <c r="A3551" s="195" t="inlineStr">
        <is>
          <t>Lansing Building Products</t>
        </is>
      </c>
      <c r="B3551" s="195" t="inlineStr">
        <is>
          <t>MAST15434BD</t>
        </is>
      </c>
      <c r="C3551" s="186" t="inlineStr">
        <is>
          <t>PR</t>
        </is>
      </c>
      <c r="D3551" s="195" t="inlineStr">
        <is>
          <t>Mastic Vinyl Shutters 15X43 4 Board Closed</t>
        </is>
      </c>
      <c r="E3551" s="186" t="inlineStr">
        <is>
          <t>MAST15434BDLansing Building Products</t>
        </is>
      </c>
      <c r="F3551" s="196" t="n">
        <v>80.51000000000001</v>
      </c>
    </row>
    <row r="3552" ht="15" customHeight="1" s="107">
      <c r="A3552" s="195" t="inlineStr">
        <is>
          <t>Howard Building Supply - Raleigh</t>
        </is>
      </c>
      <c r="B3552" s="195" t="inlineStr">
        <is>
          <t>MAST15434BD</t>
        </is>
      </c>
      <c r="C3552" s="186" t="inlineStr">
        <is>
          <t>PR</t>
        </is>
      </c>
      <c r="D3552" s="195" t="inlineStr">
        <is>
          <t>Mastic Vinyl Shutters 15X43 4 Board Closed</t>
        </is>
      </c>
      <c r="E3552" s="186" t="inlineStr">
        <is>
          <t>MAST15434BDHoward Building Supply - Raleigh</t>
        </is>
      </c>
      <c r="F3552" s="196" t="n">
        <v>57.69</v>
      </c>
    </row>
    <row r="3553" ht="15" customHeight="1" s="107">
      <c r="A3553" s="195" t="inlineStr">
        <is>
          <t>ABC Supply - Columbia - Stanley Martin</t>
        </is>
      </c>
      <c r="B3553" s="195" t="inlineStr">
        <is>
          <t>MAST15434BD</t>
        </is>
      </c>
      <c r="C3553" s="186" t="inlineStr">
        <is>
          <t>PR</t>
        </is>
      </c>
      <c r="D3553" s="195" t="inlineStr">
        <is>
          <t>Mastic Vinyl Shutters 15X43 4 Board Closed</t>
        </is>
      </c>
      <c r="E3553" s="186" t="inlineStr">
        <is>
          <t>MAST15434BDABC Supply - Columbia - Stanley Martin</t>
        </is>
      </c>
      <c r="F3553" s="196" t="n">
        <v>97.66</v>
      </c>
    </row>
    <row r="3554" ht="15" customHeight="1" s="107">
      <c r="A3554" s="195" t="inlineStr">
        <is>
          <t>ABC Supply - Greenville - Stanley Martin</t>
        </is>
      </c>
      <c r="B3554" s="195" t="inlineStr">
        <is>
          <t>MAST15434BD</t>
        </is>
      </c>
      <c r="C3554" s="186" t="inlineStr">
        <is>
          <t>PR</t>
        </is>
      </c>
      <c r="D3554" s="195" t="inlineStr">
        <is>
          <t>Mastic Vinyl Shutters 15X43 4 Board Closed</t>
        </is>
      </c>
      <c r="E3554" s="186" t="inlineStr">
        <is>
          <t>MAST15434BDABC Supply - Greenville - Stanley Martin</t>
        </is>
      </c>
      <c r="F3554" s="196" t="n">
        <v>97.66</v>
      </c>
    </row>
    <row r="3555" ht="15" customHeight="1" s="107">
      <c r="A3555" s="195" t="inlineStr">
        <is>
          <t>ABC Supply - Greenville - Stanley Martin</t>
        </is>
      </c>
      <c r="B3555" s="195" t="inlineStr">
        <is>
          <t>MAST1539RP</t>
        </is>
      </c>
      <c r="C3555" s="186" t="inlineStr">
        <is>
          <t>PR</t>
        </is>
      </c>
      <c r="D3555" s="195" t="inlineStr">
        <is>
          <t>Mastic Vinyl Shutters 15x39 Raised Panel</t>
        </is>
      </c>
      <c r="E3555" s="186" t="inlineStr">
        <is>
          <t>MAST1539RPABC Supply - Greenville - Stanley Martin</t>
        </is>
      </c>
      <c r="F3555" s="196" t="n">
        <v>40.9</v>
      </c>
    </row>
    <row r="3556" ht="15" customHeight="1" s="107">
      <c r="A3556" s="195" t="inlineStr">
        <is>
          <t>Howard Building Supply - Raleigh</t>
        </is>
      </c>
      <c r="B3556" s="195" t="inlineStr">
        <is>
          <t>MAST1539RP</t>
        </is>
      </c>
      <c r="C3556" s="186" t="inlineStr">
        <is>
          <t>PR</t>
        </is>
      </c>
      <c r="D3556" s="195" t="inlineStr">
        <is>
          <t>Mastic Vinyl Shutters 15x39 Raised Panel</t>
        </is>
      </c>
      <c r="E3556" s="186" t="inlineStr">
        <is>
          <t>MAST1539RPHoward Building Supply - Raleigh</t>
        </is>
      </c>
      <c r="F3556" s="196" t="n">
        <v>39.51</v>
      </c>
    </row>
    <row r="3557" ht="15" customHeight="1" s="107">
      <c r="A3557" s="195" t="inlineStr">
        <is>
          <t>ABC Supply - Columbia - Stanley Martin</t>
        </is>
      </c>
      <c r="B3557" s="195" t="inlineStr">
        <is>
          <t>MAST1539RP</t>
        </is>
      </c>
      <c r="C3557" s="186" t="inlineStr">
        <is>
          <t>PR</t>
        </is>
      </c>
      <c r="D3557" s="195" t="inlineStr">
        <is>
          <t>Mastic Vinyl Shutters 15x39 Raised Panel</t>
        </is>
      </c>
      <c r="E3557" s="186" t="inlineStr">
        <is>
          <t>MAST1539RPABC Supply - Columbia - Stanley Martin</t>
        </is>
      </c>
      <c r="F3557" s="196" t="n">
        <v>40.9</v>
      </c>
    </row>
    <row r="3558" ht="15" customHeight="1" s="107">
      <c r="A3558" s="195" t="inlineStr">
        <is>
          <t>Lansing Building Products</t>
        </is>
      </c>
      <c r="B3558" s="195" t="inlineStr">
        <is>
          <t>MAST1539RP</t>
        </is>
      </c>
      <c r="C3558" s="186" t="inlineStr">
        <is>
          <t>PR</t>
        </is>
      </c>
      <c r="D3558" s="195" t="inlineStr">
        <is>
          <t>Mastic Vinyl Shutters 15x39 Raised Panel</t>
        </is>
      </c>
      <c r="E3558" s="186" t="inlineStr">
        <is>
          <t>MAST1539RPLansing Building Products</t>
        </is>
      </c>
      <c r="F3558" s="196" t="n">
        <v>46.36</v>
      </c>
    </row>
    <row r="3559" ht="15" customHeight="1" s="107">
      <c r="A3559" s="195" t="inlineStr">
        <is>
          <t>Lansing Building Products</t>
        </is>
      </c>
      <c r="B3559" s="195" t="inlineStr">
        <is>
          <t>MAST1539LV</t>
        </is>
      </c>
      <c r="C3559" s="186" t="inlineStr">
        <is>
          <t>PR</t>
        </is>
      </c>
      <c r="D3559" s="195" t="inlineStr">
        <is>
          <t>Mastic Vinyl Shutters 15x39 Louvered</t>
        </is>
      </c>
      <c r="E3559" s="186" t="inlineStr">
        <is>
          <t>MAST1539LVLansing Building Products</t>
        </is>
      </c>
      <c r="F3559" s="196" t="n">
        <v>41.61</v>
      </c>
    </row>
    <row r="3560" ht="15" customHeight="1" s="107">
      <c r="A3560" s="195" t="inlineStr">
        <is>
          <t>Howard Building Supply - Raleigh</t>
        </is>
      </c>
      <c r="B3560" s="195" t="inlineStr">
        <is>
          <t>MAST1539LV</t>
        </is>
      </c>
      <c r="C3560" s="186" t="inlineStr">
        <is>
          <t>PR</t>
        </is>
      </c>
      <c r="D3560" s="195" t="inlineStr">
        <is>
          <t>Mastic Vinyl Shutters 15x39 Louvered</t>
        </is>
      </c>
      <c r="E3560" s="186" t="inlineStr">
        <is>
          <t>MAST1539LVHoward Building Supply - Raleigh</t>
        </is>
      </c>
      <c r="F3560" s="196" t="n">
        <v>31.56</v>
      </c>
    </row>
    <row r="3561" ht="15" customHeight="1" s="107">
      <c r="A3561" s="195" t="inlineStr">
        <is>
          <t>Lansing Building Products</t>
        </is>
      </c>
      <c r="B3561" s="195" t="inlineStr">
        <is>
          <t>MAST15394BD</t>
        </is>
      </c>
      <c r="C3561" s="186" t="inlineStr">
        <is>
          <t>PR</t>
        </is>
      </c>
      <c r="D3561" s="195" t="inlineStr">
        <is>
          <t>Mastic Vinyl Shutters 15X39 4 Board Closed</t>
        </is>
      </c>
      <c r="E3561" s="186" t="inlineStr">
        <is>
          <t>MAST15394BDLansing Building Products</t>
        </is>
      </c>
      <c r="F3561" s="196" t="n">
        <v>76.39</v>
      </c>
    </row>
    <row r="3562" ht="15" customHeight="1" s="107">
      <c r="A3562" s="195" t="inlineStr">
        <is>
          <t>Howard Building Supply - Raleigh</t>
        </is>
      </c>
      <c r="B3562" s="195" t="inlineStr">
        <is>
          <t>MAST15394BD</t>
        </is>
      </c>
      <c r="C3562" s="186" t="inlineStr">
        <is>
          <t>PR</t>
        </is>
      </c>
      <c r="D3562" s="195" t="inlineStr">
        <is>
          <t>Mastic Vinyl Shutters 15X39 4 Board Closed</t>
        </is>
      </c>
      <c r="E3562" s="186" t="inlineStr">
        <is>
          <t>MAST15394BDHoward Building Supply - Raleigh</t>
        </is>
      </c>
      <c r="F3562" s="196" t="n">
        <v>54.72</v>
      </c>
    </row>
    <row r="3563" ht="15" customHeight="1" s="107">
      <c r="A3563" s="195" t="inlineStr">
        <is>
          <t>Lansing Building Products</t>
        </is>
      </c>
      <c r="B3563" s="195" t="inlineStr">
        <is>
          <t>MAST1536LV</t>
        </is>
      </c>
      <c r="C3563" s="186" t="inlineStr">
        <is>
          <t>PR</t>
        </is>
      </c>
      <c r="D3563" s="195" t="inlineStr">
        <is>
          <t>Mastic Vinyl Shutters 15x36 Louvered</t>
        </is>
      </c>
      <c r="E3563" s="186" t="inlineStr">
        <is>
          <t>MAST1536LVLansing Building Products</t>
        </is>
      </c>
      <c r="F3563" s="196" t="n">
        <v>26.06</v>
      </c>
    </row>
    <row r="3564" ht="15" customHeight="1" s="107">
      <c r="A3564" s="195" t="inlineStr">
        <is>
          <t>Howard Building Supply - Raleigh</t>
        </is>
      </c>
      <c r="B3564" s="195" t="inlineStr">
        <is>
          <t>MAST1536LV</t>
        </is>
      </c>
      <c r="C3564" s="186" t="inlineStr">
        <is>
          <t>PR</t>
        </is>
      </c>
      <c r="D3564" s="195" t="inlineStr">
        <is>
          <t>Mastic Vinyl Shutters 15x36 Louvered</t>
        </is>
      </c>
      <c r="E3564" s="186" t="inlineStr">
        <is>
          <t>MAST1536LVHoward Building Supply - Raleigh</t>
        </is>
      </c>
      <c r="F3564" s="196" t="n">
        <v>27.73</v>
      </c>
    </row>
    <row r="3565" ht="15" customHeight="1" s="107">
      <c r="A3565" s="195" t="inlineStr">
        <is>
          <t>Howard Building Supply - Raleigh</t>
        </is>
      </c>
      <c r="B3565" s="195" t="inlineStr">
        <is>
          <t>MAST1535RP</t>
        </is>
      </c>
      <c r="C3565" s="186" t="inlineStr">
        <is>
          <t>PR</t>
        </is>
      </c>
      <c r="D3565" s="195" t="inlineStr">
        <is>
          <t>Mastic Vinyl Shutters 15x35 Raised Panel</t>
        </is>
      </c>
      <c r="E3565" s="186" t="inlineStr">
        <is>
          <t>MAST1535RPHoward Building Supply - Raleigh</t>
        </is>
      </c>
      <c r="F3565" s="196" t="n">
        <v>36.73</v>
      </c>
    </row>
    <row r="3566" ht="15" customHeight="1" s="107">
      <c r="A3566" s="195" t="inlineStr">
        <is>
          <t>Lansing Building Products</t>
        </is>
      </c>
      <c r="B3566" s="195" t="inlineStr">
        <is>
          <t>MAST1535RP</t>
        </is>
      </c>
      <c r="C3566" s="186" t="inlineStr">
        <is>
          <t>PR</t>
        </is>
      </c>
      <c r="D3566" s="195" t="inlineStr">
        <is>
          <t>Mastic Vinyl Shutters 15x35 Raised Panel</t>
        </is>
      </c>
      <c r="E3566" s="186" t="inlineStr">
        <is>
          <t>MAST1535RPLansing Building Products</t>
        </is>
      </c>
      <c r="F3566" s="196" t="n">
        <v>42.45</v>
      </c>
    </row>
    <row r="3567" ht="15" customHeight="1" s="107">
      <c r="A3567" s="195" t="inlineStr">
        <is>
          <t>ABC Supply - Columbia - Stanley Martin</t>
        </is>
      </c>
      <c r="B3567" s="195" t="inlineStr">
        <is>
          <t>MAST1535RP</t>
        </is>
      </c>
      <c r="C3567" s="186" t="inlineStr">
        <is>
          <t>PR</t>
        </is>
      </c>
      <c r="D3567" s="195" t="inlineStr">
        <is>
          <t>Mastic Vinyl Shutters 15x35 Raised Panel</t>
        </is>
      </c>
      <c r="E3567" s="186" t="inlineStr">
        <is>
          <t>MAST1535RPABC Supply - Columbia - Stanley Martin</t>
        </is>
      </c>
      <c r="F3567" s="196" t="n">
        <v>37.6</v>
      </c>
    </row>
    <row r="3568" ht="15" customHeight="1" s="107">
      <c r="A3568" s="195" t="inlineStr">
        <is>
          <t>ABC Supply - Greenville - Stanley Martin</t>
        </is>
      </c>
      <c r="B3568" s="195" t="inlineStr">
        <is>
          <t>MAST1535RP</t>
        </is>
      </c>
      <c r="C3568" s="186" t="inlineStr">
        <is>
          <t>PR</t>
        </is>
      </c>
      <c r="D3568" s="195" t="inlineStr">
        <is>
          <t>Mastic Vinyl Shutters 15x35 Raised Panel</t>
        </is>
      </c>
      <c r="E3568" s="186" t="inlineStr">
        <is>
          <t>MAST1535RPABC Supply - Greenville - Stanley Martin</t>
        </is>
      </c>
      <c r="F3568" s="196" t="n">
        <v>37.6</v>
      </c>
    </row>
    <row r="3569" ht="15" customHeight="1" s="107">
      <c r="A3569" s="195" t="inlineStr">
        <is>
          <t>Howard Building Supply - Raleigh</t>
        </is>
      </c>
      <c r="B3569" s="195" t="inlineStr">
        <is>
          <t>MAST1535LV</t>
        </is>
      </c>
      <c r="C3569" s="186" t="inlineStr">
        <is>
          <t>PR</t>
        </is>
      </c>
      <c r="D3569" s="195" t="inlineStr">
        <is>
          <t>Mastic Vinyl Shutters 15x35 Louvered</t>
        </is>
      </c>
      <c r="E3569" s="186" t="inlineStr">
        <is>
          <t>MAST1535LVHoward Building Supply - Raleigh</t>
        </is>
      </c>
      <c r="F3569" s="196" t="n">
        <v>28.62</v>
      </c>
    </row>
    <row r="3570" ht="15" customHeight="1" s="107">
      <c r="A3570" s="195" t="inlineStr">
        <is>
          <t>Lansing Building Products</t>
        </is>
      </c>
      <c r="B3570" s="195" t="inlineStr">
        <is>
          <t>MAST1535LV</t>
        </is>
      </c>
      <c r="C3570" s="186" t="inlineStr">
        <is>
          <t>PR</t>
        </is>
      </c>
      <c r="D3570" s="195" t="inlineStr">
        <is>
          <t>Mastic Vinyl Shutters 15x35 Louvered</t>
        </is>
      </c>
      <c r="E3570" s="186" t="inlineStr">
        <is>
          <t>MAST1535LVLansing Building Products</t>
        </is>
      </c>
      <c r="F3570" s="196" t="n">
        <v>37.82</v>
      </c>
    </row>
    <row r="3571" ht="15" customHeight="1" s="107">
      <c r="A3571" s="195" t="inlineStr">
        <is>
          <t>ABC Supply - Columbia - Stanley Martin</t>
        </is>
      </c>
      <c r="B3571" s="195" t="inlineStr">
        <is>
          <t>MAST15354BD</t>
        </is>
      </c>
      <c r="C3571" s="186" t="inlineStr">
        <is>
          <t>PR</t>
        </is>
      </c>
      <c r="D3571" s="195" t="inlineStr">
        <is>
          <t>Mastic Vinyl Shutters 15X35 4 Board Closed</t>
        </is>
      </c>
      <c r="E3571" s="186" t="inlineStr">
        <is>
          <t>MAST15354BDABC Supply - Columbia - Stanley Martin</t>
        </is>
      </c>
      <c r="F3571" s="196" t="n">
        <v>95.14</v>
      </c>
    </row>
    <row r="3572" ht="15" customHeight="1" s="107">
      <c r="A3572" s="195" t="inlineStr">
        <is>
          <t>Howard Building Supply - Raleigh</t>
        </is>
      </c>
      <c r="B3572" s="195" t="inlineStr">
        <is>
          <t>MAST15354BD</t>
        </is>
      </c>
      <c r="C3572" s="186" t="inlineStr">
        <is>
          <t>PR</t>
        </is>
      </c>
      <c r="D3572" s="195" t="inlineStr">
        <is>
          <t>Mastic Vinyl Shutters 15X35 4 Board Closed</t>
        </is>
      </c>
      <c r="E3572" s="186" t="inlineStr">
        <is>
          <t>MAST15354BDHoward Building Supply - Raleigh</t>
        </is>
      </c>
      <c r="F3572" s="196" t="n">
        <v>47.67</v>
      </c>
    </row>
    <row r="3573" ht="15" customHeight="1" s="107">
      <c r="A3573" s="195" t="inlineStr">
        <is>
          <t>Lansing Building Products</t>
        </is>
      </c>
      <c r="B3573" s="195" t="inlineStr">
        <is>
          <t>MAST15354BD</t>
        </is>
      </c>
      <c r="C3573" s="186" t="inlineStr">
        <is>
          <t>PR</t>
        </is>
      </c>
      <c r="D3573" s="195" t="inlineStr">
        <is>
          <t>Mastic Vinyl Shutters 15X35 4 Board Closed</t>
        </is>
      </c>
      <c r="E3573" s="186" t="inlineStr">
        <is>
          <t>MAST15354BDLansing Building Products</t>
        </is>
      </c>
      <c r="F3573" s="196" t="n">
        <v>64.98999999999999</v>
      </c>
    </row>
    <row r="3574" ht="15" customHeight="1" s="107">
      <c r="A3574" s="195" t="inlineStr">
        <is>
          <t>ABC Supply - Greenville - Stanley Martin</t>
        </is>
      </c>
      <c r="B3574" s="195" t="inlineStr">
        <is>
          <t>MAST15354BD</t>
        </is>
      </c>
      <c r="C3574" s="186" t="inlineStr">
        <is>
          <t>PR</t>
        </is>
      </c>
      <c r="D3574" s="195" t="inlineStr">
        <is>
          <t>Mastic Vinyl Shutters 15X35 4 Board Closed</t>
        </is>
      </c>
      <c r="E3574" s="186" t="inlineStr">
        <is>
          <t>MAST15354BDABC Supply - Greenville - Stanley Martin</t>
        </is>
      </c>
      <c r="F3574" s="196" t="n">
        <v>95.14</v>
      </c>
    </row>
    <row r="3575" ht="15" customHeight="1" s="107">
      <c r="A3575" s="195" t="inlineStr">
        <is>
          <t>Howard Building Supply - Raleigh</t>
        </is>
      </c>
      <c r="B3575" s="195" t="inlineStr">
        <is>
          <t>MAST1531RP</t>
        </is>
      </c>
      <c r="C3575" s="186" t="inlineStr">
        <is>
          <t>PR</t>
        </is>
      </c>
      <c r="D3575" s="195" t="inlineStr">
        <is>
          <t>Mastic Vinyl Shutters 15x31 Raised Panel</t>
        </is>
      </c>
      <c r="E3575" s="186" t="inlineStr">
        <is>
          <t>MAST1531RPHoward Building Supply - Raleigh</t>
        </is>
      </c>
      <c r="F3575" s="196" t="n">
        <v>34.01</v>
      </c>
    </row>
    <row r="3576" ht="15" customHeight="1" s="107">
      <c r="A3576" s="195" t="inlineStr">
        <is>
          <t>Lansing Building Products</t>
        </is>
      </c>
      <c r="B3576" s="195" t="inlineStr">
        <is>
          <t>MAST1531RP</t>
        </is>
      </c>
      <c r="C3576" s="186" t="inlineStr">
        <is>
          <t>PR</t>
        </is>
      </c>
      <c r="D3576" s="195" t="inlineStr">
        <is>
          <t>Mastic Vinyl Shutters 15x31 Raised Panel</t>
        </is>
      </c>
      <c r="E3576" s="186" t="inlineStr">
        <is>
          <t>MAST1531RPLansing Building Products</t>
        </is>
      </c>
      <c r="F3576" s="196" t="n">
        <v>40.4</v>
      </c>
    </row>
    <row r="3577" ht="15" customHeight="1" s="107">
      <c r="A3577" s="195" t="inlineStr">
        <is>
          <t>Lansing Building Products</t>
        </is>
      </c>
      <c r="B3577" s="195" t="inlineStr">
        <is>
          <t>MAST1531LV</t>
        </is>
      </c>
      <c r="C3577" s="186" t="inlineStr">
        <is>
          <t>PR</t>
        </is>
      </c>
      <c r="D3577" s="195" t="inlineStr">
        <is>
          <t>Mastic Vinyl Shutters 15x31 Louvered</t>
        </is>
      </c>
      <c r="E3577" s="186" t="inlineStr">
        <is>
          <t>MAST1531LVLansing Building Products</t>
        </is>
      </c>
      <c r="F3577" s="196" t="n">
        <v>35.63</v>
      </c>
    </row>
    <row r="3578" ht="15" customHeight="1" s="107">
      <c r="A3578" s="195" t="inlineStr">
        <is>
          <t>Howard Building Supply - Raleigh</t>
        </is>
      </c>
      <c r="B3578" s="195" t="inlineStr">
        <is>
          <t>MAST1531LV</t>
        </is>
      </c>
      <c r="C3578" s="186" t="inlineStr">
        <is>
          <t>PR</t>
        </is>
      </c>
      <c r="D3578" s="195" t="inlineStr">
        <is>
          <t>Mastic Vinyl Shutters 15x31 Louvered</t>
        </is>
      </c>
      <c r="E3578" s="186" t="inlineStr">
        <is>
          <t>MAST1531LVHoward Building Supply - Raleigh</t>
        </is>
      </c>
      <c r="F3578" s="196" t="n">
        <v>26.99</v>
      </c>
    </row>
    <row r="3579" ht="15" customHeight="1" s="107">
      <c r="A3579" s="195" t="inlineStr">
        <is>
          <t>Howard Building Supply - Raleigh</t>
        </is>
      </c>
      <c r="B3579" s="195" t="inlineStr">
        <is>
          <t>MAST15314BD</t>
        </is>
      </c>
      <c r="C3579" s="186" t="inlineStr">
        <is>
          <t>PR</t>
        </is>
      </c>
      <c r="D3579" s="195" t="inlineStr">
        <is>
          <t>Mastic Vinyl Shutters 15X31 4 Board Closed</t>
        </is>
      </c>
      <c r="E3579" s="186" t="inlineStr">
        <is>
          <t>MAST15314BDHoward Building Supply - Raleigh</t>
        </is>
      </c>
      <c r="F3579" s="196" t="n">
        <v>45.31</v>
      </c>
    </row>
    <row r="3580" ht="15" customHeight="1" s="107">
      <c r="A3580" s="195" t="inlineStr">
        <is>
          <t>Lansing Building Products</t>
        </is>
      </c>
      <c r="B3580" s="195" t="inlineStr">
        <is>
          <t>MAST15314BD</t>
        </is>
      </c>
      <c r="C3580" s="186" t="inlineStr">
        <is>
          <t>PR</t>
        </is>
      </c>
      <c r="D3580" s="195" t="inlineStr">
        <is>
          <t>Mastic Vinyl Shutters 15X31 4 Board Closed</t>
        </is>
      </c>
      <c r="E3580" s="186" t="inlineStr">
        <is>
          <t>MAST15314BDLansing Building Products</t>
        </is>
      </c>
      <c r="F3580" s="196" t="n">
        <v>61.82</v>
      </c>
    </row>
    <row r="3581" ht="15" customHeight="1" s="107">
      <c r="A3581" s="195" t="inlineStr">
        <is>
          <t>Howard Building Supply - Raleigh</t>
        </is>
      </c>
      <c r="B3581" s="195" t="inlineStr">
        <is>
          <t>MAST1525LV</t>
        </is>
      </c>
      <c r="C3581" s="186" t="inlineStr">
        <is>
          <t>PR</t>
        </is>
      </c>
      <c r="D3581" s="195" t="inlineStr">
        <is>
          <t>Mastic Vinyl Shutters 15x25 Louvered</t>
        </is>
      </c>
      <c r="E3581" s="186" t="inlineStr">
        <is>
          <t>MAST1525LVHoward Building Supply - Raleigh</t>
        </is>
      </c>
      <c r="F3581" s="196" t="n">
        <v>23.64</v>
      </c>
    </row>
    <row r="3582" ht="15" customHeight="1" s="107">
      <c r="A3582" s="195" t="inlineStr">
        <is>
          <t>Lansing Building Products</t>
        </is>
      </c>
      <c r="B3582" s="195" t="inlineStr">
        <is>
          <t>MAST1525LV</t>
        </is>
      </c>
      <c r="C3582" s="186" t="inlineStr">
        <is>
          <t>PR</t>
        </is>
      </c>
      <c r="D3582" s="195" t="inlineStr">
        <is>
          <t>Mastic Vinyl Shutters 15x25 Louvered</t>
        </is>
      </c>
      <c r="E3582" s="186" t="inlineStr">
        <is>
          <t>MAST1525LVLansing Building Products</t>
        </is>
      </c>
      <c r="F3582" s="196" t="n">
        <v>30.24</v>
      </c>
    </row>
    <row r="3583" ht="15" customHeight="1" s="107">
      <c r="A3583" s="195" t="inlineStr">
        <is>
          <t>Lansing Building Products</t>
        </is>
      </c>
      <c r="B3583" s="195" t="inlineStr">
        <is>
          <t>MAST14X22ROUNDTOP</t>
        </is>
      </c>
      <c r="C3583" s="186" t="inlineStr">
        <is>
          <t>EA</t>
        </is>
      </c>
      <c r="D3583" s="195" t="inlineStr">
        <is>
          <t>Mastic Round Top Vent 14x22</t>
        </is>
      </c>
      <c r="E3583" s="186" t="inlineStr">
        <is>
          <t>MAST14X22ROUNDTOPLansing Building Products</t>
        </is>
      </c>
      <c r="F3583" s="196" t="n">
        <v>62.17</v>
      </c>
    </row>
    <row r="3584" ht="15" customHeight="1" s="107">
      <c r="A3584" s="195" t="inlineStr">
        <is>
          <t>Lansing Building Products</t>
        </is>
      </c>
      <c r="B3584" s="195" t="inlineStr">
        <is>
          <t>MAST14804BBNBARCH</t>
        </is>
      </c>
      <c r="C3584" s="186" t="inlineStr">
        <is>
          <t>PR</t>
        </is>
      </c>
      <c r="D3584" s="195" t="inlineStr">
        <is>
          <t>Mastic Vinyl Shutters 14x80 4 Board Joined 14 Arch Top</t>
        </is>
      </c>
      <c r="E3584" s="186" t="inlineStr">
        <is>
          <t>MAST14804BBNBARCHLansing Building Products</t>
        </is>
      </c>
      <c r="F3584" s="196" t="n">
        <v>151.81</v>
      </c>
    </row>
    <row r="3585" ht="15" customHeight="1" s="107">
      <c r="A3585" s="195" t="inlineStr">
        <is>
          <t>Lansing Building Products</t>
        </is>
      </c>
      <c r="B3585" s="195" t="inlineStr">
        <is>
          <t>MAST14804BBNB</t>
        </is>
      </c>
      <c r="C3585" s="186" t="inlineStr">
        <is>
          <t>PR</t>
        </is>
      </c>
      <c r="D3585" s="195" t="inlineStr">
        <is>
          <t>Mastic Vinyl Shutters 14x80 4 Board Joined 14</t>
        </is>
      </c>
      <c r="E3585" s="186" t="inlineStr">
        <is>
          <t>MAST14804BBNBLansing Building Products</t>
        </is>
      </c>
      <c r="F3585" s="196" t="n">
        <v>101.65</v>
      </c>
    </row>
    <row r="3586" ht="15" customHeight="1" s="107">
      <c r="A3586" s="195" t="inlineStr">
        <is>
          <t>Howard Building Supply - Raleigh</t>
        </is>
      </c>
      <c r="B3586" s="195" t="inlineStr">
        <is>
          <t>MAST14804BBNB</t>
        </is>
      </c>
      <c r="C3586" s="186" t="inlineStr">
        <is>
          <t>PR</t>
        </is>
      </c>
      <c r="D3586" s="195" t="inlineStr">
        <is>
          <t>Mastic Vinyl Shutters 14x80 4 Board Joined 14</t>
        </is>
      </c>
      <c r="E3586" s="186" t="inlineStr">
        <is>
          <t>MAST14804BBNBHoward Building Supply - Raleigh</t>
        </is>
      </c>
      <c r="F3586" s="196" t="n">
        <v>103.21</v>
      </c>
    </row>
    <row r="3587" ht="15" customHeight="1" s="107">
      <c r="A3587" s="195" t="inlineStr">
        <is>
          <t>Lansing Building Products</t>
        </is>
      </c>
      <c r="B3587" s="195" t="inlineStr">
        <is>
          <t>MAST14754BBNBARCH</t>
        </is>
      </c>
      <c r="C3587" s="186" t="inlineStr">
        <is>
          <t>PR</t>
        </is>
      </c>
      <c r="D3587" s="195" t="inlineStr">
        <is>
          <t>Mastic Vinyl Shutters 14x75 4 Board Joined 14 Arch Top</t>
        </is>
      </c>
      <c r="E3587" s="186" t="inlineStr">
        <is>
          <t>MAST14754BBNBARCHLansing Building Products</t>
        </is>
      </c>
      <c r="F3587" s="196" t="n">
        <v>147.4</v>
      </c>
    </row>
    <row r="3588" ht="15" customHeight="1" s="107">
      <c r="A3588" s="195" t="inlineStr">
        <is>
          <t>Howard Building Supply - Raleigh</t>
        </is>
      </c>
      <c r="B3588" s="195" t="inlineStr">
        <is>
          <t>MAST14754BBNB</t>
        </is>
      </c>
      <c r="C3588" s="186" t="inlineStr">
        <is>
          <t>PR</t>
        </is>
      </c>
      <c r="D3588" s="195" t="inlineStr">
        <is>
          <t>Mastic Vinyl Shutters 14x75 4 Board Joined 14</t>
        </is>
      </c>
      <c r="E3588" s="186" t="inlineStr">
        <is>
          <t>MAST14754BBNBHoward Building Supply - Raleigh</t>
        </is>
      </c>
      <c r="F3588" s="196" t="n">
        <v>95.8</v>
      </c>
    </row>
    <row r="3589" ht="15" customHeight="1" s="107">
      <c r="A3589" s="195" t="inlineStr">
        <is>
          <t>Lansing Building Products</t>
        </is>
      </c>
      <c r="B3589" s="195" t="inlineStr">
        <is>
          <t>MAST14754BBNB</t>
        </is>
      </c>
      <c r="C3589" s="186" t="inlineStr">
        <is>
          <t>PR</t>
        </is>
      </c>
      <c r="D3589" s="195" t="inlineStr">
        <is>
          <t>Mastic Vinyl Shutters 14x75 4 Board Joined 14</t>
        </is>
      </c>
      <c r="E3589" s="186" t="inlineStr">
        <is>
          <t>MAST14754BBNBLansing Building Products</t>
        </is>
      </c>
      <c r="F3589" s="196" t="n">
        <v>93.06999999999999</v>
      </c>
    </row>
    <row r="3590" ht="15" customHeight="1" s="107">
      <c r="A3590" s="195" t="inlineStr">
        <is>
          <t>Lansing Building Products</t>
        </is>
      </c>
      <c r="B3590" s="195" t="inlineStr">
        <is>
          <t>MAST14714BBNBARCH</t>
        </is>
      </c>
      <c r="C3590" s="186" t="inlineStr">
        <is>
          <t>PR</t>
        </is>
      </c>
      <c r="D3590" s="195" t="inlineStr">
        <is>
          <t>Mastic Vinyl Shutters 14x71 4 Board Joined 14 Arch Top</t>
        </is>
      </c>
      <c r="E3590" s="186" t="inlineStr">
        <is>
          <t>MAST14714BBNBARCHLansing Building Products</t>
        </is>
      </c>
      <c r="F3590" s="196" t="n">
        <v>147.4</v>
      </c>
    </row>
    <row r="3591" ht="15" customHeight="1" s="107">
      <c r="A3591" s="195" t="inlineStr">
        <is>
          <t>Lansing Building Products</t>
        </is>
      </c>
      <c r="B3591" s="195" t="inlineStr">
        <is>
          <t>MAST14714BBNB</t>
        </is>
      </c>
      <c r="C3591" s="186" t="inlineStr">
        <is>
          <t>PR</t>
        </is>
      </c>
      <c r="D3591" s="195" t="inlineStr">
        <is>
          <t>Mastic Vinyl Shutters 14x71 4 Board Joined 14</t>
        </is>
      </c>
      <c r="E3591" s="186" t="inlineStr">
        <is>
          <t>MAST14714BBNBLansing Building Products</t>
        </is>
      </c>
      <c r="F3591" s="196" t="n">
        <v>92.25</v>
      </c>
    </row>
    <row r="3592" ht="15" customHeight="1" s="107">
      <c r="A3592" s="195" t="inlineStr">
        <is>
          <t>Howard Building Supply - Raleigh</t>
        </is>
      </c>
      <c r="B3592" s="195" t="inlineStr">
        <is>
          <t>MAST14714BBNB</t>
        </is>
      </c>
      <c r="C3592" s="186" t="inlineStr">
        <is>
          <t>PR</t>
        </is>
      </c>
      <c r="D3592" s="195" t="inlineStr">
        <is>
          <t>Mastic Vinyl Shutters 14x71 4 Board Joined 14</t>
        </is>
      </c>
      <c r="E3592" s="186" t="inlineStr">
        <is>
          <t>MAST14714BBNBHoward Building Supply - Raleigh</t>
        </is>
      </c>
      <c r="F3592" s="196" t="n">
        <v>90.68000000000001</v>
      </c>
    </row>
    <row r="3593" ht="15" customHeight="1" s="107">
      <c r="A3593" s="195" t="inlineStr">
        <is>
          <t>Lansing Building Products</t>
        </is>
      </c>
      <c r="B3593" s="195" t="inlineStr">
        <is>
          <t>MAST14674BBNBARCH</t>
        </is>
      </c>
      <c r="C3593" s="186" t="inlineStr">
        <is>
          <t>PR</t>
        </is>
      </c>
      <c r="D3593" s="195" t="inlineStr">
        <is>
          <t>Mastic Vinyl Shutters 14x67 4 Board Joined 14 Arch Top</t>
        </is>
      </c>
      <c r="E3593" s="186" t="inlineStr">
        <is>
          <t>MAST14674BBNBARCHLansing Building Products</t>
        </is>
      </c>
      <c r="F3593" s="196" t="n">
        <v>143.14</v>
      </c>
    </row>
    <row r="3594" ht="15" customHeight="1" s="107">
      <c r="A3594" s="195" t="inlineStr">
        <is>
          <t>Howard Building Supply - Raleigh</t>
        </is>
      </c>
      <c r="B3594" s="195" t="inlineStr">
        <is>
          <t>MAST14674BBNB</t>
        </is>
      </c>
      <c r="C3594" s="186" t="inlineStr">
        <is>
          <t>PR</t>
        </is>
      </c>
      <c r="D3594" s="195" t="inlineStr">
        <is>
          <t>Mastic Vinyl Shutters 14x67 4 Board Joined 14</t>
        </is>
      </c>
      <c r="E3594" s="186" t="inlineStr">
        <is>
          <t>MAST14674BBNBHoward Building Supply - Raleigh</t>
        </is>
      </c>
      <c r="F3594" s="196" t="n">
        <v>86.12</v>
      </c>
    </row>
    <row r="3595" ht="15" customHeight="1" s="107">
      <c r="A3595" s="195" t="inlineStr">
        <is>
          <t>Lansing Building Products</t>
        </is>
      </c>
      <c r="B3595" s="195" t="inlineStr">
        <is>
          <t>MAST14674BBNB</t>
        </is>
      </c>
      <c r="C3595" s="186" t="inlineStr">
        <is>
          <t>PR</t>
        </is>
      </c>
      <c r="D3595" s="195" t="inlineStr">
        <is>
          <t>Mastic Vinyl Shutters 14x67 4 Board Joined 14</t>
        </is>
      </c>
      <c r="E3595" s="186" t="inlineStr">
        <is>
          <t>MAST14674BBNBLansing Building Products</t>
        </is>
      </c>
      <c r="F3595" s="196" t="n">
        <v>84.39</v>
      </c>
    </row>
    <row r="3596" ht="15" customHeight="1" s="107">
      <c r="A3596" s="195" t="inlineStr">
        <is>
          <t>Lansing Building Products</t>
        </is>
      </c>
      <c r="B3596" s="195" t="inlineStr">
        <is>
          <t>MAST14654BBNBARCH</t>
        </is>
      </c>
      <c r="C3596" s="186" t="inlineStr">
        <is>
          <t>PR</t>
        </is>
      </c>
      <c r="D3596" s="195" t="inlineStr">
        <is>
          <t>Mastic Vinyl Shutters 14x65 4 Board Joined 14 Arch Top</t>
        </is>
      </c>
      <c r="E3596" s="186" t="inlineStr">
        <is>
          <t>MAST14654BBNBARCHLansing Building Products</t>
        </is>
      </c>
      <c r="F3596" s="196" t="n">
        <v>204.33</v>
      </c>
    </row>
    <row r="3597" ht="15" customHeight="1" s="107">
      <c r="A3597" s="195" t="inlineStr">
        <is>
          <t>Lansing Building Products</t>
        </is>
      </c>
      <c r="B3597" s="195" t="inlineStr">
        <is>
          <t>MAST14634BBNBARCH</t>
        </is>
      </c>
      <c r="C3597" s="186" t="inlineStr">
        <is>
          <t>PR</t>
        </is>
      </c>
      <c r="D3597" s="195" t="inlineStr">
        <is>
          <t>Mastic Vinyl Shutters 14x63 4 Board Joined 14 Arch Top</t>
        </is>
      </c>
      <c r="E3597" s="186" t="inlineStr">
        <is>
          <t>MAST14634BBNBARCHLansing Building Products</t>
        </is>
      </c>
      <c r="F3597" s="196" t="n">
        <v>139.18</v>
      </c>
    </row>
    <row r="3598" ht="15" customHeight="1" s="107">
      <c r="A3598" s="195" t="inlineStr">
        <is>
          <t>Howard Building Supply - Raleigh</t>
        </is>
      </c>
      <c r="B3598" s="195" t="inlineStr">
        <is>
          <t>MAST14634BBNB</t>
        </is>
      </c>
      <c r="C3598" s="186" t="inlineStr">
        <is>
          <t>PR</t>
        </is>
      </c>
      <c r="D3598" s="195" t="inlineStr">
        <is>
          <t>Mastic Vinyl Shutters 14x63 4 Board Joined 14</t>
        </is>
      </c>
      <c r="E3598" s="186" t="inlineStr">
        <is>
          <t>MAST14634BBNBHoward Building Supply - Raleigh</t>
        </is>
      </c>
      <c r="F3598" s="196" t="n">
        <v>82.13</v>
      </c>
    </row>
    <row r="3599" ht="15" customHeight="1" s="107">
      <c r="A3599" s="195" t="inlineStr">
        <is>
          <t>Lansing Building Products</t>
        </is>
      </c>
      <c r="B3599" s="195" t="inlineStr">
        <is>
          <t>MAST14634BBNB</t>
        </is>
      </c>
      <c r="C3599" s="186" t="inlineStr">
        <is>
          <t>PR</t>
        </is>
      </c>
      <c r="D3599" s="195" t="inlineStr">
        <is>
          <t>Mastic Vinyl Shutters 14x63 4 Board Joined 14</t>
        </is>
      </c>
      <c r="E3599" s="186" t="inlineStr">
        <is>
          <t>MAST14634BBNBLansing Building Products</t>
        </is>
      </c>
      <c r="F3599" s="196" t="n">
        <v>80.40000000000001</v>
      </c>
    </row>
    <row r="3600" ht="15" customHeight="1" s="107">
      <c r="A3600" s="195" t="inlineStr">
        <is>
          <t>Lansing Building Products</t>
        </is>
      </c>
      <c r="B3600" s="195" t="inlineStr">
        <is>
          <t>MAST14594BBNBARCH</t>
        </is>
      </c>
      <c r="C3600" s="186" t="inlineStr">
        <is>
          <t>PR</t>
        </is>
      </c>
      <c r="D3600" s="195" t="inlineStr">
        <is>
          <t>Mastic Vinyl Shutters 14x59 4 Board Joined 14 Arch Top</t>
        </is>
      </c>
      <c r="E3600" s="186" t="inlineStr">
        <is>
          <t>MAST14594BBNBARCHLansing Building Products</t>
        </is>
      </c>
      <c r="F3600" s="196" t="n">
        <v>135.36</v>
      </c>
    </row>
    <row r="3601" ht="15" customHeight="1" s="107">
      <c r="A3601" s="195" t="inlineStr">
        <is>
          <t>Howard Building Supply - Raleigh</t>
        </is>
      </c>
      <c r="B3601" s="195" t="inlineStr">
        <is>
          <t>MAST14594BBNB</t>
        </is>
      </c>
      <c r="C3601" s="186" t="inlineStr">
        <is>
          <t>PR</t>
        </is>
      </c>
      <c r="D3601" s="195" t="inlineStr">
        <is>
          <t>Mastic Vinyl Shutters 14x59 4 Board Joined 14</t>
        </is>
      </c>
      <c r="E3601" s="186" t="inlineStr">
        <is>
          <t>MAST14594BBNBHoward Building Supply - Raleigh</t>
        </is>
      </c>
      <c r="F3601" s="196" t="n">
        <v>78.14</v>
      </c>
    </row>
    <row r="3602" ht="15" customHeight="1" s="107">
      <c r="A3602" s="195" t="inlineStr">
        <is>
          <t>Lansing Building Products</t>
        </is>
      </c>
      <c r="B3602" s="195" t="inlineStr">
        <is>
          <t>MAST14594BBNB</t>
        </is>
      </c>
      <c r="C3602" s="186" t="inlineStr">
        <is>
          <t>PR</t>
        </is>
      </c>
      <c r="D3602" s="195" t="inlineStr">
        <is>
          <t>Mastic Vinyl Shutters 14x59 4 Board Joined 14</t>
        </is>
      </c>
      <c r="E3602" s="186" t="inlineStr">
        <is>
          <t>MAST14594BBNBLansing Building Products</t>
        </is>
      </c>
      <c r="F3602" s="196" t="n">
        <v>76.59</v>
      </c>
    </row>
    <row r="3603" ht="15" customHeight="1" s="107">
      <c r="A3603" s="195" t="inlineStr">
        <is>
          <t>Lansing Building Products</t>
        </is>
      </c>
      <c r="B3603" s="195" t="inlineStr">
        <is>
          <t>MAST14554BBNBARCH</t>
        </is>
      </c>
      <c r="C3603" s="186" t="inlineStr">
        <is>
          <t>PR</t>
        </is>
      </c>
      <c r="D3603" s="195" t="inlineStr">
        <is>
          <t>Mastic Vinyl Shutters 14x55 4 Board Joined 14 Arch Top</t>
        </is>
      </c>
      <c r="E3603" s="186" t="inlineStr">
        <is>
          <t>MAST14554BBNBARCHLansing Building Products</t>
        </is>
      </c>
      <c r="F3603" s="196" t="n">
        <v>131.71</v>
      </c>
    </row>
    <row r="3604" ht="15" customHeight="1" s="107">
      <c r="A3604" s="195" t="inlineStr">
        <is>
          <t>Lansing Building Products</t>
        </is>
      </c>
      <c r="B3604" s="195" t="inlineStr">
        <is>
          <t>MAST14554BBNB</t>
        </is>
      </c>
      <c r="C3604" s="186" t="inlineStr">
        <is>
          <t>PR</t>
        </is>
      </c>
      <c r="D3604" s="195" t="inlineStr">
        <is>
          <t>Mastic Vinyl Shutters 14x55 4 Board Joined 14</t>
        </is>
      </c>
      <c r="E3604" s="186" t="inlineStr">
        <is>
          <t>MAST14554BBNBLansing Building Products</t>
        </is>
      </c>
      <c r="F3604" s="196" t="n">
        <v>72.94</v>
      </c>
    </row>
    <row r="3605" ht="15" customHeight="1" s="107">
      <c r="A3605" s="195" t="inlineStr">
        <is>
          <t>Howard Building Supply - Raleigh</t>
        </is>
      </c>
      <c r="B3605" s="195" t="inlineStr">
        <is>
          <t>MAST14554BBNB</t>
        </is>
      </c>
      <c r="C3605" s="186" t="inlineStr">
        <is>
          <t>PR</t>
        </is>
      </c>
      <c r="D3605" s="195" t="inlineStr">
        <is>
          <t>Mastic Vinyl Shutters 14x55 4 Board Joined 14</t>
        </is>
      </c>
      <c r="E3605" s="186" t="inlineStr">
        <is>
          <t>MAST14554BBNBHoward Building Supply - Raleigh</t>
        </is>
      </c>
      <c r="F3605" s="196" t="n">
        <v>74.7</v>
      </c>
    </row>
    <row r="3606" ht="15" customHeight="1" s="107">
      <c r="A3606" s="195" t="inlineStr">
        <is>
          <t>Lansing Building Products</t>
        </is>
      </c>
      <c r="B3606" s="195" t="inlineStr">
        <is>
          <t>MAST14514BBNBARCH</t>
        </is>
      </c>
      <c r="C3606" s="186" t="inlineStr">
        <is>
          <t>PR</t>
        </is>
      </c>
      <c r="D3606" s="195" t="inlineStr">
        <is>
          <t>Mastic Vinyl Shutters 14x51 4 Board Joined 14 Arch Top</t>
        </is>
      </c>
      <c r="E3606" s="186" t="inlineStr">
        <is>
          <t>MAST14514BBNBARCHLansing Building Products</t>
        </is>
      </c>
      <c r="F3606" s="196" t="n">
        <v>128.22</v>
      </c>
    </row>
    <row r="3607" ht="15" customHeight="1" s="107">
      <c r="A3607" s="195" t="inlineStr">
        <is>
          <t>Howard Building Supply - Raleigh</t>
        </is>
      </c>
      <c r="B3607" s="195" t="inlineStr">
        <is>
          <t>MAST14514BBNB</t>
        </is>
      </c>
      <c r="C3607" s="186" t="inlineStr">
        <is>
          <t>PR</t>
        </is>
      </c>
      <c r="D3607" s="195" t="inlineStr">
        <is>
          <t>Mastic Vinyl Shutters 14x51 4 Board Joined 14</t>
        </is>
      </c>
      <c r="E3607" s="186" t="inlineStr">
        <is>
          <t>MAST14514BBNBHoward Building Supply - Raleigh</t>
        </is>
      </c>
      <c r="F3607" s="196" t="n">
        <v>72.98</v>
      </c>
    </row>
    <row r="3608" ht="15" customHeight="1" s="107">
      <c r="A3608" s="195" t="inlineStr">
        <is>
          <t>Lansing Building Products</t>
        </is>
      </c>
      <c r="B3608" s="195" t="inlineStr">
        <is>
          <t>MAST14514BBNB</t>
        </is>
      </c>
      <c r="C3608" s="186" t="inlineStr">
        <is>
          <t>PR</t>
        </is>
      </c>
      <c r="D3608" s="195" t="inlineStr">
        <is>
          <t>Mastic Vinyl Shutters 14x51 4 Board Joined 14</t>
        </is>
      </c>
      <c r="E3608" s="186" t="inlineStr">
        <is>
          <t>MAST14514BBNBLansing Building Products</t>
        </is>
      </c>
      <c r="F3608" s="196" t="n">
        <v>69.45999999999999</v>
      </c>
    </row>
    <row r="3609" ht="15" customHeight="1" s="107">
      <c r="A3609" s="195" t="inlineStr">
        <is>
          <t>Lansing Building Products</t>
        </is>
      </c>
      <c r="B3609" s="195" t="inlineStr">
        <is>
          <t>MAST14474BBNBARCH</t>
        </is>
      </c>
      <c r="C3609" s="186" t="inlineStr">
        <is>
          <t>PR</t>
        </is>
      </c>
      <c r="D3609" s="195" t="inlineStr">
        <is>
          <t>Mastic Vinyl Shutters 14x47 4 Board Joined 14 Arch Top</t>
        </is>
      </c>
      <c r="E3609" s="186" t="inlineStr">
        <is>
          <t>MAST14474BBNBARCHLansing Building Products</t>
        </is>
      </c>
      <c r="F3609" s="196" t="n">
        <v>338.44</v>
      </c>
    </row>
    <row r="3610" ht="15" customHeight="1" s="107">
      <c r="A3610" s="195" t="inlineStr">
        <is>
          <t>Howard Building Supply - Raleigh</t>
        </is>
      </c>
      <c r="B3610" s="195" t="inlineStr">
        <is>
          <t>MAST14474BBNB</t>
        </is>
      </c>
      <c r="C3610" s="186" t="inlineStr">
        <is>
          <t>PR</t>
        </is>
      </c>
      <c r="D3610" s="195" t="inlineStr">
        <is>
          <t>Mastic Vinyl Shutters 14x47 4 Board Joined 14</t>
        </is>
      </c>
      <c r="E3610" s="186" t="inlineStr">
        <is>
          <t>MAST14474BBNBHoward Building Supply - Raleigh</t>
        </is>
      </c>
      <c r="F3610" s="196" t="n">
        <v>68.98999999999999</v>
      </c>
    </row>
    <row r="3611" ht="15" customHeight="1" s="107">
      <c r="A3611" s="195" t="inlineStr">
        <is>
          <t>Lansing Building Products</t>
        </is>
      </c>
      <c r="B3611" s="195" t="inlineStr">
        <is>
          <t>MAST14474BBNB</t>
        </is>
      </c>
      <c r="C3611" s="186" t="inlineStr">
        <is>
          <t>PR</t>
        </is>
      </c>
      <c r="D3611" s="195" t="inlineStr">
        <is>
          <t>Mastic Vinyl Shutters 14x47 4 Board Joined 14</t>
        </is>
      </c>
      <c r="E3611" s="186" t="inlineStr">
        <is>
          <t>MAST14474BBNBLansing Building Products</t>
        </is>
      </c>
      <c r="F3611" s="196" t="n">
        <v>68.79000000000001</v>
      </c>
    </row>
    <row r="3612" ht="15" customHeight="1" s="107">
      <c r="A3612" s="195" t="inlineStr">
        <is>
          <t>Lansing Building Products</t>
        </is>
      </c>
      <c r="B3612" s="195" t="inlineStr">
        <is>
          <t>MAST14434BBNBARCH</t>
        </is>
      </c>
      <c r="C3612" s="186" t="inlineStr">
        <is>
          <t>PR</t>
        </is>
      </c>
      <c r="D3612" s="195" t="inlineStr">
        <is>
          <t>Mastic Vinyl Shutters 14x43 4 Board Joined 14 Arch Top</t>
        </is>
      </c>
      <c r="E3612" s="186" t="inlineStr">
        <is>
          <t>MAST14434BBNBARCHLansing Building Products</t>
        </is>
      </c>
      <c r="F3612" s="196" t="n">
        <v>114.27</v>
      </c>
    </row>
    <row r="3613" ht="15" customHeight="1" s="107">
      <c r="A3613" s="195" t="inlineStr">
        <is>
          <t>Lansing Building Products</t>
        </is>
      </c>
      <c r="B3613" s="195" t="inlineStr">
        <is>
          <t>MAST14434BBNB</t>
        </is>
      </c>
      <c r="C3613" s="186" t="inlineStr">
        <is>
          <t>PR</t>
        </is>
      </c>
      <c r="D3613" s="195" t="inlineStr">
        <is>
          <t>Mastic Vinyl Shutters 14x43 4 Board Joined 14</t>
        </is>
      </c>
      <c r="E3613" s="186" t="inlineStr">
        <is>
          <t>MAST14434BBNBLansing Building Products</t>
        </is>
      </c>
      <c r="F3613" s="196" t="n">
        <v>55.49</v>
      </c>
    </row>
    <row r="3614" ht="15" customHeight="1" s="107">
      <c r="A3614" s="195" t="inlineStr">
        <is>
          <t>Howard Building Supply - Raleigh</t>
        </is>
      </c>
      <c r="B3614" s="195" t="inlineStr">
        <is>
          <t>MAST14434BBNB</t>
        </is>
      </c>
      <c r="C3614" s="186" t="inlineStr">
        <is>
          <t>PR</t>
        </is>
      </c>
      <c r="D3614" s="195" t="inlineStr">
        <is>
          <t>Mastic Vinyl Shutters 14x43 4 Board Joined 14</t>
        </is>
      </c>
      <c r="E3614" s="186" t="inlineStr">
        <is>
          <t>MAST14434BBNBHoward Building Supply - Raleigh</t>
        </is>
      </c>
      <c r="F3614" s="196" t="n">
        <v>55.9</v>
      </c>
    </row>
    <row r="3615" ht="15" customHeight="1" s="107">
      <c r="A3615" s="195" t="inlineStr">
        <is>
          <t>Lansing Building Products</t>
        </is>
      </c>
      <c r="B3615" s="195" t="inlineStr">
        <is>
          <t>MAST14394BBNBARCH</t>
        </is>
      </c>
      <c r="C3615" s="186" t="inlineStr">
        <is>
          <t>PR</t>
        </is>
      </c>
      <c r="D3615" s="195" t="inlineStr">
        <is>
          <t>Mastic Vinyl Shutters 14x39 4 Board Joined 14 Arch Top</t>
        </is>
      </c>
      <c r="E3615" s="186" t="inlineStr">
        <is>
          <t>MAST14394BBNBARCHLansing Building Products</t>
        </is>
      </c>
      <c r="F3615" s="196" t="n">
        <v>111.41</v>
      </c>
    </row>
    <row r="3616" ht="15" customHeight="1" s="107">
      <c r="A3616" s="195" t="inlineStr">
        <is>
          <t>Howard Building Supply - Raleigh</t>
        </is>
      </c>
      <c r="B3616" s="195" t="inlineStr">
        <is>
          <t>MAST14394BBNB</t>
        </is>
      </c>
      <c r="C3616" s="186" t="inlineStr">
        <is>
          <t>PR</t>
        </is>
      </c>
      <c r="D3616" s="195" t="inlineStr">
        <is>
          <t>Mastic Vinyl Shutters 14x39 4 Board Joined 14</t>
        </is>
      </c>
      <c r="E3616" s="186" t="inlineStr">
        <is>
          <t>MAST14394BBNBHoward Building Supply - Raleigh</t>
        </is>
      </c>
      <c r="F3616" s="196" t="n">
        <v>53.02</v>
      </c>
    </row>
    <row r="3617" ht="15" customHeight="1" s="107">
      <c r="A3617" s="195" t="inlineStr">
        <is>
          <t>Lansing Building Products</t>
        </is>
      </c>
      <c r="B3617" s="195" t="inlineStr">
        <is>
          <t>MAST14394BBNB</t>
        </is>
      </c>
      <c r="C3617" s="186" t="inlineStr">
        <is>
          <t>PR</t>
        </is>
      </c>
      <c r="D3617" s="195" t="inlineStr">
        <is>
          <t>Mastic Vinyl Shutters 14x39 4 Board Joined 14</t>
        </is>
      </c>
      <c r="E3617" s="186" t="inlineStr">
        <is>
          <t>MAST14394BBNBLansing Building Products</t>
        </is>
      </c>
      <c r="F3617" s="196" t="n">
        <v>52.65</v>
      </c>
    </row>
    <row r="3618" ht="15" customHeight="1" s="107">
      <c r="A3618" s="195" t="inlineStr">
        <is>
          <t>Lansing Building Products</t>
        </is>
      </c>
      <c r="B3618" s="195" t="inlineStr">
        <is>
          <t>MAST14354BBNBARCH</t>
        </is>
      </c>
      <c r="C3618" s="186" t="inlineStr">
        <is>
          <t>PR</t>
        </is>
      </c>
      <c r="D3618" s="195" t="inlineStr">
        <is>
          <t>Mastic Vinyl Shutters 14x35 4 Board Joined 14 Arch Top</t>
        </is>
      </c>
      <c r="E3618" s="186" t="inlineStr">
        <is>
          <t>MAST14354BBNBARCHLansing Building Products</t>
        </is>
      </c>
      <c r="F3618" s="196" t="n">
        <v>103.55</v>
      </c>
    </row>
    <row r="3619" ht="15" customHeight="1" s="107">
      <c r="A3619" s="195" t="inlineStr">
        <is>
          <t>Lansing Building Products</t>
        </is>
      </c>
      <c r="B3619" s="195" t="inlineStr">
        <is>
          <t>MAST14354BBNB</t>
        </is>
      </c>
      <c r="C3619" s="186" t="inlineStr">
        <is>
          <t>PR</t>
        </is>
      </c>
      <c r="D3619" s="195" t="inlineStr">
        <is>
          <t>Mastic Vinyl Shutters 14x35 4 Board Joined 14</t>
        </is>
      </c>
      <c r="E3619" s="186" t="inlineStr">
        <is>
          <t>MAST14354BBNBLansing Building Products</t>
        </is>
      </c>
      <c r="F3619" s="196" t="n">
        <v>44.79</v>
      </c>
    </row>
    <row r="3620" ht="15" customHeight="1" s="107">
      <c r="A3620" s="195" t="inlineStr">
        <is>
          <t>Howard Building Supply - Raleigh</t>
        </is>
      </c>
      <c r="B3620" s="195" t="inlineStr">
        <is>
          <t>MAST14354BBNB</t>
        </is>
      </c>
      <c r="C3620" s="186" t="inlineStr">
        <is>
          <t>PR</t>
        </is>
      </c>
      <c r="D3620" s="195" t="inlineStr">
        <is>
          <t>Mastic Vinyl Shutters 14x35 4 Board Joined 14</t>
        </is>
      </c>
      <c r="E3620" s="186" t="inlineStr">
        <is>
          <t>MAST14354BBNBHoward Building Supply - Raleigh</t>
        </is>
      </c>
      <c r="F3620" s="196" t="n">
        <v>46.2</v>
      </c>
    </row>
    <row r="3621" ht="15" customHeight="1" s="107">
      <c r="A3621" s="195" t="inlineStr">
        <is>
          <t>Lansing Building Products</t>
        </is>
      </c>
      <c r="B3621" s="195" t="inlineStr">
        <is>
          <t>MAST14314BBNBARCH</t>
        </is>
      </c>
      <c r="C3621" s="186" t="inlineStr">
        <is>
          <t>PR</t>
        </is>
      </c>
      <c r="D3621" s="195" t="inlineStr">
        <is>
          <t>Mastic Vinyl Shutters 14x31 4 Board Joined 14 Arch Top</t>
        </is>
      </c>
      <c r="E3621" s="186" t="inlineStr">
        <is>
          <t>MAST14314BBNBARCHLansing Building Products</t>
        </is>
      </c>
      <c r="F3621" s="196" t="n">
        <v>100.73</v>
      </c>
    </row>
    <row r="3622" ht="15" customHeight="1" s="107">
      <c r="A3622" s="195" t="inlineStr">
        <is>
          <t>Howard Building Supply - Raleigh</t>
        </is>
      </c>
      <c r="B3622" s="195" t="inlineStr">
        <is>
          <t>MAST14314BBNB</t>
        </is>
      </c>
      <c r="C3622" s="186" t="inlineStr">
        <is>
          <t>PR</t>
        </is>
      </c>
      <c r="D3622" s="195" t="inlineStr">
        <is>
          <t>Mastic Vinyl Shutters 14x31 4 Board Joined 14</t>
        </is>
      </c>
      <c r="E3622" s="186" t="inlineStr">
        <is>
          <t>MAST14314BBNBHoward Building Supply - Raleigh</t>
        </is>
      </c>
      <c r="F3622" s="196" t="n">
        <v>43.9</v>
      </c>
    </row>
    <row r="3623" ht="15" customHeight="1" s="107">
      <c r="A3623" s="195" t="inlineStr">
        <is>
          <t>Lansing Building Products</t>
        </is>
      </c>
      <c r="B3623" s="195" t="inlineStr">
        <is>
          <t>MAST14314BBNB</t>
        </is>
      </c>
      <c r="C3623" s="186" t="inlineStr">
        <is>
          <t>PR</t>
        </is>
      </c>
      <c r="D3623" s="195" t="inlineStr">
        <is>
          <t>Mastic Vinyl Shutters 14x31 4 Board Joined 14</t>
        </is>
      </c>
      <c r="E3623" s="186" t="inlineStr">
        <is>
          <t>MAST14314BBNBLansing Building Products</t>
        </is>
      </c>
      <c r="F3623" s="196" t="n">
        <v>42.61</v>
      </c>
    </row>
    <row r="3624" ht="15" customHeight="1" s="107">
      <c r="A3624" s="195" t="inlineStr">
        <is>
          <t>Lansing Building Products</t>
        </is>
      </c>
      <c r="B3624" s="195" t="inlineStr">
        <is>
          <t>MAST12ECONF</t>
        </is>
      </c>
      <c r="C3624" s="186" t="inlineStr">
        <is>
          <t>PC</t>
        </is>
      </c>
      <c r="D3624" s="195" t="inlineStr">
        <is>
          <t>Mastic 1/2 F-Channel Economy White</t>
        </is>
      </c>
      <c r="E3624" s="186" t="inlineStr">
        <is>
          <t>MAST12ECONFLansing Building Products</t>
        </is>
      </c>
      <c r="F3624" s="196" t="n">
        <v>4.74</v>
      </c>
    </row>
    <row r="3625" ht="15" customHeight="1" s="107">
      <c r="A3625" s="195" t="inlineStr">
        <is>
          <t>Lansing Building Products</t>
        </is>
      </c>
      <c r="B3625" s="195" t="inlineStr">
        <is>
          <t>MAST12813BD</t>
        </is>
      </c>
      <c r="C3625" s="186" t="inlineStr">
        <is>
          <t>PR</t>
        </is>
      </c>
      <c r="D3625" s="195" t="inlineStr">
        <is>
          <t>Mastic Vinyl Shutters 12X81 3 Board Open</t>
        </is>
      </c>
      <c r="E3625" s="186" t="inlineStr">
        <is>
          <t>MAST12813BDLansing Building Products</t>
        </is>
      </c>
      <c r="F3625" s="196" t="n">
        <v>107.2</v>
      </c>
    </row>
    <row r="3626" ht="15" customHeight="1" s="107">
      <c r="A3626" s="195" t="inlineStr">
        <is>
          <t>Lansing Building Products</t>
        </is>
      </c>
      <c r="B3626" s="195" t="inlineStr">
        <is>
          <t>MAST12753BD</t>
        </is>
      </c>
      <c r="C3626" s="186" t="inlineStr">
        <is>
          <t>PR</t>
        </is>
      </c>
      <c r="D3626" s="195" t="inlineStr">
        <is>
          <t>Mastic Vinyl Shutters 12x75 3 Board Spaced</t>
        </is>
      </c>
      <c r="E3626" s="186" t="inlineStr">
        <is>
          <t>MAST12753BDLansing Building Products</t>
        </is>
      </c>
      <c r="F3626" s="196" t="n">
        <v>101.99</v>
      </c>
    </row>
    <row r="3627" ht="15" customHeight="1" s="107">
      <c r="A3627" s="195" t="inlineStr">
        <is>
          <t>Lansing Building Products</t>
        </is>
      </c>
      <c r="B3627" s="195" t="inlineStr">
        <is>
          <t>MAST12713BD</t>
        </is>
      </c>
      <c r="C3627" s="186" t="inlineStr">
        <is>
          <t>PR</t>
        </is>
      </c>
      <c r="D3627" s="195" t="inlineStr">
        <is>
          <t>Mastic Vinyl Shutters 12x71 3 Board Spaced 12</t>
        </is>
      </c>
      <c r="E3627" s="186" t="inlineStr">
        <is>
          <t>MAST12713BDLansing Building Products</t>
        </is>
      </c>
      <c r="F3627" s="196" t="n">
        <v>97.22</v>
      </c>
    </row>
    <row r="3628" ht="15" customHeight="1" s="107">
      <c r="A3628" s="195" t="inlineStr">
        <is>
          <t>Lansing Building Products</t>
        </is>
      </c>
      <c r="B3628" s="195" t="inlineStr">
        <is>
          <t>MAST12673BD</t>
        </is>
      </c>
      <c r="C3628" s="186" t="inlineStr">
        <is>
          <t>PR</t>
        </is>
      </c>
      <c r="D3628" s="195" t="inlineStr">
        <is>
          <t>Mastic Vinyl Shutters 12x67 3 Board Spaced 12</t>
        </is>
      </c>
      <c r="E3628" s="186" t="inlineStr">
        <is>
          <t>MAST12673BDLansing Building Products</t>
        </is>
      </c>
      <c r="F3628" s="196" t="n">
        <v>63.83</v>
      </c>
    </row>
    <row r="3629" ht="15" customHeight="1" s="107">
      <c r="A3629" s="195" t="inlineStr">
        <is>
          <t>Lansing Building Products</t>
        </is>
      </c>
      <c r="B3629" s="195" t="inlineStr">
        <is>
          <t>MAST12633BD</t>
        </is>
      </c>
      <c r="C3629" s="186" t="inlineStr">
        <is>
          <t>PR</t>
        </is>
      </c>
      <c r="D3629" s="195" t="inlineStr">
        <is>
          <t>Mastic Vinyl Shutters 12x63 3 Board Spaced 12</t>
        </is>
      </c>
      <c r="E3629" s="186" t="inlineStr">
        <is>
          <t>MAST12633BDLansing Building Products</t>
        </is>
      </c>
      <c r="F3629" s="196" t="n">
        <v>88.18000000000001</v>
      </c>
    </row>
    <row r="3630" ht="15" customHeight="1" s="107">
      <c r="A3630" s="195" t="inlineStr">
        <is>
          <t>Lansing Building Products</t>
        </is>
      </c>
      <c r="B3630" s="195" t="inlineStr">
        <is>
          <t>MAST1259RP</t>
        </is>
      </c>
      <c r="C3630" s="186" t="inlineStr">
        <is>
          <t>PR</t>
        </is>
      </c>
      <c r="D3630" s="195" t="inlineStr">
        <is>
          <t>Mastic Vinyl Shutters 12x59 Raised Panel</t>
        </is>
      </c>
      <c r="E3630" s="186" t="inlineStr">
        <is>
          <t>MAST1259RPLansing Building Products</t>
        </is>
      </c>
      <c r="F3630" s="196" t="n">
        <v>78.42</v>
      </c>
    </row>
    <row r="3631" ht="15" customHeight="1" s="107">
      <c r="A3631" s="195" t="inlineStr">
        <is>
          <t>Lansing Building Products</t>
        </is>
      </c>
      <c r="B3631" s="195" t="inlineStr">
        <is>
          <t>MAST12593BD</t>
        </is>
      </c>
      <c r="C3631" s="186" t="inlineStr">
        <is>
          <t>PR</t>
        </is>
      </c>
      <c r="D3631" s="195" t="inlineStr">
        <is>
          <t>Mastic Vinyl Shutters 12x59 3 Board Spaced 12</t>
        </is>
      </c>
      <c r="E3631" s="186" t="inlineStr">
        <is>
          <t>MAST12593BDLansing Building Products</t>
        </is>
      </c>
      <c r="F3631" s="196" t="n">
        <v>83.97</v>
      </c>
    </row>
    <row r="3632" ht="15" customHeight="1" s="107">
      <c r="A3632" s="195" t="inlineStr">
        <is>
          <t>Lansing Building Products</t>
        </is>
      </c>
      <c r="B3632" s="195" t="inlineStr">
        <is>
          <t>MAST12553BD</t>
        </is>
      </c>
      <c r="C3632" s="186" t="inlineStr">
        <is>
          <t>PR</t>
        </is>
      </c>
      <c r="D3632" s="195" t="inlineStr">
        <is>
          <t>Mastic Vinyl Shutters 12x55 3 Board Spaced 12</t>
        </is>
      </c>
      <c r="E3632" s="186" t="inlineStr">
        <is>
          <t>MAST12553BDLansing Building Products</t>
        </is>
      </c>
      <c r="F3632" s="196" t="n">
        <v>80.04000000000001</v>
      </c>
    </row>
    <row r="3633" ht="15" customHeight="1" s="107">
      <c r="A3633" s="195" t="inlineStr">
        <is>
          <t>Lansing Building Products</t>
        </is>
      </c>
      <c r="B3633" s="195" t="inlineStr">
        <is>
          <t>MAST12513BD</t>
        </is>
      </c>
      <c r="C3633" s="186" t="inlineStr">
        <is>
          <t>PR</t>
        </is>
      </c>
      <c r="D3633" s="195" t="inlineStr">
        <is>
          <t>Mastic Vinyl Shutters 12x51 3 Board Spaced 12</t>
        </is>
      </c>
      <c r="E3633" s="186" t="inlineStr">
        <is>
          <t>MAST12513BDLansing Building Products</t>
        </is>
      </c>
      <c r="F3633" s="196" t="n">
        <v>76.20999999999999</v>
      </c>
    </row>
    <row r="3634" ht="15" customHeight="1" s="107">
      <c r="A3634" s="195" t="inlineStr">
        <is>
          <t>Lansing Building Products</t>
        </is>
      </c>
      <c r="B3634" s="195" t="inlineStr">
        <is>
          <t>MAST12473BD</t>
        </is>
      </c>
      <c r="C3634" s="186" t="inlineStr">
        <is>
          <t>PR</t>
        </is>
      </c>
      <c r="D3634" s="195" t="inlineStr">
        <is>
          <t>Mastic Vinyl Shutters 12x47 3 Board Spaced 12</t>
        </is>
      </c>
      <c r="E3634" s="186" t="inlineStr">
        <is>
          <t>MAST12473BDLansing Building Products</t>
        </is>
      </c>
      <c r="F3634" s="196" t="n">
        <v>72.55</v>
      </c>
    </row>
    <row r="3635" ht="15" customHeight="1" s="107">
      <c r="A3635" s="195" t="inlineStr">
        <is>
          <t>Lansing Building Products</t>
        </is>
      </c>
      <c r="B3635" s="195" t="inlineStr">
        <is>
          <t>MAST12433BD</t>
        </is>
      </c>
      <c r="C3635" s="186" t="inlineStr">
        <is>
          <t>PR</t>
        </is>
      </c>
      <c r="D3635" s="195" t="inlineStr">
        <is>
          <t>Mastic Vinyl Shutters 12x43 3 Board Spaced 12</t>
        </is>
      </c>
      <c r="E3635" s="186" t="inlineStr">
        <is>
          <t>MAST12433BDLansing Building Products</t>
        </is>
      </c>
      <c r="F3635" s="196" t="n">
        <v>69.08</v>
      </c>
    </row>
    <row r="3636" ht="15" customHeight="1" s="107">
      <c r="A3636" s="195" t="inlineStr">
        <is>
          <t>Lansing Building Products</t>
        </is>
      </c>
      <c r="B3636" s="195" t="inlineStr">
        <is>
          <t>MAST12393BD</t>
        </is>
      </c>
      <c r="C3636" s="186" t="inlineStr">
        <is>
          <t>PR</t>
        </is>
      </c>
      <c r="D3636" s="195" t="inlineStr">
        <is>
          <t>Mastic Vinyl Shutters 12x39 3 Board Spaced 12</t>
        </is>
      </c>
      <c r="E3636" s="186" t="inlineStr">
        <is>
          <t>MAST12393BDLansing Building Products</t>
        </is>
      </c>
      <c r="F3636" s="196" t="n">
        <v>65.83</v>
      </c>
    </row>
    <row r="3637" ht="15" customHeight="1" s="107">
      <c r="A3637" s="195" t="inlineStr">
        <is>
          <t>Lansing Building Products</t>
        </is>
      </c>
      <c r="B3637" s="195" t="inlineStr">
        <is>
          <t>MAST12353BD</t>
        </is>
      </c>
      <c r="C3637" s="186" t="inlineStr">
        <is>
          <t>PR</t>
        </is>
      </c>
      <c r="D3637" s="195" t="inlineStr">
        <is>
          <t>Mastic Vinyl Shutters 12x35 3 Board Spaced 12</t>
        </is>
      </c>
      <c r="E3637" s="186" t="inlineStr">
        <is>
          <t>MAST12353BDLansing Building Products</t>
        </is>
      </c>
      <c r="F3637" s="196" t="n">
        <v>62.68</v>
      </c>
    </row>
    <row r="3638" ht="15" customHeight="1" s="107">
      <c r="A3638" s="195" t="inlineStr">
        <is>
          <t>Lansing Building Products</t>
        </is>
      </c>
      <c r="B3638" s="195" t="inlineStr">
        <is>
          <t>MAST12313BD</t>
        </is>
      </c>
      <c r="C3638" s="186" t="inlineStr">
        <is>
          <t>PR</t>
        </is>
      </c>
      <c r="D3638" s="195" t="inlineStr">
        <is>
          <t>Mastic Vinyl Shutters 12x31 3 Board Spaced 12</t>
        </is>
      </c>
      <c r="E3638" s="186" t="inlineStr">
        <is>
          <t>MAST12313BDLansing Building Products</t>
        </is>
      </c>
      <c r="F3638" s="196" t="n">
        <v>62.68</v>
      </c>
    </row>
    <row r="3639" ht="15" customHeight="1" s="107">
      <c r="A3639" s="195" t="inlineStr">
        <is>
          <t>Lansing Building Products</t>
        </is>
      </c>
      <c r="B3639" s="195" t="inlineStr">
        <is>
          <t>MAMINIMM</t>
        </is>
      </c>
      <c r="C3639" s="186" t="inlineStr">
        <is>
          <t>EA</t>
        </is>
      </c>
      <c r="D3639" s="195" t="inlineStr">
        <is>
          <t>MAB Mini Mount Master</t>
        </is>
      </c>
      <c r="E3639" s="186" t="inlineStr">
        <is>
          <t>MAMINIMMLansing Building Products</t>
        </is>
      </c>
      <c r="F3639" s="196" t="n">
        <v>9.41</v>
      </c>
    </row>
    <row r="3640" ht="15" customHeight="1" s="107">
      <c r="A3640" s="195" t="inlineStr">
        <is>
          <t>ABC Supply - Charleston - DR Horton</t>
        </is>
      </c>
      <c r="B3640" s="195" t="inlineStr">
        <is>
          <t>MABTV121217X34</t>
        </is>
      </c>
      <c r="C3640" s="186" t="inlineStr">
        <is>
          <t>EA</t>
        </is>
      </c>
      <c r="D3640" s="195" t="inlineStr">
        <is>
          <t>MAB Triangle Vent 12/12 PITCH 17X34</t>
        </is>
      </c>
      <c r="E3640" s="186" t="inlineStr">
        <is>
          <t>MABTV121217X34ABC Supply - Charleston - DR Horton</t>
        </is>
      </c>
      <c r="F3640" s="196" t="n">
        <v>276.43</v>
      </c>
    </row>
    <row r="3641" ht="15" customHeight="1" s="107">
      <c r="A3641" s="195" t="inlineStr">
        <is>
          <t>ABC Supply - Regional Carolinas</t>
        </is>
      </c>
      <c r="B3641" s="195" t="inlineStr">
        <is>
          <t>MABSPS</t>
        </is>
      </c>
      <c r="C3641" s="186" t="inlineStr">
        <is>
          <t>BAG</t>
        </is>
      </c>
      <c r="D3641" s="195" t="inlineStr">
        <is>
          <t>Mid-America Shutter Painted Screws 12/Bag</t>
        </is>
      </c>
      <c r="E3641" s="186" t="inlineStr">
        <is>
          <t>MABSPSABC Supply - Regional Carolinas</t>
        </is>
      </c>
      <c r="F3641" s="196" t="n">
        <v>3.62</v>
      </c>
    </row>
    <row r="3642" ht="15" customHeight="1" s="107">
      <c r="A3642" s="195" t="inlineStr">
        <is>
          <t>ABC Supply - Regional Carolinas</t>
        </is>
      </c>
      <c r="B3642" s="195" t="inlineStr">
        <is>
          <t>MABSLOK</t>
        </is>
      </c>
      <c r="C3642" s="186" t="inlineStr">
        <is>
          <t>BAG</t>
        </is>
      </c>
      <c r="D3642" s="195" t="inlineStr">
        <is>
          <t>Mid-America Shutter - Lok Black 12/Bag</t>
        </is>
      </c>
      <c r="E3642" s="186" t="inlineStr">
        <is>
          <t>MABSLOKABC Supply - Regional Carolinas</t>
        </is>
      </c>
      <c r="F3642" s="196" t="n">
        <v>5.09</v>
      </c>
    </row>
    <row r="3643" ht="15" customHeight="1" s="107">
      <c r="A3643" s="195" t="inlineStr">
        <is>
          <t>Lansing Building Products - Charlotte</t>
        </is>
      </c>
      <c r="B3643" s="195" t="inlineStr">
        <is>
          <t>MABSHUTTERDOG</t>
        </is>
      </c>
      <c r="C3643" s="186" t="inlineStr">
        <is>
          <t>PC</t>
        </is>
      </c>
      <c r="D3643" s="195" t="inlineStr">
        <is>
          <t>Mid-America Vinyl Hinges and S-Hooks (Shutterdogs)</t>
        </is>
      </c>
      <c r="E3643" s="186" t="inlineStr">
        <is>
          <t>MABSHUTTERDOGLansing Building Products - Charlotte</t>
        </is>
      </c>
      <c r="F3643" s="196" t="n">
        <v>12.08</v>
      </c>
    </row>
    <row r="3644" ht="15" customHeight="1" s="107">
      <c r="A3644" s="195" t="inlineStr">
        <is>
          <t>Lansing Building Products</t>
        </is>
      </c>
      <c r="B3644" s="195" t="inlineStr">
        <is>
          <t>MABSHUTTERDOG</t>
        </is>
      </c>
      <c r="C3644" s="186" t="inlineStr">
        <is>
          <t>PC</t>
        </is>
      </c>
      <c r="D3644" s="195" t="inlineStr">
        <is>
          <t>Mid-America Vinyl Hinges and S-Hooks (Shutterdogs)</t>
        </is>
      </c>
      <c r="E3644" s="186" t="inlineStr">
        <is>
          <t>MABSHUTTERDOGLansing Building Products</t>
        </is>
      </c>
      <c r="F3644" s="196" t="n">
        <v>12.93</v>
      </c>
    </row>
    <row r="3645" ht="15" customHeight="1" s="107">
      <c r="A3645" s="195" t="inlineStr">
        <is>
          <t>Lansing Building Products - Wilmington</t>
        </is>
      </c>
      <c r="B3645" s="195" t="inlineStr">
        <is>
          <t>MABSHUTTERDOG</t>
        </is>
      </c>
      <c r="C3645" s="186" t="inlineStr">
        <is>
          <t>PC</t>
        </is>
      </c>
      <c r="D3645" s="195" t="inlineStr">
        <is>
          <t>Mid-America Vinyl Hinges and S-Hooks (Shutterdogs)</t>
        </is>
      </c>
      <c r="E3645" s="186" t="inlineStr">
        <is>
          <t>MABSHUTTERDOGLansing Building Products - Wilmington</t>
        </is>
      </c>
      <c r="F3645" s="196" t="n">
        <v>12.93</v>
      </c>
    </row>
    <row r="3646" ht="15" customHeight="1" s="107">
      <c r="A3646" s="195" t="inlineStr">
        <is>
          <t>Alside Revere</t>
        </is>
      </c>
      <c r="B3646" s="195" t="inlineStr">
        <is>
          <t>MABSHUTTERDOG</t>
        </is>
      </c>
      <c r="C3646" s="186" t="inlineStr">
        <is>
          <t>PC</t>
        </is>
      </c>
      <c r="D3646" s="195" t="inlineStr">
        <is>
          <t>Mid-America Vinyl Hinges and S-Hooks (Shutterdogs)</t>
        </is>
      </c>
      <c r="E3646" s="186" t="inlineStr">
        <is>
          <t>MABSHUTTERDOGAlside Revere</t>
        </is>
      </c>
      <c r="F3646" s="196" t="n">
        <v>8.449999999999999</v>
      </c>
    </row>
    <row r="3647" ht="15" customHeight="1" s="107">
      <c r="A3647" s="195" t="inlineStr">
        <is>
          <t>Howard Building Supply - Raleigh</t>
        </is>
      </c>
      <c r="B3647" s="195" t="inlineStr">
        <is>
          <t>MABSHUTTERDOG</t>
        </is>
      </c>
      <c r="C3647" s="186" t="inlineStr">
        <is>
          <t>PC</t>
        </is>
      </c>
      <c r="D3647" s="195" t="inlineStr">
        <is>
          <t>Mid-America Vinyl Hinges and S-Hooks (Shutterdogs)</t>
        </is>
      </c>
      <c r="E3647" s="186" t="inlineStr">
        <is>
          <t>MABSHUTTERDOGHoward Building Supply - Raleigh</t>
        </is>
      </c>
      <c r="F3647" s="196" t="n">
        <v>11.48</v>
      </c>
    </row>
    <row r="3648" ht="15" customHeight="1" s="107">
      <c r="A3648" s="195" t="inlineStr">
        <is>
          <t>Alside Revere</t>
        </is>
      </c>
      <c r="B3648" s="195" t="inlineStr">
        <is>
          <t>MABQRARCHTOPSRP</t>
        </is>
      </c>
      <c r="C3648" s="186" t="inlineStr">
        <is>
          <t>EA</t>
        </is>
      </c>
      <c r="D3648" s="195" t="inlineStr">
        <is>
          <t>MAB Quarter Round Arch Top Shutter Accessory Raised Panel</t>
        </is>
      </c>
      <c r="E3648" s="186" t="inlineStr">
        <is>
          <t>MABQRARCHTOPSRPAlside Revere</t>
        </is>
      </c>
      <c r="F3648" s="196" t="n">
        <v>24.28</v>
      </c>
    </row>
    <row r="3649" ht="15" customHeight="1" s="107">
      <c r="A3649" s="195" t="inlineStr">
        <is>
          <t>ABC Supply - JSJ Builders</t>
        </is>
      </c>
      <c r="B3649" s="195" t="inlineStr">
        <is>
          <t>MABMMS</t>
        </is>
      </c>
      <c r="C3649" s="186" t="inlineStr">
        <is>
          <t>EA</t>
        </is>
      </c>
      <c r="D3649" s="195" t="inlineStr">
        <is>
          <t>MAB Master Mount Scallop Block</t>
        </is>
      </c>
      <c r="E3649" s="186" t="inlineStr">
        <is>
          <t>MABMMSABC Supply - JSJ Builders</t>
        </is>
      </c>
      <c r="F3649" s="196" t="n">
        <v>8.220000000000001</v>
      </c>
    </row>
    <row r="3650" ht="15" customHeight="1" s="107">
      <c r="A3650" s="195" t="inlineStr">
        <is>
          <t>ABC Supply - Lennar</t>
        </is>
      </c>
      <c r="B3650" s="195" t="inlineStr">
        <is>
          <t>MABMMS</t>
        </is>
      </c>
      <c r="C3650" s="186" t="inlineStr">
        <is>
          <t>EA</t>
        </is>
      </c>
      <c r="D3650" s="195" t="inlineStr">
        <is>
          <t>MAB Master Mount Scallop Block</t>
        </is>
      </c>
      <c r="E3650" s="186" t="inlineStr">
        <is>
          <t>MABMMSABC Supply - Lennar</t>
        </is>
      </c>
      <c r="F3650" s="196" t="n">
        <v>16.95</v>
      </c>
    </row>
    <row r="3651" ht="15" customHeight="1" s="107">
      <c r="A3651" s="195" t="inlineStr">
        <is>
          <t>ABC Supply - Wilmington - DR Horton</t>
        </is>
      </c>
      <c r="B3651" s="195" t="inlineStr">
        <is>
          <t>MABMMS</t>
        </is>
      </c>
      <c r="C3651" s="186" t="inlineStr">
        <is>
          <t>EA</t>
        </is>
      </c>
      <c r="D3651" s="195" t="inlineStr">
        <is>
          <t>MAB Master Mount Scallop Block</t>
        </is>
      </c>
      <c r="E3651" s="186" t="inlineStr">
        <is>
          <t>MABMMSABC Supply - Wilmington - DR Horton</t>
        </is>
      </c>
      <c r="F3651" s="196" t="n">
        <v>9.289999999999999</v>
      </c>
    </row>
    <row r="3652" ht="15" customHeight="1" s="107">
      <c r="A3652" s="195" t="inlineStr">
        <is>
          <t>ABC Supply - Charleston - DR Horton</t>
        </is>
      </c>
      <c r="B3652" s="195" t="inlineStr">
        <is>
          <t>MABMMS</t>
        </is>
      </c>
      <c r="C3652" s="186" t="inlineStr">
        <is>
          <t>EA</t>
        </is>
      </c>
      <c r="D3652" s="195" t="inlineStr">
        <is>
          <t>MAB Master Mount Scallop Block</t>
        </is>
      </c>
      <c r="E3652" s="186" t="inlineStr">
        <is>
          <t>MABMMSABC Supply - Charleston - DR Horton</t>
        </is>
      </c>
      <c r="F3652" s="196" t="n">
        <v>9.619999999999999</v>
      </c>
    </row>
    <row r="3653" ht="15" customHeight="1" s="107">
      <c r="A3653" s="195" t="inlineStr">
        <is>
          <t>Lansing Building Products</t>
        </is>
      </c>
      <c r="B3653" s="195" t="inlineStr">
        <is>
          <t>MABARCHTOPSRP</t>
        </is>
      </c>
      <c r="C3653" s="186" t="inlineStr">
        <is>
          <t>EA</t>
        </is>
      </c>
      <c r="D3653" s="195" t="inlineStr">
        <is>
          <t>MAB Arch Top Shutter Accessory Raised Panel</t>
        </is>
      </c>
      <c r="E3653" s="186" t="inlineStr">
        <is>
          <t>MABARCHTOPSRPLansing Building Products</t>
        </is>
      </c>
      <c r="F3653" s="196" t="n">
        <v>21.43</v>
      </c>
    </row>
    <row r="3654" ht="15" customHeight="1" s="107">
      <c r="A3654" s="195" t="inlineStr">
        <is>
          <t>Lansing Building Products</t>
        </is>
      </c>
      <c r="B3654" s="195" t="inlineStr">
        <is>
          <t>MABARCHTOPSLV</t>
        </is>
      </c>
      <c r="C3654" s="186" t="inlineStr">
        <is>
          <t>EA</t>
        </is>
      </c>
      <c r="D3654" s="195" t="inlineStr">
        <is>
          <t>MAB Arch Top Shutter Accessory Louvered</t>
        </is>
      </c>
      <c r="E3654" s="186" t="inlineStr">
        <is>
          <t>MABARCHTOPSLVLansing Building Products</t>
        </is>
      </c>
      <c r="F3654" s="196" t="n">
        <v>29.61</v>
      </c>
    </row>
    <row r="3655" ht="15" customHeight="1" s="107">
      <c r="A3655" s="195" t="inlineStr">
        <is>
          <t>Summit Stairs and Millwork</t>
        </is>
      </c>
      <c r="B3655" s="195" t="inlineStr">
        <is>
          <t>LVNS18X24</t>
        </is>
      </c>
      <c r="C3655" s="186" t="inlineStr">
        <is>
          <t>EA</t>
        </is>
      </c>
      <c r="D3655" s="195" t="inlineStr">
        <is>
          <t>RECTANGLE VERTICAL NO SILL LOUVER DECO 18X24X1-5/8 SMOOTH</t>
        </is>
      </c>
      <c r="E3655" s="186" t="inlineStr">
        <is>
          <t>LVNS18X24Summit Stairs and Millwork</t>
        </is>
      </c>
      <c r="F3655" s="196" t="n">
        <v>64.79000000000001</v>
      </c>
    </row>
    <row r="3656" ht="15" customHeight="1" s="107">
      <c r="A3656" s="195" t="inlineStr">
        <is>
          <t>Lansing Building Products - Myrtle Beach</t>
        </is>
      </c>
      <c r="B3656" s="195" t="inlineStr">
        <is>
          <t>LVNS18X24</t>
        </is>
      </c>
      <c r="C3656" s="186" t="inlineStr">
        <is>
          <t>EA</t>
        </is>
      </c>
      <c r="D3656" s="195" t="inlineStr">
        <is>
          <t>RECTANGLE VERTICAL NO SILL LOUVER DECO 18X24X1-5/8 SMOOTH</t>
        </is>
      </c>
      <c r="E3656" s="186" t="inlineStr">
        <is>
          <t>LVNS18X24Lansing Building Products - Myrtle Beach</t>
        </is>
      </c>
      <c r="F3656" s="196" t="n">
        <v>57.28</v>
      </c>
    </row>
    <row r="3657" ht="15" customHeight="1" s="107">
      <c r="A3657" s="195" t="inlineStr">
        <is>
          <t>Lansing Building Products - Charleston</t>
        </is>
      </c>
      <c r="B3657" s="195" t="inlineStr">
        <is>
          <t>LVNS18X24</t>
        </is>
      </c>
      <c r="C3657" s="186" t="inlineStr">
        <is>
          <t>EA</t>
        </is>
      </c>
      <c r="D3657" s="195" t="inlineStr">
        <is>
          <t>RECTANGLE VERTICAL NO SILL LOUVER DECO 18X24X1-5/8 SMOOTH</t>
        </is>
      </c>
      <c r="E3657" s="186" t="inlineStr">
        <is>
          <t>LVNS18X24Lansing Building Products - Charleston</t>
        </is>
      </c>
      <c r="F3657" s="196" t="n">
        <v>57.28</v>
      </c>
    </row>
    <row r="3658" ht="15" customHeight="1" s="107">
      <c r="A3658" s="195" t="inlineStr">
        <is>
          <t>Lansing Building Products - Charlotte</t>
        </is>
      </c>
      <c r="B3658" s="195" t="inlineStr">
        <is>
          <t>LVNS18X24</t>
        </is>
      </c>
      <c r="C3658" s="186" t="inlineStr">
        <is>
          <t>EA</t>
        </is>
      </c>
      <c r="D3658" s="195" t="inlineStr">
        <is>
          <t>RECTANGLE VERTICAL NO SILL LOUVER DECO 18X24X1-5/8 SMOOTH</t>
        </is>
      </c>
      <c r="E3658" s="186" t="inlineStr">
        <is>
          <t>LVNS18X24Lansing Building Products - Charlotte</t>
        </is>
      </c>
      <c r="F3658" s="196" t="n">
        <v>57.28</v>
      </c>
    </row>
    <row r="3659" ht="15" customHeight="1" s="107">
      <c r="A3659" s="195" t="inlineStr">
        <is>
          <t>Lansing Building Products - Columbia</t>
        </is>
      </c>
      <c r="B3659" s="195" t="inlineStr">
        <is>
          <t>LVNS18X24</t>
        </is>
      </c>
      <c r="C3659" s="186" t="inlineStr">
        <is>
          <t>EA</t>
        </is>
      </c>
      <c r="D3659" s="195" t="inlineStr">
        <is>
          <t>RECTANGLE VERTICAL NO SILL LOUVER DECO 18X24X1-5/8 SMOOTH</t>
        </is>
      </c>
      <c r="E3659" s="186" t="inlineStr">
        <is>
          <t>LVNS18X24Lansing Building Products - Columbia</t>
        </is>
      </c>
      <c r="F3659" s="196" t="n">
        <v>64.44</v>
      </c>
    </row>
    <row r="3660" ht="15" customHeight="1" s="107">
      <c r="A3660" s="195" t="inlineStr">
        <is>
          <t>Lansing Building Products - Greenville</t>
        </is>
      </c>
      <c r="B3660" s="195" t="inlineStr">
        <is>
          <t>LVNS18X24</t>
        </is>
      </c>
      <c r="C3660" s="186" t="inlineStr">
        <is>
          <t>EA</t>
        </is>
      </c>
      <c r="D3660" s="195" t="inlineStr">
        <is>
          <t>RECTANGLE VERTICAL NO SILL LOUVER DECO 18X24X1-5/8 SMOOTH</t>
        </is>
      </c>
      <c r="E3660" s="186" t="inlineStr">
        <is>
          <t>LVNS18X24Lansing Building Products - Greenville</t>
        </is>
      </c>
      <c r="F3660" s="196" t="n">
        <v>83.54000000000001</v>
      </c>
    </row>
    <row r="3661" ht="15" customHeight="1" s="107">
      <c r="A3661" s="195" t="inlineStr">
        <is>
          <t>Lansing Building Products - Greensboro</t>
        </is>
      </c>
      <c r="B3661" s="195" t="inlineStr">
        <is>
          <t>LVNS18X24</t>
        </is>
      </c>
      <c r="C3661" s="186" t="inlineStr">
        <is>
          <t>EA</t>
        </is>
      </c>
      <c r="D3661" s="195" t="inlineStr">
        <is>
          <t>RECTANGLE VERTICAL NO SILL LOUVER DECO 18X24X1-5/8 SMOOTH</t>
        </is>
      </c>
      <c r="E3661" s="186" t="inlineStr">
        <is>
          <t>LVNS18X24Lansing Building Products - Greensboro</t>
        </is>
      </c>
      <c r="F3661" s="196" t="n">
        <v>83.54000000000001</v>
      </c>
    </row>
    <row r="3662" ht="15" customHeight="1" s="107">
      <c r="A3662" s="195" t="inlineStr">
        <is>
          <t>Lansing Building Products - Wilmington</t>
        </is>
      </c>
      <c r="B3662" s="195" t="inlineStr">
        <is>
          <t>LVNS18X24</t>
        </is>
      </c>
      <c r="C3662" s="186" t="inlineStr">
        <is>
          <t>EA</t>
        </is>
      </c>
      <c r="D3662" s="195" t="inlineStr">
        <is>
          <t>RECTANGLE VERTICAL NO SILL LOUVER DECO 18X24X1-5/8 SMOOTH</t>
        </is>
      </c>
      <c r="E3662" s="186" t="inlineStr">
        <is>
          <t>LVNS18X24Lansing Building Products - Wilmington</t>
        </is>
      </c>
      <c r="F3662" s="196" t="n">
        <v>57.28</v>
      </c>
    </row>
    <row r="3663" ht="15" customHeight="1" s="107">
      <c r="A3663" s="195" t="inlineStr">
        <is>
          <t>Lansing Building Products</t>
        </is>
      </c>
      <c r="B3663" s="195" t="inlineStr">
        <is>
          <t>LVNS18X24</t>
        </is>
      </c>
      <c r="C3663" s="186" t="inlineStr">
        <is>
          <t>EA</t>
        </is>
      </c>
      <c r="D3663" s="195" t="inlineStr">
        <is>
          <t>RECTANGLE VERTICAL NO SILL LOUVER DECO 18X24X1-5/8 SMOOTH</t>
        </is>
      </c>
      <c r="E3663" s="186" t="inlineStr">
        <is>
          <t>LVNS18X24Lansing Building Products</t>
        </is>
      </c>
      <c r="F3663" s="196" t="n">
        <v>57.28</v>
      </c>
    </row>
    <row r="3664" ht="15" customHeight="1" s="107">
      <c r="A3664" s="195" t="inlineStr">
        <is>
          <t>Alside Revere</t>
        </is>
      </c>
      <c r="B3664" s="195" t="inlineStr">
        <is>
          <t>LV8X30</t>
        </is>
      </c>
      <c r="C3664" s="186" t="inlineStr">
        <is>
          <t>EA</t>
        </is>
      </c>
      <c r="D3664" s="195" t="inlineStr">
        <is>
          <t>RECTANGLE VERTICAL LOUVER DECO 8X30X2 SMOOTH</t>
        </is>
      </c>
      <c r="E3664" s="186" t="inlineStr">
        <is>
          <t>LV8X30Alside Revere</t>
        </is>
      </c>
      <c r="F3664" s="196" t="n">
        <v>36.08</v>
      </c>
    </row>
    <row r="3665" ht="15" customHeight="1" s="107">
      <c r="A3665" s="195" t="inlineStr">
        <is>
          <t>Summit Stairs and Millwork</t>
        </is>
      </c>
      <c r="B3665" s="195" t="inlineStr">
        <is>
          <t>LV8X30</t>
        </is>
      </c>
      <c r="C3665" s="186" t="inlineStr">
        <is>
          <t>EA</t>
        </is>
      </c>
      <c r="D3665" s="195" t="inlineStr">
        <is>
          <t>RECTANGLE VERTICAL LOUVER DECO 8X30X2 SMOOTH</t>
        </is>
      </c>
      <c r="E3665" s="186" t="inlineStr">
        <is>
          <t>LV8X30Summit Stairs and Millwork</t>
        </is>
      </c>
      <c r="F3665" s="196" t="n">
        <v>41.97</v>
      </c>
    </row>
    <row r="3666" ht="15" customHeight="1" s="107">
      <c r="A3666" s="195" t="inlineStr">
        <is>
          <t>Summit Stairs and Millwork</t>
        </is>
      </c>
      <c r="B3666" s="195" t="inlineStr">
        <is>
          <t>LV8X24</t>
        </is>
      </c>
      <c r="C3666" s="186" t="inlineStr">
        <is>
          <t>EA</t>
        </is>
      </c>
      <c r="D3666" s="195" t="inlineStr">
        <is>
          <t>RECTANGLE VERTICAL LOUVER DECO 8X24X2 SMOOTH</t>
        </is>
      </c>
      <c r="E3666" s="186" t="inlineStr">
        <is>
          <t>LV8X24Summit Stairs and Millwork</t>
        </is>
      </c>
      <c r="F3666" s="196" t="n">
        <v>38.4</v>
      </c>
    </row>
    <row r="3667" ht="15" customHeight="1" s="107">
      <c r="A3667" s="195" t="inlineStr">
        <is>
          <t>Lansing Building Products</t>
        </is>
      </c>
      <c r="B3667" s="195" t="inlineStr">
        <is>
          <t>LV8X24</t>
        </is>
      </c>
      <c r="C3667" s="186" t="inlineStr">
        <is>
          <t>EA</t>
        </is>
      </c>
      <c r="D3667" s="195" t="inlineStr">
        <is>
          <t>RECTANGLE VERTICAL LOUVER DECO 8X24X2 SMOOTH</t>
        </is>
      </c>
      <c r="E3667" s="186" t="inlineStr">
        <is>
          <t>LV8X24Lansing Building Products</t>
        </is>
      </c>
      <c r="F3667" s="196" t="n">
        <v>33.95</v>
      </c>
    </row>
    <row r="3668" ht="15" customHeight="1" s="107">
      <c r="A3668" s="195" t="inlineStr">
        <is>
          <t>Lansing Building Products - Charleston</t>
        </is>
      </c>
      <c r="B3668" s="195" t="inlineStr">
        <is>
          <t>LV8X24</t>
        </is>
      </c>
      <c r="C3668" s="186" t="inlineStr">
        <is>
          <t>EA</t>
        </is>
      </c>
      <c r="D3668" s="195" t="inlineStr">
        <is>
          <t>RECTANGLE VERTICAL LOUVER DECO 8X24X2 SMOOTH</t>
        </is>
      </c>
      <c r="E3668" s="186" t="inlineStr">
        <is>
          <t>LV8X24Lansing Building Products - Charleston</t>
        </is>
      </c>
      <c r="F3668" s="196" t="n">
        <v>33.95</v>
      </c>
    </row>
    <row r="3669" ht="15" customHeight="1" s="107">
      <c r="A3669" s="195" t="inlineStr">
        <is>
          <t>Lansing Building Products - Charlotte</t>
        </is>
      </c>
      <c r="B3669" s="195" t="inlineStr">
        <is>
          <t>LV8X24</t>
        </is>
      </c>
      <c r="C3669" s="186" t="inlineStr">
        <is>
          <t>EA</t>
        </is>
      </c>
      <c r="D3669" s="195" t="inlineStr">
        <is>
          <t>RECTANGLE VERTICAL LOUVER DECO 8X24X2 SMOOTH</t>
        </is>
      </c>
      <c r="E3669" s="186" t="inlineStr">
        <is>
          <t>LV8X24Lansing Building Products - Charlotte</t>
        </is>
      </c>
      <c r="F3669" s="196" t="n">
        <v>33.95</v>
      </c>
    </row>
    <row r="3670" ht="15" customHeight="1" s="107">
      <c r="A3670" s="195" t="inlineStr">
        <is>
          <t>Lansing Building Products - Myrtle Beach</t>
        </is>
      </c>
      <c r="B3670" s="195" t="inlineStr">
        <is>
          <t>LV8X24</t>
        </is>
      </c>
      <c r="C3670" s="186" t="inlineStr">
        <is>
          <t>EA</t>
        </is>
      </c>
      <c r="D3670" s="195" t="inlineStr">
        <is>
          <t>RECTANGLE VERTICAL LOUVER DECO 8X24X2 SMOOTH</t>
        </is>
      </c>
      <c r="E3670" s="186" t="inlineStr">
        <is>
          <t>LV8X24Lansing Building Products - Myrtle Beach</t>
        </is>
      </c>
      <c r="F3670" s="196" t="n">
        <v>33.95</v>
      </c>
    </row>
    <row r="3671" ht="15" customHeight="1" s="107">
      <c r="A3671" s="195" t="inlineStr">
        <is>
          <t>Lansing Building Products - Columbia</t>
        </is>
      </c>
      <c r="B3671" s="195" t="inlineStr">
        <is>
          <t>LV8X24</t>
        </is>
      </c>
      <c r="C3671" s="186" t="inlineStr">
        <is>
          <t>EA</t>
        </is>
      </c>
      <c r="D3671" s="195" t="inlineStr">
        <is>
          <t>RECTANGLE VERTICAL LOUVER DECO 8X24X2 SMOOTH</t>
        </is>
      </c>
      <c r="E3671" s="186" t="inlineStr">
        <is>
          <t>LV8X24Lansing Building Products - Columbia</t>
        </is>
      </c>
      <c r="F3671" s="196" t="n">
        <v>38.2</v>
      </c>
    </row>
    <row r="3672" ht="15" customHeight="1" s="107">
      <c r="A3672" s="195" t="inlineStr">
        <is>
          <t>Lansing Building Products - Greenville</t>
        </is>
      </c>
      <c r="B3672" s="195" t="inlineStr">
        <is>
          <t>LV8X24</t>
        </is>
      </c>
      <c r="C3672" s="186" t="inlineStr">
        <is>
          <t>EA</t>
        </is>
      </c>
      <c r="D3672" s="195" t="inlineStr">
        <is>
          <t>RECTANGLE VERTICAL LOUVER DECO 8X24X2 SMOOTH</t>
        </is>
      </c>
      <c r="E3672" s="186" t="inlineStr">
        <is>
          <t>LV8X24Lansing Building Products - Greenville</t>
        </is>
      </c>
      <c r="F3672" s="196" t="n">
        <v>49.51</v>
      </c>
    </row>
    <row r="3673" ht="15" customHeight="1" s="107">
      <c r="A3673" s="195" t="inlineStr">
        <is>
          <t>Lansing Building Products - Greensboro</t>
        </is>
      </c>
      <c r="B3673" s="195" t="inlineStr">
        <is>
          <t>LV8X24</t>
        </is>
      </c>
      <c r="C3673" s="186" t="inlineStr">
        <is>
          <t>EA</t>
        </is>
      </c>
      <c r="D3673" s="195" t="inlineStr">
        <is>
          <t>RECTANGLE VERTICAL LOUVER DECO 8X24X2 SMOOTH</t>
        </is>
      </c>
      <c r="E3673" s="186" t="inlineStr">
        <is>
          <t>LV8X24Lansing Building Products - Greensboro</t>
        </is>
      </c>
      <c r="F3673" s="196" t="n">
        <v>49.51</v>
      </c>
    </row>
    <row r="3674" ht="15" customHeight="1" s="107">
      <c r="A3674" s="195" t="inlineStr">
        <is>
          <t>Lansing Building Products - Wilmington</t>
        </is>
      </c>
      <c r="B3674" s="195" t="inlineStr">
        <is>
          <t>LV8X24</t>
        </is>
      </c>
      <c r="C3674" s="186" t="inlineStr">
        <is>
          <t>EA</t>
        </is>
      </c>
      <c r="D3674" s="195" t="inlineStr">
        <is>
          <t>RECTANGLE VERTICAL LOUVER DECO 8X24X2 SMOOTH</t>
        </is>
      </c>
      <c r="E3674" s="186" t="inlineStr">
        <is>
          <t>LV8X24Lansing Building Products - Wilmington</t>
        </is>
      </c>
      <c r="F3674" s="196" t="n">
        <v>33.95</v>
      </c>
    </row>
    <row r="3675" ht="15" customHeight="1" s="107">
      <c r="A3675" s="195" t="inlineStr">
        <is>
          <t>Summit Stairs and Millwork</t>
        </is>
      </c>
      <c r="B3675" s="195" t="inlineStr">
        <is>
          <t>LV36X18HDNS</t>
        </is>
      </c>
      <c r="C3675" s="186" t="inlineStr">
        <is>
          <t>EA</t>
        </is>
      </c>
      <c r="D3675" s="195" t="inlineStr">
        <is>
          <t>36X18 HORIZONTAL DECORATIVE LOUVER</t>
        </is>
      </c>
      <c r="E3675" s="186" t="inlineStr">
        <is>
          <t>LV36X18HDNSSummit Stairs and Millwork</t>
        </is>
      </c>
      <c r="F3675" s="196" t="n">
        <v>157.5</v>
      </c>
    </row>
    <row r="3676" ht="15" customHeight="1" s="107">
      <c r="A3676" s="195" t="inlineStr">
        <is>
          <t>Summit Stairs and Millwork</t>
        </is>
      </c>
      <c r="B3676" s="195" t="inlineStr">
        <is>
          <t>LV36X16HDNS</t>
        </is>
      </c>
      <c r="C3676" s="186" t="inlineStr">
        <is>
          <t>EA</t>
        </is>
      </c>
      <c r="D3676" s="195" t="inlineStr">
        <is>
          <t>36X16 HORIZONTAL DECORATIVE LOUVER</t>
        </is>
      </c>
      <c r="E3676" s="186" t="inlineStr">
        <is>
          <t>LV36X16HDNSSummit Stairs and Millwork</t>
        </is>
      </c>
      <c r="F3676" s="196" t="n">
        <v>124.44</v>
      </c>
    </row>
    <row r="3677" ht="15" customHeight="1" s="107">
      <c r="A3677" s="195" t="inlineStr">
        <is>
          <t>Summit Stairs and Millwork</t>
        </is>
      </c>
      <c r="B3677" s="195" t="inlineStr">
        <is>
          <t>LV36X12HDNS</t>
        </is>
      </c>
      <c r="C3677" s="186" t="inlineStr">
        <is>
          <t>EA</t>
        </is>
      </c>
      <c r="D3677" s="195" t="inlineStr">
        <is>
          <t>36X12 HORIZONTAL DECORATIVE LOUVER</t>
        </is>
      </c>
      <c r="E3677" s="186" t="inlineStr">
        <is>
          <t>LV36X12HDNSSummit Stairs and Millwork</t>
        </is>
      </c>
      <c r="F3677" s="196" t="n">
        <v>124.44</v>
      </c>
    </row>
    <row r="3678" ht="15" customHeight="1" s="107">
      <c r="A3678" s="195" t="inlineStr">
        <is>
          <t>Lansing Building Products - Charleston</t>
        </is>
      </c>
      <c r="B3678" s="195" t="inlineStr">
        <is>
          <t>LV32X16</t>
        </is>
      </c>
      <c r="C3678" s="186" t="inlineStr">
        <is>
          <t>EA</t>
        </is>
      </c>
      <c r="D3678" s="195" t="inlineStr">
        <is>
          <t>FYPON RECTANGLE HORIZONTAL LOUVER DECO 32X16X2 SMOOTH</t>
        </is>
      </c>
      <c r="E3678" s="186" t="inlineStr">
        <is>
          <t>LV32X16Lansing Building Products - Charleston</t>
        </is>
      </c>
      <c r="F3678" s="196" t="n">
        <v>65.13</v>
      </c>
    </row>
    <row r="3679" ht="15" customHeight="1" s="107">
      <c r="A3679" s="195" t="inlineStr">
        <is>
          <t>Lansing Building Products - Charlotte</t>
        </is>
      </c>
      <c r="B3679" s="195" t="inlineStr">
        <is>
          <t>LV32X16</t>
        </is>
      </c>
      <c r="C3679" s="186" t="inlineStr">
        <is>
          <t>EA</t>
        </is>
      </c>
      <c r="D3679" s="195" t="inlineStr">
        <is>
          <t>FYPON RECTANGLE HORIZONTAL LOUVER DECO 32X16X2 SMOOTH</t>
        </is>
      </c>
      <c r="E3679" s="186" t="inlineStr">
        <is>
          <t>LV32X16Lansing Building Products - Charlotte</t>
        </is>
      </c>
      <c r="F3679" s="196" t="n">
        <v>65.13</v>
      </c>
    </row>
    <row r="3680" ht="15" customHeight="1" s="107">
      <c r="A3680" s="195" t="inlineStr">
        <is>
          <t>Lansing Building Products - Myrtle Beach</t>
        </is>
      </c>
      <c r="B3680" s="195" t="inlineStr">
        <is>
          <t>LV32X16</t>
        </is>
      </c>
      <c r="C3680" s="186" t="inlineStr">
        <is>
          <t>EA</t>
        </is>
      </c>
      <c r="D3680" s="195" t="inlineStr">
        <is>
          <t>FYPON RECTANGLE HORIZONTAL LOUVER DECO 32X16X2 SMOOTH</t>
        </is>
      </c>
      <c r="E3680" s="186" t="inlineStr">
        <is>
          <t>LV32X16Lansing Building Products - Myrtle Beach</t>
        </is>
      </c>
      <c r="F3680" s="196" t="n">
        <v>65.13</v>
      </c>
    </row>
    <row r="3681" ht="15" customHeight="1" s="107">
      <c r="A3681" s="195" t="inlineStr">
        <is>
          <t>Lansing Building Products - Wilmington</t>
        </is>
      </c>
      <c r="B3681" s="195" t="inlineStr">
        <is>
          <t>LV32X16</t>
        </is>
      </c>
      <c r="C3681" s="186" t="inlineStr">
        <is>
          <t>EA</t>
        </is>
      </c>
      <c r="D3681" s="195" t="inlineStr">
        <is>
          <t>FYPON RECTANGLE HORIZONTAL LOUVER DECO 32X16X2 SMOOTH</t>
        </is>
      </c>
      <c r="E3681" s="186" t="inlineStr">
        <is>
          <t>LV32X16Lansing Building Products - Wilmington</t>
        </is>
      </c>
      <c r="F3681" s="196" t="n">
        <v>65.13</v>
      </c>
    </row>
    <row r="3682" ht="15" customHeight="1" s="107">
      <c r="A3682" s="195" t="inlineStr">
        <is>
          <t>Lansing Building Products - Greensboro</t>
        </is>
      </c>
      <c r="B3682" s="195" t="inlineStr">
        <is>
          <t>LV32X16</t>
        </is>
      </c>
      <c r="C3682" s="186" t="inlineStr">
        <is>
          <t>EA</t>
        </is>
      </c>
      <c r="D3682" s="195" t="inlineStr">
        <is>
          <t>FYPON RECTANGLE HORIZONTAL LOUVER DECO 32X16X2 SMOOTH</t>
        </is>
      </c>
      <c r="E3682" s="186" t="inlineStr">
        <is>
          <t>LV32X16Lansing Building Products - Greensboro</t>
        </is>
      </c>
      <c r="F3682" s="196" t="n">
        <v>85.25</v>
      </c>
    </row>
    <row r="3683" ht="15" customHeight="1" s="107">
      <c r="A3683" s="195" t="inlineStr">
        <is>
          <t>Lansing Building Products - Greenville</t>
        </is>
      </c>
      <c r="B3683" s="195" t="inlineStr">
        <is>
          <t>LV32X16</t>
        </is>
      </c>
      <c r="C3683" s="186" t="inlineStr">
        <is>
          <t>EA</t>
        </is>
      </c>
      <c r="D3683" s="195" t="inlineStr">
        <is>
          <t>FYPON RECTANGLE HORIZONTAL LOUVER DECO 32X16X2 SMOOTH</t>
        </is>
      </c>
      <c r="E3683" s="186" t="inlineStr">
        <is>
          <t>LV32X16Lansing Building Products - Greenville</t>
        </is>
      </c>
      <c r="F3683" s="196" t="n">
        <v>85.25</v>
      </c>
    </row>
    <row r="3684" ht="15" customHeight="1" s="107">
      <c r="A3684" s="195" t="inlineStr">
        <is>
          <t>Lansing Building Products - Columbia</t>
        </is>
      </c>
      <c r="B3684" s="195" t="inlineStr">
        <is>
          <t>LV32X16</t>
        </is>
      </c>
      <c r="C3684" s="186" t="inlineStr">
        <is>
          <t>EA</t>
        </is>
      </c>
      <c r="D3684" s="195" t="inlineStr">
        <is>
          <t>FYPON RECTANGLE HORIZONTAL LOUVER DECO 32X16X2 SMOOTH</t>
        </is>
      </c>
      <c r="E3684" s="186" t="inlineStr">
        <is>
          <t>LV32X16Lansing Building Products - Columbia</t>
        </is>
      </c>
      <c r="F3684" s="196" t="n">
        <v>65.76000000000001</v>
      </c>
    </row>
    <row r="3685" ht="15" customHeight="1" s="107">
      <c r="A3685" s="195" t="inlineStr">
        <is>
          <t>Lansing Building Products</t>
        </is>
      </c>
      <c r="B3685" s="195" t="inlineStr">
        <is>
          <t>LV32X16</t>
        </is>
      </c>
      <c r="C3685" s="186" t="inlineStr">
        <is>
          <t>EA</t>
        </is>
      </c>
      <c r="D3685" s="195" t="inlineStr">
        <is>
          <t>FYPON RECTANGLE HORIZONTAL LOUVER DECO 32X16X2 SMOOTH</t>
        </is>
      </c>
      <c r="E3685" s="186" t="inlineStr">
        <is>
          <t>LV32X16Lansing Building Products</t>
        </is>
      </c>
      <c r="F3685" s="196" t="n">
        <v>65.13</v>
      </c>
    </row>
    <row r="3686" ht="15" customHeight="1" s="107">
      <c r="A3686" s="195" t="inlineStr">
        <is>
          <t>Summit Stairs and Millwork</t>
        </is>
      </c>
      <c r="B3686" s="195" t="inlineStr">
        <is>
          <t>LV32X16</t>
        </is>
      </c>
      <c r="C3686" s="186" t="inlineStr">
        <is>
          <t>EA</t>
        </is>
      </c>
      <c r="D3686" s="195" t="inlineStr">
        <is>
          <t>FYPON RECTANGLE HORIZONTAL LOUVER DECO 32X16X2 SMOOTH</t>
        </is>
      </c>
      <c r="E3686" s="186" t="inlineStr">
        <is>
          <t>LV32X16Summit Stairs and Millwork</t>
        </is>
      </c>
      <c r="F3686" s="196" t="n">
        <v>64.95</v>
      </c>
    </row>
    <row r="3687" ht="15" customHeight="1" s="107">
      <c r="A3687" s="195" t="inlineStr">
        <is>
          <t>Summit Stairs and Millwork</t>
        </is>
      </c>
      <c r="B3687" s="195" t="inlineStr">
        <is>
          <t>LV30X42</t>
        </is>
      </c>
      <c r="C3687" s="186" t="inlineStr">
        <is>
          <t>EA</t>
        </is>
      </c>
      <c r="D3687" s="195" t="inlineStr">
        <is>
          <t>RECTANGLE VERTICAL LOUVER 30X42 SMOOTH</t>
        </is>
      </c>
      <c r="E3687" s="186" t="inlineStr">
        <is>
          <t>LV30X42Summit Stairs and Millwork</t>
        </is>
      </c>
      <c r="F3687" s="196" t="n">
        <v>125.95</v>
      </c>
    </row>
    <row r="3688" ht="15" customHeight="1" s="107">
      <c r="A3688" s="195" t="inlineStr">
        <is>
          <t>Summit Stairs and Millwork</t>
        </is>
      </c>
      <c r="B3688" s="195" t="inlineStr">
        <is>
          <t>LV27X17</t>
        </is>
      </c>
      <c r="C3688" s="186" t="inlineStr">
        <is>
          <t>EA</t>
        </is>
      </c>
      <c r="D3688" s="195" t="inlineStr">
        <is>
          <t>RECTANGLE VERTICAL LOUVER DECO 27X17X2 SMOOTH</t>
        </is>
      </c>
      <c r="E3688" s="186" t="inlineStr">
        <is>
          <t>LV27X17Summit Stairs and Millwork</t>
        </is>
      </c>
      <c r="F3688" s="196" t="n">
        <v>68.81999999999999</v>
      </c>
    </row>
    <row r="3689" ht="15" customHeight="1" s="107">
      <c r="A3689" s="195" t="inlineStr">
        <is>
          <t>Summit Stairs and Millwork</t>
        </is>
      </c>
      <c r="B3689" s="195" t="inlineStr">
        <is>
          <t>LV24X48</t>
        </is>
      </c>
      <c r="C3689" s="186" t="inlineStr">
        <is>
          <t>EA</t>
        </is>
      </c>
      <c r="D3689" s="195" t="inlineStr">
        <is>
          <t>RECTANGLE VERTICAL LOUVER DECO 24X48X2 SMOOTH</t>
        </is>
      </c>
      <c r="E3689" s="186" t="inlineStr">
        <is>
          <t>LV24X48Summit Stairs and Millwork</t>
        </is>
      </c>
      <c r="F3689" s="196" t="n">
        <v>119.95</v>
      </c>
    </row>
    <row r="3690" ht="15" customHeight="1" s="107">
      <c r="A3690" s="195" t="inlineStr">
        <is>
          <t>Lansing Building Products</t>
        </is>
      </c>
      <c r="B3690" s="195" t="inlineStr">
        <is>
          <t>LV24X48</t>
        </is>
      </c>
      <c r="C3690" s="186" t="inlineStr">
        <is>
          <t>EA</t>
        </is>
      </c>
      <c r="D3690" s="195" t="inlineStr">
        <is>
          <t>RECTANGLE VERTICAL LOUVER DECO 24X48X2 SMOOTH</t>
        </is>
      </c>
      <c r="E3690" s="186" t="inlineStr">
        <is>
          <t>LV24X48Lansing Building Products</t>
        </is>
      </c>
      <c r="F3690" s="196" t="n">
        <v>106.06</v>
      </c>
    </row>
    <row r="3691" ht="15" customHeight="1" s="107">
      <c r="A3691" s="195" t="inlineStr">
        <is>
          <t>Lansing Building Products - Columbia</t>
        </is>
      </c>
      <c r="B3691" s="195" t="inlineStr">
        <is>
          <t>LV24X48</t>
        </is>
      </c>
      <c r="C3691" s="186" t="inlineStr">
        <is>
          <t>EA</t>
        </is>
      </c>
      <c r="D3691" s="195" t="inlineStr">
        <is>
          <t>RECTANGLE VERTICAL LOUVER DECO 24X48X2 SMOOTH</t>
        </is>
      </c>
      <c r="E3691" s="186" t="inlineStr">
        <is>
          <t>LV24X48Lansing Building Products - Columbia</t>
        </is>
      </c>
      <c r="F3691" s="196" t="n">
        <v>119.32</v>
      </c>
    </row>
    <row r="3692" ht="15" customHeight="1" s="107">
      <c r="A3692" s="195" t="inlineStr">
        <is>
          <t>Lansing Building Products - Greenville</t>
        </is>
      </c>
      <c r="B3692" s="195" t="inlineStr">
        <is>
          <t>LV24X48</t>
        </is>
      </c>
      <c r="C3692" s="186" t="inlineStr">
        <is>
          <t>EA</t>
        </is>
      </c>
      <c r="D3692" s="195" t="inlineStr">
        <is>
          <t>RECTANGLE VERTICAL LOUVER DECO 24X48X2 SMOOTH</t>
        </is>
      </c>
      <c r="E3692" s="186" t="inlineStr">
        <is>
          <t>LV24X48Lansing Building Products - Greenville</t>
        </is>
      </c>
      <c r="F3692" s="196" t="n">
        <v>154.67</v>
      </c>
    </row>
    <row r="3693" ht="15" customHeight="1" s="107">
      <c r="A3693" s="195" t="inlineStr">
        <is>
          <t>Lansing Building Products - Greensboro</t>
        </is>
      </c>
      <c r="B3693" s="195" t="inlineStr">
        <is>
          <t>LV24X48</t>
        </is>
      </c>
      <c r="C3693" s="186" t="inlineStr">
        <is>
          <t>EA</t>
        </is>
      </c>
      <c r="D3693" s="195" t="inlineStr">
        <is>
          <t>RECTANGLE VERTICAL LOUVER DECO 24X48X2 SMOOTH</t>
        </is>
      </c>
      <c r="E3693" s="186" t="inlineStr">
        <is>
          <t>LV24X48Lansing Building Products - Greensboro</t>
        </is>
      </c>
      <c r="F3693" s="196" t="n">
        <v>154.67</v>
      </c>
    </row>
    <row r="3694" ht="15" customHeight="1" s="107">
      <c r="A3694" s="195" t="inlineStr">
        <is>
          <t>Lansing Building Products - Wilmington</t>
        </is>
      </c>
      <c r="B3694" s="195" t="inlineStr">
        <is>
          <t>LV24X48</t>
        </is>
      </c>
      <c r="C3694" s="186" t="inlineStr">
        <is>
          <t>EA</t>
        </is>
      </c>
      <c r="D3694" s="195" t="inlineStr">
        <is>
          <t>RECTANGLE VERTICAL LOUVER DECO 24X48X2 SMOOTH</t>
        </is>
      </c>
      <c r="E3694" s="186" t="inlineStr">
        <is>
          <t>LV24X48Lansing Building Products - Wilmington</t>
        </is>
      </c>
      <c r="F3694" s="196" t="n">
        <v>106.06</v>
      </c>
    </row>
    <row r="3695" ht="15" customHeight="1" s="107">
      <c r="A3695" s="195" t="inlineStr">
        <is>
          <t>Lansing Building Products - Myrtle Beach</t>
        </is>
      </c>
      <c r="B3695" s="195" t="inlineStr">
        <is>
          <t>LV24X48</t>
        </is>
      </c>
      <c r="C3695" s="186" t="inlineStr">
        <is>
          <t>EA</t>
        </is>
      </c>
      <c r="D3695" s="195" t="inlineStr">
        <is>
          <t>RECTANGLE VERTICAL LOUVER DECO 24X48X2 SMOOTH</t>
        </is>
      </c>
      <c r="E3695" s="186" t="inlineStr">
        <is>
          <t>LV24X48Lansing Building Products - Myrtle Beach</t>
        </is>
      </c>
      <c r="F3695" s="196" t="n">
        <v>106.06</v>
      </c>
    </row>
    <row r="3696" ht="15" customHeight="1" s="107">
      <c r="A3696" s="195" t="inlineStr">
        <is>
          <t>Lansing Building Products - Charlotte</t>
        </is>
      </c>
      <c r="B3696" s="195" t="inlineStr">
        <is>
          <t>LV24X48</t>
        </is>
      </c>
      <c r="C3696" s="186" t="inlineStr">
        <is>
          <t>EA</t>
        </is>
      </c>
      <c r="D3696" s="195" t="inlineStr">
        <is>
          <t>RECTANGLE VERTICAL LOUVER DECO 24X48X2 SMOOTH</t>
        </is>
      </c>
      <c r="E3696" s="186" t="inlineStr">
        <is>
          <t>LV24X48Lansing Building Products - Charlotte</t>
        </is>
      </c>
      <c r="F3696" s="196" t="n">
        <v>106.06</v>
      </c>
    </row>
    <row r="3697" ht="15" customHeight="1" s="107">
      <c r="A3697" s="195" t="inlineStr">
        <is>
          <t>Lansing Building Products - Charleston</t>
        </is>
      </c>
      <c r="B3697" s="195" t="inlineStr">
        <is>
          <t>LV24X48</t>
        </is>
      </c>
      <c r="C3697" s="186" t="inlineStr">
        <is>
          <t>EA</t>
        </is>
      </c>
      <c r="D3697" s="195" t="inlineStr">
        <is>
          <t>RECTANGLE VERTICAL LOUVER DECO 24X48X2 SMOOTH</t>
        </is>
      </c>
      <c r="E3697" s="186" t="inlineStr">
        <is>
          <t>LV24X48Lansing Building Products - Charleston</t>
        </is>
      </c>
      <c r="F3697" s="196" t="n">
        <v>106.06</v>
      </c>
    </row>
    <row r="3698" ht="15" customHeight="1" s="107">
      <c r="A3698" s="195" t="inlineStr">
        <is>
          <t>Lansing Building Products</t>
        </is>
      </c>
      <c r="B3698" s="195" t="inlineStr">
        <is>
          <t>LV24X36</t>
        </is>
      </c>
      <c r="C3698" s="186" t="inlineStr">
        <is>
          <t>EA</t>
        </is>
      </c>
      <c r="D3698" s="195" t="inlineStr">
        <is>
          <t>FPYON RECTANGLE VERTICAL LOUVER DECO 24X36X2 SMOOTH</t>
        </is>
      </c>
      <c r="E3698" s="186" t="inlineStr">
        <is>
          <t>LV24X36Lansing Building Products</t>
        </is>
      </c>
      <c r="F3698" s="196" t="n">
        <v>82.73</v>
      </c>
    </row>
    <row r="3699" ht="15" customHeight="1" s="107">
      <c r="A3699" s="195" t="inlineStr">
        <is>
          <t>Lansing Building Products - Columbia</t>
        </is>
      </c>
      <c r="B3699" s="195" t="inlineStr">
        <is>
          <t>LV24X36</t>
        </is>
      </c>
      <c r="C3699" s="186" t="inlineStr">
        <is>
          <t>EA</t>
        </is>
      </c>
      <c r="D3699" s="195" t="inlineStr">
        <is>
          <t>FPYON RECTANGLE VERTICAL LOUVER DECO 24X36X2 SMOOTH</t>
        </is>
      </c>
      <c r="E3699" s="186" t="inlineStr">
        <is>
          <t>LV24X36Lansing Building Products - Columbia</t>
        </is>
      </c>
      <c r="F3699" s="196" t="n">
        <v>93.08</v>
      </c>
    </row>
    <row r="3700" ht="15" customHeight="1" s="107">
      <c r="A3700" s="195" t="inlineStr">
        <is>
          <t>Lansing Building Products - Charleston</t>
        </is>
      </c>
      <c r="B3700" s="195" t="inlineStr">
        <is>
          <t>LV24X36</t>
        </is>
      </c>
      <c r="C3700" s="186" t="inlineStr">
        <is>
          <t>EA</t>
        </is>
      </c>
      <c r="D3700" s="195" t="inlineStr">
        <is>
          <t>FPYON RECTANGLE VERTICAL LOUVER DECO 24X36X2 SMOOTH</t>
        </is>
      </c>
      <c r="E3700" s="186" t="inlineStr">
        <is>
          <t>LV24X36Lansing Building Products - Charleston</t>
        </is>
      </c>
      <c r="F3700" s="196" t="n">
        <v>82.73</v>
      </c>
    </row>
    <row r="3701" ht="15" customHeight="1" s="107">
      <c r="A3701" s="195" t="inlineStr">
        <is>
          <t>Lansing Building Products - Greenville</t>
        </is>
      </c>
      <c r="B3701" s="195" t="inlineStr">
        <is>
          <t>LV24X36</t>
        </is>
      </c>
      <c r="C3701" s="186" t="inlineStr">
        <is>
          <t>EA</t>
        </is>
      </c>
      <c r="D3701" s="195" t="inlineStr">
        <is>
          <t>FPYON RECTANGLE VERTICAL LOUVER DECO 24X36X2 SMOOTH</t>
        </is>
      </c>
      <c r="E3701" s="186" t="inlineStr">
        <is>
          <t>LV24X36Lansing Building Products - Greenville</t>
        </is>
      </c>
      <c r="F3701" s="196" t="n">
        <v>120.65</v>
      </c>
    </row>
    <row r="3702" ht="15" customHeight="1" s="107">
      <c r="A3702" s="195" t="inlineStr">
        <is>
          <t>Lansing Building Products - Greensboro</t>
        </is>
      </c>
      <c r="B3702" s="195" t="inlineStr">
        <is>
          <t>LV24X36</t>
        </is>
      </c>
      <c r="C3702" s="186" t="inlineStr">
        <is>
          <t>EA</t>
        </is>
      </c>
      <c r="D3702" s="195" t="inlineStr">
        <is>
          <t>FPYON RECTANGLE VERTICAL LOUVER DECO 24X36X2 SMOOTH</t>
        </is>
      </c>
      <c r="E3702" s="186" t="inlineStr">
        <is>
          <t>LV24X36Lansing Building Products - Greensboro</t>
        </is>
      </c>
      <c r="F3702" s="196" t="n">
        <v>120.65</v>
      </c>
    </row>
    <row r="3703" ht="15" customHeight="1" s="107">
      <c r="A3703" s="195" t="inlineStr">
        <is>
          <t>Lansing Building Products - Wilmington</t>
        </is>
      </c>
      <c r="B3703" s="195" t="inlineStr">
        <is>
          <t>LV24X36</t>
        </is>
      </c>
      <c r="C3703" s="186" t="inlineStr">
        <is>
          <t>EA</t>
        </is>
      </c>
      <c r="D3703" s="195" t="inlineStr">
        <is>
          <t>FPYON RECTANGLE VERTICAL LOUVER DECO 24X36X2 SMOOTH</t>
        </is>
      </c>
      <c r="E3703" s="186" t="inlineStr">
        <is>
          <t>LV24X36Lansing Building Products - Wilmington</t>
        </is>
      </c>
      <c r="F3703" s="196" t="n">
        <v>82.73</v>
      </c>
    </row>
    <row r="3704" ht="15" customHeight="1" s="107">
      <c r="A3704" s="195" t="inlineStr">
        <is>
          <t>Lansing Building Products - Myrtle Beach</t>
        </is>
      </c>
      <c r="B3704" s="195" t="inlineStr">
        <is>
          <t>LV24X36</t>
        </is>
      </c>
      <c r="C3704" s="186" t="inlineStr">
        <is>
          <t>EA</t>
        </is>
      </c>
      <c r="D3704" s="195" t="inlineStr">
        <is>
          <t>FPYON RECTANGLE VERTICAL LOUVER DECO 24X36X2 SMOOTH</t>
        </is>
      </c>
      <c r="E3704" s="186" t="inlineStr">
        <is>
          <t>LV24X36Lansing Building Products - Myrtle Beach</t>
        </is>
      </c>
      <c r="F3704" s="196" t="n">
        <v>82.73</v>
      </c>
    </row>
    <row r="3705" ht="15" customHeight="1" s="107">
      <c r="A3705" s="195" t="inlineStr">
        <is>
          <t>Lansing Building Products - Charlotte</t>
        </is>
      </c>
      <c r="B3705" s="195" t="inlineStr">
        <is>
          <t>LV24X36</t>
        </is>
      </c>
      <c r="C3705" s="186" t="inlineStr">
        <is>
          <t>EA</t>
        </is>
      </c>
      <c r="D3705" s="195" t="inlineStr">
        <is>
          <t>FPYON RECTANGLE VERTICAL LOUVER DECO 24X36X2 SMOOTH</t>
        </is>
      </c>
      <c r="E3705" s="186" t="inlineStr">
        <is>
          <t>LV24X36Lansing Building Products - Charlotte</t>
        </is>
      </c>
      <c r="F3705" s="196" t="n">
        <v>82.73</v>
      </c>
    </row>
    <row r="3706" ht="15" customHeight="1" s="107">
      <c r="A3706" s="195" t="inlineStr">
        <is>
          <t>Summit Stairs and Millwork</t>
        </is>
      </c>
      <c r="B3706" s="195" t="inlineStr">
        <is>
          <t>LV24X36</t>
        </is>
      </c>
      <c r="C3706" s="186" t="inlineStr">
        <is>
          <t>EA</t>
        </is>
      </c>
      <c r="D3706" s="195" t="inlineStr">
        <is>
          <t>FPYON RECTANGLE VERTICAL LOUVER DECO 24X36X2 SMOOTH</t>
        </is>
      </c>
      <c r="E3706" s="186" t="inlineStr">
        <is>
          <t>LV24X36Summit Stairs and Millwork</t>
        </is>
      </c>
      <c r="F3706" s="196" t="n">
        <v>91.92</v>
      </c>
    </row>
    <row r="3707" ht="15" customHeight="1" s="107">
      <c r="A3707" s="195" t="inlineStr">
        <is>
          <t>Summit Stairs and Millwork</t>
        </is>
      </c>
      <c r="B3707" s="195" t="inlineStr">
        <is>
          <t>LV24X30</t>
        </is>
      </c>
      <c r="C3707" s="186" t="inlineStr">
        <is>
          <t>EA</t>
        </is>
      </c>
      <c r="D3707" s="195" t="inlineStr">
        <is>
          <t>FYPON RECTANGLE VERTICAL LOUVER DECO 24X30X2 SMOOTH</t>
        </is>
      </c>
      <c r="E3707" s="186" t="inlineStr">
        <is>
          <t>LV24X30Summit Stairs and Millwork</t>
        </is>
      </c>
      <c r="F3707" s="196" t="n">
        <v>79.54000000000001</v>
      </c>
    </row>
    <row r="3708" ht="15" customHeight="1" s="107">
      <c r="A3708" s="195" t="inlineStr">
        <is>
          <t>Lansing Building Products - Columbia</t>
        </is>
      </c>
      <c r="B3708" s="195" t="inlineStr">
        <is>
          <t>LV24X30</t>
        </is>
      </c>
      <c r="C3708" s="186" t="inlineStr">
        <is>
          <t>EA</t>
        </is>
      </c>
      <c r="D3708" s="195" t="inlineStr">
        <is>
          <t>FYPON RECTANGLE VERTICAL LOUVER DECO 24X30X2 SMOOTH</t>
        </is>
      </c>
      <c r="E3708" s="186" t="inlineStr">
        <is>
          <t>LV24X30Lansing Building Products - Columbia</t>
        </is>
      </c>
      <c r="F3708" s="196" t="n">
        <v>80.53</v>
      </c>
    </row>
    <row r="3709" ht="15" customHeight="1" s="107">
      <c r="A3709" s="195" t="inlineStr">
        <is>
          <t>Lansing Building Products - Charlotte</t>
        </is>
      </c>
      <c r="B3709" s="195" t="inlineStr">
        <is>
          <t>LV24X30</t>
        </is>
      </c>
      <c r="C3709" s="186" t="inlineStr">
        <is>
          <t>EA</t>
        </is>
      </c>
      <c r="D3709" s="195" t="inlineStr">
        <is>
          <t>FYPON RECTANGLE VERTICAL LOUVER DECO 24X30X2 SMOOTH</t>
        </is>
      </c>
      <c r="E3709" s="186" t="inlineStr">
        <is>
          <t>LV24X30Lansing Building Products - Charlotte</t>
        </is>
      </c>
      <c r="F3709" s="196" t="n">
        <v>71.58</v>
      </c>
    </row>
    <row r="3710" ht="15" customHeight="1" s="107">
      <c r="A3710" s="195" t="inlineStr">
        <is>
          <t>Lansing Building Products - Greensboro</t>
        </is>
      </c>
      <c r="B3710" s="195" t="inlineStr">
        <is>
          <t>LV24X30</t>
        </is>
      </c>
      <c r="C3710" s="186" t="inlineStr">
        <is>
          <t>EA</t>
        </is>
      </c>
      <c r="D3710" s="195" t="inlineStr">
        <is>
          <t>FYPON RECTANGLE VERTICAL LOUVER DECO 24X30X2 SMOOTH</t>
        </is>
      </c>
      <c r="E3710" s="186" t="inlineStr">
        <is>
          <t>LV24X30Lansing Building Products - Greensboro</t>
        </is>
      </c>
      <c r="F3710" s="196" t="n">
        <v>104.39</v>
      </c>
    </row>
    <row r="3711" ht="15" customHeight="1" s="107">
      <c r="A3711" s="195" t="inlineStr">
        <is>
          <t>Lansing Building Products - Wilmington</t>
        </is>
      </c>
      <c r="B3711" s="195" t="inlineStr">
        <is>
          <t>LV24X30</t>
        </is>
      </c>
      <c r="C3711" s="186" t="inlineStr">
        <is>
          <t>EA</t>
        </is>
      </c>
      <c r="D3711" s="195" t="inlineStr">
        <is>
          <t>FYPON RECTANGLE VERTICAL LOUVER DECO 24X30X2 SMOOTH</t>
        </is>
      </c>
      <c r="E3711" s="186" t="inlineStr">
        <is>
          <t>LV24X30Lansing Building Products - Wilmington</t>
        </is>
      </c>
      <c r="F3711" s="196" t="n">
        <v>71.58</v>
      </c>
    </row>
    <row r="3712" ht="15" customHeight="1" s="107">
      <c r="A3712" s="195" t="inlineStr">
        <is>
          <t>Lansing Building Products - Myrtle Beach</t>
        </is>
      </c>
      <c r="B3712" s="195" t="inlineStr">
        <is>
          <t>LV24X30</t>
        </is>
      </c>
      <c r="C3712" s="186" t="inlineStr">
        <is>
          <t>EA</t>
        </is>
      </c>
      <c r="D3712" s="195" t="inlineStr">
        <is>
          <t>FYPON RECTANGLE VERTICAL LOUVER DECO 24X30X2 SMOOTH</t>
        </is>
      </c>
      <c r="E3712" s="186" t="inlineStr">
        <is>
          <t>LV24X30Lansing Building Products - Myrtle Beach</t>
        </is>
      </c>
      <c r="F3712" s="196" t="n">
        <v>71.58</v>
      </c>
    </row>
    <row r="3713" ht="15" customHeight="1" s="107">
      <c r="A3713" s="195" t="inlineStr">
        <is>
          <t>Lansing Building Products - Charleston</t>
        </is>
      </c>
      <c r="B3713" s="195" t="inlineStr">
        <is>
          <t>LV24X30</t>
        </is>
      </c>
      <c r="C3713" s="186" t="inlineStr">
        <is>
          <t>EA</t>
        </is>
      </c>
      <c r="D3713" s="195" t="inlineStr">
        <is>
          <t>FYPON RECTANGLE VERTICAL LOUVER DECO 24X30X2 SMOOTH</t>
        </is>
      </c>
      <c r="E3713" s="186" t="inlineStr">
        <is>
          <t>LV24X30Lansing Building Products - Charleston</t>
        </is>
      </c>
      <c r="F3713" s="196" t="n">
        <v>71.58</v>
      </c>
    </row>
    <row r="3714" ht="15" customHeight="1" s="107">
      <c r="A3714" s="195" t="inlineStr">
        <is>
          <t>Lansing Building Products - Greenville</t>
        </is>
      </c>
      <c r="B3714" s="195" t="inlineStr">
        <is>
          <t>LV24X30</t>
        </is>
      </c>
      <c r="C3714" s="186" t="inlineStr">
        <is>
          <t>EA</t>
        </is>
      </c>
      <c r="D3714" s="195" t="inlineStr">
        <is>
          <t>FYPON RECTANGLE VERTICAL LOUVER DECO 24X30X2 SMOOTH</t>
        </is>
      </c>
      <c r="E3714" s="186" t="inlineStr">
        <is>
          <t>LV24X30Lansing Building Products - Greenville</t>
        </is>
      </c>
      <c r="F3714" s="196" t="n">
        <v>104.39</v>
      </c>
    </row>
    <row r="3715" ht="15" customHeight="1" s="107">
      <c r="A3715" s="195" t="inlineStr">
        <is>
          <t>Alside Revere</t>
        </is>
      </c>
      <c r="B3715" s="195" t="inlineStr">
        <is>
          <t>LV24X30</t>
        </is>
      </c>
      <c r="C3715" s="186" t="inlineStr">
        <is>
          <t>EA</t>
        </is>
      </c>
      <c r="D3715" s="195" t="inlineStr">
        <is>
          <t>FYPON RECTANGLE VERTICAL LOUVER DECO 24X30X2 SMOOTH</t>
        </is>
      </c>
      <c r="E3715" s="186" t="inlineStr">
        <is>
          <t>LV24X30Alside Revere</t>
        </is>
      </c>
      <c r="F3715" s="196" t="n">
        <v>73.06999999999999</v>
      </c>
    </row>
    <row r="3716" ht="15" customHeight="1" s="107">
      <c r="A3716" s="195" t="inlineStr">
        <is>
          <t>Lansing Building Products</t>
        </is>
      </c>
      <c r="B3716" s="195" t="inlineStr">
        <is>
          <t>LV24X30</t>
        </is>
      </c>
      <c r="C3716" s="186" t="inlineStr">
        <is>
          <t>EA</t>
        </is>
      </c>
      <c r="D3716" s="195" t="inlineStr">
        <is>
          <t>FYPON RECTANGLE VERTICAL LOUVER DECO 24X30X2 SMOOTH</t>
        </is>
      </c>
      <c r="E3716" s="186" t="inlineStr">
        <is>
          <t>LV24X30Lansing Building Products</t>
        </is>
      </c>
      <c r="F3716" s="196" t="n">
        <v>71.58</v>
      </c>
    </row>
    <row r="3717" ht="15" customHeight="1" s="107">
      <c r="A3717" s="195" t="inlineStr">
        <is>
          <t>Lansing Building Products - Columbia</t>
        </is>
      </c>
      <c r="B3717" s="195" t="inlineStr">
        <is>
          <t>LV24X24</t>
        </is>
      </c>
      <c r="C3717" s="186" t="inlineStr">
        <is>
          <t>EA</t>
        </is>
      </c>
      <c r="D3717" s="195" t="inlineStr">
        <is>
          <t>FYPON VERTICAL LOUVER DECORATIVE 24X24</t>
        </is>
      </c>
      <c r="E3717" s="186" t="inlineStr">
        <is>
          <t>LV24X24Lansing Building Products - Columbia</t>
        </is>
      </c>
      <c r="F3717" s="196" t="n">
        <v>73.97</v>
      </c>
    </row>
    <row r="3718" ht="15" customHeight="1" s="107">
      <c r="A3718" s="195" t="inlineStr">
        <is>
          <t>Lansing Building Products - Wilmington</t>
        </is>
      </c>
      <c r="B3718" s="195" t="inlineStr">
        <is>
          <t>LV24X24</t>
        </is>
      </c>
      <c r="C3718" s="186" t="inlineStr">
        <is>
          <t>EA</t>
        </is>
      </c>
      <c r="D3718" s="195" t="inlineStr">
        <is>
          <t>FYPON VERTICAL LOUVER DECORATIVE 24X24</t>
        </is>
      </c>
      <c r="E3718" s="186" t="inlineStr">
        <is>
          <t>LV24X24Lansing Building Products - Wilmington</t>
        </is>
      </c>
      <c r="F3718" s="196" t="n">
        <v>65.76000000000001</v>
      </c>
    </row>
    <row r="3719" ht="15" customHeight="1" s="107">
      <c r="A3719" s="195" t="inlineStr">
        <is>
          <t>Lansing Building Products - Charleston</t>
        </is>
      </c>
      <c r="B3719" s="195" t="inlineStr">
        <is>
          <t>LV24X24</t>
        </is>
      </c>
      <c r="C3719" s="186" t="inlineStr">
        <is>
          <t>EA</t>
        </is>
      </c>
      <c r="D3719" s="195" t="inlineStr">
        <is>
          <t>FYPON VERTICAL LOUVER DECORATIVE 24X24</t>
        </is>
      </c>
      <c r="E3719" s="186" t="inlineStr">
        <is>
          <t>LV24X24Lansing Building Products - Charleston</t>
        </is>
      </c>
      <c r="F3719" s="196" t="n">
        <v>65.76000000000001</v>
      </c>
    </row>
    <row r="3720" ht="15" customHeight="1" s="107">
      <c r="A3720" s="195" t="inlineStr">
        <is>
          <t>Lansing Building Products - Charlotte</t>
        </is>
      </c>
      <c r="B3720" s="195" t="inlineStr">
        <is>
          <t>LV24X24</t>
        </is>
      </c>
      <c r="C3720" s="186" t="inlineStr">
        <is>
          <t>EA</t>
        </is>
      </c>
      <c r="D3720" s="195" t="inlineStr">
        <is>
          <t>FYPON VERTICAL LOUVER DECORATIVE 24X24</t>
        </is>
      </c>
      <c r="E3720" s="186" t="inlineStr">
        <is>
          <t>LV24X24Lansing Building Products - Charlotte</t>
        </is>
      </c>
      <c r="F3720" s="196" t="n">
        <v>65.76000000000001</v>
      </c>
    </row>
    <row r="3721" ht="15" customHeight="1" s="107">
      <c r="A3721" s="195" t="inlineStr">
        <is>
          <t>Lansing Building Products - Myrtle Beach</t>
        </is>
      </c>
      <c r="B3721" s="195" t="inlineStr">
        <is>
          <t>LV24X24</t>
        </is>
      </c>
      <c r="C3721" s="186" t="inlineStr">
        <is>
          <t>EA</t>
        </is>
      </c>
      <c r="D3721" s="195" t="inlineStr">
        <is>
          <t>FYPON VERTICAL LOUVER DECORATIVE 24X24</t>
        </is>
      </c>
      <c r="E3721" s="186" t="inlineStr">
        <is>
          <t>LV24X24Lansing Building Products - Myrtle Beach</t>
        </is>
      </c>
      <c r="F3721" s="196" t="n">
        <v>65.76000000000001</v>
      </c>
    </row>
    <row r="3722" ht="15" customHeight="1" s="107">
      <c r="A3722" s="195" t="inlineStr">
        <is>
          <t>Lansing Building Products</t>
        </is>
      </c>
      <c r="B3722" s="195" t="inlineStr">
        <is>
          <t>LV24X24</t>
        </is>
      </c>
      <c r="C3722" s="186" t="inlineStr">
        <is>
          <t>EA</t>
        </is>
      </c>
      <c r="D3722" s="195" t="inlineStr">
        <is>
          <t>FYPON VERTICAL LOUVER DECORATIVE 24X24</t>
        </is>
      </c>
      <c r="E3722" s="186" t="inlineStr">
        <is>
          <t>LV24X24Lansing Building Products</t>
        </is>
      </c>
      <c r="F3722" s="196" t="n">
        <v>65.76000000000001</v>
      </c>
    </row>
    <row r="3723" ht="15" customHeight="1" s="107">
      <c r="A3723" s="195" t="inlineStr">
        <is>
          <t>Lansing Building Products - Greensboro</t>
        </is>
      </c>
      <c r="B3723" s="195" t="inlineStr">
        <is>
          <t>LV24X24</t>
        </is>
      </c>
      <c r="C3723" s="186" t="inlineStr">
        <is>
          <t>EA</t>
        </is>
      </c>
      <c r="D3723" s="195" t="inlineStr">
        <is>
          <t>FYPON VERTICAL LOUVER DECORATIVE 24X24</t>
        </is>
      </c>
      <c r="E3723" s="186" t="inlineStr">
        <is>
          <t>LV24X24Lansing Building Products - Greensboro</t>
        </is>
      </c>
      <c r="F3723" s="196" t="n">
        <v>95.89</v>
      </c>
    </row>
    <row r="3724" ht="15" customHeight="1" s="107">
      <c r="A3724" s="195" t="inlineStr">
        <is>
          <t>Lansing Building Products - Greenville</t>
        </is>
      </c>
      <c r="B3724" s="195" t="inlineStr">
        <is>
          <t>LV24X24</t>
        </is>
      </c>
      <c r="C3724" s="186" t="inlineStr">
        <is>
          <t>EA</t>
        </is>
      </c>
      <c r="D3724" s="195" t="inlineStr">
        <is>
          <t>FYPON VERTICAL LOUVER DECORATIVE 24X24</t>
        </is>
      </c>
      <c r="E3724" s="186" t="inlineStr">
        <is>
          <t>LV24X24Lansing Building Products - Greenville</t>
        </is>
      </c>
      <c r="F3724" s="196" t="n">
        <v>95.89</v>
      </c>
    </row>
    <row r="3725" ht="15" customHeight="1" s="107">
      <c r="A3725" s="195" t="inlineStr">
        <is>
          <t>Summit Stairs and Millwork</t>
        </is>
      </c>
      <c r="B3725" s="195" t="inlineStr">
        <is>
          <t>LV24X24</t>
        </is>
      </c>
      <c r="C3725" s="186" t="inlineStr">
        <is>
          <t>EA</t>
        </is>
      </c>
      <c r="D3725" s="195" t="inlineStr">
        <is>
          <t>FYPON VERTICAL LOUVER DECORATIVE 24X24</t>
        </is>
      </c>
      <c r="E3725" s="186" t="inlineStr">
        <is>
          <t>LV24X24Summit Stairs and Millwork</t>
        </is>
      </c>
      <c r="F3725" s="196" t="n">
        <v>76.70999999999999</v>
      </c>
    </row>
    <row r="3726" ht="15" customHeight="1" s="107">
      <c r="A3726" s="195" t="inlineStr">
        <is>
          <t>Alside Revere</t>
        </is>
      </c>
      <c r="B3726" s="195" t="inlineStr">
        <is>
          <t>LV24X24</t>
        </is>
      </c>
      <c r="C3726" s="186" t="inlineStr">
        <is>
          <t>EA</t>
        </is>
      </c>
      <c r="D3726" s="195" t="inlineStr">
        <is>
          <t>VERTICAL LOUVER DECORATIVE 24X24</t>
        </is>
      </c>
      <c r="E3726" s="186" t="inlineStr">
        <is>
          <t>LV24X24Alside Revere</t>
        </is>
      </c>
      <c r="F3726" s="196" t="n">
        <v>63.93</v>
      </c>
    </row>
    <row r="3727" ht="15" customHeight="1" s="107">
      <c r="A3727" s="195" t="inlineStr">
        <is>
          <t>Summit Stairs and Millwork</t>
        </is>
      </c>
      <c r="B3727" s="195" t="inlineStr">
        <is>
          <t>LV24X16HDNS</t>
        </is>
      </c>
      <c r="C3727" s="186" t="inlineStr">
        <is>
          <t>EA</t>
        </is>
      </c>
      <c r="D3727" s="195" t="inlineStr">
        <is>
          <t>24X16 HORIZONTAL DECORATIVE LOUVER</t>
        </is>
      </c>
      <c r="E3727" s="186" t="inlineStr">
        <is>
          <t>LV24X16HDNSSummit Stairs and Millwork</t>
        </is>
      </c>
      <c r="F3727" s="196" t="n">
        <v>93.33</v>
      </c>
    </row>
    <row r="3728" ht="15" customHeight="1" s="107">
      <c r="A3728" s="195" t="inlineStr">
        <is>
          <t>Summit Stairs and Millwork</t>
        </is>
      </c>
      <c r="B3728" s="195" t="inlineStr">
        <is>
          <t>LV24X12HDNS</t>
        </is>
      </c>
      <c r="C3728" s="186" t="inlineStr">
        <is>
          <t>EA</t>
        </is>
      </c>
      <c r="D3728" s="195" t="inlineStr">
        <is>
          <t>24X12 HORIZONTAL DECORATIVE LOUVER</t>
        </is>
      </c>
      <c r="E3728" s="186" t="inlineStr">
        <is>
          <t>LV24X12HDNSSummit Stairs and Millwork</t>
        </is>
      </c>
      <c r="F3728" s="196" t="n">
        <v>70</v>
      </c>
    </row>
    <row r="3729" ht="15" customHeight="1" s="107">
      <c r="A3729" s="195" t="inlineStr">
        <is>
          <t>Lansing Building Products - Charleston</t>
        </is>
      </c>
      <c r="B3729" s="195" t="inlineStr">
        <is>
          <t>LV20X28</t>
        </is>
      </c>
      <c r="C3729" s="186" t="inlineStr">
        <is>
          <t>EA</t>
        </is>
      </c>
      <c r="D3729" s="195" t="inlineStr">
        <is>
          <t>RECTANGLE VERTICAL LOUVER DECO 19-1/2X27-1/2X2 SMOOTH</t>
        </is>
      </c>
      <c r="E3729" s="186" t="inlineStr">
        <is>
          <t>LV20X28Lansing Building Products - Charleston</t>
        </is>
      </c>
      <c r="F3729" s="196" t="n">
        <v>61.22</v>
      </c>
    </row>
    <row r="3730" ht="15" customHeight="1" s="107">
      <c r="A3730" s="195" t="inlineStr">
        <is>
          <t>Lansing Building Products - Columbia</t>
        </is>
      </c>
      <c r="B3730" s="195" t="inlineStr">
        <is>
          <t>LV20X28</t>
        </is>
      </c>
      <c r="C3730" s="186" t="inlineStr">
        <is>
          <t>EA</t>
        </is>
      </c>
      <c r="D3730" s="195" t="inlineStr">
        <is>
          <t>RECTANGLE VERTICAL LOUVER DECO 19-1/2X27-1/2X2 SMOOTH</t>
        </is>
      </c>
      <c r="E3730" s="186" t="inlineStr">
        <is>
          <t>LV20X28Lansing Building Products - Columbia</t>
        </is>
      </c>
      <c r="F3730" s="196" t="n">
        <v>68.88</v>
      </c>
    </row>
    <row r="3731" ht="15" customHeight="1" s="107">
      <c r="A3731" s="195" t="inlineStr">
        <is>
          <t>Lansing Building Products - Greenville</t>
        </is>
      </c>
      <c r="B3731" s="195" t="inlineStr">
        <is>
          <t>LV20X28</t>
        </is>
      </c>
      <c r="C3731" s="186" t="inlineStr">
        <is>
          <t>EA</t>
        </is>
      </c>
      <c r="D3731" s="195" t="inlineStr">
        <is>
          <t>RECTANGLE VERTICAL LOUVER DECO 19-1/2X27-1/2X2 SMOOTH</t>
        </is>
      </c>
      <c r="E3731" s="186" t="inlineStr">
        <is>
          <t>LV20X28Lansing Building Products - Greenville</t>
        </is>
      </c>
      <c r="F3731" s="196" t="n">
        <v>89.29000000000001</v>
      </c>
    </row>
    <row r="3732" ht="15" customHeight="1" s="107">
      <c r="A3732" s="195" t="inlineStr">
        <is>
          <t>Lansing Building Products - Charlotte</t>
        </is>
      </c>
      <c r="B3732" s="195" t="inlineStr">
        <is>
          <t>LV20X28</t>
        </is>
      </c>
      <c r="C3732" s="186" t="inlineStr">
        <is>
          <t>EA</t>
        </is>
      </c>
      <c r="D3732" s="195" t="inlineStr">
        <is>
          <t>RECTANGLE VERTICAL LOUVER DECO 19-1/2X27-1/2X2 SMOOTH</t>
        </is>
      </c>
      <c r="E3732" s="186" t="inlineStr">
        <is>
          <t>LV20X28Lansing Building Products - Charlotte</t>
        </is>
      </c>
      <c r="F3732" s="196" t="n">
        <v>61.22</v>
      </c>
    </row>
    <row r="3733" ht="15" customHeight="1" s="107">
      <c r="A3733" s="195" t="inlineStr">
        <is>
          <t>Lansing Building Products - Greensboro</t>
        </is>
      </c>
      <c r="B3733" s="195" t="inlineStr">
        <is>
          <t>LV20X28</t>
        </is>
      </c>
      <c r="C3733" s="186" t="inlineStr">
        <is>
          <t>EA</t>
        </is>
      </c>
      <c r="D3733" s="195" t="inlineStr">
        <is>
          <t>RECTANGLE VERTICAL LOUVER DECO 19-1/2X27-1/2X2 SMOOTH</t>
        </is>
      </c>
      <c r="E3733" s="186" t="inlineStr">
        <is>
          <t>LV20X28Lansing Building Products - Greensboro</t>
        </is>
      </c>
      <c r="F3733" s="196" t="n">
        <v>89.29000000000001</v>
      </c>
    </row>
    <row r="3734" ht="15" customHeight="1" s="107">
      <c r="A3734" s="195" t="inlineStr">
        <is>
          <t>Lansing Building Products - Wilmington</t>
        </is>
      </c>
      <c r="B3734" s="195" t="inlineStr">
        <is>
          <t>LV20X28</t>
        </is>
      </c>
      <c r="C3734" s="186" t="inlineStr">
        <is>
          <t>EA</t>
        </is>
      </c>
      <c r="D3734" s="195" t="inlineStr">
        <is>
          <t>RECTANGLE VERTICAL LOUVER DECO 19-1/2X27-1/2X2 SMOOTH</t>
        </is>
      </c>
      <c r="E3734" s="186" t="inlineStr">
        <is>
          <t>LV20X28Lansing Building Products - Wilmington</t>
        </is>
      </c>
      <c r="F3734" s="196" t="n">
        <v>61.22</v>
      </c>
    </row>
    <row r="3735" ht="15" customHeight="1" s="107">
      <c r="A3735" s="195" t="inlineStr">
        <is>
          <t>Lansing Building Products - Myrtle Beach</t>
        </is>
      </c>
      <c r="B3735" s="195" t="inlineStr">
        <is>
          <t>LV20X28</t>
        </is>
      </c>
      <c r="C3735" s="186" t="inlineStr">
        <is>
          <t>EA</t>
        </is>
      </c>
      <c r="D3735" s="195" t="inlineStr">
        <is>
          <t>RECTANGLE VERTICAL LOUVER DECO 19-1/2X27-1/2X2 SMOOTH</t>
        </is>
      </c>
      <c r="E3735" s="186" t="inlineStr">
        <is>
          <t>LV20X28Lansing Building Products - Myrtle Beach</t>
        </is>
      </c>
      <c r="F3735" s="196" t="n">
        <v>61.22</v>
      </c>
    </row>
    <row r="3736" ht="15" customHeight="1" s="107">
      <c r="A3736" s="195" t="inlineStr">
        <is>
          <t>Lansing Building Products</t>
        </is>
      </c>
      <c r="B3736" s="195" t="inlineStr">
        <is>
          <t>LV20X28</t>
        </is>
      </c>
      <c r="C3736" s="186" t="inlineStr">
        <is>
          <t>EA</t>
        </is>
      </c>
      <c r="D3736" s="195" t="inlineStr">
        <is>
          <t>RECTANGLE VERTICAL LOUVER DECO 19-1/2X27-1/2X2 SMOOTH</t>
        </is>
      </c>
      <c r="E3736" s="186" t="inlineStr">
        <is>
          <t>LV20X28Lansing Building Products</t>
        </is>
      </c>
      <c r="F3736" s="196" t="n">
        <v>61.22</v>
      </c>
    </row>
    <row r="3737" ht="15" customHeight="1" s="107">
      <c r="A3737" s="195" t="inlineStr">
        <is>
          <t>Summit Stairs and Millwork</t>
        </is>
      </c>
      <c r="B3737" s="195" t="inlineStr">
        <is>
          <t>LV20X28</t>
        </is>
      </c>
      <c r="C3737" s="186" t="inlineStr">
        <is>
          <t>EA</t>
        </is>
      </c>
      <c r="D3737" s="195" t="inlineStr">
        <is>
          <t>RECTANGLE VERTICAL LOUVER DECO 19-1/2X27-1/2X2 SMOOTH</t>
        </is>
      </c>
      <c r="E3737" s="186" t="inlineStr">
        <is>
          <t>LV20X28Summit Stairs and Millwork</t>
        </is>
      </c>
      <c r="F3737" s="196" t="n">
        <v>69.23999999999999</v>
      </c>
    </row>
    <row r="3738" ht="15" customHeight="1" s="107">
      <c r="A3738" s="195" t="inlineStr">
        <is>
          <t>Summit Stairs and Millwork</t>
        </is>
      </c>
      <c r="B3738" s="195" t="inlineStr">
        <is>
          <t>LV18X42</t>
        </is>
      </c>
      <c r="C3738" s="186" t="inlineStr">
        <is>
          <t>EA</t>
        </is>
      </c>
      <c r="D3738" s="195" t="inlineStr">
        <is>
          <t>RECTANGLE VERTICAL LOUVER DECO 18X42X2 SMOOTH</t>
        </is>
      </c>
      <c r="E3738" s="186" t="inlineStr">
        <is>
          <t>LV18X42Summit Stairs and Millwork</t>
        </is>
      </c>
      <c r="F3738" s="196" t="n">
        <v>85.02</v>
      </c>
    </row>
    <row r="3739" ht="15" customHeight="1" s="107">
      <c r="A3739" s="195" t="inlineStr">
        <is>
          <t>Lansing Building Products - Greensboro</t>
        </is>
      </c>
      <c r="B3739" s="195" t="inlineStr">
        <is>
          <t>LV18X42</t>
        </is>
      </c>
      <c r="C3739" s="186" t="inlineStr">
        <is>
          <t>EA</t>
        </is>
      </c>
      <c r="D3739" s="195" t="inlineStr">
        <is>
          <t>RECTANGLE VERTICAL LOUVER DECO 18X42X2 SMOOTH</t>
        </is>
      </c>
      <c r="E3739" s="186" t="inlineStr">
        <is>
          <t>LV18X42Lansing Building Products - Greensboro</t>
        </is>
      </c>
      <c r="F3739" s="196" t="n">
        <v>109.63</v>
      </c>
    </row>
    <row r="3740" ht="15" customHeight="1" s="107">
      <c r="A3740" s="195" t="inlineStr">
        <is>
          <t>Lansing Building Products - Charleston</t>
        </is>
      </c>
      <c r="B3740" s="195" t="inlineStr">
        <is>
          <t>LV18X42</t>
        </is>
      </c>
      <c r="C3740" s="186" t="inlineStr">
        <is>
          <t>EA</t>
        </is>
      </c>
      <c r="D3740" s="195" t="inlineStr">
        <is>
          <t>RECTANGLE VERTICAL LOUVER DECO 18X42X2 SMOOTH</t>
        </is>
      </c>
      <c r="E3740" s="186" t="inlineStr">
        <is>
          <t>LV18X42Lansing Building Products - Charleston</t>
        </is>
      </c>
      <c r="F3740" s="196" t="n">
        <v>75.18000000000001</v>
      </c>
    </row>
    <row r="3741" ht="15" customHeight="1" s="107">
      <c r="A3741" s="195" t="inlineStr">
        <is>
          <t>Lansing Building Products - Charlotte</t>
        </is>
      </c>
      <c r="B3741" s="195" t="inlineStr">
        <is>
          <t>LV18X42</t>
        </is>
      </c>
      <c r="C3741" s="186" t="inlineStr">
        <is>
          <t>EA</t>
        </is>
      </c>
      <c r="D3741" s="195" t="inlineStr">
        <is>
          <t>RECTANGLE VERTICAL LOUVER DECO 18X42X2 SMOOTH</t>
        </is>
      </c>
      <c r="E3741" s="186" t="inlineStr">
        <is>
          <t>LV18X42Lansing Building Products - Charlotte</t>
        </is>
      </c>
      <c r="F3741" s="196" t="n">
        <v>75.18000000000001</v>
      </c>
    </row>
    <row r="3742" ht="15" customHeight="1" s="107">
      <c r="A3742" s="195" t="inlineStr">
        <is>
          <t>Lansing Building Products - Myrtle Beach</t>
        </is>
      </c>
      <c r="B3742" s="195" t="inlineStr">
        <is>
          <t>LV18X42</t>
        </is>
      </c>
      <c r="C3742" s="186" t="inlineStr">
        <is>
          <t>EA</t>
        </is>
      </c>
      <c r="D3742" s="195" t="inlineStr">
        <is>
          <t>RECTANGLE VERTICAL LOUVER DECO 18X42X2 SMOOTH</t>
        </is>
      </c>
      <c r="E3742" s="186" t="inlineStr">
        <is>
          <t>LV18X42Lansing Building Products - Myrtle Beach</t>
        </is>
      </c>
      <c r="F3742" s="196" t="n">
        <v>75.18000000000001</v>
      </c>
    </row>
    <row r="3743" ht="15" customHeight="1" s="107">
      <c r="A3743" s="195" t="inlineStr">
        <is>
          <t>Lansing Building Products - Wilmington</t>
        </is>
      </c>
      <c r="B3743" s="195" t="inlineStr">
        <is>
          <t>LV18X42</t>
        </is>
      </c>
      <c r="C3743" s="186" t="inlineStr">
        <is>
          <t>EA</t>
        </is>
      </c>
      <c r="D3743" s="195" t="inlineStr">
        <is>
          <t>RECTANGLE VERTICAL LOUVER DECO 18X42X2 SMOOTH</t>
        </is>
      </c>
      <c r="E3743" s="186" t="inlineStr">
        <is>
          <t>LV18X42Lansing Building Products - Wilmington</t>
        </is>
      </c>
      <c r="F3743" s="196" t="n">
        <v>75.18000000000001</v>
      </c>
    </row>
    <row r="3744" ht="15" customHeight="1" s="107">
      <c r="A3744" s="195" t="inlineStr">
        <is>
          <t>Lansing Building Products - Greenville</t>
        </is>
      </c>
      <c r="B3744" s="195" t="inlineStr">
        <is>
          <t>LV18X42</t>
        </is>
      </c>
      <c r="C3744" s="186" t="inlineStr">
        <is>
          <t>EA</t>
        </is>
      </c>
      <c r="D3744" s="195" t="inlineStr">
        <is>
          <t>RECTANGLE VERTICAL LOUVER DECO 18X42X2 SMOOTH</t>
        </is>
      </c>
      <c r="E3744" s="186" t="inlineStr">
        <is>
          <t>LV18X42Lansing Building Products - Greenville</t>
        </is>
      </c>
      <c r="F3744" s="196" t="n">
        <v>109.63</v>
      </c>
    </row>
    <row r="3745" ht="15" customHeight="1" s="107">
      <c r="A3745" s="195" t="inlineStr">
        <is>
          <t>Lansing Building Products - Columbia</t>
        </is>
      </c>
      <c r="B3745" s="195" t="inlineStr">
        <is>
          <t>LV18X42</t>
        </is>
      </c>
      <c r="C3745" s="186" t="inlineStr">
        <is>
          <t>EA</t>
        </is>
      </c>
      <c r="D3745" s="195" t="inlineStr">
        <is>
          <t>RECTANGLE VERTICAL LOUVER DECO 18X42X2 SMOOTH</t>
        </is>
      </c>
      <c r="E3745" s="186" t="inlineStr">
        <is>
          <t>LV18X42Lansing Building Products - Columbia</t>
        </is>
      </c>
      <c r="F3745" s="196" t="n">
        <v>84.56999999999999</v>
      </c>
    </row>
    <row r="3746" ht="15" customHeight="1" s="107">
      <c r="A3746" s="195" t="inlineStr">
        <is>
          <t>Lansing Building Products</t>
        </is>
      </c>
      <c r="B3746" s="195" t="inlineStr">
        <is>
          <t>LV18X42</t>
        </is>
      </c>
      <c r="C3746" s="186" t="inlineStr">
        <is>
          <t>EA</t>
        </is>
      </c>
      <c r="D3746" s="195" t="inlineStr">
        <is>
          <t>RECTANGLE VERTICAL LOUVER DECO 18X42X2 SMOOTH</t>
        </is>
      </c>
      <c r="E3746" s="186" t="inlineStr">
        <is>
          <t>LV18X42Lansing Building Products</t>
        </is>
      </c>
      <c r="F3746" s="196" t="n">
        <v>75.18000000000001</v>
      </c>
    </row>
    <row r="3747" ht="15" customHeight="1" s="107">
      <c r="A3747" s="195" t="inlineStr">
        <is>
          <t>Lansing Building Products - Myrtle Beach</t>
        </is>
      </c>
      <c r="B3747" s="195" t="inlineStr">
        <is>
          <t>LV18X36</t>
        </is>
      </c>
      <c r="C3747" s="186" t="inlineStr">
        <is>
          <t>EA</t>
        </is>
      </c>
      <c r="D3747" s="195" t="inlineStr">
        <is>
          <t>FYPON RECTANGLE VERTICAL LOUVER DECO 18X36X1-5/8 SMOOTH</t>
        </is>
      </c>
      <c r="E3747" s="186" t="inlineStr">
        <is>
          <t>LV18X36Lansing Building Products - Myrtle Beach</t>
        </is>
      </c>
      <c r="F3747" s="196" t="n">
        <v>66.81999999999999</v>
      </c>
    </row>
    <row r="3748" ht="15" customHeight="1" s="107">
      <c r="A3748" s="195" t="inlineStr">
        <is>
          <t>Lansing Building Products</t>
        </is>
      </c>
      <c r="B3748" s="195" t="inlineStr">
        <is>
          <t>LV18X36</t>
        </is>
      </c>
      <c r="C3748" s="186" t="inlineStr">
        <is>
          <t>EA</t>
        </is>
      </c>
      <c r="D3748" s="195" t="inlineStr">
        <is>
          <t>FYPON RECTANGLE VERTICAL LOUVER DECO 18X36X1-5/8 SMOOTH</t>
        </is>
      </c>
      <c r="E3748" s="186" t="inlineStr">
        <is>
          <t>LV18X36Lansing Building Products</t>
        </is>
      </c>
      <c r="F3748" s="196" t="n">
        <v>66.81999999999999</v>
      </c>
    </row>
    <row r="3749" ht="15" customHeight="1" s="107">
      <c r="A3749" s="195" t="inlineStr">
        <is>
          <t>Lansing Building Products - Charleston</t>
        </is>
      </c>
      <c r="B3749" s="195" t="inlineStr">
        <is>
          <t>LV18X36</t>
        </is>
      </c>
      <c r="C3749" s="186" t="inlineStr">
        <is>
          <t>EA</t>
        </is>
      </c>
      <c r="D3749" s="195" t="inlineStr">
        <is>
          <t>FYPON RECTANGLE VERTICAL LOUVER DECO 18X36X1-5/8 SMOOTH</t>
        </is>
      </c>
      <c r="E3749" s="186" t="inlineStr">
        <is>
          <t>LV18X36Lansing Building Products - Charleston</t>
        </is>
      </c>
      <c r="F3749" s="196" t="n">
        <v>66.81999999999999</v>
      </c>
    </row>
    <row r="3750" ht="15" customHeight="1" s="107">
      <c r="A3750" s="195" t="inlineStr">
        <is>
          <t>Lansing Building Products - Charlotte</t>
        </is>
      </c>
      <c r="B3750" s="195" t="inlineStr">
        <is>
          <t>LV18X36</t>
        </is>
      </c>
      <c r="C3750" s="186" t="inlineStr">
        <is>
          <t>EA</t>
        </is>
      </c>
      <c r="D3750" s="195" t="inlineStr">
        <is>
          <t>FYPON RECTANGLE VERTICAL LOUVER DECO 18X36X1-5/8 SMOOTH</t>
        </is>
      </c>
      <c r="E3750" s="186" t="inlineStr">
        <is>
          <t>LV18X36Lansing Building Products - Charlotte</t>
        </is>
      </c>
      <c r="F3750" s="196" t="n">
        <v>66.81999999999999</v>
      </c>
    </row>
    <row r="3751" ht="15" customHeight="1" s="107">
      <c r="A3751" s="195" t="inlineStr">
        <is>
          <t>Lansing Building Products - Wilmington</t>
        </is>
      </c>
      <c r="B3751" s="195" t="inlineStr">
        <is>
          <t>LV18X36</t>
        </is>
      </c>
      <c r="C3751" s="186" t="inlineStr">
        <is>
          <t>EA</t>
        </is>
      </c>
      <c r="D3751" s="195" t="inlineStr">
        <is>
          <t>FYPON RECTANGLE VERTICAL LOUVER DECO 18X36X1-5/8 SMOOTH</t>
        </is>
      </c>
      <c r="E3751" s="186" t="inlineStr">
        <is>
          <t>LV18X36Lansing Building Products - Wilmington</t>
        </is>
      </c>
      <c r="F3751" s="196" t="n">
        <v>66.81999999999999</v>
      </c>
    </row>
    <row r="3752" ht="15" customHeight="1" s="107">
      <c r="A3752" s="195" t="inlineStr">
        <is>
          <t>Lansing Building Products - Greensboro</t>
        </is>
      </c>
      <c r="B3752" s="195" t="inlineStr">
        <is>
          <t>LV18X36</t>
        </is>
      </c>
      <c r="C3752" s="186" t="inlineStr">
        <is>
          <t>EA</t>
        </is>
      </c>
      <c r="D3752" s="195" t="inlineStr">
        <is>
          <t>FYPON RECTANGLE VERTICAL LOUVER DECO 18X36X1-5/8 SMOOTH</t>
        </is>
      </c>
      <c r="E3752" s="186" t="inlineStr">
        <is>
          <t>LV18X36Lansing Building Products - Greensboro</t>
        </is>
      </c>
      <c r="F3752" s="196" t="n">
        <v>97.44</v>
      </c>
    </row>
    <row r="3753" ht="15" customHeight="1" s="107">
      <c r="A3753" s="195" t="inlineStr">
        <is>
          <t>Lansing Building Products - Greenville</t>
        </is>
      </c>
      <c r="B3753" s="195" t="inlineStr">
        <is>
          <t>LV18X36</t>
        </is>
      </c>
      <c r="C3753" s="186" t="inlineStr">
        <is>
          <t>EA</t>
        </is>
      </c>
      <c r="D3753" s="195" t="inlineStr">
        <is>
          <t>FYPON RECTANGLE VERTICAL LOUVER DECO 18X36X1-5/8 SMOOTH</t>
        </is>
      </c>
      <c r="E3753" s="186" t="inlineStr">
        <is>
          <t>LV18X36Lansing Building Products - Greenville</t>
        </is>
      </c>
      <c r="F3753" s="196" t="n">
        <v>97.44</v>
      </c>
    </row>
    <row r="3754" ht="15" customHeight="1" s="107">
      <c r="A3754" s="195" t="inlineStr">
        <is>
          <t>Lansing Building Products - Columbia</t>
        </is>
      </c>
      <c r="B3754" s="195" t="inlineStr">
        <is>
          <t>LV18X36</t>
        </is>
      </c>
      <c r="C3754" s="186" t="inlineStr">
        <is>
          <t>EA</t>
        </is>
      </c>
      <c r="D3754" s="195" t="inlineStr">
        <is>
          <t>FYPON RECTANGLE VERTICAL LOUVER DECO 18X36X1-5/8 SMOOTH</t>
        </is>
      </c>
      <c r="E3754" s="186" t="inlineStr">
        <is>
          <t>LV18X36Lansing Building Products - Columbia</t>
        </is>
      </c>
      <c r="F3754" s="196" t="n">
        <v>75.17</v>
      </c>
    </row>
    <row r="3755" ht="15" customHeight="1" s="107">
      <c r="A3755" s="195" t="inlineStr">
        <is>
          <t>Summit Stairs and Millwork</t>
        </is>
      </c>
      <c r="B3755" s="195" t="inlineStr">
        <is>
          <t>LV18X36</t>
        </is>
      </c>
      <c r="C3755" s="186" t="inlineStr">
        <is>
          <t>EA</t>
        </is>
      </c>
      <c r="D3755" s="195" t="inlineStr">
        <is>
          <t>FYPON RECTANGLE VERTICAL LOUVER DECO 18X36X1-5/8 SMOOTH</t>
        </is>
      </c>
      <c r="E3755" s="186" t="inlineStr">
        <is>
          <t>LV18X36Summit Stairs and Millwork</t>
        </is>
      </c>
      <c r="F3755" s="196" t="n">
        <v>74.23999999999999</v>
      </c>
    </row>
    <row r="3756" ht="15" customHeight="1" s="107">
      <c r="A3756" s="195" t="inlineStr">
        <is>
          <t>Alside Revere</t>
        </is>
      </c>
      <c r="B3756" s="195" t="inlineStr">
        <is>
          <t>LV18X36</t>
        </is>
      </c>
      <c r="C3756" s="186" t="inlineStr">
        <is>
          <t>EA</t>
        </is>
      </c>
      <c r="D3756" s="195" t="inlineStr">
        <is>
          <t>FYPON RECTANGLE VERTICAL LOUVER DECO 18X36X1-5/8 SMOOTH</t>
        </is>
      </c>
      <c r="E3756" s="186" t="inlineStr">
        <is>
          <t>LV18X36Alside Revere</t>
        </is>
      </c>
      <c r="F3756" s="196" t="n">
        <v>68.20999999999999</v>
      </c>
    </row>
    <row r="3757" ht="15" customHeight="1" s="107">
      <c r="A3757" s="195" t="inlineStr">
        <is>
          <t>Summit Stairs and Millwork</t>
        </is>
      </c>
      <c r="B3757" s="195" t="inlineStr">
        <is>
          <t>LV18X30NS</t>
        </is>
      </c>
      <c r="C3757" s="186" t="inlineStr">
        <is>
          <t>EA</t>
        </is>
      </c>
      <c r="D3757" s="195" t="inlineStr">
        <is>
          <t>FYPON VERTICAL LOUVER DECORATIVE 18X30</t>
        </is>
      </c>
      <c r="E3757" s="186" t="inlineStr">
        <is>
          <t>LV18X30NSSummit Stairs and Millwork</t>
        </is>
      </c>
      <c r="F3757" s="196" t="n">
        <v>60.37</v>
      </c>
    </row>
    <row r="3758" ht="15" customHeight="1" s="107">
      <c r="A3758" s="195" t="inlineStr">
        <is>
          <t>Lansing Building Products</t>
        </is>
      </c>
      <c r="B3758" s="195" t="inlineStr">
        <is>
          <t>LV18X30NS</t>
        </is>
      </c>
      <c r="C3758" s="186" t="inlineStr">
        <is>
          <t>EA</t>
        </is>
      </c>
      <c r="D3758" s="195" t="inlineStr">
        <is>
          <t>FYPON VERTICAL LOUVER DECORATIVE 18X30</t>
        </is>
      </c>
      <c r="E3758" s="186" t="inlineStr">
        <is>
          <t>LV18X30NSLansing Building Products</t>
        </is>
      </c>
      <c r="F3758" s="196" t="n">
        <v>61.67</v>
      </c>
    </row>
    <row r="3759" ht="15" customHeight="1" s="107">
      <c r="A3759" s="195" t="inlineStr">
        <is>
          <t>Lansing Building Products - Wilmington</t>
        </is>
      </c>
      <c r="B3759" s="195" t="inlineStr">
        <is>
          <t>LV18X30NS</t>
        </is>
      </c>
      <c r="C3759" s="186" t="inlineStr">
        <is>
          <t>EA</t>
        </is>
      </c>
      <c r="D3759" s="195" t="inlineStr">
        <is>
          <t>FYPON VERTICAL LOUVER DECORATIVE 18X30</t>
        </is>
      </c>
      <c r="E3759" s="186" t="inlineStr">
        <is>
          <t>LV18X30NSLansing Building Products - Wilmington</t>
        </is>
      </c>
      <c r="F3759" s="196" t="n">
        <v>61.67</v>
      </c>
    </row>
    <row r="3760" ht="15" customHeight="1" s="107">
      <c r="A3760" s="195" t="inlineStr">
        <is>
          <t>Lansing Building Products - Greensboro</t>
        </is>
      </c>
      <c r="B3760" s="195" t="inlineStr">
        <is>
          <t>LV18X30NS</t>
        </is>
      </c>
      <c r="C3760" s="186" t="inlineStr">
        <is>
          <t>EA</t>
        </is>
      </c>
      <c r="D3760" s="195" t="inlineStr">
        <is>
          <t>FYPON VERTICAL LOUVER DECORATIVE 18X30</t>
        </is>
      </c>
      <c r="E3760" s="186" t="inlineStr">
        <is>
          <t>LV18X30NSLansing Building Products - Greensboro</t>
        </is>
      </c>
      <c r="F3760" s="196" t="n">
        <v>89.92</v>
      </c>
    </row>
    <row r="3761" ht="15" customHeight="1" s="107">
      <c r="A3761" s="195" t="inlineStr">
        <is>
          <t>Lansing Building Products - Greenville</t>
        </is>
      </c>
      <c r="B3761" s="195" t="inlineStr">
        <is>
          <t>LV18X30NS</t>
        </is>
      </c>
      <c r="C3761" s="186" t="inlineStr">
        <is>
          <t>EA</t>
        </is>
      </c>
      <c r="D3761" s="195" t="inlineStr">
        <is>
          <t>FYPON VERTICAL LOUVER DECORATIVE 18X30</t>
        </is>
      </c>
      <c r="E3761" s="186" t="inlineStr">
        <is>
          <t>LV18X30NSLansing Building Products - Greenville</t>
        </is>
      </c>
      <c r="F3761" s="196" t="n">
        <v>89.92</v>
      </c>
    </row>
    <row r="3762" ht="15" customHeight="1" s="107">
      <c r="A3762" s="195" t="inlineStr">
        <is>
          <t>Alside Revere</t>
        </is>
      </c>
      <c r="B3762" s="195" t="inlineStr">
        <is>
          <t>LV18X30NS</t>
        </is>
      </c>
      <c r="C3762" s="186" t="inlineStr">
        <is>
          <t>EA</t>
        </is>
      </c>
      <c r="D3762" s="195" t="inlineStr">
        <is>
          <t>FYPON VERTICAL LOUVER DECORATIVE 18X30</t>
        </is>
      </c>
      <c r="E3762" s="186" t="inlineStr">
        <is>
          <t>LV18X30NSAlside Revere</t>
        </is>
      </c>
      <c r="F3762" s="196" t="n">
        <v>62.94</v>
      </c>
    </row>
    <row r="3763" ht="15" customHeight="1" s="107">
      <c r="A3763" s="195" t="inlineStr">
        <is>
          <t>Lansing Building Products - Charleston</t>
        </is>
      </c>
      <c r="B3763" s="195" t="inlineStr">
        <is>
          <t>LV18X30NS</t>
        </is>
      </c>
      <c r="C3763" s="186" t="inlineStr">
        <is>
          <t>EA</t>
        </is>
      </c>
      <c r="D3763" s="195" t="inlineStr">
        <is>
          <t>FYPON VERTICAL LOUVER DECORATIVE 18X30</t>
        </is>
      </c>
      <c r="E3763" s="186" t="inlineStr">
        <is>
          <t>LV18X30NSLansing Building Products - Charleston</t>
        </is>
      </c>
      <c r="F3763" s="196" t="n">
        <v>61.67</v>
      </c>
    </row>
    <row r="3764" ht="15" customHeight="1" s="107">
      <c r="A3764" s="195" t="inlineStr">
        <is>
          <t>Lansing Building Products - Charlotte</t>
        </is>
      </c>
      <c r="B3764" s="195" t="inlineStr">
        <is>
          <t>LV18X30NS</t>
        </is>
      </c>
      <c r="C3764" s="186" t="inlineStr">
        <is>
          <t>EA</t>
        </is>
      </c>
      <c r="D3764" s="195" t="inlineStr">
        <is>
          <t>FYPON VERTICAL LOUVER DECORATIVE 18X30</t>
        </is>
      </c>
      <c r="E3764" s="186" t="inlineStr">
        <is>
          <t>LV18X30NSLansing Building Products - Charlotte</t>
        </is>
      </c>
      <c r="F3764" s="196" t="n">
        <v>61.67</v>
      </c>
    </row>
    <row r="3765" ht="15" customHeight="1" s="107">
      <c r="A3765" s="195" t="inlineStr">
        <is>
          <t>Lansing Building Products - Myrtle Beach</t>
        </is>
      </c>
      <c r="B3765" s="195" t="inlineStr">
        <is>
          <t>LV18X30NS</t>
        </is>
      </c>
      <c r="C3765" s="186" t="inlineStr">
        <is>
          <t>EA</t>
        </is>
      </c>
      <c r="D3765" s="195" t="inlineStr">
        <is>
          <t>FYPON VERTICAL LOUVER DECORATIVE 18X30</t>
        </is>
      </c>
      <c r="E3765" s="186" t="inlineStr">
        <is>
          <t>LV18X30NSLansing Building Products - Myrtle Beach</t>
        </is>
      </c>
      <c r="F3765" s="196" t="n">
        <v>61.67</v>
      </c>
    </row>
    <row r="3766" ht="15" customHeight="1" s="107">
      <c r="A3766" s="195" t="inlineStr">
        <is>
          <t>Lansing Building Products - Columbia</t>
        </is>
      </c>
      <c r="B3766" s="195" t="inlineStr">
        <is>
          <t>LV18X30NS</t>
        </is>
      </c>
      <c r="C3766" s="186" t="inlineStr">
        <is>
          <t>EA</t>
        </is>
      </c>
      <c r="D3766" s="195" t="inlineStr">
        <is>
          <t>FYPON VERTICAL LOUVER DECORATIVE 18X30</t>
        </is>
      </c>
      <c r="E3766" s="186" t="inlineStr">
        <is>
          <t>LV18X30NSLansing Building Products - Columbia</t>
        </is>
      </c>
      <c r="F3766" s="196" t="n">
        <v>69.36</v>
      </c>
    </row>
    <row r="3767" ht="15" customHeight="1" s="107">
      <c r="A3767" s="195" t="inlineStr">
        <is>
          <t>ABC Supply - Lennar</t>
        </is>
      </c>
      <c r="B3767" s="195" t="inlineStr">
        <is>
          <t>LV18X30NS</t>
        </is>
      </c>
      <c r="C3767" s="186" t="inlineStr">
        <is>
          <t>EA</t>
        </is>
      </c>
      <c r="D3767" s="195" t="inlineStr">
        <is>
          <t>FYPON VERTICAL LOUVER DECORATIVE 18X30</t>
        </is>
      </c>
      <c r="E3767" s="186" t="inlineStr">
        <is>
          <t>LV18X30NSABC Supply - Lennar</t>
        </is>
      </c>
      <c r="F3767" s="196" t="n">
        <v>75.45999999999999</v>
      </c>
    </row>
    <row r="3768" ht="15" customHeight="1" s="107">
      <c r="A3768" s="195" t="inlineStr">
        <is>
          <t>Lansing Building Products - Charleston</t>
        </is>
      </c>
      <c r="B3768" s="195" t="inlineStr">
        <is>
          <t>LV18X304F</t>
        </is>
      </c>
      <c r="C3768" s="186" t="inlineStr">
        <is>
          <t>EA</t>
        </is>
      </c>
      <c r="D3768" s="195" t="inlineStr">
        <is>
          <t>RECTANGLE VERTICAL W/TRIM LOUVER DECO 25X37X2 SMOOTH</t>
        </is>
      </c>
      <c r="E3768" s="186" t="inlineStr">
        <is>
          <t>LV18X304FLansing Building Products - Charleston</t>
        </is>
      </c>
      <c r="F3768" s="196" t="n">
        <v>88.56</v>
      </c>
    </row>
    <row r="3769" ht="15" customHeight="1" s="107">
      <c r="A3769" s="195" t="inlineStr">
        <is>
          <t>Lansing Building Products - Charlotte</t>
        </is>
      </c>
      <c r="B3769" s="195" t="inlineStr">
        <is>
          <t>LV18X304F</t>
        </is>
      </c>
      <c r="C3769" s="186" t="inlineStr">
        <is>
          <t>EA</t>
        </is>
      </c>
      <c r="D3769" s="195" t="inlineStr">
        <is>
          <t>RECTANGLE VERTICAL W/TRIM LOUVER DECO 25X37X2 SMOOTH</t>
        </is>
      </c>
      <c r="E3769" s="186" t="inlineStr">
        <is>
          <t>LV18X304FLansing Building Products - Charlotte</t>
        </is>
      </c>
      <c r="F3769" s="196" t="n">
        <v>88.56</v>
      </c>
    </row>
    <row r="3770" ht="15" customHeight="1" s="107">
      <c r="A3770" s="195" t="inlineStr">
        <is>
          <t>Lansing Building Products</t>
        </is>
      </c>
      <c r="B3770" s="195" t="inlineStr">
        <is>
          <t>LV18X304F</t>
        </is>
      </c>
      <c r="C3770" s="186" t="inlineStr">
        <is>
          <t>EA</t>
        </is>
      </c>
      <c r="D3770" s="195" t="inlineStr">
        <is>
          <t>RECTANGLE VERTICAL W/TRIM LOUVER DECO 25X37X2 SMOOTH</t>
        </is>
      </c>
      <c r="E3770" s="186" t="inlineStr">
        <is>
          <t>LV18X304FLansing Building Products</t>
        </is>
      </c>
      <c r="F3770" s="196" t="n">
        <v>88.56</v>
      </c>
    </row>
    <row r="3771" ht="15" customHeight="1" s="107">
      <c r="A3771" s="195" t="inlineStr">
        <is>
          <t>Lansing Building Products - Myrtle Beach</t>
        </is>
      </c>
      <c r="B3771" s="195" t="inlineStr">
        <is>
          <t>LV18X304F</t>
        </is>
      </c>
      <c r="C3771" s="186" t="inlineStr">
        <is>
          <t>EA</t>
        </is>
      </c>
      <c r="D3771" s="195" t="inlineStr">
        <is>
          <t>RECTANGLE VERTICAL W/TRIM LOUVER DECO 25X37X2 SMOOTH</t>
        </is>
      </c>
      <c r="E3771" s="186" t="inlineStr">
        <is>
          <t>LV18X304FLansing Building Products - Myrtle Beach</t>
        </is>
      </c>
      <c r="F3771" s="196" t="n">
        <v>88.56</v>
      </c>
    </row>
    <row r="3772" ht="15" customHeight="1" s="107">
      <c r="A3772" s="195" t="inlineStr">
        <is>
          <t>Lansing Building Products - Wilmington</t>
        </is>
      </c>
      <c r="B3772" s="195" t="inlineStr">
        <is>
          <t>LV18X304F</t>
        </is>
      </c>
      <c r="C3772" s="186" t="inlineStr">
        <is>
          <t>EA</t>
        </is>
      </c>
      <c r="D3772" s="195" t="inlineStr">
        <is>
          <t>RECTANGLE VERTICAL W/TRIM LOUVER DECO 25X37X2 SMOOTH</t>
        </is>
      </c>
      <c r="E3772" s="186" t="inlineStr">
        <is>
          <t>LV18X304FLansing Building Products - Wilmington</t>
        </is>
      </c>
      <c r="F3772" s="196" t="n">
        <v>88.56</v>
      </c>
    </row>
    <row r="3773" ht="15" customHeight="1" s="107">
      <c r="A3773" s="195" t="inlineStr">
        <is>
          <t>Lansing Building Products - Columbia</t>
        </is>
      </c>
      <c r="B3773" s="195" t="inlineStr">
        <is>
          <t>LV18X304F</t>
        </is>
      </c>
      <c r="C3773" s="186" t="inlineStr">
        <is>
          <t>EA</t>
        </is>
      </c>
      <c r="D3773" s="195" t="inlineStr">
        <is>
          <t>RECTANGLE VERTICAL W/TRIM LOUVER DECO 25X37X2 SMOOTH</t>
        </is>
      </c>
      <c r="E3773" s="186" t="inlineStr">
        <is>
          <t>LV18X304FLansing Building Products - Columbia</t>
        </is>
      </c>
      <c r="F3773" s="196" t="n">
        <v>99.63</v>
      </c>
    </row>
    <row r="3774" ht="15" customHeight="1" s="107">
      <c r="A3774" s="195" t="inlineStr">
        <is>
          <t>Lansing Building Products - Greenville</t>
        </is>
      </c>
      <c r="B3774" s="195" t="inlineStr">
        <is>
          <t>LV18X304F</t>
        </is>
      </c>
      <c r="C3774" s="186" t="inlineStr">
        <is>
          <t>EA</t>
        </is>
      </c>
      <c r="D3774" s="195" t="inlineStr">
        <is>
          <t>RECTANGLE VERTICAL W/TRIM LOUVER DECO 25X37X2 SMOOTH</t>
        </is>
      </c>
      <c r="E3774" s="186" t="inlineStr">
        <is>
          <t>LV18X304FLansing Building Products - Greenville</t>
        </is>
      </c>
      <c r="F3774" s="196" t="n">
        <v>129.14</v>
      </c>
    </row>
    <row r="3775" ht="15" customHeight="1" s="107">
      <c r="A3775" s="195" t="inlineStr">
        <is>
          <t>Lansing Building Products - Greensboro</t>
        </is>
      </c>
      <c r="B3775" s="195" t="inlineStr">
        <is>
          <t>LV18X304F</t>
        </is>
      </c>
      <c r="C3775" s="186" t="inlineStr">
        <is>
          <t>EA</t>
        </is>
      </c>
      <c r="D3775" s="195" t="inlineStr">
        <is>
          <t>RECTANGLE VERTICAL W/TRIM LOUVER DECO 25X37X2 SMOOTH</t>
        </is>
      </c>
      <c r="E3775" s="186" t="inlineStr">
        <is>
          <t>LV18X304FLansing Building Products - Greensboro</t>
        </is>
      </c>
      <c r="F3775" s="196" t="n">
        <v>129.14</v>
      </c>
    </row>
    <row r="3776" ht="15" customHeight="1" s="107">
      <c r="A3776" s="195" t="inlineStr">
        <is>
          <t>Summit Stairs and Millwork - VANIR BULK</t>
        </is>
      </c>
      <c r="B3776" s="195" t="inlineStr">
        <is>
          <t>LV18X30</t>
        </is>
      </c>
      <c r="C3776" s="186" t="inlineStr">
        <is>
          <t>EA</t>
        </is>
      </c>
      <c r="D3776" s="195" t="inlineStr">
        <is>
          <t>STOCK ONLY FYPON  VERTICAL LOUVER DECORATIVE 18X30</t>
        </is>
      </c>
      <c r="E3776" s="186" t="inlineStr">
        <is>
          <t>LV18X30Summit Stairs and Millwork - VANIR BULK</t>
        </is>
      </c>
      <c r="F3776" s="196" t="n">
        <v>60.37</v>
      </c>
    </row>
    <row r="3777" ht="15" customHeight="1" s="107">
      <c r="A3777" s="195" t="inlineStr">
        <is>
          <t>Alside Revere</t>
        </is>
      </c>
      <c r="B3777" s="195" t="inlineStr">
        <is>
          <t>LV18X24NS</t>
        </is>
      </c>
      <c r="C3777" s="186" t="inlineStr">
        <is>
          <t>EA</t>
        </is>
      </c>
      <c r="D3777" s="195" t="inlineStr">
        <is>
          <t>FYPON RECTANGLE VERTICAL LOUVER DECO 18X24X2 SMOOTH</t>
        </is>
      </c>
      <c r="E3777" s="186" t="inlineStr">
        <is>
          <t>LV18X24NSAlside Revere</t>
        </is>
      </c>
      <c r="F3777" s="196" t="n">
        <v>58.48</v>
      </c>
    </row>
    <row r="3778" ht="15" customHeight="1" s="107">
      <c r="A3778" s="195" t="inlineStr">
        <is>
          <t>Summit Stairs and Millwork</t>
        </is>
      </c>
      <c r="B3778" s="195" t="inlineStr">
        <is>
          <t>LV18X24NS</t>
        </is>
      </c>
      <c r="C3778" s="186" t="inlineStr">
        <is>
          <t>EA</t>
        </is>
      </c>
      <c r="D3778" s="195" t="inlineStr">
        <is>
          <t>FYPON RECTANGLE VERTICAL LOUVER DECO 18X24X2 SMOOTH</t>
        </is>
      </c>
      <c r="E3778" s="186" t="inlineStr">
        <is>
          <t>LV18X24NSSummit Stairs and Millwork</t>
        </is>
      </c>
      <c r="F3778" s="196" t="n">
        <v>56.09</v>
      </c>
    </row>
    <row r="3779" ht="15" customHeight="1" s="107">
      <c r="A3779" s="195" t="inlineStr">
        <is>
          <t>Lansing Building Products</t>
        </is>
      </c>
      <c r="B3779" s="195" t="inlineStr">
        <is>
          <t>LV18X24NS</t>
        </is>
      </c>
      <c r="C3779" s="186" t="inlineStr">
        <is>
          <t>EA</t>
        </is>
      </c>
      <c r="D3779" s="195" t="inlineStr">
        <is>
          <t>FYPON RECTANGLE VERTICAL LOUVER DECO 18X24X2 SMOOTH</t>
        </is>
      </c>
      <c r="E3779" s="186" t="inlineStr">
        <is>
          <t>LV18X24NSLansing Building Products</t>
        </is>
      </c>
      <c r="F3779" s="196" t="n">
        <v>57.28</v>
      </c>
    </row>
    <row r="3780" ht="15" customHeight="1" s="107">
      <c r="A3780" s="195" t="inlineStr">
        <is>
          <t>ABC Supply - Columbia - Stanley Martin</t>
        </is>
      </c>
      <c r="B3780" s="195" t="inlineStr">
        <is>
          <t>LV18X24NS</t>
        </is>
      </c>
      <c r="C3780" s="186" t="inlineStr">
        <is>
          <t>EA</t>
        </is>
      </c>
      <c r="D3780" s="195" t="inlineStr">
        <is>
          <t>FYPON RECTANGLE VERTICAL LOUVER DECO 18X24X2 SMOOTH</t>
        </is>
      </c>
      <c r="E3780" s="186" t="inlineStr">
        <is>
          <t>LV18X24NSABC Supply - Columbia - Stanley Martin</t>
        </is>
      </c>
      <c r="F3780" s="196" t="n">
        <v>61.47</v>
      </c>
    </row>
    <row r="3781" ht="15" customHeight="1" s="107">
      <c r="A3781" s="195" t="inlineStr">
        <is>
          <t>Lansing Building Products - Charleston</t>
        </is>
      </c>
      <c r="B3781" s="195" t="inlineStr">
        <is>
          <t>LV18X24NS</t>
        </is>
      </c>
      <c r="C3781" s="186" t="inlineStr">
        <is>
          <t>EA</t>
        </is>
      </c>
      <c r="D3781" s="195" t="inlineStr">
        <is>
          <t>FYPON RECTANGLE VERTICAL LOUVER DECO 18X24X2 SMOOTH</t>
        </is>
      </c>
      <c r="E3781" s="186" t="inlineStr">
        <is>
          <t>LV18X24NSLansing Building Products - Charleston</t>
        </is>
      </c>
      <c r="F3781" s="196" t="n">
        <v>57.28</v>
      </c>
    </row>
    <row r="3782" ht="15" customHeight="1" s="107">
      <c r="A3782" s="195" t="inlineStr">
        <is>
          <t>Lansing Building Products - Charlotte</t>
        </is>
      </c>
      <c r="B3782" s="195" t="inlineStr">
        <is>
          <t>LV18X24NS</t>
        </is>
      </c>
      <c r="C3782" s="186" t="inlineStr">
        <is>
          <t>EA</t>
        </is>
      </c>
      <c r="D3782" s="195" t="inlineStr">
        <is>
          <t>FYPON RECTANGLE VERTICAL LOUVER DECO 18X24X2 SMOOTH</t>
        </is>
      </c>
      <c r="E3782" s="186" t="inlineStr">
        <is>
          <t>LV18X24NSLansing Building Products - Charlotte</t>
        </is>
      </c>
      <c r="F3782" s="196" t="n">
        <v>57.28</v>
      </c>
    </row>
    <row r="3783" ht="15" customHeight="1" s="107">
      <c r="A3783" s="195" t="inlineStr">
        <is>
          <t>Lansing Building Products - Myrtle Beach</t>
        </is>
      </c>
      <c r="B3783" s="195" t="inlineStr">
        <is>
          <t>LV18X24NS</t>
        </is>
      </c>
      <c r="C3783" s="186" t="inlineStr">
        <is>
          <t>EA</t>
        </is>
      </c>
      <c r="D3783" s="195" t="inlineStr">
        <is>
          <t>FYPON RECTANGLE VERTICAL LOUVER DECO 18X24X2 SMOOTH</t>
        </is>
      </c>
      <c r="E3783" s="186" t="inlineStr">
        <is>
          <t>LV18X24NSLansing Building Products - Myrtle Beach</t>
        </is>
      </c>
      <c r="F3783" s="196" t="n">
        <v>57.28</v>
      </c>
    </row>
    <row r="3784" ht="15" customHeight="1" s="107">
      <c r="A3784" s="195" t="inlineStr">
        <is>
          <t>Lansing Building Products - Wilmington</t>
        </is>
      </c>
      <c r="B3784" s="195" t="inlineStr">
        <is>
          <t>LV18X24NS</t>
        </is>
      </c>
      <c r="C3784" s="186" t="inlineStr">
        <is>
          <t>EA</t>
        </is>
      </c>
      <c r="D3784" s="195" t="inlineStr">
        <is>
          <t>FYPON RECTANGLE VERTICAL LOUVER DECO 18X24X2 SMOOTH</t>
        </is>
      </c>
      <c r="E3784" s="186" t="inlineStr">
        <is>
          <t>LV18X24NSLansing Building Products - Wilmington</t>
        </is>
      </c>
      <c r="F3784" s="196" t="n">
        <v>57.28</v>
      </c>
    </row>
    <row r="3785" ht="15" customHeight="1" s="107">
      <c r="A3785" s="195" t="inlineStr">
        <is>
          <t>Lansing Building Products - Greensboro</t>
        </is>
      </c>
      <c r="B3785" s="195" t="inlineStr">
        <is>
          <t>LV18X24NS</t>
        </is>
      </c>
      <c r="C3785" s="186" t="inlineStr">
        <is>
          <t>EA</t>
        </is>
      </c>
      <c r="D3785" s="195" t="inlineStr">
        <is>
          <t>FYPON RECTANGLE VERTICAL LOUVER DECO 18X24X2 SMOOTH</t>
        </is>
      </c>
      <c r="E3785" s="186" t="inlineStr">
        <is>
          <t>LV18X24NSLansing Building Products - Greensboro</t>
        </is>
      </c>
      <c r="F3785" s="196" t="n">
        <v>83.54000000000001</v>
      </c>
    </row>
    <row r="3786" ht="15" customHeight="1" s="107">
      <c r="A3786" s="195" t="inlineStr">
        <is>
          <t>Lansing Building Products - Greenville</t>
        </is>
      </c>
      <c r="B3786" s="195" t="inlineStr">
        <is>
          <t>LV18X24NS</t>
        </is>
      </c>
      <c r="C3786" s="186" t="inlineStr">
        <is>
          <t>EA</t>
        </is>
      </c>
      <c r="D3786" s="195" t="inlineStr">
        <is>
          <t>FYPON RECTANGLE VERTICAL LOUVER DECO 18X24X2 SMOOTH</t>
        </is>
      </c>
      <c r="E3786" s="186" t="inlineStr">
        <is>
          <t>LV18X24NSLansing Building Products - Greenville</t>
        </is>
      </c>
      <c r="F3786" s="196" t="n">
        <v>83.54000000000001</v>
      </c>
    </row>
    <row r="3787" ht="15" customHeight="1" s="107">
      <c r="A3787" s="195" t="inlineStr">
        <is>
          <t>Lansing Building Products - Columbia</t>
        </is>
      </c>
      <c r="B3787" s="195" t="inlineStr">
        <is>
          <t>LV18X24NS</t>
        </is>
      </c>
      <c r="C3787" s="186" t="inlineStr">
        <is>
          <t>EA</t>
        </is>
      </c>
      <c r="D3787" s="195" t="inlineStr">
        <is>
          <t>FYPON RECTANGLE VERTICAL LOUVER DECO 18X24X2 SMOOTH</t>
        </is>
      </c>
      <c r="E3787" s="186" t="inlineStr">
        <is>
          <t>LV18X24NSLansing Building Products - Columbia</t>
        </is>
      </c>
      <c r="F3787" s="196" t="n">
        <v>64.44</v>
      </c>
    </row>
    <row r="3788" ht="15" customHeight="1" s="107">
      <c r="A3788" s="195" t="inlineStr">
        <is>
          <t>Summit Stairs and Millwork - VANIR BULK</t>
        </is>
      </c>
      <c r="B3788" s="195" t="inlineStr">
        <is>
          <t>LV18X24</t>
        </is>
      </c>
      <c r="C3788" s="186" t="inlineStr">
        <is>
          <t>EA</t>
        </is>
      </c>
      <c r="D3788" s="195" t="inlineStr">
        <is>
          <t>STOCK ONLY FYPON RECTANGLE VERTICAL LOUVER DECO 18X24X2 SMOOTH</t>
        </is>
      </c>
      <c r="E3788" s="186" t="inlineStr">
        <is>
          <t>LV18X24Summit Stairs and Millwork - VANIR BULK</t>
        </is>
      </c>
      <c r="F3788" s="196" t="n">
        <v>56.09</v>
      </c>
    </row>
    <row r="3789" ht="15" customHeight="1" s="107">
      <c r="A3789" s="195" t="inlineStr">
        <is>
          <t>Summit Stairs and Millwork</t>
        </is>
      </c>
      <c r="B3789" s="195" t="inlineStr">
        <is>
          <t>LV16X36</t>
        </is>
      </c>
      <c r="C3789" s="186" t="inlineStr">
        <is>
          <t>EA</t>
        </is>
      </c>
      <c r="D3789" s="195" t="inlineStr">
        <is>
          <t>RECTANGLE VERTICAL LOUVER DECO 16X36X2 SMOOTH</t>
        </is>
      </c>
      <c r="E3789" s="186" t="inlineStr">
        <is>
          <t>LV16X36Summit Stairs and Millwork</t>
        </is>
      </c>
      <c r="F3789" s="196" t="n">
        <v>74.37</v>
      </c>
    </row>
    <row r="3790" ht="15" customHeight="1" s="107">
      <c r="A3790" s="195" t="inlineStr">
        <is>
          <t>Lansing Building Products</t>
        </is>
      </c>
      <c r="B3790" s="195" t="inlineStr">
        <is>
          <t>LV16X36</t>
        </is>
      </c>
      <c r="C3790" s="186" t="inlineStr">
        <is>
          <t>EA</t>
        </is>
      </c>
      <c r="D3790" s="195" t="inlineStr">
        <is>
          <t>RECTANGLE VERTICAL LOUVER DECO 16X36X2 SMOOTH</t>
        </is>
      </c>
      <c r="E3790" s="186" t="inlineStr">
        <is>
          <t>LV16X36Lansing Building Products</t>
        </is>
      </c>
      <c r="F3790" s="196" t="n">
        <v>65.76000000000001</v>
      </c>
    </row>
    <row r="3791" ht="15" customHeight="1" s="107">
      <c r="A3791" s="195" t="inlineStr">
        <is>
          <t>Alside Revere</t>
        </is>
      </c>
      <c r="B3791" s="195" t="inlineStr">
        <is>
          <t>LV16X36</t>
        </is>
      </c>
      <c r="C3791" s="186" t="inlineStr">
        <is>
          <t>EA</t>
        </is>
      </c>
      <c r="D3791" s="195" t="inlineStr">
        <is>
          <t>RECTANGLE VERTICAL LOUVER DECO 16X36X2 SMOOTH</t>
        </is>
      </c>
      <c r="E3791" s="186" t="inlineStr">
        <is>
          <t>LV16X36Alside Revere</t>
        </is>
      </c>
      <c r="F3791" s="196" t="n">
        <v>63.93</v>
      </c>
    </row>
    <row r="3792" ht="15" customHeight="1" s="107">
      <c r="A3792" s="195" t="inlineStr">
        <is>
          <t>Lansing Building Products - Charleston</t>
        </is>
      </c>
      <c r="B3792" s="195" t="inlineStr">
        <is>
          <t>LV16X36</t>
        </is>
      </c>
      <c r="C3792" s="186" t="inlineStr">
        <is>
          <t>EA</t>
        </is>
      </c>
      <c r="D3792" s="195" t="inlineStr">
        <is>
          <t>RECTANGLE VERTICAL LOUVER DECO 16X36X2 SMOOTH</t>
        </is>
      </c>
      <c r="E3792" s="186" t="inlineStr">
        <is>
          <t>LV16X36Lansing Building Products - Charleston</t>
        </is>
      </c>
      <c r="F3792" s="196" t="n">
        <v>65.76000000000001</v>
      </c>
    </row>
    <row r="3793" ht="15" customHeight="1" s="107">
      <c r="A3793" s="195" t="inlineStr">
        <is>
          <t>Lansing Building Products - Charlotte</t>
        </is>
      </c>
      <c r="B3793" s="195" t="inlineStr">
        <is>
          <t>LV16X36</t>
        </is>
      </c>
      <c r="C3793" s="186" t="inlineStr">
        <is>
          <t>EA</t>
        </is>
      </c>
      <c r="D3793" s="195" t="inlineStr">
        <is>
          <t>RECTANGLE VERTICAL LOUVER DECO 16X36X2 SMOOTH</t>
        </is>
      </c>
      <c r="E3793" s="186" t="inlineStr">
        <is>
          <t>LV16X36Lansing Building Products - Charlotte</t>
        </is>
      </c>
      <c r="F3793" s="196" t="n">
        <v>65.76000000000001</v>
      </c>
    </row>
    <row r="3794" ht="15" customHeight="1" s="107">
      <c r="A3794" s="195" t="inlineStr">
        <is>
          <t>Lansing Building Products - Myrtle Beach</t>
        </is>
      </c>
      <c r="B3794" s="195" t="inlineStr">
        <is>
          <t>LV16X36</t>
        </is>
      </c>
      <c r="C3794" s="186" t="inlineStr">
        <is>
          <t>EA</t>
        </is>
      </c>
      <c r="D3794" s="195" t="inlineStr">
        <is>
          <t>RECTANGLE VERTICAL LOUVER DECO 16X36X2 SMOOTH</t>
        </is>
      </c>
      <c r="E3794" s="186" t="inlineStr">
        <is>
          <t>LV16X36Lansing Building Products - Myrtle Beach</t>
        </is>
      </c>
      <c r="F3794" s="196" t="n">
        <v>65.76000000000001</v>
      </c>
    </row>
    <row r="3795" ht="15" customHeight="1" s="107">
      <c r="A3795" s="195" t="inlineStr">
        <is>
          <t>Lansing Building Products - Wilmington</t>
        </is>
      </c>
      <c r="B3795" s="195" t="inlineStr">
        <is>
          <t>LV16X36</t>
        </is>
      </c>
      <c r="C3795" s="186" t="inlineStr">
        <is>
          <t>EA</t>
        </is>
      </c>
      <c r="D3795" s="195" t="inlineStr">
        <is>
          <t>RECTANGLE VERTICAL LOUVER DECO 16X36X2 SMOOTH</t>
        </is>
      </c>
      <c r="E3795" s="186" t="inlineStr">
        <is>
          <t>LV16X36Lansing Building Products - Wilmington</t>
        </is>
      </c>
      <c r="F3795" s="196" t="n">
        <v>65.76000000000001</v>
      </c>
    </row>
    <row r="3796" ht="15" customHeight="1" s="107">
      <c r="A3796" s="195" t="inlineStr">
        <is>
          <t>Lansing Building Products - Greensboro</t>
        </is>
      </c>
      <c r="B3796" s="195" t="inlineStr">
        <is>
          <t>LV16X36</t>
        </is>
      </c>
      <c r="C3796" s="186" t="inlineStr">
        <is>
          <t>EA</t>
        </is>
      </c>
      <c r="D3796" s="195" t="inlineStr">
        <is>
          <t>RECTANGLE VERTICAL LOUVER DECO 16X36X2 SMOOTH</t>
        </is>
      </c>
      <c r="E3796" s="186" t="inlineStr">
        <is>
          <t>LV16X36Lansing Building Products - Greensboro</t>
        </is>
      </c>
      <c r="F3796" s="196" t="n">
        <v>95.89</v>
      </c>
    </row>
    <row r="3797" ht="15" customHeight="1" s="107">
      <c r="A3797" s="195" t="inlineStr">
        <is>
          <t>Lansing Building Products - Greenville</t>
        </is>
      </c>
      <c r="B3797" s="195" t="inlineStr">
        <is>
          <t>LV16X36</t>
        </is>
      </c>
      <c r="C3797" s="186" t="inlineStr">
        <is>
          <t>EA</t>
        </is>
      </c>
      <c r="D3797" s="195" t="inlineStr">
        <is>
          <t>RECTANGLE VERTICAL LOUVER DECO 16X36X2 SMOOTH</t>
        </is>
      </c>
      <c r="E3797" s="186" t="inlineStr">
        <is>
          <t>LV16X36Lansing Building Products - Greenville</t>
        </is>
      </c>
      <c r="F3797" s="196" t="n">
        <v>95.89</v>
      </c>
    </row>
    <row r="3798" ht="15" customHeight="1" s="107">
      <c r="A3798" s="195" t="inlineStr">
        <is>
          <t>Lansing Building Products - Columbia</t>
        </is>
      </c>
      <c r="B3798" s="195" t="inlineStr">
        <is>
          <t>LV16X36</t>
        </is>
      </c>
      <c r="C3798" s="186" t="inlineStr">
        <is>
          <t>EA</t>
        </is>
      </c>
      <c r="D3798" s="195" t="inlineStr">
        <is>
          <t>RECTANGLE VERTICAL LOUVER DECO 16X36X2 SMOOTH</t>
        </is>
      </c>
      <c r="E3798" s="186" t="inlineStr">
        <is>
          <t>LV16X36Lansing Building Products - Columbia</t>
        </is>
      </c>
      <c r="F3798" s="196" t="n">
        <v>73.97</v>
      </c>
    </row>
    <row r="3799" ht="15" customHeight="1" s="107">
      <c r="A3799" s="195" t="inlineStr">
        <is>
          <t>Lansing Building Products - Charlotte</t>
        </is>
      </c>
      <c r="B3799" s="195" t="inlineStr">
        <is>
          <t>LV16X24</t>
        </is>
      </c>
      <c r="C3799" s="186" t="inlineStr">
        <is>
          <t>EA</t>
        </is>
      </c>
      <c r="D3799" s="195" t="inlineStr">
        <is>
          <t>FYPON VERTICAL LOUVER DECORATIVE 16X24</t>
        </is>
      </c>
      <c r="E3799" s="186" t="inlineStr">
        <is>
          <t>LV16X24Lansing Building Products - Charlotte</t>
        </is>
      </c>
      <c r="F3799" s="196" t="n">
        <v>53.73</v>
      </c>
    </row>
    <row r="3800" ht="15" customHeight="1" s="107">
      <c r="A3800" s="195" t="inlineStr">
        <is>
          <t>Lansing Building Products - Charleston</t>
        </is>
      </c>
      <c r="B3800" s="195" t="inlineStr">
        <is>
          <t>LV16X24</t>
        </is>
      </c>
      <c r="C3800" s="186" t="inlineStr">
        <is>
          <t>EA</t>
        </is>
      </c>
      <c r="D3800" s="195" t="inlineStr">
        <is>
          <t>FYPON VERTICAL LOUVER DECORATIVE 16X24</t>
        </is>
      </c>
      <c r="E3800" s="186" t="inlineStr">
        <is>
          <t>LV16X24Lansing Building Products - Charleston</t>
        </is>
      </c>
      <c r="F3800" s="196" t="n">
        <v>53.73</v>
      </c>
    </row>
    <row r="3801" ht="15" customHeight="1" s="107">
      <c r="A3801" s="195" t="inlineStr">
        <is>
          <t>Lansing Building Products</t>
        </is>
      </c>
      <c r="B3801" s="195" t="inlineStr">
        <is>
          <t>LV16X24</t>
        </is>
      </c>
      <c r="C3801" s="186" t="inlineStr">
        <is>
          <t>EA</t>
        </is>
      </c>
      <c r="D3801" s="195" t="inlineStr">
        <is>
          <t>FYPON VERTICAL LOUVER DECORATIVE 16X24</t>
        </is>
      </c>
      <c r="E3801" s="186" t="inlineStr">
        <is>
          <t>LV16X24Lansing Building Products</t>
        </is>
      </c>
      <c r="F3801" s="196" t="n">
        <v>53.73</v>
      </c>
    </row>
    <row r="3802" ht="15" customHeight="1" s="107">
      <c r="A3802" s="195" t="inlineStr">
        <is>
          <t>Lansing Building Products - Myrtle Beach</t>
        </is>
      </c>
      <c r="B3802" s="195" t="inlineStr">
        <is>
          <t>LV16X24</t>
        </is>
      </c>
      <c r="C3802" s="186" t="inlineStr">
        <is>
          <t>EA</t>
        </is>
      </c>
      <c r="D3802" s="195" t="inlineStr">
        <is>
          <t>FYPON VERTICAL LOUVER DECORATIVE 16X24</t>
        </is>
      </c>
      <c r="E3802" s="186" t="inlineStr">
        <is>
          <t>LV16X24Lansing Building Products - Myrtle Beach</t>
        </is>
      </c>
      <c r="F3802" s="196" t="n">
        <v>53.73</v>
      </c>
    </row>
    <row r="3803" ht="15" customHeight="1" s="107">
      <c r="A3803" s="195" t="inlineStr">
        <is>
          <t>Lansing Building Products - Wilmington</t>
        </is>
      </c>
      <c r="B3803" s="195" t="inlineStr">
        <is>
          <t>LV16X24</t>
        </is>
      </c>
      <c r="C3803" s="186" t="inlineStr">
        <is>
          <t>EA</t>
        </is>
      </c>
      <c r="D3803" s="195" t="inlineStr">
        <is>
          <t>FYPON VERTICAL LOUVER DECORATIVE 16X24</t>
        </is>
      </c>
      <c r="E3803" s="186" t="inlineStr">
        <is>
          <t>LV16X24Lansing Building Products - Wilmington</t>
        </is>
      </c>
      <c r="F3803" s="196" t="n">
        <v>53.73</v>
      </c>
    </row>
    <row r="3804" ht="15" customHeight="1" s="107">
      <c r="A3804" s="195" t="inlineStr">
        <is>
          <t>Lansing Building Products - Greensboro</t>
        </is>
      </c>
      <c r="B3804" s="195" t="inlineStr">
        <is>
          <t>LV16X24</t>
        </is>
      </c>
      <c r="C3804" s="186" t="inlineStr">
        <is>
          <t>EA</t>
        </is>
      </c>
      <c r="D3804" s="195" t="inlineStr">
        <is>
          <t>FYPON VERTICAL LOUVER DECORATIVE 16X24</t>
        </is>
      </c>
      <c r="E3804" s="186" t="inlineStr">
        <is>
          <t>LV16X24Lansing Building Products - Greensboro</t>
        </is>
      </c>
      <c r="F3804" s="196" t="n">
        <v>78.36</v>
      </c>
    </row>
    <row r="3805" ht="15" customHeight="1" s="107">
      <c r="A3805" s="195" t="inlineStr">
        <is>
          <t>Lansing Building Products - Greenville</t>
        </is>
      </c>
      <c r="B3805" s="195" t="inlineStr">
        <is>
          <t>LV16X24</t>
        </is>
      </c>
      <c r="C3805" s="186" t="inlineStr">
        <is>
          <t>EA</t>
        </is>
      </c>
      <c r="D3805" s="195" t="inlineStr">
        <is>
          <t>FYPON VERTICAL LOUVER DECORATIVE 16X24</t>
        </is>
      </c>
      <c r="E3805" s="186" t="inlineStr">
        <is>
          <t>LV16X24Lansing Building Products - Greenville</t>
        </is>
      </c>
      <c r="F3805" s="196" t="n">
        <v>78.36</v>
      </c>
    </row>
    <row r="3806" ht="15" customHeight="1" s="107">
      <c r="A3806" s="195" t="inlineStr">
        <is>
          <t>Lansing Building Products - Columbia</t>
        </is>
      </c>
      <c r="B3806" s="195" t="inlineStr">
        <is>
          <t>LV16X24</t>
        </is>
      </c>
      <c r="C3806" s="186" t="inlineStr">
        <is>
          <t>EA</t>
        </is>
      </c>
      <c r="D3806" s="195" t="inlineStr">
        <is>
          <t>FYPON VERTICAL LOUVER DECORATIVE 16X24</t>
        </is>
      </c>
      <c r="E3806" s="186" t="inlineStr">
        <is>
          <t>LV16X24Lansing Building Products - Columbia</t>
        </is>
      </c>
      <c r="F3806" s="196" t="n">
        <v>60.45</v>
      </c>
    </row>
    <row r="3807" ht="15" customHeight="1" s="107">
      <c r="A3807" s="195" t="inlineStr">
        <is>
          <t>ABC Supply - Columbia</t>
        </is>
      </c>
      <c r="B3807" s="195" t="inlineStr">
        <is>
          <t>LV16X24</t>
        </is>
      </c>
      <c r="C3807" s="186" t="inlineStr">
        <is>
          <t>EA</t>
        </is>
      </c>
      <c r="D3807" s="195" t="inlineStr">
        <is>
          <t>FYPON VERTICAL LOUVER DECORATIVE 16X24</t>
        </is>
      </c>
      <c r="E3807" s="186" t="inlineStr">
        <is>
          <t>LV16X24ABC Supply - Columbia</t>
        </is>
      </c>
      <c r="F3807" s="196" t="n">
        <v>70.48</v>
      </c>
    </row>
    <row r="3808" ht="15" customHeight="1" s="107">
      <c r="A3808" s="195" t="inlineStr">
        <is>
          <t>Summit Stairs and Millwork</t>
        </is>
      </c>
      <c r="B3808" s="195" t="inlineStr">
        <is>
          <t>LV16X24</t>
        </is>
      </c>
      <c r="C3808" s="186" t="inlineStr">
        <is>
          <t>EA</t>
        </is>
      </c>
      <c r="D3808" s="195" t="inlineStr">
        <is>
          <t>FYPON VERTICAL LOUVER DECORATIVE 16X24</t>
        </is>
      </c>
      <c r="E3808" s="186" t="inlineStr">
        <is>
          <t>LV16X24Summit Stairs and Millwork</t>
        </is>
      </c>
      <c r="F3808" s="196" t="n">
        <v>59.7</v>
      </c>
    </row>
    <row r="3809" ht="15" customHeight="1" s="107">
      <c r="A3809" s="195" t="inlineStr">
        <is>
          <t>Alside Revere</t>
        </is>
      </c>
      <c r="B3809" s="195" t="inlineStr">
        <is>
          <t>LV16X24</t>
        </is>
      </c>
      <c r="C3809" s="186" t="inlineStr">
        <is>
          <t>EA</t>
        </is>
      </c>
      <c r="D3809" s="195" t="inlineStr">
        <is>
          <t>FYPON VERTICAL LOUVER DECORATIVE 16X24</t>
        </is>
      </c>
      <c r="E3809" s="186" t="inlineStr">
        <is>
          <t>LV16X24Alside Revere</t>
        </is>
      </c>
      <c r="F3809" s="196" t="n">
        <v>52.24</v>
      </c>
    </row>
    <row r="3810" ht="15" customHeight="1" s="107">
      <c r="A3810" s="195" t="inlineStr">
        <is>
          <t>Summit Stairs and Millwork</t>
        </is>
      </c>
      <c r="B3810" s="195" t="inlineStr">
        <is>
          <t>LV14X32</t>
        </is>
      </c>
      <c r="C3810" s="186" t="inlineStr">
        <is>
          <t>EA</t>
        </is>
      </c>
      <c r="D3810" s="195" t="inlineStr">
        <is>
          <t>RECTANGLE VERTICAL LOUVER DECO 14X32X2 SMOOTH</t>
        </is>
      </c>
      <c r="E3810" s="186" t="inlineStr">
        <is>
          <t>LV14X32Summit Stairs and Millwork</t>
        </is>
      </c>
      <c r="F3810" s="196" t="n">
        <v>67.17</v>
      </c>
    </row>
    <row r="3811" ht="15" customHeight="1" s="107">
      <c r="A3811" s="195" t="inlineStr">
        <is>
          <t>Alside Revere</t>
        </is>
      </c>
      <c r="B3811" s="195" t="inlineStr">
        <is>
          <t>LV14X32</t>
        </is>
      </c>
      <c r="C3811" s="186" t="inlineStr">
        <is>
          <t>EA</t>
        </is>
      </c>
      <c r="D3811" s="195" t="inlineStr">
        <is>
          <t>RECTANGLE VERTICAL LOUVER DECO 14X32X2 SMOOTH</t>
        </is>
      </c>
      <c r="E3811" s="186" t="inlineStr">
        <is>
          <t>LV14X32Alside Revere</t>
        </is>
      </c>
      <c r="F3811" s="196" t="n">
        <v>57.75</v>
      </c>
    </row>
    <row r="3812" ht="15" customHeight="1" s="107">
      <c r="A3812" s="195" t="inlineStr">
        <is>
          <t>Lansing Building Products</t>
        </is>
      </c>
      <c r="B3812" s="195" t="inlineStr">
        <is>
          <t>LV14X32</t>
        </is>
      </c>
      <c r="C3812" s="186" t="inlineStr">
        <is>
          <t>EA</t>
        </is>
      </c>
      <c r="D3812" s="195" t="inlineStr">
        <is>
          <t>RECTANGLE VERTICAL LOUVER DECO 14X32X2 SMOOTH</t>
        </is>
      </c>
      <c r="E3812" s="186" t="inlineStr">
        <is>
          <t>LV14X32Lansing Building Products</t>
        </is>
      </c>
      <c r="F3812" s="196" t="n">
        <v>59.4</v>
      </c>
    </row>
    <row r="3813" ht="15" customHeight="1" s="107">
      <c r="A3813" s="195" t="inlineStr">
        <is>
          <t>Lansing Building Products - Columbia</t>
        </is>
      </c>
      <c r="B3813" s="195" t="inlineStr">
        <is>
          <t>LV14X32</t>
        </is>
      </c>
      <c r="C3813" s="186" t="inlineStr">
        <is>
          <t>EA</t>
        </is>
      </c>
      <c r="D3813" s="195" t="inlineStr">
        <is>
          <t>RECTANGLE VERTICAL LOUVER DECO 14X32X2 SMOOTH</t>
        </is>
      </c>
      <c r="E3813" s="186" t="inlineStr">
        <is>
          <t>LV14X32Lansing Building Products - Columbia</t>
        </is>
      </c>
      <c r="F3813" s="196" t="n">
        <v>66.81</v>
      </c>
    </row>
    <row r="3814" ht="15" customHeight="1" s="107">
      <c r="A3814" s="195" t="inlineStr">
        <is>
          <t>Lansing Building Products - Greenville</t>
        </is>
      </c>
      <c r="B3814" s="195" t="inlineStr">
        <is>
          <t>LV14X32</t>
        </is>
      </c>
      <c r="C3814" s="186" t="inlineStr">
        <is>
          <t>EA</t>
        </is>
      </c>
      <c r="D3814" s="195" t="inlineStr">
        <is>
          <t>RECTANGLE VERTICAL LOUVER DECO 14X32X2 SMOOTH</t>
        </is>
      </c>
      <c r="E3814" s="186" t="inlineStr">
        <is>
          <t>LV14X32Lansing Building Products - Greenville</t>
        </is>
      </c>
      <c r="F3814" s="196" t="n">
        <v>86.62</v>
      </c>
    </row>
    <row r="3815" ht="15" customHeight="1" s="107">
      <c r="A3815" s="195" t="inlineStr">
        <is>
          <t>Lansing Building Products - Greensboro</t>
        </is>
      </c>
      <c r="B3815" s="195" t="inlineStr">
        <is>
          <t>LV14X32</t>
        </is>
      </c>
      <c r="C3815" s="186" t="inlineStr">
        <is>
          <t>EA</t>
        </is>
      </c>
      <c r="D3815" s="195" t="inlineStr">
        <is>
          <t>RECTANGLE VERTICAL LOUVER DECO 14X32X2 SMOOTH</t>
        </is>
      </c>
      <c r="E3815" s="186" t="inlineStr">
        <is>
          <t>LV14X32Lansing Building Products - Greensboro</t>
        </is>
      </c>
      <c r="F3815" s="196" t="n">
        <v>86.62</v>
      </c>
    </row>
    <row r="3816" ht="15" customHeight="1" s="107">
      <c r="A3816" s="195" t="inlineStr">
        <is>
          <t>Lansing Building Products - Wilmington</t>
        </is>
      </c>
      <c r="B3816" s="195" t="inlineStr">
        <is>
          <t>LV14X32</t>
        </is>
      </c>
      <c r="C3816" s="186" t="inlineStr">
        <is>
          <t>EA</t>
        </is>
      </c>
      <c r="D3816" s="195" t="inlineStr">
        <is>
          <t>RECTANGLE VERTICAL LOUVER DECO 14X32X2 SMOOTH</t>
        </is>
      </c>
      <c r="E3816" s="186" t="inlineStr">
        <is>
          <t>LV14X32Lansing Building Products - Wilmington</t>
        </is>
      </c>
      <c r="F3816" s="196" t="n">
        <v>59.4</v>
      </c>
    </row>
    <row r="3817" ht="15" customHeight="1" s="107">
      <c r="A3817" s="195" t="inlineStr">
        <is>
          <t>Lansing Building Products - Myrtle Beach</t>
        </is>
      </c>
      <c r="B3817" s="195" t="inlineStr">
        <is>
          <t>LV14X32</t>
        </is>
      </c>
      <c r="C3817" s="186" t="inlineStr">
        <is>
          <t>EA</t>
        </is>
      </c>
      <c r="D3817" s="195" t="inlineStr">
        <is>
          <t>RECTANGLE VERTICAL LOUVER DECO 14X32X2 SMOOTH</t>
        </is>
      </c>
      <c r="E3817" s="186" t="inlineStr">
        <is>
          <t>LV14X32Lansing Building Products - Myrtle Beach</t>
        </is>
      </c>
      <c r="F3817" s="196" t="n">
        <v>59.4</v>
      </c>
    </row>
    <row r="3818" ht="15" customHeight="1" s="107">
      <c r="A3818" s="195" t="inlineStr">
        <is>
          <t>Lansing Building Products - Charlotte</t>
        </is>
      </c>
      <c r="B3818" s="195" t="inlineStr">
        <is>
          <t>LV14X32</t>
        </is>
      </c>
      <c r="C3818" s="186" t="inlineStr">
        <is>
          <t>EA</t>
        </is>
      </c>
      <c r="D3818" s="195" t="inlineStr">
        <is>
          <t>RECTANGLE VERTICAL LOUVER DECO 14X32X2 SMOOTH</t>
        </is>
      </c>
      <c r="E3818" s="186" t="inlineStr">
        <is>
          <t>LV14X32Lansing Building Products - Charlotte</t>
        </is>
      </c>
      <c r="F3818" s="196" t="n">
        <v>59.4</v>
      </c>
    </row>
    <row r="3819" ht="15" customHeight="1" s="107">
      <c r="A3819" s="195" t="inlineStr">
        <is>
          <t>Lansing Building Products - Charleston</t>
        </is>
      </c>
      <c r="B3819" s="195" t="inlineStr">
        <is>
          <t>LV14X32</t>
        </is>
      </c>
      <c r="C3819" s="186" t="inlineStr">
        <is>
          <t>EA</t>
        </is>
      </c>
      <c r="D3819" s="195" t="inlineStr">
        <is>
          <t>RECTANGLE VERTICAL LOUVER DECO 14X32X2 SMOOTH</t>
        </is>
      </c>
      <c r="E3819" s="186" t="inlineStr">
        <is>
          <t>LV14X32Lansing Building Products - Charleston</t>
        </is>
      </c>
      <c r="F3819" s="196" t="n">
        <v>59.4</v>
      </c>
    </row>
    <row r="3820" ht="15" customHeight="1" s="107">
      <c r="A3820" s="195" t="inlineStr">
        <is>
          <t>ABC Supply - Columbia</t>
        </is>
      </c>
      <c r="B3820" s="195" t="inlineStr">
        <is>
          <t>LV14X32</t>
        </is>
      </c>
      <c r="C3820" s="186" t="inlineStr">
        <is>
          <t>EA</t>
        </is>
      </c>
      <c r="D3820" s="195" t="inlineStr">
        <is>
          <t>RECTANGLE VERTICAL LOUVER DECO 14X32X2 SMOOTH</t>
        </is>
      </c>
      <c r="E3820" s="186" t="inlineStr">
        <is>
          <t>LV14X32ABC Supply - Columbia</t>
        </is>
      </c>
      <c r="F3820" s="196" t="n">
        <v>63.62</v>
      </c>
    </row>
    <row r="3821" ht="15" customHeight="1" s="107">
      <c r="A3821" s="195" t="inlineStr">
        <is>
          <t>Summit Stairs and Millwork</t>
        </is>
      </c>
      <c r="B3821" s="195" t="inlineStr">
        <is>
          <t>LV14X30</t>
        </is>
      </c>
      <c r="C3821" s="186" t="inlineStr">
        <is>
          <t>EA</t>
        </is>
      </c>
      <c r="D3821" s="195" t="inlineStr">
        <is>
          <t>RECTANGLE VERTICAL LOUVER DECO 14X30X2 SMOOTH</t>
        </is>
      </c>
      <c r="E3821" s="186" t="inlineStr">
        <is>
          <t>LV14X30Summit Stairs and Millwork</t>
        </is>
      </c>
      <c r="F3821" s="196" t="n">
        <v>61.88</v>
      </c>
    </row>
    <row r="3822" ht="15" customHeight="1" s="107">
      <c r="A3822" s="195" t="inlineStr">
        <is>
          <t>Lansing Building Products</t>
        </is>
      </c>
      <c r="B3822" s="195" t="inlineStr">
        <is>
          <t>LV14X30</t>
        </is>
      </c>
      <c r="C3822" s="186" t="inlineStr">
        <is>
          <t>EA</t>
        </is>
      </c>
      <c r="D3822" s="195" t="inlineStr">
        <is>
          <t>RECTANGLE VERTICAL LOUVER DECO 14X30X2 SMOOTH</t>
        </is>
      </c>
      <c r="E3822" s="186" t="inlineStr">
        <is>
          <t>LV14X30Lansing Building Products</t>
        </is>
      </c>
      <c r="F3822" s="196" t="n">
        <v>55.69</v>
      </c>
    </row>
    <row r="3823" ht="15" customHeight="1" s="107">
      <c r="A3823" s="195" t="inlineStr">
        <is>
          <t>Lansing Building Products - Columbia</t>
        </is>
      </c>
      <c r="B3823" s="195" t="inlineStr">
        <is>
          <t>LV14X30</t>
        </is>
      </c>
      <c r="C3823" s="186" t="inlineStr">
        <is>
          <t>EA</t>
        </is>
      </c>
      <c r="D3823" s="195" t="inlineStr">
        <is>
          <t>RECTANGLE VERTICAL LOUVER DECO 14X30X2 SMOOTH</t>
        </is>
      </c>
      <c r="E3823" s="186" t="inlineStr">
        <is>
          <t>LV14X30Lansing Building Products - Columbia</t>
        </is>
      </c>
      <c r="F3823" s="196" t="n">
        <v>62.65</v>
      </c>
    </row>
    <row r="3824" ht="15" customHeight="1" s="107">
      <c r="A3824" s="195" t="inlineStr">
        <is>
          <t>Alside Revere</t>
        </is>
      </c>
      <c r="B3824" s="195" t="inlineStr">
        <is>
          <t>LV14X30</t>
        </is>
      </c>
      <c r="C3824" s="186" t="inlineStr">
        <is>
          <t>EA</t>
        </is>
      </c>
      <c r="D3824" s="195" t="inlineStr">
        <is>
          <t>RECTANGLE VERTICAL LOUVER DECO 14X30X2 SMOOTH</t>
        </is>
      </c>
      <c r="E3824" s="186" t="inlineStr">
        <is>
          <t>LV14X30Alside Revere</t>
        </is>
      </c>
      <c r="F3824" s="196" t="n">
        <v>54.15</v>
      </c>
    </row>
    <row r="3825" ht="15" customHeight="1" s="107">
      <c r="A3825" s="195" t="inlineStr">
        <is>
          <t>Lansing Building Products - Myrtle Beach</t>
        </is>
      </c>
      <c r="B3825" s="195" t="inlineStr">
        <is>
          <t>LV14X30</t>
        </is>
      </c>
      <c r="C3825" s="186" t="inlineStr">
        <is>
          <t>EA</t>
        </is>
      </c>
      <c r="D3825" s="195" t="inlineStr">
        <is>
          <t>RECTANGLE VERTICAL LOUVER DECO 14X30X2 SMOOTH</t>
        </is>
      </c>
      <c r="E3825" s="186" t="inlineStr">
        <is>
          <t>LV14X30Lansing Building Products - Myrtle Beach</t>
        </is>
      </c>
      <c r="F3825" s="196" t="n">
        <v>55.69</v>
      </c>
    </row>
    <row r="3826" ht="15" customHeight="1" s="107">
      <c r="A3826" s="195" t="inlineStr">
        <is>
          <t>Lansing Building Products - Charlotte</t>
        </is>
      </c>
      <c r="B3826" s="195" t="inlineStr">
        <is>
          <t>LV14X30</t>
        </is>
      </c>
      <c r="C3826" s="186" t="inlineStr">
        <is>
          <t>EA</t>
        </is>
      </c>
      <c r="D3826" s="195" t="inlineStr">
        <is>
          <t>RECTANGLE VERTICAL LOUVER DECO 14X30X2 SMOOTH</t>
        </is>
      </c>
      <c r="E3826" s="186" t="inlineStr">
        <is>
          <t>LV14X30Lansing Building Products - Charlotte</t>
        </is>
      </c>
      <c r="F3826" s="196" t="n">
        <v>55.69</v>
      </c>
    </row>
    <row r="3827" ht="15" customHeight="1" s="107">
      <c r="A3827" s="195" t="inlineStr">
        <is>
          <t>Lansing Building Products - Greensboro</t>
        </is>
      </c>
      <c r="B3827" s="195" t="inlineStr">
        <is>
          <t>LV14X30</t>
        </is>
      </c>
      <c r="C3827" s="186" t="inlineStr">
        <is>
          <t>EA</t>
        </is>
      </c>
      <c r="D3827" s="195" t="inlineStr">
        <is>
          <t>RECTANGLE VERTICAL LOUVER DECO 14X30X2 SMOOTH</t>
        </is>
      </c>
      <c r="E3827" s="186" t="inlineStr">
        <is>
          <t>LV14X30Lansing Building Products - Greensboro</t>
        </is>
      </c>
      <c r="F3827" s="196" t="n">
        <v>81.22</v>
      </c>
    </row>
    <row r="3828" ht="15" customHeight="1" s="107">
      <c r="A3828" s="195" t="inlineStr">
        <is>
          <t>Lansing Building Products - Wilmington</t>
        </is>
      </c>
      <c r="B3828" s="195" t="inlineStr">
        <is>
          <t>LV14X30</t>
        </is>
      </c>
      <c r="C3828" s="186" t="inlineStr">
        <is>
          <t>EA</t>
        </is>
      </c>
      <c r="D3828" s="195" t="inlineStr">
        <is>
          <t>RECTANGLE VERTICAL LOUVER DECO 14X30X2 SMOOTH</t>
        </is>
      </c>
      <c r="E3828" s="186" t="inlineStr">
        <is>
          <t>LV14X30Lansing Building Products - Wilmington</t>
        </is>
      </c>
      <c r="F3828" s="196" t="n">
        <v>55.69</v>
      </c>
    </row>
    <row r="3829" ht="15" customHeight="1" s="107">
      <c r="A3829" s="195" t="inlineStr">
        <is>
          <t>Lansing Building Products - Charleston</t>
        </is>
      </c>
      <c r="B3829" s="195" t="inlineStr">
        <is>
          <t>LV14X30</t>
        </is>
      </c>
      <c r="C3829" s="186" t="inlineStr">
        <is>
          <t>EA</t>
        </is>
      </c>
      <c r="D3829" s="195" t="inlineStr">
        <is>
          <t>RECTANGLE VERTICAL LOUVER DECO 14X30X2 SMOOTH</t>
        </is>
      </c>
      <c r="E3829" s="186" t="inlineStr">
        <is>
          <t>LV14X30Lansing Building Products - Charleston</t>
        </is>
      </c>
      <c r="F3829" s="196" t="n">
        <v>55.69</v>
      </c>
    </row>
    <row r="3830" ht="15" customHeight="1" s="107">
      <c r="A3830" s="195" t="inlineStr">
        <is>
          <t>Lansing Building Products - Greenville</t>
        </is>
      </c>
      <c r="B3830" s="195" t="inlineStr">
        <is>
          <t>LV14X30</t>
        </is>
      </c>
      <c r="C3830" s="186" t="inlineStr">
        <is>
          <t>EA</t>
        </is>
      </c>
      <c r="D3830" s="195" t="inlineStr">
        <is>
          <t>RECTANGLE VERTICAL LOUVER DECO 14X30X2 SMOOTH</t>
        </is>
      </c>
      <c r="E3830" s="186" t="inlineStr">
        <is>
          <t>LV14X30Lansing Building Products - Greenville</t>
        </is>
      </c>
      <c r="F3830" s="196" t="n">
        <v>81.22</v>
      </c>
    </row>
    <row r="3831" ht="15" customHeight="1" s="107">
      <c r="A3831" s="195" t="inlineStr">
        <is>
          <t>Lansing Building Products - Wilmington</t>
        </is>
      </c>
      <c r="B3831" s="195" t="inlineStr">
        <is>
          <t>LV14X27</t>
        </is>
      </c>
      <c r="C3831" s="186" t="inlineStr">
        <is>
          <t>EA</t>
        </is>
      </c>
      <c r="D3831" s="195" t="inlineStr">
        <is>
          <t>FYPON VERTICAL LOUVER DECORATIVE 14X27</t>
        </is>
      </c>
      <c r="E3831" s="186" t="inlineStr">
        <is>
          <t>LV14X27Lansing Building Products - Wilmington</t>
        </is>
      </c>
      <c r="F3831" s="196" t="n">
        <v>52.91</v>
      </c>
    </row>
    <row r="3832" ht="15" customHeight="1" s="107">
      <c r="A3832" s="195" t="inlineStr">
        <is>
          <t>Lansing Building Products - Columbia</t>
        </is>
      </c>
      <c r="B3832" s="195" t="inlineStr">
        <is>
          <t>LV14X27</t>
        </is>
      </c>
      <c r="C3832" s="186" t="inlineStr">
        <is>
          <t>EA</t>
        </is>
      </c>
      <c r="D3832" s="195" t="inlineStr">
        <is>
          <t>FYPON VERTICAL LOUVER DECORATIVE 14X27</t>
        </is>
      </c>
      <c r="E3832" s="186" t="inlineStr">
        <is>
          <t>LV14X27Lansing Building Products - Columbia</t>
        </is>
      </c>
      <c r="F3832" s="196" t="n">
        <v>59.52</v>
      </c>
    </row>
    <row r="3833" ht="15" customHeight="1" s="107">
      <c r="A3833" s="195" t="inlineStr">
        <is>
          <t>Lansing Building Products - Greenville</t>
        </is>
      </c>
      <c r="B3833" s="195" t="inlineStr">
        <is>
          <t>LV14X27</t>
        </is>
      </c>
      <c r="C3833" s="186" t="inlineStr">
        <is>
          <t>EA</t>
        </is>
      </c>
      <c r="D3833" s="195" t="inlineStr">
        <is>
          <t>FYPON VERTICAL LOUVER DECORATIVE 14X27</t>
        </is>
      </c>
      <c r="E3833" s="186" t="inlineStr">
        <is>
          <t>LV14X27Lansing Building Products - Greenville</t>
        </is>
      </c>
      <c r="F3833" s="196" t="n">
        <v>77.15000000000001</v>
      </c>
    </row>
    <row r="3834" ht="15" customHeight="1" s="107">
      <c r="A3834" s="195" t="inlineStr">
        <is>
          <t>Lansing Building Products</t>
        </is>
      </c>
      <c r="B3834" s="195" t="inlineStr">
        <is>
          <t>LV14X27</t>
        </is>
      </c>
      <c r="C3834" s="186" t="inlineStr">
        <is>
          <t>EA</t>
        </is>
      </c>
      <c r="D3834" s="195" t="inlineStr">
        <is>
          <t>FYPON VERTICAL LOUVER DECORATIVE 14X27</t>
        </is>
      </c>
      <c r="E3834" s="186" t="inlineStr">
        <is>
          <t>LV14X27Lansing Building Products</t>
        </is>
      </c>
      <c r="F3834" s="196" t="n">
        <v>52.91</v>
      </c>
    </row>
    <row r="3835" ht="15" customHeight="1" s="107">
      <c r="A3835" s="195" t="inlineStr">
        <is>
          <t>Lansing Building Products - Charleston</t>
        </is>
      </c>
      <c r="B3835" s="195" t="inlineStr">
        <is>
          <t>LV14X27</t>
        </is>
      </c>
      <c r="C3835" s="186" t="inlineStr">
        <is>
          <t>EA</t>
        </is>
      </c>
      <c r="D3835" s="195" t="inlineStr">
        <is>
          <t>FYPON VERTICAL LOUVER DECORATIVE 14X27</t>
        </is>
      </c>
      <c r="E3835" s="186" t="inlineStr">
        <is>
          <t>LV14X27Lansing Building Products - Charleston</t>
        </is>
      </c>
      <c r="F3835" s="196" t="n">
        <v>52.91</v>
      </c>
    </row>
    <row r="3836" ht="15" customHeight="1" s="107">
      <c r="A3836" s="195" t="inlineStr">
        <is>
          <t>Lansing Building Products - Charlotte</t>
        </is>
      </c>
      <c r="B3836" s="195" t="inlineStr">
        <is>
          <t>LV14X27</t>
        </is>
      </c>
      <c r="C3836" s="186" t="inlineStr">
        <is>
          <t>EA</t>
        </is>
      </c>
      <c r="D3836" s="195" t="inlineStr">
        <is>
          <t>FYPON VERTICAL LOUVER DECORATIVE 14X27</t>
        </is>
      </c>
      <c r="E3836" s="186" t="inlineStr">
        <is>
          <t>LV14X27Lansing Building Products - Charlotte</t>
        </is>
      </c>
      <c r="F3836" s="196" t="n">
        <v>52.91</v>
      </c>
    </row>
    <row r="3837" ht="15" customHeight="1" s="107">
      <c r="A3837" s="195" t="inlineStr">
        <is>
          <t>Lansing Building Products - Greensboro</t>
        </is>
      </c>
      <c r="B3837" s="195" t="inlineStr">
        <is>
          <t>LV14X27</t>
        </is>
      </c>
      <c r="C3837" s="186" t="inlineStr">
        <is>
          <t>EA</t>
        </is>
      </c>
      <c r="D3837" s="195" t="inlineStr">
        <is>
          <t>FYPON VERTICAL LOUVER DECORATIVE 14X27</t>
        </is>
      </c>
      <c r="E3837" s="186" t="inlineStr">
        <is>
          <t>LV14X27Lansing Building Products - Greensboro</t>
        </is>
      </c>
      <c r="F3837" s="196" t="n">
        <v>77.15000000000001</v>
      </c>
    </row>
    <row r="3838" ht="15" customHeight="1" s="107">
      <c r="A3838" s="195" t="inlineStr">
        <is>
          <t>Lansing Building Products - Myrtle Beach</t>
        </is>
      </c>
      <c r="B3838" s="195" t="inlineStr">
        <is>
          <t>LV14X27</t>
        </is>
      </c>
      <c r="C3838" s="186" t="inlineStr">
        <is>
          <t>EA</t>
        </is>
      </c>
      <c r="D3838" s="195" t="inlineStr">
        <is>
          <t>FYPON VERTICAL LOUVER DECORATIVE 14X27</t>
        </is>
      </c>
      <c r="E3838" s="186" t="inlineStr">
        <is>
          <t>LV14X27Lansing Building Products - Myrtle Beach</t>
        </is>
      </c>
      <c r="F3838" s="196" t="n">
        <v>52.91</v>
      </c>
    </row>
    <row r="3839" ht="15" customHeight="1" s="107">
      <c r="A3839" s="195" t="inlineStr">
        <is>
          <t>Summit Stairs and Millwork</t>
        </is>
      </c>
      <c r="B3839" s="195" t="inlineStr">
        <is>
          <t>LV14X27</t>
        </is>
      </c>
      <c r="C3839" s="186" t="inlineStr">
        <is>
          <t>EA</t>
        </is>
      </c>
      <c r="D3839" s="195" t="inlineStr">
        <is>
          <t>FYPON VERTICAL LOUVER DECORATIVE 14X27</t>
        </is>
      </c>
      <c r="E3839" s="186" t="inlineStr">
        <is>
          <t>LV14X27Summit Stairs and Millwork</t>
        </is>
      </c>
      <c r="F3839" s="196" t="n">
        <v>58.78</v>
      </c>
    </row>
    <row r="3840" ht="15" customHeight="1" s="107">
      <c r="A3840" s="195" t="inlineStr">
        <is>
          <t>Alside Revere</t>
        </is>
      </c>
      <c r="B3840" s="195" t="inlineStr">
        <is>
          <t>LV12X40</t>
        </is>
      </c>
      <c r="C3840" s="186" t="inlineStr">
        <is>
          <t>EA</t>
        </is>
      </c>
      <c r="D3840" s="195" t="inlineStr">
        <is>
          <t>FYPON RECTANGLE VERTICAL LOUVER DECO 12X40X2 SMOOTH</t>
        </is>
      </c>
      <c r="E3840" s="186" t="inlineStr">
        <is>
          <t>LV12X40Alside Revere</t>
        </is>
      </c>
      <c r="F3840" s="196" t="n">
        <v>61.87</v>
      </c>
    </row>
    <row r="3841" ht="15" customHeight="1" s="107">
      <c r="A3841" s="195" t="inlineStr">
        <is>
          <t>Summit Stairs and Millwork</t>
        </is>
      </c>
      <c r="B3841" s="195" t="inlineStr">
        <is>
          <t>LV12X40</t>
        </is>
      </c>
      <c r="C3841" s="186" t="inlineStr">
        <is>
          <t>EA</t>
        </is>
      </c>
      <c r="D3841" s="195" t="inlineStr">
        <is>
          <t>FYPON RECTANGLE VERTICAL LOUVER DECO 12X40X2 SMOOTH</t>
        </is>
      </c>
      <c r="E3841" s="186" t="inlineStr">
        <is>
          <t>LV12X40Summit Stairs and Millwork</t>
        </is>
      </c>
      <c r="F3841" s="196" t="n">
        <v>70.70999999999999</v>
      </c>
    </row>
    <row r="3842" ht="15" customHeight="1" s="107">
      <c r="A3842" s="195" t="inlineStr">
        <is>
          <t>Lansing Building Products - Charleston</t>
        </is>
      </c>
      <c r="B3842" s="195" t="inlineStr">
        <is>
          <t>LV12X40</t>
        </is>
      </c>
      <c r="C3842" s="186" t="inlineStr">
        <is>
          <t>EA</t>
        </is>
      </c>
      <c r="D3842" s="195" t="inlineStr">
        <is>
          <t>FYPON RECTANGLE VERTICAL LOUVER DECO 12X40X2 SMOOTH</t>
        </is>
      </c>
      <c r="E3842" s="186" t="inlineStr">
        <is>
          <t>LV12X40Lansing Building Products - Charleston</t>
        </is>
      </c>
      <c r="F3842" s="196" t="n">
        <v>63.63</v>
      </c>
    </row>
    <row r="3843" ht="15" customHeight="1" s="107">
      <c r="A3843" s="195" t="inlineStr">
        <is>
          <t>Lansing Building Products - Greenville</t>
        </is>
      </c>
      <c r="B3843" s="195" t="inlineStr">
        <is>
          <t>LV12X40</t>
        </is>
      </c>
      <c r="C3843" s="186" t="inlineStr">
        <is>
          <t>EA</t>
        </is>
      </c>
      <c r="D3843" s="195" t="inlineStr">
        <is>
          <t>FYPON RECTANGLE VERTICAL LOUVER DECO 12X40X2 SMOOTH</t>
        </is>
      </c>
      <c r="E3843" s="186" t="inlineStr">
        <is>
          <t>LV12X40Lansing Building Products - Greenville</t>
        </is>
      </c>
      <c r="F3843" s="196" t="n">
        <v>92.8</v>
      </c>
    </row>
    <row r="3844" ht="15" customHeight="1" s="107">
      <c r="A3844" s="195" t="inlineStr">
        <is>
          <t>Lansing Building Products - Greensboro</t>
        </is>
      </c>
      <c r="B3844" s="195" t="inlineStr">
        <is>
          <t>LV12X40</t>
        </is>
      </c>
      <c r="C3844" s="186" t="inlineStr">
        <is>
          <t>EA</t>
        </is>
      </c>
      <c r="D3844" s="195" t="inlineStr">
        <is>
          <t>FYPON RECTANGLE VERTICAL LOUVER DECO 12X40X2 SMOOTH</t>
        </is>
      </c>
      <c r="E3844" s="186" t="inlineStr">
        <is>
          <t>LV12X40Lansing Building Products - Greensboro</t>
        </is>
      </c>
      <c r="F3844" s="196" t="n">
        <v>92.8</v>
      </c>
    </row>
    <row r="3845" ht="15" customHeight="1" s="107">
      <c r="A3845" s="195" t="inlineStr">
        <is>
          <t>Lansing Building Products - Wilmington</t>
        </is>
      </c>
      <c r="B3845" s="195" t="inlineStr">
        <is>
          <t>LV12X40</t>
        </is>
      </c>
      <c r="C3845" s="186" t="inlineStr">
        <is>
          <t>EA</t>
        </is>
      </c>
      <c r="D3845" s="195" t="inlineStr">
        <is>
          <t>FYPON RECTANGLE VERTICAL LOUVER DECO 12X40X2 SMOOTH</t>
        </is>
      </c>
      <c r="E3845" s="186" t="inlineStr">
        <is>
          <t>LV12X40Lansing Building Products - Wilmington</t>
        </is>
      </c>
      <c r="F3845" s="196" t="n">
        <v>63.63</v>
      </c>
    </row>
    <row r="3846" ht="15" customHeight="1" s="107">
      <c r="A3846" s="195" t="inlineStr">
        <is>
          <t>Lansing Building Products - Myrtle Beach</t>
        </is>
      </c>
      <c r="B3846" s="195" t="inlineStr">
        <is>
          <t>LV12X40</t>
        </is>
      </c>
      <c r="C3846" s="186" t="inlineStr">
        <is>
          <t>EA</t>
        </is>
      </c>
      <c r="D3846" s="195" t="inlineStr">
        <is>
          <t>FYPON RECTANGLE VERTICAL LOUVER DECO 12X40X2 SMOOTH</t>
        </is>
      </c>
      <c r="E3846" s="186" t="inlineStr">
        <is>
          <t>LV12X40Lansing Building Products - Myrtle Beach</t>
        </is>
      </c>
      <c r="F3846" s="196" t="n">
        <v>63.63</v>
      </c>
    </row>
    <row r="3847" ht="15" customHeight="1" s="107">
      <c r="A3847" s="195" t="inlineStr">
        <is>
          <t>Lansing Building Products - Charlotte</t>
        </is>
      </c>
      <c r="B3847" s="195" t="inlineStr">
        <is>
          <t>LV12X40</t>
        </is>
      </c>
      <c r="C3847" s="186" t="inlineStr">
        <is>
          <t>EA</t>
        </is>
      </c>
      <c r="D3847" s="195" t="inlineStr">
        <is>
          <t>FYPON RECTANGLE VERTICAL LOUVER DECO 12X40X2 SMOOTH</t>
        </is>
      </c>
      <c r="E3847" s="186" t="inlineStr">
        <is>
          <t>LV12X40Lansing Building Products - Charlotte</t>
        </is>
      </c>
      <c r="F3847" s="196" t="n">
        <v>63.63</v>
      </c>
    </row>
    <row r="3848" ht="15" customHeight="1" s="107">
      <c r="A3848" s="195" t="inlineStr">
        <is>
          <t>Lansing Building Products - Columbia</t>
        </is>
      </c>
      <c r="B3848" s="195" t="inlineStr">
        <is>
          <t>LV12X40</t>
        </is>
      </c>
      <c r="C3848" s="186" t="inlineStr">
        <is>
          <t>EA</t>
        </is>
      </c>
      <c r="D3848" s="195" t="inlineStr">
        <is>
          <t>FYPON RECTANGLE VERTICAL LOUVER DECO 12X40X2 SMOOTH</t>
        </is>
      </c>
      <c r="E3848" s="186" t="inlineStr">
        <is>
          <t>LV12X40Lansing Building Products - Columbia</t>
        </is>
      </c>
      <c r="F3848" s="196" t="n">
        <v>71.59</v>
      </c>
    </row>
    <row r="3849" ht="15" customHeight="1" s="107">
      <c r="A3849" s="195" t="inlineStr">
        <is>
          <t>Lansing Building Products</t>
        </is>
      </c>
      <c r="B3849" s="195" t="inlineStr">
        <is>
          <t>LV12X40</t>
        </is>
      </c>
      <c r="C3849" s="186" t="inlineStr">
        <is>
          <t>EA</t>
        </is>
      </c>
      <c r="D3849" s="195" t="inlineStr">
        <is>
          <t>FYPON RECTANGLE VERTICAL LOUVER DECO 12X40X2 SMOOTH</t>
        </is>
      </c>
      <c r="E3849" s="186" t="inlineStr">
        <is>
          <t>LV12X40Lansing Building Products</t>
        </is>
      </c>
      <c r="F3849" s="196" t="n">
        <v>63.63</v>
      </c>
    </row>
    <row r="3850" ht="15" customHeight="1" s="107">
      <c r="A3850" s="195" t="inlineStr">
        <is>
          <t>Richards Building Supply</t>
        </is>
      </c>
      <c r="B3850" s="195" t="inlineStr">
        <is>
          <t>LV12X40</t>
        </is>
      </c>
      <c r="C3850" s="186" t="inlineStr">
        <is>
          <t>EA</t>
        </is>
      </c>
      <c r="D3850" s="195" t="inlineStr">
        <is>
          <t>FYPON RECTANGLE VERTICAL LOUVER DECO 12X40X2 SMOOTH</t>
        </is>
      </c>
      <c r="E3850" s="186" t="inlineStr">
        <is>
          <t>LV12X40Richards Building Supply</t>
        </is>
      </c>
      <c r="F3850" s="196" t="n">
        <v>50.39</v>
      </c>
    </row>
    <row r="3851" ht="15" customHeight="1" s="107">
      <c r="A3851" s="195" t="inlineStr">
        <is>
          <t>Lansing Building Products - Greensboro</t>
        </is>
      </c>
      <c r="B3851" s="195" t="inlineStr">
        <is>
          <t>LV12X36NS</t>
        </is>
      </c>
      <c r="C3851" s="186" t="inlineStr">
        <is>
          <t>EA</t>
        </is>
      </c>
      <c r="D3851" s="195" t="inlineStr">
        <is>
          <t>FYPON VERTICAL LOUVER DECORATIVE 12X36</t>
        </is>
      </c>
      <c r="E3851" s="186" t="inlineStr">
        <is>
          <t>LV12X36NSLansing Building Products - Greensboro</t>
        </is>
      </c>
      <c r="F3851" s="196" t="n">
        <v>83.54000000000001</v>
      </c>
    </row>
    <row r="3852" ht="15" customHeight="1" s="107">
      <c r="A3852" s="195" t="inlineStr">
        <is>
          <t>Lansing Building Products</t>
        </is>
      </c>
      <c r="B3852" s="195" t="inlineStr">
        <is>
          <t>LV12X36NS</t>
        </is>
      </c>
      <c r="C3852" s="186" t="inlineStr">
        <is>
          <t>EA</t>
        </is>
      </c>
      <c r="D3852" s="195" t="inlineStr">
        <is>
          <t>FYPON VERTICAL LOUVER DECORATIVE 12X36</t>
        </is>
      </c>
      <c r="E3852" s="186" t="inlineStr">
        <is>
          <t>LV12X36NSLansing Building Products</t>
        </is>
      </c>
      <c r="F3852" s="196" t="n">
        <v>57.29</v>
      </c>
    </row>
    <row r="3853" ht="15" customHeight="1" s="107">
      <c r="A3853" s="195" t="inlineStr">
        <is>
          <t>Lansing Building Products - Charlotte</t>
        </is>
      </c>
      <c r="B3853" s="195" t="inlineStr">
        <is>
          <t>LV12X36NS</t>
        </is>
      </c>
      <c r="C3853" s="186" t="inlineStr">
        <is>
          <t>EA</t>
        </is>
      </c>
      <c r="D3853" s="195" t="inlineStr">
        <is>
          <t>FYPON VERTICAL LOUVER DECORATIVE 12X36</t>
        </is>
      </c>
      <c r="E3853" s="186" t="inlineStr">
        <is>
          <t>LV12X36NSLansing Building Products - Charlotte</t>
        </is>
      </c>
      <c r="F3853" s="196" t="n">
        <v>57.29</v>
      </c>
    </row>
    <row r="3854" ht="15" customHeight="1" s="107">
      <c r="A3854" s="195" t="inlineStr">
        <is>
          <t>Lansing Building Products - Greenville</t>
        </is>
      </c>
      <c r="B3854" s="195" t="inlineStr">
        <is>
          <t>LV12X36NS</t>
        </is>
      </c>
      <c r="C3854" s="186" t="inlineStr">
        <is>
          <t>EA</t>
        </is>
      </c>
      <c r="D3854" s="195" t="inlineStr">
        <is>
          <t>FYPON VERTICAL LOUVER DECORATIVE 12X36</t>
        </is>
      </c>
      <c r="E3854" s="186" t="inlineStr">
        <is>
          <t>LV12X36NSLansing Building Products - Greenville</t>
        </is>
      </c>
      <c r="F3854" s="196" t="n">
        <v>83.54000000000001</v>
      </c>
    </row>
    <row r="3855" ht="15" customHeight="1" s="107">
      <c r="A3855" s="195" t="inlineStr">
        <is>
          <t>Lansing Building Products - Myrtle Beach</t>
        </is>
      </c>
      <c r="B3855" s="195" t="inlineStr">
        <is>
          <t>LV12X36NS</t>
        </is>
      </c>
      <c r="C3855" s="186" t="inlineStr">
        <is>
          <t>EA</t>
        </is>
      </c>
      <c r="D3855" s="195" t="inlineStr">
        <is>
          <t>FYPON VERTICAL LOUVER DECORATIVE 12X36</t>
        </is>
      </c>
      <c r="E3855" s="186" t="inlineStr">
        <is>
          <t>LV12X36NSLansing Building Products - Myrtle Beach</t>
        </is>
      </c>
      <c r="F3855" s="196" t="n">
        <v>57.29</v>
      </c>
    </row>
    <row r="3856" ht="15" customHeight="1" s="107">
      <c r="A3856" s="195" t="inlineStr">
        <is>
          <t>Alside Revere</t>
        </is>
      </c>
      <c r="B3856" s="195" t="inlineStr">
        <is>
          <t>LV12X36NS</t>
        </is>
      </c>
      <c r="C3856" s="186" t="inlineStr">
        <is>
          <t>EA</t>
        </is>
      </c>
      <c r="D3856" s="195" t="inlineStr">
        <is>
          <t>FYPON VERTICAL LOUVER DECORATIVE 12X36</t>
        </is>
      </c>
      <c r="E3856" s="186" t="inlineStr">
        <is>
          <t>LV12X36NSAlside Revere</t>
        </is>
      </c>
      <c r="F3856" s="196" t="n">
        <v>58.48</v>
      </c>
    </row>
    <row r="3857" ht="15" customHeight="1" s="107">
      <c r="A3857" s="195" t="inlineStr">
        <is>
          <t>Lansing Building Products - Columbia</t>
        </is>
      </c>
      <c r="B3857" s="195" t="inlineStr">
        <is>
          <t>LV12X36NS</t>
        </is>
      </c>
      <c r="C3857" s="186" t="inlineStr">
        <is>
          <t>EA</t>
        </is>
      </c>
      <c r="D3857" s="195" t="inlineStr">
        <is>
          <t>FYPON VERTICAL LOUVER DECORATIVE 12X36</t>
        </is>
      </c>
      <c r="E3857" s="186" t="inlineStr">
        <is>
          <t>LV12X36NSLansing Building Products - Columbia</t>
        </is>
      </c>
      <c r="F3857" s="196" t="n">
        <v>64.44</v>
      </c>
    </row>
    <row r="3858" ht="15" customHeight="1" s="107">
      <c r="A3858" s="195" t="inlineStr">
        <is>
          <t>Summit Stairs and Millwork</t>
        </is>
      </c>
      <c r="B3858" s="195" t="inlineStr">
        <is>
          <t>LV12X36NS</t>
        </is>
      </c>
      <c r="C3858" s="186" t="inlineStr">
        <is>
          <t>EA</t>
        </is>
      </c>
      <c r="D3858" s="195" t="inlineStr">
        <is>
          <t>FYPON VERTICAL LOUVER DECORATIVE 12X36</t>
        </is>
      </c>
      <c r="E3858" s="186" t="inlineStr">
        <is>
          <t>LV12X36NSSummit Stairs and Millwork</t>
        </is>
      </c>
      <c r="F3858" s="196" t="n">
        <v>56.09</v>
      </c>
    </row>
    <row r="3859" ht="15" customHeight="1" s="107">
      <c r="A3859" s="195" t="inlineStr">
        <is>
          <t>Lansing Building Products - Charleston</t>
        </is>
      </c>
      <c r="B3859" s="195" t="inlineStr">
        <is>
          <t>LV12X36NS</t>
        </is>
      </c>
      <c r="C3859" s="186" t="inlineStr">
        <is>
          <t>EA</t>
        </is>
      </c>
      <c r="D3859" s="195" t="inlineStr">
        <is>
          <t>FYPON VERTICAL LOUVER DECORATIVE 12X36</t>
        </is>
      </c>
      <c r="E3859" s="186" t="inlineStr">
        <is>
          <t>LV12X36NSLansing Building Products - Charleston</t>
        </is>
      </c>
      <c r="F3859" s="196" t="n">
        <v>57.29</v>
      </c>
    </row>
    <row r="3860" ht="15" customHeight="1" s="107">
      <c r="A3860" s="195" t="inlineStr">
        <is>
          <t>Lansing Building Products - Wilmington</t>
        </is>
      </c>
      <c r="B3860" s="195" t="inlineStr">
        <is>
          <t>LV12X36NS</t>
        </is>
      </c>
      <c r="C3860" s="186" t="inlineStr">
        <is>
          <t>EA</t>
        </is>
      </c>
      <c r="D3860" s="195" t="inlineStr">
        <is>
          <t>FYPON VERTICAL LOUVER DECORATIVE 12X36</t>
        </is>
      </c>
      <c r="E3860" s="186" t="inlineStr">
        <is>
          <t>LV12X36NSLansing Building Products - Wilmington</t>
        </is>
      </c>
      <c r="F3860" s="196" t="n">
        <v>57.29</v>
      </c>
    </row>
    <row r="3861" ht="15" customHeight="1" s="107">
      <c r="A3861" s="195" t="inlineStr">
        <is>
          <t>ABC Supply - Columbia</t>
        </is>
      </c>
      <c r="B3861" s="195" t="inlineStr">
        <is>
          <t>LV12X36NS</t>
        </is>
      </c>
      <c r="C3861" s="186" t="inlineStr">
        <is>
          <t>EA</t>
        </is>
      </c>
      <c r="D3861" s="195" t="inlineStr">
        <is>
          <t>FYPON VERTICAL LOUVER DECORATIVE 12X36</t>
        </is>
      </c>
      <c r="E3861" s="186" t="inlineStr">
        <is>
          <t>LV12X36NSABC Supply - Columbia</t>
        </is>
      </c>
      <c r="F3861" s="196" t="n">
        <v>61.37</v>
      </c>
    </row>
    <row r="3862" ht="15" customHeight="1" s="107">
      <c r="A3862" s="195" t="inlineStr">
        <is>
          <t>Summit Stairs and Millwork</t>
        </is>
      </c>
      <c r="B3862" s="195" t="inlineStr">
        <is>
          <t>LV12X36</t>
        </is>
      </c>
      <c r="C3862" s="186" t="inlineStr">
        <is>
          <t>EA</t>
        </is>
      </c>
      <c r="D3862" s="195" t="inlineStr">
        <is>
          <t>STOCK ONLY FYPON VERTICAL LOUVER DECORATIVE 12X36</t>
        </is>
      </c>
      <c r="E3862" s="186" t="inlineStr">
        <is>
          <t>LV12X36Summit Stairs and Millwork</t>
        </is>
      </c>
      <c r="F3862" s="196" t="n">
        <v>63.65</v>
      </c>
    </row>
    <row r="3863" ht="15" customHeight="1" s="107">
      <c r="A3863" s="195" t="inlineStr">
        <is>
          <t>Summit Stairs and Millwork - VANIR BULK</t>
        </is>
      </c>
      <c r="B3863" s="195" t="inlineStr">
        <is>
          <t>LV12X36</t>
        </is>
      </c>
      <c r="C3863" s="186" t="inlineStr">
        <is>
          <t>EA</t>
        </is>
      </c>
      <c r="D3863" s="195" t="inlineStr">
        <is>
          <t>STOCK ONLY FYPON VERTICAL LOUVER DECORATIVE 12X36</t>
        </is>
      </c>
      <c r="E3863" s="186" t="inlineStr">
        <is>
          <t>LV12X36Summit Stairs and Millwork - VANIR BULK</t>
        </is>
      </c>
      <c r="F3863" s="196" t="n">
        <v>56.09</v>
      </c>
    </row>
    <row r="3864" ht="15" customHeight="1" s="107">
      <c r="A3864" s="195" t="inlineStr">
        <is>
          <t>Lansing Building Products</t>
        </is>
      </c>
      <c r="B3864" s="195" t="inlineStr">
        <is>
          <t>LV12X30</t>
        </is>
      </c>
      <c r="C3864" s="186" t="inlineStr">
        <is>
          <t>EA</t>
        </is>
      </c>
      <c r="D3864" s="195" t="inlineStr">
        <is>
          <t>FYPON VERTICAL LOUVER DECORATIVE 12X30</t>
        </is>
      </c>
      <c r="E3864" s="186" t="inlineStr">
        <is>
          <t>LV12X30Lansing Building Products</t>
        </is>
      </c>
      <c r="F3864" s="196" t="n">
        <v>50.39</v>
      </c>
    </row>
    <row r="3865" ht="15" customHeight="1" s="107">
      <c r="A3865" s="195" t="inlineStr">
        <is>
          <t>Lansing Building Products - Myrtle Beach</t>
        </is>
      </c>
      <c r="B3865" s="195" t="inlineStr">
        <is>
          <t>LV12X30</t>
        </is>
      </c>
      <c r="C3865" s="186" t="inlineStr">
        <is>
          <t>EA</t>
        </is>
      </c>
      <c r="D3865" s="195" t="inlineStr">
        <is>
          <t>FYPON VERTICAL LOUVER DECORATIVE 12X30</t>
        </is>
      </c>
      <c r="E3865" s="186" t="inlineStr">
        <is>
          <t>LV12X30Lansing Building Products - Myrtle Beach</t>
        </is>
      </c>
      <c r="F3865" s="196" t="n">
        <v>50.39</v>
      </c>
    </row>
    <row r="3866" ht="15" customHeight="1" s="107">
      <c r="A3866" s="195" t="inlineStr">
        <is>
          <t>Lansing Building Products - Columbia</t>
        </is>
      </c>
      <c r="B3866" s="195" t="inlineStr">
        <is>
          <t>LV12X30</t>
        </is>
      </c>
      <c r="C3866" s="186" t="inlineStr">
        <is>
          <t>EA</t>
        </is>
      </c>
      <c r="D3866" s="195" t="inlineStr">
        <is>
          <t>FYPON VERTICAL LOUVER DECORATIVE 12X30</t>
        </is>
      </c>
      <c r="E3866" s="186" t="inlineStr">
        <is>
          <t>LV12X30Lansing Building Products - Columbia</t>
        </is>
      </c>
      <c r="F3866" s="196" t="n">
        <v>56.68</v>
      </c>
    </row>
    <row r="3867" ht="15" customHeight="1" s="107">
      <c r="A3867" s="195" t="inlineStr">
        <is>
          <t>Lansing Building Products - Greenville</t>
        </is>
      </c>
      <c r="B3867" s="195" t="inlineStr">
        <is>
          <t>LV12X30</t>
        </is>
      </c>
      <c r="C3867" s="186" t="inlineStr">
        <is>
          <t>EA</t>
        </is>
      </c>
      <c r="D3867" s="195" t="inlineStr">
        <is>
          <t>FYPON VERTICAL LOUVER DECORATIVE 12X30</t>
        </is>
      </c>
      <c r="E3867" s="186" t="inlineStr">
        <is>
          <t>LV12X30Lansing Building Products - Greenville</t>
        </is>
      </c>
      <c r="F3867" s="196" t="n">
        <v>73.47</v>
      </c>
    </row>
    <row r="3868" ht="15" customHeight="1" s="107">
      <c r="A3868" s="195" t="inlineStr">
        <is>
          <t>Lansing Building Products - Charlotte</t>
        </is>
      </c>
      <c r="B3868" s="195" t="inlineStr">
        <is>
          <t>LV12X30</t>
        </is>
      </c>
      <c r="C3868" s="186" t="inlineStr">
        <is>
          <t>EA</t>
        </is>
      </c>
      <c r="D3868" s="195" t="inlineStr">
        <is>
          <t>FYPON VERTICAL LOUVER DECORATIVE 12X30</t>
        </is>
      </c>
      <c r="E3868" s="186" t="inlineStr">
        <is>
          <t>LV12X30Lansing Building Products - Charlotte</t>
        </is>
      </c>
      <c r="F3868" s="196" t="n">
        <v>50.39</v>
      </c>
    </row>
    <row r="3869" ht="15" customHeight="1" s="107">
      <c r="A3869" s="195" t="inlineStr">
        <is>
          <t>Lansing Building Products - Charleston</t>
        </is>
      </c>
      <c r="B3869" s="195" t="inlineStr">
        <is>
          <t>LV12X30</t>
        </is>
      </c>
      <c r="C3869" s="186" t="inlineStr">
        <is>
          <t>EA</t>
        </is>
      </c>
      <c r="D3869" s="195" t="inlineStr">
        <is>
          <t>FYPON VERTICAL LOUVER DECORATIVE 12X30</t>
        </is>
      </c>
      <c r="E3869" s="186" t="inlineStr">
        <is>
          <t>LV12X30Lansing Building Products - Charleston</t>
        </is>
      </c>
      <c r="F3869" s="196" t="n">
        <v>50.39</v>
      </c>
    </row>
    <row r="3870" ht="15" customHeight="1" s="107">
      <c r="A3870" s="195" t="inlineStr">
        <is>
          <t>Lansing Building Products - Wilmington</t>
        </is>
      </c>
      <c r="B3870" s="195" t="inlineStr">
        <is>
          <t>LV12X30</t>
        </is>
      </c>
      <c r="C3870" s="186" t="inlineStr">
        <is>
          <t>EA</t>
        </is>
      </c>
      <c r="D3870" s="195" t="inlineStr">
        <is>
          <t>FYPON VERTICAL LOUVER DECORATIVE 12X30</t>
        </is>
      </c>
      <c r="E3870" s="186" t="inlineStr">
        <is>
          <t>LV12X30Lansing Building Products - Wilmington</t>
        </is>
      </c>
      <c r="F3870" s="196" t="n">
        <v>50.39</v>
      </c>
    </row>
    <row r="3871" ht="15" customHeight="1" s="107">
      <c r="A3871" s="195" t="inlineStr">
        <is>
          <t>Lansing Building Products - Greensboro</t>
        </is>
      </c>
      <c r="B3871" s="195" t="inlineStr">
        <is>
          <t>LV12X30</t>
        </is>
      </c>
      <c r="C3871" s="186" t="inlineStr">
        <is>
          <t>EA</t>
        </is>
      </c>
      <c r="D3871" s="195" t="inlineStr">
        <is>
          <t>FYPON VERTICAL LOUVER DECORATIVE 12X30</t>
        </is>
      </c>
      <c r="E3871" s="186" t="inlineStr">
        <is>
          <t>LV12X30Lansing Building Products - Greensboro</t>
        </is>
      </c>
      <c r="F3871" s="196" t="n">
        <v>73.47</v>
      </c>
    </row>
    <row r="3872" ht="15" customHeight="1" s="107">
      <c r="A3872" s="195" t="inlineStr">
        <is>
          <t>Summit Stairs and Millwork</t>
        </is>
      </c>
      <c r="B3872" s="195" t="inlineStr">
        <is>
          <t>LV12X30</t>
        </is>
      </c>
      <c r="C3872" s="186" t="inlineStr">
        <is>
          <t>EA</t>
        </is>
      </c>
      <c r="D3872" s="195" t="inlineStr">
        <is>
          <t>FYPON VERTICAL LOUVER DECORATIVE 12X30</t>
        </is>
      </c>
      <c r="E3872" s="186" t="inlineStr">
        <is>
          <t>LV12X30Summit Stairs and Millwork</t>
        </is>
      </c>
      <c r="F3872" s="196" t="n">
        <v>55.98</v>
      </c>
    </row>
    <row r="3873" ht="15" customHeight="1" s="107">
      <c r="A3873" s="195" t="inlineStr">
        <is>
          <t>Alside Revere</t>
        </is>
      </c>
      <c r="B3873" s="195" t="inlineStr">
        <is>
          <t>LV12X30</t>
        </is>
      </c>
      <c r="C3873" s="186" t="inlineStr">
        <is>
          <t>EA</t>
        </is>
      </c>
      <c r="D3873" s="195" t="inlineStr">
        <is>
          <t>FYPON VERTICAL LOUVER DECORATIVE 12X30</t>
        </is>
      </c>
      <c r="E3873" s="186" t="inlineStr">
        <is>
          <t>LV12X30Alside Revere</t>
        </is>
      </c>
      <c r="F3873" s="196" t="n">
        <v>51.43</v>
      </c>
    </row>
    <row r="3874" ht="15" customHeight="1" s="107">
      <c r="A3874" s="195" t="inlineStr">
        <is>
          <t>Summit Stairs and Millwork</t>
        </is>
      </c>
      <c r="B3874" s="195" t="inlineStr">
        <is>
          <t>LV12X24NS</t>
        </is>
      </c>
      <c r="C3874" s="186" t="inlineStr">
        <is>
          <t>EA</t>
        </is>
      </c>
      <c r="D3874" s="195" t="inlineStr">
        <is>
          <t>FYPON VERTICAL LOUVER DECORATIVE 12X24</t>
        </is>
      </c>
      <c r="E3874" s="186" t="inlineStr">
        <is>
          <t>LV12X24NSSummit Stairs and Millwork</t>
        </is>
      </c>
      <c r="F3874" s="196" t="n">
        <v>43.62</v>
      </c>
    </row>
    <row r="3875" ht="15" customHeight="1" s="107">
      <c r="A3875" s="195" t="inlineStr">
        <is>
          <t>Lansing Building Products - Charleston</t>
        </is>
      </c>
      <c r="B3875" s="195" t="inlineStr">
        <is>
          <t>LV12X24NS</t>
        </is>
      </c>
      <c r="C3875" s="186" t="inlineStr">
        <is>
          <t>EA</t>
        </is>
      </c>
      <c r="D3875" s="195" t="inlineStr">
        <is>
          <t>FYPON VERTICAL LOUVER DECORATIVE 12X24</t>
        </is>
      </c>
      <c r="E3875" s="186" t="inlineStr">
        <is>
          <t>LV12X24NSLansing Building Products - Charleston</t>
        </is>
      </c>
      <c r="F3875" s="196" t="n">
        <v>139.12</v>
      </c>
    </row>
    <row r="3876" ht="15" customHeight="1" s="107">
      <c r="A3876" s="195" t="inlineStr">
        <is>
          <t>Lansing Building Products - Charlotte</t>
        </is>
      </c>
      <c r="B3876" s="195" t="inlineStr">
        <is>
          <t>LV12X24NS</t>
        </is>
      </c>
      <c r="C3876" s="186" t="inlineStr">
        <is>
          <t>EA</t>
        </is>
      </c>
      <c r="D3876" s="195" t="inlineStr">
        <is>
          <t>FYPON VERTICAL LOUVER DECORATIVE 12X24</t>
        </is>
      </c>
      <c r="E3876" s="186" t="inlineStr">
        <is>
          <t>LV12X24NSLansing Building Products - Charlotte</t>
        </is>
      </c>
      <c r="F3876" s="196" t="n">
        <v>139.12</v>
      </c>
    </row>
    <row r="3877" ht="15" customHeight="1" s="107">
      <c r="A3877" s="195" t="inlineStr">
        <is>
          <t>Lansing Building Products - Myrtle Beach</t>
        </is>
      </c>
      <c r="B3877" s="195" t="inlineStr">
        <is>
          <t>LV12X24NS</t>
        </is>
      </c>
      <c r="C3877" s="186" t="inlineStr">
        <is>
          <t>EA</t>
        </is>
      </c>
      <c r="D3877" s="195" t="inlineStr">
        <is>
          <t>FYPON VERTICAL LOUVER DECORATIVE 12X24</t>
        </is>
      </c>
      <c r="E3877" s="186" t="inlineStr">
        <is>
          <t>LV12X24NSLansing Building Products - Myrtle Beach</t>
        </is>
      </c>
      <c r="F3877" s="196" t="n">
        <v>139.12</v>
      </c>
    </row>
    <row r="3878" ht="15" customHeight="1" s="107">
      <c r="A3878" s="195" t="inlineStr">
        <is>
          <t>Lansing Building Products - Wilmington</t>
        </is>
      </c>
      <c r="B3878" s="195" t="inlineStr">
        <is>
          <t>LV12X24NS</t>
        </is>
      </c>
      <c r="C3878" s="186" t="inlineStr">
        <is>
          <t>EA</t>
        </is>
      </c>
      <c r="D3878" s="195" t="inlineStr">
        <is>
          <t>FYPON VERTICAL LOUVER DECORATIVE 12X24</t>
        </is>
      </c>
      <c r="E3878" s="186" t="inlineStr">
        <is>
          <t>LV12X24NSLansing Building Products - Wilmington</t>
        </is>
      </c>
      <c r="F3878" s="196" t="n">
        <v>139.12</v>
      </c>
    </row>
    <row r="3879" ht="15" customHeight="1" s="107">
      <c r="A3879" s="195" t="inlineStr">
        <is>
          <t>Lansing Building Products</t>
        </is>
      </c>
      <c r="B3879" s="195" t="inlineStr">
        <is>
          <t>LV12X24NS</t>
        </is>
      </c>
      <c r="C3879" s="186" t="inlineStr">
        <is>
          <t>EA</t>
        </is>
      </c>
      <c r="D3879" s="195" t="inlineStr">
        <is>
          <t>FYPON VERTICAL LOUVER DECORATIVE 12X24</t>
        </is>
      </c>
      <c r="E3879" s="186" t="inlineStr">
        <is>
          <t>LV12X24NSLansing Building Products</t>
        </is>
      </c>
      <c r="F3879" s="196" t="n">
        <v>139.12</v>
      </c>
    </row>
    <row r="3880" ht="15" customHeight="1" s="107">
      <c r="A3880" s="195" t="inlineStr">
        <is>
          <t>Lansing Building Products - Greensboro</t>
        </is>
      </c>
      <c r="B3880" s="195" t="inlineStr">
        <is>
          <t>LV12X24NS</t>
        </is>
      </c>
      <c r="C3880" s="186" t="inlineStr">
        <is>
          <t>EA</t>
        </is>
      </c>
      <c r="D3880" s="195" t="inlineStr">
        <is>
          <t>FYPON VERTICAL LOUVER DECORATIVE 12X24</t>
        </is>
      </c>
      <c r="E3880" s="186" t="inlineStr">
        <is>
          <t>LV12X24NSLansing Building Products - Greensboro</t>
        </is>
      </c>
      <c r="F3880" s="196" t="n">
        <v>41.69</v>
      </c>
    </row>
    <row r="3881" ht="15" customHeight="1" s="107">
      <c r="A3881" s="195" t="inlineStr">
        <is>
          <t>Lansing Building Products - Columbia</t>
        </is>
      </c>
      <c r="B3881" s="195" t="inlineStr">
        <is>
          <t>LV12X24NS</t>
        </is>
      </c>
      <c r="C3881" s="186" t="inlineStr">
        <is>
          <t>EA</t>
        </is>
      </c>
      <c r="D3881" s="195" t="inlineStr">
        <is>
          <t>FYPON VERTICAL LOUVER DECORATIVE 12X24</t>
        </is>
      </c>
      <c r="E3881" s="186" t="inlineStr">
        <is>
          <t>LV12X24NSLansing Building Products - Columbia</t>
        </is>
      </c>
      <c r="F3881" s="196" t="n">
        <v>41.69</v>
      </c>
    </row>
    <row r="3882" ht="15" customHeight="1" s="107">
      <c r="A3882" s="195" t="inlineStr">
        <is>
          <t>Lansing Building Products - Greenville</t>
        </is>
      </c>
      <c r="B3882" s="195" t="inlineStr">
        <is>
          <t>LV12X24NS</t>
        </is>
      </c>
      <c r="C3882" s="186" t="inlineStr">
        <is>
          <t>EA</t>
        </is>
      </c>
      <c r="D3882" s="195" t="inlineStr">
        <is>
          <t>FYPON VERTICAL LOUVER DECORATIVE 12X24</t>
        </is>
      </c>
      <c r="E3882" s="186" t="inlineStr">
        <is>
          <t>LV12X24NSLansing Building Products - Greenville</t>
        </is>
      </c>
      <c r="F3882" s="196" t="n">
        <v>41.69</v>
      </c>
    </row>
    <row r="3883" ht="15" customHeight="1" s="107">
      <c r="A3883" s="195" t="inlineStr">
        <is>
          <t>Richards Building Supply</t>
        </is>
      </c>
      <c r="B3883" s="195" t="inlineStr">
        <is>
          <t>LV12X24NS</t>
        </is>
      </c>
      <c r="C3883" s="186" t="inlineStr">
        <is>
          <t>EA</t>
        </is>
      </c>
      <c r="D3883" s="195" t="inlineStr">
        <is>
          <t>FYPON VERTICAL LOUVER DECORATIVE 12X24</t>
        </is>
      </c>
      <c r="E3883" s="186" t="inlineStr">
        <is>
          <t>LV12X24NSRichards Building Supply</t>
        </is>
      </c>
      <c r="F3883" s="196" t="n">
        <v>69.81</v>
      </c>
    </row>
    <row r="3884" ht="15" customHeight="1" s="107">
      <c r="A3884" s="195" t="inlineStr">
        <is>
          <t>Alside Revere</t>
        </is>
      </c>
      <c r="B3884" s="195" t="inlineStr">
        <is>
          <t>LV12X24NS</t>
        </is>
      </c>
      <c r="C3884" s="186" t="inlineStr">
        <is>
          <t>EA</t>
        </is>
      </c>
      <c r="D3884" s="195" t="inlineStr">
        <is>
          <t>FYPON VERTICAL LOUVER DECORATIVE 12X24</t>
        </is>
      </c>
      <c r="E3884" s="186" t="inlineStr">
        <is>
          <t>LV12X24NSAlside Revere</t>
        </is>
      </c>
      <c r="F3884" s="196" t="n">
        <v>45.48</v>
      </c>
    </row>
    <row r="3885" ht="15" customHeight="1" s="107">
      <c r="A3885" s="195" t="inlineStr">
        <is>
          <t>ABC Supply - Charlotte - Stanley Martin</t>
        </is>
      </c>
      <c r="B3885" s="195" t="inlineStr">
        <is>
          <t>LV12X24NS</t>
        </is>
      </c>
      <c r="C3885" s="186" t="inlineStr">
        <is>
          <t>EA</t>
        </is>
      </c>
      <c r="D3885" s="195" t="inlineStr">
        <is>
          <t>FYPON VERTICAL LOUVER DECORATIVE 12X24</t>
        </is>
      </c>
      <c r="E3885" s="186" t="inlineStr">
        <is>
          <t>LV12X24NSABC Supply - Charlotte - Stanley Martin</t>
        </is>
      </c>
      <c r="F3885" s="196" t="n">
        <v>48.15</v>
      </c>
    </row>
    <row r="3886" ht="15" customHeight="1" s="107">
      <c r="A3886" s="195" t="inlineStr">
        <is>
          <t>ABC Supply - Columbia</t>
        </is>
      </c>
      <c r="B3886" s="195" t="inlineStr">
        <is>
          <t>LV12X24NS</t>
        </is>
      </c>
      <c r="C3886" s="186" t="inlineStr">
        <is>
          <t>EA</t>
        </is>
      </c>
      <c r="D3886" s="195" t="inlineStr">
        <is>
          <t>FYPON VERTICAL LOUVER DECORATIVE 12X24</t>
        </is>
      </c>
      <c r="E3886" s="186" t="inlineStr">
        <is>
          <t>LV12X24NSABC Supply - Columbia</t>
        </is>
      </c>
      <c r="F3886" s="196" t="n">
        <v>48.15</v>
      </c>
    </row>
    <row r="3887" ht="15" customHeight="1" s="107">
      <c r="A3887" s="195" t="inlineStr">
        <is>
          <t>Summit Stairs and Millwork - VANIR BULK</t>
        </is>
      </c>
      <c r="B3887" s="195" t="inlineStr">
        <is>
          <t>LV12X24</t>
        </is>
      </c>
      <c r="C3887" s="186" t="inlineStr">
        <is>
          <t>EA</t>
        </is>
      </c>
      <c r="D3887" s="195" t="inlineStr">
        <is>
          <t>STOCK ONLY FYPON VERTICAL LOUVER DECORATIVE 12X24</t>
        </is>
      </c>
      <c r="E3887" s="186" t="inlineStr">
        <is>
          <t>LV12X24Summit Stairs and Millwork - VANIR BULK</t>
        </is>
      </c>
      <c r="F3887" s="196" t="n">
        <v>43.62</v>
      </c>
    </row>
    <row r="3888" ht="15" customHeight="1" s="107">
      <c r="A3888" s="195" t="inlineStr">
        <is>
          <t>Summit Stairs and Millwork</t>
        </is>
      </c>
      <c r="B3888" s="195" t="inlineStr">
        <is>
          <t>LV12X18</t>
        </is>
      </c>
      <c r="C3888" s="186" t="inlineStr">
        <is>
          <t>EA</t>
        </is>
      </c>
      <c r="D3888" s="195" t="inlineStr">
        <is>
          <t>FYPON VERTICAL LOUVER DECORATIVE 12X18</t>
        </is>
      </c>
      <c r="E3888" s="186" t="inlineStr">
        <is>
          <t>LV12X18Summit Stairs and Millwork</t>
        </is>
      </c>
      <c r="F3888" s="196" t="n">
        <v>32.71</v>
      </c>
    </row>
    <row r="3889" ht="15" customHeight="1" s="107">
      <c r="A3889" s="195" t="inlineStr">
        <is>
          <t>ABC Supply - Columbia</t>
        </is>
      </c>
      <c r="B3889" s="195" t="inlineStr">
        <is>
          <t>LV12X18</t>
        </is>
      </c>
      <c r="C3889" s="186" t="inlineStr">
        <is>
          <t>EA</t>
        </is>
      </c>
      <c r="D3889" s="195" t="inlineStr">
        <is>
          <t>FYPON VERTICAL LOUVER DECORATIVE 12X18</t>
        </is>
      </c>
      <c r="E3889" s="186" t="inlineStr">
        <is>
          <t>LV12X18ABC Supply - Columbia</t>
        </is>
      </c>
      <c r="F3889" s="196" t="n">
        <v>35.91</v>
      </c>
    </row>
    <row r="3890" ht="15" customHeight="1" s="107">
      <c r="A3890" s="195" t="inlineStr">
        <is>
          <t>Lansing Building Products - Wilmington</t>
        </is>
      </c>
      <c r="B3890" s="195" t="inlineStr">
        <is>
          <t>LV12X18</t>
        </is>
      </c>
      <c r="C3890" s="186" t="inlineStr">
        <is>
          <t>EA</t>
        </is>
      </c>
      <c r="D3890" s="195" t="inlineStr">
        <is>
          <t>FYPON VERTICAL LOUVER DECORATIVE 12X18</t>
        </is>
      </c>
      <c r="E3890" s="186" t="inlineStr">
        <is>
          <t>LV12X18Lansing Building Products - Wilmington</t>
        </is>
      </c>
      <c r="F3890" s="196" t="n">
        <v>33.41</v>
      </c>
    </row>
    <row r="3891" ht="15" customHeight="1" s="107">
      <c r="A3891" s="195" t="inlineStr">
        <is>
          <t>Lansing Building Products - Greensboro</t>
        </is>
      </c>
      <c r="B3891" s="195" t="inlineStr">
        <is>
          <t>LV12X18</t>
        </is>
      </c>
      <c r="C3891" s="186" t="inlineStr">
        <is>
          <t>EA</t>
        </is>
      </c>
      <c r="D3891" s="195" t="inlineStr">
        <is>
          <t>FYPON VERTICAL LOUVER DECORATIVE 12X18</t>
        </is>
      </c>
      <c r="E3891" s="186" t="inlineStr">
        <is>
          <t>LV12X18Lansing Building Products - Greensboro</t>
        </is>
      </c>
      <c r="F3891" s="196" t="n">
        <v>48.72</v>
      </c>
    </row>
    <row r="3892" ht="15" customHeight="1" s="107">
      <c r="A3892" s="195" t="inlineStr">
        <is>
          <t>Lansing Building Products - Greenville</t>
        </is>
      </c>
      <c r="B3892" s="195" t="inlineStr">
        <is>
          <t>LV12X18</t>
        </is>
      </c>
      <c r="C3892" s="186" t="inlineStr">
        <is>
          <t>EA</t>
        </is>
      </c>
      <c r="D3892" s="195" t="inlineStr">
        <is>
          <t>FYPON VERTICAL LOUVER DECORATIVE 12X18</t>
        </is>
      </c>
      <c r="E3892" s="186" t="inlineStr">
        <is>
          <t>LV12X18Lansing Building Products - Greenville</t>
        </is>
      </c>
      <c r="F3892" s="196" t="n">
        <v>48.72</v>
      </c>
    </row>
    <row r="3893" ht="15" customHeight="1" s="107">
      <c r="A3893" s="195" t="inlineStr">
        <is>
          <t>Lansing Building Products - Columbia</t>
        </is>
      </c>
      <c r="B3893" s="195" t="inlineStr">
        <is>
          <t>LV12X18</t>
        </is>
      </c>
      <c r="C3893" s="186" t="inlineStr">
        <is>
          <t>EA</t>
        </is>
      </c>
      <c r="D3893" s="195" t="inlineStr">
        <is>
          <t>FYPON VERTICAL LOUVER DECORATIVE 12X18</t>
        </is>
      </c>
      <c r="E3893" s="186" t="inlineStr">
        <is>
          <t>LV12X18Lansing Building Products - Columbia</t>
        </is>
      </c>
      <c r="F3893" s="196" t="n">
        <v>37.59</v>
      </c>
    </row>
    <row r="3894" ht="15" customHeight="1" s="107">
      <c r="A3894" s="195" t="inlineStr">
        <is>
          <t>Lansing Building Products - Myrtle Beach</t>
        </is>
      </c>
      <c r="B3894" s="195" t="inlineStr">
        <is>
          <t>LV12X18</t>
        </is>
      </c>
      <c r="C3894" s="186" t="inlineStr">
        <is>
          <t>EA</t>
        </is>
      </c>
      <c r="D3894" s="195" t="inlineStr">
        <is>
          <t>FYPON VERTICAL LOUVER DECORATIVE 12X18</t>
        </is>
      </c>
      <c r="E3894" s="186" t="inlineStr">
        <is>
          <t>LV12X18Lansing Building Products - Myrtle Beach</t>
        </is>
      </c>
      <c r="F3894" s="196" t="n">
        <v>33.41</v>
      </c>
    </row>
    <row r="3895" ht="15" customHeight="1" s="107">
      <c r="A3895" s="195" t="inlineStr">
        <is>
          <t>Lansing Building Products - Charlotte</t>
        </is>
      </c>
      <c r="B3895" s="195" t="inlineStr">
        <is>
          <t>LV12X18</t>
        </is>
      </c>
      <c r="C3895" s="186" t="inlineStr">
        <is>
          <t>EA</t>
        </is>
      </c>
      <c r="D3895" s="195" t="inlineStr">
        <is>
          <t>FYPON VERTICAL LOUVER DECORATIVE 12X18</t>
        </is>
      </c>
      <c r="E3895" s="186" t="inlineStr">
        <is>
          <t>LV12X18Lansing Building Products - Charlotte</t>
        </is>
      </c>
      <c r="F3895" s="196" t="n">
        <v>33.41</v>
      </c>
    </row>
    <row r="3896" ht="15" customHeight="1" s="107">
      <c r="A3896" s="195" t="inlineStr">
        <is>
          <t>Lansing Building Products - Charleston</t>
        </is>
      </c>
      <c r="B3896" s="195" t="inlineStr">
        <is>
          <t>LV12X18</t>
        </is>
      </c>
      <c r="C3896" s="186" t="inlineStr">
        <is>
          <t>EA</t>
        </is>
      </c>
      <c r="D3896" s="195" t="inlineStr">
        <is>
          <t>FYPON VERTICAL LOUVER DECORATIVE 12X18</t>
        </is>
      </c>
      <c r="E3896" s="186" t="inlineStr">
        <is>
          <t>LV12X18Lansing Building Products - Charleston</t>
        </is>
      </c>
      <c r="F3896" s="196" t="n">
        <v>33.41</v>
      </c>
    </row>
    <row r="3897" ht="15" customHeight="1" s="107">
      <c r="A3897" s="195" t="inlineStr">
        <is>
          <t>Lansing Building Products</t>
        </is>
      </c>
      <c r="B3897" s="195" t="inlineStr">
        <is>
          <t>LV12X18</t>
        </is>
      </c>
      <c r="C3897" s="186" t="inlineStr">
        <is>
          <t>EA</t>
        </is>
      </c>
      <c r="D3897" s="195" t="inlineStr">
        <is>
          <t>FYPON VERTICAL LOUVER DECORATIVE 12X18</t>
        </is>
      </c>
      <c r="E3897" s="186" t="inlineStr">
        <is>
          <t>LV12X18Lansing Building Products</t>
        </is>
      </c>
      <c r="F3897" s="196" t="n">
        <v>33.41</v>
      </c>
    </row>
    <row r="3898" ht="15" customHeight="1" s="107">
      <c r="A3898" s="195" t="inlineStr">
        <is>
          <t>Alside Revere</t>
        </is>
      </c>
      <c r="B3898" s="195" t="inlineStr">
        <is>
          <t>LV12X18</t>
        </is>
      </c>
      <c r="C3898" s="186" t="inlineStr">
        <is>
          <t>EA</t>
        </is>
      </c>
      <c r="D3898" s="195" t="inlineStr">
        <is>
          <t>FYPON VERTICAL LOUVER DECORATIVE 12X18</t>
        </is>
      </c>
      <c r="E3898" s="186" t="inlineStr">
        <is>
          <t>LV12X18Alside Revere</t>
        </is>
      </c>
      <c r="F3898" s="196" t="n">
        <v>34.1</v>
      </c>
    </row>
    <row r="3899" ht="15" customHeight="1" s="107">
      <c r="A3899" s="195" t="inlineStr">
        <is>
          <t>Alside Revere - Toll Brothers</t>
        </is>
      </c>
      <c r="B3899" s="195" t="inlineStr">
        <is>
          <t>LPVCS381616P</t>
        </is>
      </c>
      <c r="C3899" s="186" t="inlineStr">
        <is>
          <t>PC</t>
        </is>
      </c>
      <c r="D3899" s="195" t="inlineStr">
        <is>
          <t>LP VENTED LP CEDAR SOFFIT 3/8X16X16 PRIMED</t>
        </is>
      </c>
      <c r="E3899" s="186" t="inlineStr">
        <is>
          <t>LPVCS381616PAlside Revere - Toll Brothers</t>
        </is>
      </c>
      <c r="F3899" s="196" t="n">
        <v>36.63</v>
      </c>
    </row>
    <row r="3900" ht="15" customHeight="1" s="107">
      <c r="A3900" s="195" t="inlineStr">
        <is>
          <t>84 Lumber- Charlotte</t>
        </is>
      </c>
      <c r="B3900" s="195" t="inlineStr">
        <is>
          <t>LPVCS381616P</t>
        </is>
      </c>
      <c r="C3900" s="186" t="inlineStr">
        <is>
          <t>PC</t>
        </is>
      </c>
      <c r="D3900" s="195" t="inlineStr">
        <is>
          <t>LP VENTED LP CEDAR SOFFIT 3/8X16X16 PRIMED</t>
        </is>
      </c>
      <c r="E3900" s="186" t="inlineStr">
        <is>
          <t>LPVCS381616P84 Lumber- Charlotte</t>
        </is>
      </c>
      <c r="F3900" s="196" t="n">
        <v>50.12</v>
      </c>
    </row>
    <row r="3901" ht="15" customHeight="1" s="107">
      <c r="A3901" s="195" t="inlineStr">
        <is>
          <t>Alside Revere</t>
        </is>
      </c>
      <c r="B3901" s="195" t="inlineStr">
        <is>
          <t>LPVCS381616P</t>
        </is>
      </c>
      <c r="C3901" s="186" t="inlineStr">
        <is>
          <t>PC</t>
        </is>
      </c>
      <c r="D3901" s="195" t="inlineStr">
        <is>
          <t>LP VENTED LP CEDAR SOFFIT 3/8X16X16 PRIMED</t>
        </is>
      </c>
      <c r="E3901" s="186" t="inlineStr">
        <is>
          <t>LPVCS381616PAlside Revere</t>
        </is>
      </c>
      <c r="F3901" s="196" t="n">
        <v>36.63</v>
      </c>
    </row>
    <row r="3902" ht="15" customHeight="1" s="107">
      <c r="A3902" s="195" t="inlineStr">
        <is>
          <t>Alside Revere - Toll Brothers</t>
        </is>
      </c>
      <c r="B3902" s="195" t="inlineStr">
        <is>
          <t>LPVCS381216P</t>
        </is>
      </c>
      <c r="C3902" s="186" t="inlineStr">
        <is>
          <t>PC</t>
        </is>
      </c>
      <c r="D3902" s="195" t="inlineStr">
        <is>
          <t>LP VENTED LP CEDAR SOFFIT 3/8X12X16 PRIMED</t>
        </is>
      </c>
      <c r="E3902" s="186" t="inlineStr">
        <is>
          <t>LPVCS381216PAlside Revere - Toll Brothers</t>
        </is>
      </c>
      <c r="F3902" s="196" t="n">
        <v>27.81</v>
      </c>
    </row>
    <row r="3903" ht="15" customHeight="1" s="107">
      <c r="A3903" s="195" t="inlineStr">
        <is>
          <t>Lansing Building Products- Amherst Homes</t>
        </is>
      </c>
      <c r="B3903" s="195" t="inlineStr">
        <is>
          <t>LPVCS381216P</t>
        </is>
      </c>
      <c r="C3903" s="186" t="inlineStr">
        <is>
          <t>PC</t>
        </is>
      </c>
      <c r="D3903" s="195" t="inlineStr">
        <is>
          <t>LP VENTED LP CEDAR SOFFIT 3/8X12X16 PRIMED</t>
        </is>
      </c>
      <c r="E3903" s="186" t="inlineStr">
        <is>
          <t>LPVCS381216PLansing Building Products- Amherst Homes</t>
        </is>
      </c>
      <c r="F3903" s="196" t="n">
        <v>27.15</v>
      </c>
    </row>
    <row r="3904" ht="15" customHeight="1" s="107">
      <c r="A3904" s="195" t="inlineStr">
        <is>
          <t>Alside Revere</t>
        </is>
      </c>
      <c r="B3904" s="195" t="inlineStr">
        <is>
          <t>LPVCS381216P</t>
        </is>
      </c>
      <c r="C3904" s="186" t="inlineStr">
        <is>
          <t>PC</t>
        </is>
      </c>
      <c r="D3904" s="195" t="inlineStr">
        <is>
          <t>LP VENTED LP CEDAR SOFFIT 3/8X12X16 PRIMED</t>
        </is>
      </c>
      <c r="E3904" s="186" t="inlineStr">
        <is>
          <t>LPVCS381216PAlside Revere</t>
        </is>
      </c>
      <c r="F3904" s="196" t="n">
        <v>27.81</v>
      </c>
    </row>
    <row r="3905" ht="15" customHeight="1" s="107">
      <c r="A3905" s="195" t="inlineStr">
        <is>
          <t>84 Lumber- Charlotte</t>
        </is>
      </c>
      <c r="B3905" s="195" t="inlineStr">
        <is>
          <t>LPVCS381216P</t>
        </is>
      </c>
      <c r="C3905" s="186" t="inlineStr">
        <is>
          <t>PC</t>
        </is>
      </c>
      <c r="D3905" s="195" t="inlineStr">
        <is>
          <t>LP VENTED LP CEDAR SOFFIT 3/8X12X16 PRIMED</t>
        </is>
      </c>
      <c r="E3905" s="186" t="inlineStr">
        <is>
          <t>LPVCS381216P84 Lumber- Charlotte</t>
        </is>
      </c>
      <c r="F3905" s="196" t="n">
        <v>37.75</v>
      </c>
    </row>
    <row r="3906" ht="15" customHeight="1" s="107">
      <c r="A3906" s="195" t="inlineStr">
        <is>
          <t>Lansing Building Products - Toll Brothers</t>
        </is>
      </c>
      <c r="B3906" s="195" t="inlineStr">
        <is>
          <t>LPSHAKECS</t>
        </is>
      </c>
      <c r="C3906" s="186" t="inlineStr">
        <is>
          <t>PC</t>
        </is>
      </c>
      <c r="D3906" s="195" t="inlineStr">
        <is>
          <t>LP 12x48x3/8 Shake Strand (42092)</t>
        </is>
      </c>
      <c r="E3906" s="186" t="inlineStr">
        <is>
          <t>LPSHAKECSLansing Building Products - Toll Brothers</t>
        </is>
      </c>
      <c r="F3906" s="196" t="n">
        <v>8.369999999999999</v>
      </c>
    </row>
    <row r="3907" ht="15" customHeight="1" s="107">
      <c r="A3907" s="195" t="inlineStr">
        <is>
          <t>Lansing Building Products- Amherst Homes</t>
        </is>
      </c>
      <c r="B3907" s="195" t="inlineStr">
        <is>
          <t>LPSHAKECS</t>
        </is>
      </c>
      <c r="C3907" s="186" t="inlineStr">
        <is>
          <t>PC</t>
        </is>
      </c>
      <c r="D3907" s="195" t="inlineStr">
        <is>
          <t>LP 12x48x3/8 Shake Strand (42092)</t>
        </is>
      </c>
      <c r="E3907" s="186" t="inlineStr">
        <is>
          <t>LPSHAKECSLansing Building Products- Amherst Homes</t>
        </is>
      </c>
      <c r="F3907" s="196" t="n">
        <v>9.56</v>
      </c>
    </row>
    <row r="3908" ht="15" customHeight="1" s="107">
      <c r="A3908" s="195" t="inlineStr">
        <is>
          <t>US Lumber</t>
        </is>
      </c>
      <c r="B3908" s="195" t="inlineStr">
        <is>
          <t>LPSHAKECS</t>
        </is>
      </c>
      <c r="C3908" s="186" t="inlineStr">
        <is>
          <t>PC</t>
        </is>
      </c>
      <c r="D3908" s="195" t="inlineStr">
        <is>
          <t>LP 12x48x3/8 Shake Strand (42092)</t>
        </is>
      </c>
      <c r="E3908" s="186" t="inlineStr">
        <is>
          <t>LPSHAKECSUS Lumber</t>
        </is>
      </c>
      <c r="F3908" s="196" t="n">
        <v>6.86</v>
      </c>
    </row>
    <row r="3909" ht="15" customHeight="1" s="107">
      <c r="A3909" s="195" t="inlineStr">
        <is>
          <t>84 Lumber- Charlotte</t>
        </is>
      </c>
      <c r="B3909" s="195" t="inlineStr">
        <is>
          <t>LPSCS381616P</t>
        </is>
      </c>
      <c r="C3909" s="186" t="inlineStr">
        <is>
          <t>PC</t>
        </is>
      </c>
      <c r="D3909" s="195" t="inlineStr">
        <is>
          <t>LP SOLID LP CEDAR SOFFIT 3/8X16X16 PRIMED</t>
        </is>
      </c>
      <c r="E3909" s="186" t="inlineStr">
        <is>
          <t>LPSCS381616P84 Lumber- Charlotte</t>
        </is>
      </c>
      <c r="F3909" s="196" t="n">
        <v>47.85</v>
      </c>
    </row>
    <row r="3910" ht="15" customHeight="1" s="107">
      <c r="A3910" s="195" t="inlineStr">
        <is>
          <t>Alside Revere - Toll Brothers</t>
        </is>
      </c>
      <c r="B3910" s="195" t="inlineStr">
        <is>
          <t>LPSCS381616P</t>
        </is>
      </c>
      <c r="C3910" s="186" t="inlineStr">
        <is>
          <t>PC</t>
        </is>
      </c>
      <c r="D3910" s="195" t="inlineStr">
        <is>
          <t>LP SOLID LP CEDAR SOFFIT 3/8X16X16 PRIMED</t>
        </is>
      </c>
      <c r="E3910" s="186" t="inlineStr">
        <is>
          <t>LPSCS381616PAlside Revere - Toll Brothers</t>
        </is>
      </c>
      <c r="F3910" s="196" t="n">
        <v>35.48</v>
      </c>
    </row>
    <row r="3911" ht="15" customHeight="1" s="107">
      <c r="A3911" s="195" t="inlineStr">
        <is>
          <t>Alside Revere</t>
        </is>
      </c>
      <c r="B3911" s="195" t="inlineStr">
        <is>
          <t>LPSCS381616P</t>
        </is>
      </c>
      <c r="C3911" s="186" t="inlineStr">
        <is>
          <t>PC</t>
        </is>
      </c>
      <c r="D3911" s="195" t="inlineStr">
        <is>
          <t>LP SOLID LP CEDAR SOFFIT 3/8X16X16 PRIMED</t>
        </is>
      </c>
      <c r="E3911" s="186" t="inlineStr">
        <is>
          <t>LPSCS381616PAlside Revere</t>
        </is>
      </c>
      <c r="F3911" s="196" t="n">
        <v>35.48</v>
      </c>
    </row>
    <row r="3912" ht="15" customHeight="1" s="107">
      <c r="A3912" s="195" t="inlineStr">
        <is>
          <t>84 Lumber- Charlotte</t>
        </is>
      </c>
      <c r="B3912" s="195" t="inlineStr">
        <is>
          <t>LPSCS381216P</t>
        </is>
      </c>
      <c r="C3912" s="186" t="inlineStr">
        <is>
          <t>PC</t>
        </is>
      </c>
      <c r="D3912" s="195" t="inlineStr">
        <is>
          <t>LP SOLID LP CEDAR SOFFIT 3/8X12X16 PRIMED</t>
        </is>
      </c>
      <c r="E3912" s="186" t="inlineStr">
        <is>
          <t>LPSCS381216P84 Lumber- Charlotte</t>
        </is>
      </c>
      <c r="F3912" s="196" t="n">
        <v>35.89</v>
      </c>
    </row>
    <row r="3913" ht="15" customHeight="1" s="107">
      <c r="A3913" s="195" t="inlineStr">
        <is>
          <t>Lansing Building Products- Amherst Homes</t>
        </is>
      </c>
      <c r="B3913" s="195" t="inlineStr">
        <is>
          <t>LPSCS381216P</t>
        </is>
      </c>
      <c r="C3913" s="186" t="inlineStr">
        <is>
          <t>PC</t>
        </is>
      </c>
      <c r="D3913" s="195" t="inlineStr">
        <is>
          <t>LP SOLID LP CEDAR SOFFIT 3/8X12X16 PRIMED</t>
        </is>
      </c>
      <c r="E3913" s="186" t="inlineStr">
        <is>
          <t>LPSCS381216PLansing Building Products- Amherst Homes</t>
        </is>
      </c>
      <c r="F3913" s="196" t="n">
        <v>18.85</v>
      </c>
    </row>
    <row r="3914" ht="15" customHeight="1" s="107">
      <c r="A3914" s="195" t="inlineStr">
        <is>
          <t>Alside Revere - Toll Brothers</t>
        </is>
      </c>
      <c r="B3914" s="195" t="inlineStr">
        <is>
          <t>LPSCS381216P</t>
        </is>
      </c>
      <c r="C3914" s="186" t="inlineStr">
        <is>
          <t>PC</t>
        </is>
      </c>
      <c r="D3914" s="195" t="inlineStr">
        <is>
          <t>LP SOLID LP CEDAR SOFFIT 3/8X12X16 PRIMED</t>
        </is>
      </c>
      <c r="E3914" s="186" t="inlineStr">
        <is>
          <t>LPSCS381216PAlside Revere - Toll Brothers</t>
        </is>
      </c>
      <c r="F3914" s="196" t="n">
        <v>26.26</v>
      </c>
    </row>
    <row r="3915" ht="15" customHeight="1" s="107">
      <c r="A3915" s="195" t="inlineStr">
        <is>
          <t>Alside Revere</t>
        </is>
      </c>
      <c r="B3915" s="195" t="inlineStr">
        <is>
          <t>LPSCS381216P</t>
        </is>
      </c>
      <c r="C3915" s="186" t="inlineStr">
        <is>
          <t>PC</t>
        </is>
      </c>
      <c r="D3915" s="195" t="inlineStr">
        <is>
          <t>LP SOLID LP CEDAR SOFFIT 3/8X12X16 PRIMED</t>
        </is>
      </c>
      <c r="E3915" s="186" t="inlineStr">
        <is>
          <t>LPSCS381216PAlside Revere</t>
        </is>
      </c>
      <c r="F3915" s="196" t="n">
        <v>26.26</v>
      </c>
    </row>
    <row r="3916" ht="15" customHeight="1" s="107">
      <c r="A3916" s="195" t="inlineStr">
        <is>
          <t>Alside Revere</t>
        </is>
      </c>
      <c r="B3916" s="195" t="inlineStr">
        <is>
          <t>LPGRSHAKEP</t>
        </is>
      </c>
      <c r="C3916" s="186" t="inlineStr">
        <is>
          <t>PC</t>
        </is>
      </c>
      <c r="D3916" s="195" t="inlineStr">
        <is>
          <t>LP GREAT RANDOM SHAKE (34PCS/SQ) PRIMED</t>
        </is>
      </c>
      <c r="E3916" s="186" t="inlineStr">
        <is>
          <t>LPGRSHAKEPAlside Revere</t>
        </is>
      </c>
      <c r="F3916" s="196" t="n">
        <v>9.449999999999999</v>
      </c>
    </row>
    <row r="3917" ht="15" customHeight="1" s="107">
      <c r="A3917" s="195" t="inlineStr">
        <is>
          <t>Alside Revere - Toll Brothers</t>
        </is>
      </c>
      <c r="B3917" s="195" t="inlineStr">
        <is>
          <t>LPGRSHAKEP</t>
        </is>
      </c>
      <c r="C3917" s="186" t="inlineStr">
        <is>
          <t>PC</t>
        </is>
      </c>
      <c r="D3917" s="195" t="inlineStr">
        <is>
          <t>LP GREAT RANDOM SHAKE (34PCS/SQ) PRIMED</t>
        </is>
      </c>
      <c r="E3917" s="186" t="inlineStr">
        <is>
          <t>LPGRSHAKEPAlside Revere - Toll Brothers</t>
        </is>
      </c>
      <c r="F3917" s="196" t="n">
        <v>9.710000000000001</v>
      </c>
    </row>
    <row r="3918" ht="15" customHeight="1" s="107">
      <c r="A3918" s="195" t="inlineStr">
        <is>
          <t>84 Lumber- Charlotte</t>
        </is>
      </c>
      <c r="B3918" s="195" t="inlineStr">
        <is>
          <t>LPGRSHAKEP</t>
        </is>
      </c>
      <c r="C3918" s="186" t="inlineStr">
        <is>
          <t>PC</t>
        </is>
      </c>
      <c r="D3918" s="195" t="inlineStr">
        <is>
          <t>LP GREAT RANDOM SHAKE (34PCS/SQ) PRIMED</t>
        </is>
      </c>
      <c r="E3918" s="186" t="inlineStr">
        <is>
          <t>LPGRSHAKEP84 Lumber- Charlotte</t>
        </is>
      </c>
      <c r="F3918" s="196" t="n">
        <v>13.17</v>
      </c>
    </row>
    <row r="3919" ht="15" customHeight="1" s="107">
      <c r="A3919" s="195" t="inlineStr">
        <is>
          <t>ABC Supply- Greenville</t>
        </is>
      </c>
      <c r="B3919" s="195" t="inlineStr">
        <is>
          <t>LPEFVSOF1616T</t>
        </is>
      </c>
      <c r="C3919" s="186" t="inlineStr">
        <is>
          <t>PC</t>
        </is>
      </c>
      <c r="D3919" s="195" t="inlineStr">
        <is>
          <t>LP Expert Finish 38 Series Vented Soffit 16x16 Textured</t>
        </is>
      </c>
      <c r="E3919" s="186" t="inlineStr">
        <is>
          <t>LPEFVSOF1616TABC Supply- Greenville</t>
        </is>
      </c>
      <c r="F3919" s="196" t="n">
        <v>56.6</v>
      </c>
    </row>
    <row r="3920" ht="15" customHeight="1" s="107">
      <c r="A3920" s="195" t="inlineStr">
        <is>
          <t>US Lumber</t>
        </is>
      </c>
      <c r="B3920" s="195" t="inlineStr">
        <is>
          <t>LPEFVSOF1616T</t>
        </is>
      </c>
      <c r="C3920" s="186" t="inlineStr">
        <is>
          <t>PC</t>
        </is>
      </c>
      <c r="D3920" s="195" t="inlineStr">
        <is>
          <t>LP Expert Finish 38 Series Vented Soffit 16x16 Textured</t>
        </is>
      </c>
      <c r="E3920" s="186" t="inlineStr">
        <is>
          <t>LPEFVSOF1616TUS Lumber</t>
        </is>
      </c>
      <c r="F3920" s="196" t="n">
        <v>37.75</v>
      </c>
    </row>
    <row r="3921" ht="15" customHeight="1" s="107">
      <c r="A3921" s="195" t="inlineStr">
        <is>
          <t>US Lumber</t>
        </is>
      </c>
      <c r="B3921" s="195" t="inlineStr">
        <is>
          <t>LPEFVSOF1216T</t>
        </is>
      </c>
      <c r="C3921" s="186" t="inlineStr">
        <is>
          <t>PC</t>
        </is>
      </c>
      <c r="D3921" s="195" t="inlineStr">
        <is>
          <t>LP Expert Finish 38 Series Vented Soffit 12x16 Textured</t>
        </is>
      </c>
      <c r="E3921" s="186" t="inlineStr">
        <is>
          <t>LPEFVSOF1216TUS Lumber</t>
        </is>
      </c>
      <c r="F3921" s="196" t="n">
        <v>28.31</v>
      </c>
    </row>
    <row r="3922" ht="15" customHeight="1" s="107">
      <c r="A3922" s="195" t="inlineStr">
        <is>
          <t>ABC Supply- Greenville</t>
        </is>
      </c>
      <c r="B3922" s="195" t="inlineStr">
        <is>
          <t>LPEFVSOF1216T</t>
        </is>
      </c>
      <c r="C3922" s="186" t="inlineStr">
        <is>
          <t>PC</t>
        </is>
      </c>
      <c r="D3922" s="195" t="inlineStr">
        <is>
          <t>LP Expert Finish 38 Series Vented Soffit 12x16 Textured</t>
        </is>
      </c>
      <c r="E3922" s="186" t="inlineStr">
        <is>
          <t>LPEFVSOF1216TABC Supply- Greenville</t>
        </is>
      </c>
      <c r="F3922" s="196" t="n">
        <v>42.45</v>
      </c>
    </row>
    <row r="3923" ht="15" customHeight="1" s="107">
      <c r="A3923" s="195" t="inlineStr">
        <is>
          <t>Alside Revere</t>
        </is>
      </c>
      <c r="B3923" s="195" t="inlineStr">
        <is>
          <t>LPEFTUPKIT</t>
        </is>
      </c>
      <c r="C3923" s="186" t="inlineStr">
        <is>
          <t>EA</t>
        </is>
      </c>
      <c r="D3923" s="195" t="inlineStr">
        <is>
          <t>LP Expert Finish Touch up kit</t>
        </is>
      </c>
      <c r="E3923" s="186" t="inlineStr">
        <is>
          <t>LPEFTUPKITAlside Revere</t>
        </is>
      </c>
      <c r="F3923" s="196" t="n">
        <v>78.56999999999999</v>
      </c>
    </row>
    <row r="3924" ht="15" customHeight="1" s="107">
      <c r="A3924" s="195" t="inlineStr">
        <is>
          <t>US Lumber</t>
        </is>
      </c>
      <c r="B3924" s="195" t="inlineStr">
        <is>
          <t>LPEFTUPKIT</t>
        </is>
      </c>
      <c r="C3924" s="186" t="inlineStr">
        <is>
          <t>EA</t>
        </is>
      </c>
      <c r="D3924" s="195" t="inlineStr">
        <is>
          <t>LP Expert Finish Touch up kit</t>
        </is>
      </c>
      <c r="E3924" s="186" t="inlineStr">
        <is>
          <t>LPEFTUPKITUS Lumber</t>
        </is>
      </c>
      <c r="F3924" s="196" t="n">
        <v>55</v>
      </c>
    </row>
    <row r="3925" ht="15" customHeight="1" s="107">
      <c r="A3925" s="195" t="inlineStr">
        <is>
          <t>US Lumber</t>
        </is>
      </c>
      <c r="B3925" s="195" t="inlineStr">
        <is>
          <t>LPEFSSOF1616T</t>
        </is>
      </c>
      <c r="C3925" s="186" t="inlineStr">
        <is>
          <t>PC</t>
        </is>
      </c>
      <c r="D3925" s="195" t="inlineStr">
        <is>
          <t>LP Expert Finish 38 Series Solid Soffit 16x16 Textured</t>
        </is>
      </c>
      <c r="E3925" s="186" t="inlineStr">
        <is>
          <t>LPEFSSOF1616TUS Lumber</t>
        </is>
      </c>
      <c r="F3925" s="196" t="n">
        <v>34.81</v>
      </c>
    </row>
    <row r="3926" ht="15" customHeight="1" s="107">
      <c r="A3926" s="195" t="inlineStr">
        <is>
          <t>ABC Supply- Greenville</t>
        </is>
      </c>
      <c r="B3926" s="195" t="inlineStr">
        <is>
          <t>LPEFSSOF1616T</t>
        </is>
      </c>
      <c r="C3926" s="186" t="inlineStr">
        <is>
          <t>PC</t>
        </is>
      </c>
      <c r="D3926" s="195" t="inlineStr">
        <is>
          <t>LP Expert Finish 38 Series Solid Soffit 16x16 Textured</t>
        </is>
      </c>
      <c r="E3926" s="186" t="inlineStr">
        <is>
          <t>LPEFSSOF1616TABC Supply- Greenville</t>
        </is>
      </c>
      <c r="F3926" s="196" t="n">
        <v>56.6</v>
      </c>
    </row>
    <row r="3927" ht="15" customHeight="1" s="107">
      <c r="A3927" s="195" t="inlineStr">
        <is>
          <t>ABC Supply- Greenville</t>
        </is>
      </c>
      <c r="B3927" s="195" t="inlineStr">
        <is>
          <t>LPEFSSOF1216T</t>
        </is>
      </c>
      <c r="C3927" s="186" t="inlineStr">
        <is>
          <t>PC</t>
        </is>
      </c>
      <c r="D3927" s="195" t="inlineStr">
        <is>
          <t>LP Expert Finish 38 Series Solid Soffit 12x16 Textured</t>
        </is>
      </c>
      <c r="E3927" s="186" t="inlineStr">
        <is>
          <t>LPEFSSOF1216TABC Supply- Greenville</t>
        </is>
      </c>
      <c r="F3927" s="196" t="n">
        <v>42.45</v>
      </c>
    </row>
    <row r="3928" ht="15" customHeight="1" s="107">
      <c r="A3928" s="195" t="inlineStr">
        <is>
          <t>US Lumber</t>
        </is>
      </c>
      <c r="B3928" s="195" t="inlineStr">
        <is>
          <t>LPEFSSOF1216T</t>
        </is>
      </c>
      <c r="C3928" s="186" t="inlineStr">
        <is>
          <t>PC</t>
        </is>
      </c>
      <c r="D3928" s="195" t="inlineStr">
        <is>
          <t>LP Expert Finish 38 Series Solid Soffit 12x16 Textured</t>
        </is>
      </c>
      <c r="E3928" s="186" t="inlineStr">
        <is>
          <t>LPEFSSOF1216TUS Lumber</t>
        </is>
      </c>
      <c r="F3928" s="196" t="n">
        <v>26.1</v>
      </c>
    </row>
    <row r="3929" ht="15" customHeight="1" s="107">
      <c r="A3929" s="195" t="inlineStr">
        <is>
          <t>US Lumber</t>
        </is>
      </c>
      <c r="B3929" s="195" t="inlineStr">
        <is>
          <t>LPEFSOF48NGT</t>
        </is>
      </c>
      <c r="C3929" s="186" t="inlineStr">
        <is>
          <t>PC</t>
        </is>
      </c>
      <c r="D3929" s="195" t="inlineStr">
        <is>
          <t>LP Expert Finish 38 Series Soffit 4x8 No Groove SE Textured</t>
        </is>
      </c>
      <c r="E3929" s="186" t="inlineStr">
        <is>
          <t>LPEFSOF48NGTUS Lumber</t>
        </is>
      </c>
      <c r="F3929" s="196" t="n">
        <v>49.44</v>
      </c>
    </row>
    <row r="3930" ht="15" customHeight="1" s="107">
      <c r="A3930" s="195" t="inlineStr">
        <is>
          <t>US Lumber</t>
        </is>
      </c>
      <c r="B3930" s="195" t="inlineStr">
        <is>
          <t>LPEFP48NGSLT</t>
        </is>
      </c>
      <c r="C3930" s="186" t="inlineStr">
        <is>
          <t>PC</t>
        </is>
      </c>
      <c r="D3930" s="195" t="inlineStr">
        <is>
          <t>LP Expert Finish 38 Series No Groove SL 4x8 Textured Panel</t>
        </is>
      </c>
      <c r="E3930" s="186" t="inlineStr">
        <is>
          <t>LPEFP48NGSLTUS Lumber</t>
        </is>
      </c>
      <c r="F3930" s="196" t="n">
        <v>49.44</v>
      </c>
    </row>
    <row r="3931" ht="15" customHeight="1" s="107">
      <c r="A3931" s="195" t="inlineStr">
        <is>
          <t>ABC Supply- Greenville</t>
        </is>
      </c>
      <c r="B3931" s="195" t="inlineStr">
        <is>
          <t>LPEFP48NGSLT</t>
        </is>
      </c>
      <c r="C3931" s="186" t="inlineStr">
        <is>
          <t>PC</t>
        </is>
      </c>
      <c r="D3931" s="195" t="inlineStr">
        <is>
          <t>LP Expert Finish 38 Series No Groove SL 4x8 Textured Panel</t>
        </is>
      </c>
      <c r="E3931" s="186" t="inlineStr">
        <is>
          <t>LPEFP48NGSLTABC Supply- Greenville</t>
        </is>
      </c>
      <c r="F3931" s="196" t="n">
        <v>74.2</v>
      </c>
    </row>
    <row r="3932" ht="15" customHeight="1" s="107">
      <c r="A3932" s="195" t="inlineStr">
        <is>
          <t>ABC Supply- Greenville</t>
        </is>
      </c>
      <c r="B3932" s="195" t="inlineStr">
        <is>
          <t>LPEFP410NGSLT</t>
        </is>
      </c>
      <c r="C3932" s="186" t="inlineStr">
        <is>
          <t>PC</t>
        </is>
      </c>
      <c r="D3932" s="195" t="inlineStr">
        <is>
          <t>LP Expert Finish 38 Series No Groove SL 4x10 Textured Panel</t>
        </is>
      </c>
      <c r="E3932" s="186" t="inlineStr">
        <is>
          <t>LPEFP410NGSLTABC Supply- Greenville</t>
        </is>
      </c>
      <c r="F3932" s="196" t="n">
        <v>97.2</v>
      </c>
    </row>
    <row r="3933" ht="15" customHeight="1" s="107">
      <c r="A3933" s="195" t="inlineStr">
        <is>
          <t>Alside Revere</t>
        </is>
      </c>
      <c r="B3933" s="195" t="inlineStr">
        <is>
          <t>LPEFP410NGSLT</t>
        </is>
      </c>
      <c r="C3933" s="186" t="inlineStr">
        <is>
          <t>PC</t>
        </is>
      </c>
      <c r="D3933" s="195" t="inlineStr">
        <is>
          <t>LP Expert Finish 38 Series No Groove SL 4x10 Textured Panel</t>
        </is>
      </c>
      <c r="E3933" s="186" t="inlineStr">
        <is>
          <t>LPEFP410NGSLTAlside Revere</t>
        </is>
      </c>
      <c r="F3933" s="196" t="n">
        <v>106.48</v>
      </c>
    </row>
    <row r="3934" ht="15" customHeight="1" s="107">
      <c r="A3934" s="195" t="inlineStr">
        <is>
          <t>US Lumber</t>
        </is>
      </c>
      <c r="B3934" s="195" t="inlineStr">
        <is>
          <t>LPEFP410NGSLT</t>
        </is>
      </c>
      <c r="C3934" s="186" t="inlineStr">
        <is>
          <t>PC</t>
        </is>
      </c>
      <c r="D3934" s="195" t="inlineStr">
        <is>
          <t>LP Expert Finish 38 Series No Groove SL 4x10 Textured Panel</t>
        </is>
      </c>
      <c r="E3934" s="186" t="inlineStr">
        <is>
          <t>LPEFP410NGSLTUS Lumber</t>
        </is>
      </c>
      <c r="F3934" s="196" t="n">
        <v>64.67</v>
      </c>
    </row>
    <row r="3935" ht="15" customHeight="1" s="107">
      <c r="A3935" s="195" t="inlineStr">
        <is>
          <t>US Lumber</t>
        </is>
      </c>
      <c r="B3935" s="195" t="inlineStr">
        <is>
          <t>LPEFP1616NGT</t>
        </is>
      </c>
      <c r="C3935" s="186" t="inlineStr">
        <is>
          <t>PC</t>
        </is>
      </c>
      <c r="D3935" s="195" t="inlineStr">
        <is>
          <t>LP Expert Finish 38 Series No Groove 16x16 Textured Panel</t>
        </is>
      </c>
      <c r="E3935" s="186" t="inlineStr">
        <is>
          <t>LPEFP1616NGTUS Lumber</t>
        </is>
      </c>
      <c r="F3935" s="196" t="n">
        <v>33.12</v>
      </c>
    </row>
    <row r="3936" ht="15" customHeight="1" s="107">
      <c r="A3936" s="195" t="inlineStr">
        <is>
          <t>US Lumber</t>
        </is>
      </c>
      <c r="B3936" s="195" t="inlineStr">
        <is>
          <t>LPEFJBLOCK</t>
        </is>
      </c>
      <c r="C3936" s="186" t="inlineStr">
        <is>
          <t>EA</t>
        </is>
      </c>
      <c r="D3936" s="195" t="inlineStr">
        <is>
          <t>LP Expert Finish J-Blocks All Colors</t>
        </is>
      </c>
      <c r="E3936" s="186" t="inlineStr">
        <is>
          <t>LPEFJBLOCKUS Lumber</t>
        </is>
      </c>
      <c r="F3936" s="196" t="n">
        <v>35</v>
      </c>
    </row>
    <row r="3937" ht="15" customHeight="1" s="107">
      <c r="A3937" s="195" t="inlineStr">
        <is>
          <t>US Lumber</t>
        </is>
      </c>
      <c r="B3937" s="195" t="inlineStr">
        <is>
          <t>LPEFCAULK</t>
        </is>
      </c>
      <c r="C3937" s="186" t="inlineStr">
        <is>
          <t>TB</t>
        </is>
      </c>
      <c r="D3937" s="195" t="inlineStr">
        <is>
          <t>ESTIMATING ONLY - LP Expert Finish Caulking All Colors</t>
        </is>
      </c>
      <c r="E3937" s="186" t="inlineStr">
        <is>
          <t>LPEFCAULKUS Lumber</t>
        </is>
      </c>
      <c r="F3937" s="196" t="n">
        <v>7.95</v>
      </c>
    </row>
    <row r="3938" ht="15" customHeight="1" s="107">
      <c r="A3938" s="195" t="inlineStr">
        <is>
          <t>US Lumber</t>
        </is>
      </c>
      <c r="B3938" s="195" t="inlineStr">
        <is>
          <t>LPEF54816T</t>
        </is>
      </c>
      <c r="C3938" s="186" t="inlineStr">
        <is>
          <t>PC</t>
        </is>
      </c>
      <c r="D3938" s="195" t="inlineStr">
        <is>
          <t>LP Expert Finish 5/4x8x16 Textured</t>
        </is>
      </c>
      <c r="E3938" s="186" t="inlineStr">
        <is>
          <t>LPEF54816TUS Lumber</t>
        </is>
      </c>
      <c r="F3938" s="196" t="n">
        <v>31.2</v>
      </c>
    </row>
    <row r="3939" ht="15" customHeight="1" s="107">
      <c r="A3939" s="195" t="inlineStr">
        <is>
          <t>Alside Revere</t>
        </is>
      </c>
      <c r="B3939" s="195" t="inlineStr">
        <is>
          <t>LPEF54816T</t>
        </is>
      </c>
      <c r="C3939" s="186" t="inlineStr">
        <is>
          <t>PC</t>
        </is>
      </c>
      <c r="D3939" s="195" t="inlineStr">
        <is>
          <t>LP Expert Finish 5/4x8x16 Textured</t>
        </is>
      </c>
      <c r="E3939" s="186" t="inlineStr">
        <is>
          <t>LPEF54816TAlside Revere</t>
        </is>
      </c>
      <c r="F3939" s="196" t="n">
        <v>53.32</v>
      </c>
    </row>
    <row r="3940" ht="15" customHeight="1" s="107">
      <c r="A3940" s="195" t="inlineStr">
        <is>
          <t>ABC Supply- Greenville</t>
        </is>
      </c>
      <c r="B3940" s="195" t="inlineStr">
        <is>
          <t>LPEF54816T</t>
        </is>
      </c>
      <c r="C3940" s="186" t="inlineStr">
        <is>
          <t>PC</t>
        </is>
      </c>
      <c r="D3940" s="195" t="inlineStr">
        <is>
          <t>LP Expert Finish 5/4x8x16 Textured</t>
        </is>
      </c>
      <c r="E3940" s="186" t="inlineStr">
        <is>
          <t>LPEF54816TABC Supply- Greenville</t>
        </is>
      </c>
      <c r="F3940" s="196" t="n">
        <v>48.65</v>
      </c>
    </row>
    <row r="3941" ht="15" customHeight="1" s="107">
      <c r="A3941" s="195" t="inlineStr">
        <is>
          <t>ABC Supply- Greenville</t>
        </is>
      </c>
      <c r="B3941" s="195" t="inlineStr">
        <is>
          <t>LPEF54816S</t>
        </is>
      </c>
      <c r="C3941" s="186" t="inlineStr">
        <is>
          <t>PC</t>
        </is>
      </c>
      <c r="D3941" s="195" t="inlineStr">
        <is>
          <t>LP Expert Finish 5/4x8x16 Smooth</t>
        </is>
      </c>
      <c r="E3941" s="186" t="inlineStr">
        <is>
          <t>LPEF54816SABC Supply- Greenville</t>
        </is>
      </c>
      <c r="F3941" s="196" t="n">
        <v>50.85</v>
      </c>
    </row>
    <row r="3942" ht="15" customHeight="1" s="107">
      <c r="A3942" s="195" t="inlineStr">
        <is>
          <t>US Lumber</t>
        </is>
      </c>
      <c r="B3942" s="195" t="inlineStr">
        <is>
          <t>LPEF54816S</t>
        </is>
      </c>
      <c r="C3942" s="186" t="inlineStr">
        <is>
          <t>PC</t>
        </is>
      </c>
      <c r="D3942" s="195" t="inlineStr">
        <is>
          <t>LP Expert Finish 5/4x8x16 Smooth</t>
        </is>
      </c>
      <c r="E3942" s="186" t="inlineStr">
        <is>
          <t>LPEF54816SUS Lumber</t>
        </is>
      </c>
      <c r="F3942" s="196" t="n">
        <v>31.2</v>
      </c>
    </row>
    <row r="3943" ht="15" customHeight="1" s="107">
      <c r="A3943" s="195" t="inlineStr">
        <is>
          <t>US Lumber</t>
        </is>
      </c>
      <c r="B3943" s="195" t="inlineStr">
        <is>
          <t>LPEF54616T</t>
        </is>
      </c>
      <c r="C3943" s="186" t="inlineStr">
        <is>
          <t>PC</t>
        </is>
      </c>
      <c r="D3943" s="195" t="inlineStr">
        <is>
          <t>LP Expert Finish 5/4x6x16 Textured</t>
        </is>
      </c>
      <c r="E3943" s="186" t="inlineStr">
        <is>
          <t>LPEF54616TUS Lumber</t>
        </is>
      </c>
      <c r="F3943" s="196" t="n">
        <v>23.39</v>
      </c>
    </row>
    <row r="3944" ht="15" customHeight="1" s="107">
      <c r="A3944" s="195" t="inlineStr">
        <is>
          <t>Alside Revere</t>
        </is>
      </c>
      <c r="B3944" s="195" t="inlineStr">
        <is>
          <t>LPEF54616T</t>
        </is>
      </c>
      <c r="C3944" s="186" t="inlineStr">
        <is>
          <t>PC</t>
        </is>
      </c>
      <c r="D3944" s="195" t="inlineStr">
        <is>
          <t>LP Expert Finish 5/4x6x16 Textured</t>
        </is>
      </c>
      <c r="E3944" s="186" t="inlineStr">
        <is>
          <t>LPEF54616TAlside Revere</t>
        </is>
      </c>
      <c r="F3944" s="196" t="n">
        <v>39.97</v>
      </c>
    </row>
    <row r="3945" ht="15" customHeight="1" s="107">
      <c r="A3945" s="195" t="inlineStr">
        <is>
          <t>ABC Supply- Greenville</t>
        </is>
      </c>
      <c r="B3945" s="195" t="inlineStr">
        <is>
          <t>LPEF54616T</t>
        </is>
      </c>
      <c r="C3945" s="186" t="inlineStr">
        <is>
          <t>PC</t>
        </is>
      </c>
      <c r="D3945" s="195" t="inlineStr">
        <is>
          <t>LP Expert Finish 5/4x6x16 Textured</t>
        </is>
      </c>
      <c r="E3945" s="186" t="inlineStr">
        <is>
          <t>LPEF54616TABC Supply- Greenville</t>
        </is>
      </c>
      <c r="F3945" s="196" t="n">
        <v>36.5</v>
      </c>
    </row>
    <row r="3946" ht="15" customHeight="1" s="107">
      <c r="A3946" s="195" t="inlineStr">
        <is>
          <t>ABC Supply- Greenville</t>
        </is>
      </c>
      <c r="B3946" s="195" t="inlineStr">
        <is>
          <t>LPEF54616S</t>
        </is>
      </c>
      <c r="C3946" s="186" t="inlineStr">
        <is>
          <t>PC</t>
        </is>
      </c>
      <c r="D3946" s="195" t="inlineStr">
        <is>
          <t>LP Expert Finish 5/4x6x16 Smooth</t>
        </is>
      </c>
      <c r="E3946" s="186" t="inlineStr">
        <is>
          <t>LPEF54616SABC Supply- Greenville</t>
        </is>
      </c>
      <c r="F3946" s="196" t="n">
        <v>38.3</v>
      </c>
    </row>
    <row r="3947" ht="15" customHeight="1" s="107">
      <c r="A3947" s="195" t="inlineStr">
        <is>
          <t>US Lumber</t>
        </is>
      </c>
      <c r="B3947" s="195" t="inlineStr">
        <is>
          <t>LPEF54616S</t>
        </is>
      </c>
      <c r="C3947" s="186" t="inlineStr">
        <is>
          <t>PC</t>
        </is>
      </c>
      <c r="D3947" s="195" t="inlineStr">
        <is>
          <t>LP Expert Finish 5/4x6x16 Smooth</t>
        </is>
      </c>
      <c r="E3947" s="186" t="inlineStr">
        <is>
          <t>LPEF54616SUS Lumber</t>
        </is>
      </c>
      <c r="F3947" s="196" t="n">
        <v>23.39</v>
      </c>
    </row>
    <row r="3948" ht="15" customHeight="1" s="107">
      <c r="A3948" s="195" t="inlineStr">
        <is>
          <t>US Lumber</t>
        </is>
      </c>
      <c r="B3948" s="195" t="inlineStr">
        <is>
          <t>LPEF54610T</t>
        </is>
      </c>
      <c r="C3948" s="186" t="inlineStr">
        <is>
          <t>PC</t>
        </is>
      </c>
      <c r="D3948" s="195" t="inlineStr">
        <is>
          <t>LP Expert Finish 5/4x6x10 Textured 1PC Corner</t>
        </is>
      </c>
      <c r="E3948" s="186" t="inlineStr">
        <is>
          <t>LPEF54610TUS Lumber</t>
        </is>
      </c>
      <c r="F3948" s="196" t="n">
        <v>78.70999999999999</v>
      </c>
    </row>
    <row r="3949" ht="15" customHeight="1" s="107">
      <c r="A3949" s="195" t="inlineStr">
        <is>
          <t>ABC Supply- Greenville</t>
        </is>
      </c>
      <c r="B3949" s="195" t="inlineStr">
        <is>
          <t>LPEF54610T</t>
        </is>
      </c>
      <c r="C3949" s="186" t="inlineStr">
        <is>
          <t>PC</t>
        </is>
      </c>
      <c r="D3949" s="195" t="inlineStr">
        <is>
          <t>LP Expert Finish 5/4x6x10 Textured 1PC Corner</t>
        </is>
      </c>
      <c r="E3949" s="186" t="inlineStr">
        <is>
          <t>LPEF54610TABC Supply- Greenville</t>
        </is>
      </c>
      <c r="F3949" s="196" t="n">
        <v>124.5</v>
      </c>
    </row>
    <row r="3950" ht="15" customHeight="1" s="107">
      <c r="A3950" s="195" t="inlineStr">
        <is>
          <t>ABC Supply- Greenville</t>
        </is>
      </c>
      <c r="B3950" s="195" t="inlineStr">
        <is>
          <t>LPEF54416T</t>
        </is>
      </c>
      <c r="C3950" s="186" t="inlineStr">
        <is>
          <t>PC</t>
        </is>
      </c>
      <c r="D3950" s="195" t="inlineStr">
        <is>
          <t>LP Expert Finish 5/4x4x16 Textured</t>
        </is>
      </c>
      <c r="E3950" s="186" t="inlineStr">
        <is>
          <t>LPEF54416TABC Supply- Greenville</t>
        </is>
      </c>
      <c r="F3950" s="196" t="n">
        <v>24.35</v>
      </c>
    </row>
    <row r="3951" ht="15" customHeight="1" s="107">
      <c r="A3951" s="195" t="inlineStr">
        <is>
          <t>Alside Revere</t>
        </is>
      </c>
      <c r="B3951" s="195" t="inlineStr">
        <is>
          <t>LPEF54416T</t>
        </is>
      </c>
      <c r="C3951" s="186" t="inlineStr">
        <is>
          <t>PC</t>
        </is>
      </c>
      <c r="D3951" s="195" t="inlineStr">
        <is>
          <t>LP Expert Finish 5/4x4x16 Textured</t>
        </is>
      </c>
      <c r="E3951" s="186" t="inlineStr">
        <is>
          <t>LPEF54416TAlside Revere</t>
        </is>
      </c>
      <c r="F3951" s="196" t="n">
        <v>26.66</v>
      </c>
    </row>
    <row r="3952" ht="15" customHeight="1" s="107">
      <c r="A3952" s="195" t="inlineStr">
        <is>
          <t>US Lumber</t>
        </is>
      </c>
      <c r="B3952" s="195" t="inlineStr">
        <is>
          <t>LPEF54416T</t>
        </is>
      </c>
      <c r="C3952" s="186" t="inlineStr">
        <is>
          <t>PC</t>
        </is>
      </c>
      <c r="D3952" s="195" t="inlineStr">
        <is>
          <t>LP Expert Finish 5/4x4x16 Textured</t>
        </is>
      </c>
      <c r="E3952" s="186" t="inlineStr">
        <is>
          <t>LPEF54416TUS Lumber</t>
        </is>
      </c>
      <c r="F3952" s="196" t="n">
        <v>15.6</v>
      </c>
    </row>
    <row r="3953" ht="15" customHeight="1" s="107">
      <c r="A3953" s="195" t="inlineStr">
        <is>
          <t>US Lumber</t>
        </is>
      </c>
      <c r="B3953" s="195" t="inlineStr">
        <is>
          <t>LPEF54416S</t>
        </is>
      </c>
      <c r="C3953" s="186" t="inlineStr">
        <is>
          <t>PC</t>
        </is>
      </c>
      <c r="D3953" s="195" t="inlineStr">
        <is>
          <t>LP Expert Finish 5/4x4x16 Smooth</t>
        </is>
      </c>
      <c r="E3953" s="186" t="inlineStr">
        <is>
          <t>LPEF54416SUS Lumber</t>
        </is>
      </c>
      <c r="F3953" s="196" t="n">
        <v>15.6</v>
      </c>
    </row>
    <row r="3954" ht="15" customHeight="1" s="107">
      <c r="A3954" s="195" t="inlineStr">
        <is>
          <t>ABC Supply- Greenville</t>
        </is>
      </c>
      <c r="B3954" s="195" t="inlineStr">
        <is>
          <t>LPEF54416S</t>
        </is>
      </c>
      <c r="C3954" s="186" t="inlineStr">
        <is>
          <t>PC</t>
        </is>
      </c>
      <c r="D3954" s="195" t="inlineStr">
        <is>
          <t>LP Expert Finish 5/4x4x16 Smooth</t>
        </is>
      </c>
      <c r="E3954" s="186" t="inlineStr">
        <is>
          <t>LPEF54416SABC Supply- Greenville</t>
        </is>
      </c>
      <c r="F3954" s="196" t="n">
        <v>25.55</v>
      </c>
    </row>
    <row r="3955" ht="15" customHeight="1" s="107">
      <c r="A3955" s="195" t="inlineStr">
        <is>
          <t>ABC Supply- Greenville</t>
        </is>
      </c>
      <c r="B3955" s="195" t="inlineStr">
        <is>
          <t>LPEF54410T</t>
        </is>
      </c>
      <c r="C3955" s="186" t="inlineStr">
        <is>
          <t>PC</t>
        </is>
      </c>
      <c r="D3955" s="195" t="inlineStr">
        <is>
          <t>LP Expert Finish 5/4x4x10 Textured 1PC Corner</t>
        </is>
      </c>
      <c r="E3955" s="186" t="inlineStr">
        <is>
          <t>LPEF54410TABC Supply- Greenville</t>
        </is>
      </c>
      <c r="F3955" s="196" t="n">
        <v>83</v>
      </c>
    </row>
    <row r="3956" ht="15" customHeight="1" s="107">
      <c r="A3956" s="195" t="inlineStr">
        <is>
          <t>US Lumber</t>
        </is>
      </c>
      <c r="B3956" s="195" t="inlineStr">
        <is>
          <t>LPEF54410T</t>
        </is>
      </c>
      <c r="C3956" s="186" t="inlineStr">
        <is>
          <t>PC</t>
        </is>
      </c>
      <c r="D3956" s="195" t="inlineStr">
        <is>
          <t>LP Expert Finish 5/4x4x10 Textured 1PC Corner</t>
        </is>
      </c>
      <c r="E3956" s="186" t="inlineStr">
        <is>
          <t>LPEF54410TUS Lumber</t>
        </is>
      </c>
      <c r="F3956" s="196" t="n">
        <v>52.47</v>
      </c>
    </row>
    <row r="3957" ht="15" customHeight="1" s="107">
      <c r="A3957" s="195" t="inlineStr">
        <is>
          <t>US Lumber</t>
        </is>
      </c>
      <c r="B3957" s="195" t="inlineStr">
        <is>
          <t>LPEF54216T</t>
        </is>
      </c>
      <c r="C3957" s="186" t="inlineStr">
        <is>
          <t>PC</t>
        </is>
      </c>
      <c r="D3957" s="195" t="inlineStr">
        <is>
          <t>LP Expert Finish 5/4x2x16 Textured</t>
        </is>
      </c>
      <c r="E3957" s="186" t="inlineStr">
        <is>
          <t>LPEF54216TUS Lumber</t>
        </is>
      </c>
      <c r="F3957" s="196" t="n">
        <v>9.289999999999999</v>
      </c>
    </row>
    <row r="3958" ht="15" customHeight="1" s="107">
      <c r="A3958" s="195" t="inlineStr">
        <is>
          <t>US Lumber</t>
        </is>
      </c>
      <c r="B3958" s="195" t="inlineStr">
        <is>
          <t>LPEF541216T</t>
        </is>
      </c>
      <c r="C3958" s="186" t="inlineStr">
        <is>
          <t>PC</t>
        </is>
      </c>
      <c r="D3958" s="195" t="inlineStr">
        <is>
          <t>LP Expert Finish 5/4x12x16 Textured</t>
        </is>
      </c>
      <c r="E3958" s="186" t="inlineStr">
        <is>
          <t>LPEF541216TUS Lumber</t>
        </is>
      </c>
      <c r="F3958" s="196" t="n">
        <v>48.09</v>
      </c>
    </row>
    <row r="3959" ht="15" customHeight="1" s="107">
      <c r="A3959" s="195" t="inlineStr">
        <is>
          <t>ABC Supply- Greenville</t>
        </is>
      </c>
      <c r="B3959" s="195" t="inlineStr">
        <is>
          <t>LPEF541216T</t>
        </is>
      </c>
      <c r="C3959" s="186" t="inlineStr">
        <is>
          <t>PC</t>
        </is>
      </c>
      <c r="D3959" s="195" t="inlineStr">
        <is>
          <t>LP Expert Finish 5/4x12x16 Textured</t>
        </is>
      </c>
      <c r="E3959" s="186" t="inlineStr">
        <is>
          <t>LPEF541216TABC Supply- Greenville</t>
        </is>
      </c>
      <c r="F3959" s="196" t="n">
        <v>75</v>
      </c>
    </row>
    <row r="3960" ht="15" customHeight="1" s="107">
      <c r="A3960" s="195" t="inlineStr">
        <is>
          <t>ABC Supply- Greenville</t>
        </is>
      </c>
      <c r="B3960" s="195" t="inlineStr">
        <is>
          <t>LPEF541216S</t>
        </is>
      </c>
      <c r="C3960" s="186" t="inlineStr">
        <is>
          <t>PC</t>
        </is>
      </c>
      <c r="D3960" s="195" t="inlineStr">
        <is>
          <t>LP Expert Finish 5/4x12x16 Smooth</t>
        </is>
      </c>
      <c r="E3960" s="186" t="inlineStr">
        <is>
          <t>LPEF541216SABC Supply- Greenville</t>
        </is>
      </c>
      <c r="F3960" s="196" t="n">
        <v>75.75</v>
      </c>
    </row>
    <row r="3961" ht="15" customHeight="1" s="107">
      <c r="A3961" s="195" t="inlineStr">
        <is>
          <t>US Lumber</t>
        </is>
      </c>
      <c r="B3961" s="195" t="inlineStr">
        <is>
          <t>LPEF541216S</t>
        </is>
      </c>
      <c r="C3961" s="186" t="inlineStr">
        <is>
          <t>PC</t>
        </is>
      </c>
      <c r="D3961" s="195" t="inlineStr">
        <is>
          <t>LP Expert Finish 5/4x12x16 Smooth</t>
        </is>
      </c>
      <c r="E3961" s="186" t="inlineStr">
        <is>
          <t>LPEF541216SUS Lumber</t>
        </is>
      </c>
      <c r="F3961" s="196" t="n">
        <v>48.09</v>
      </c>
    </row>
    <row r="3962" ht="15" customHeight="1" s="107">
      <c r="A3962" s="195" t="inlineStr">
        <is>
          <t>US Lumber</t>
        </is>
      </c>
      <c r="B3962" s="195" t="inlineStr">
        <is>
          <t>LPEF541016T</t>
        </is>
      </c>
      <c r="C3962" s="186" t="inlineStr">
        <is>
          <t>PC</t>
        </is>
      </c>
      <c r="D3962" s="195" t="inlineStr">
        <is>
          <t>LP Expert Finish 5/4x10x16 Textured</t>
        </is>
      </c>
      <c r="E3962" s="186" t="inlineStr">
        <is>
          <t>LPEF541016TUS Lumber</t>
        </is>
      </c>
      <c r="F3962" s="196" t="n">
        <v>40.08</v>
      </c>
    </row>
    <row r="3963" ht="15" customHeight="1" s="107">
      <c r="A3963" s="195" t="inlineStr">
        <is>
          <t>ABC Supply- Greenville</t>
        </is>
      </c>
      <c r="B3963" s="195" t="inlineStr">
        <is>
          <t>LPEF541016T</t>
        </is>
      </c>
      <c r="C3963" s="186" t="inlineStr">
        <is>
          <t>PC</t>
        </is>
      </c>
      <c r="D3963" s="195" t="inlineStr">
        <is>
          <t>LP Expert Finish 5/4x10x16 Textured</t>
        </is>
      </c>
      <c r="E3963" s="186" t="inlineStr">
        <is>
          <t>LPEF541016TABC Supply- Greenville</t>
        </is>
      </c>
      <c r="F3963" s="196" t="n">
        <v>62.5</v>
      </c>
    </row>
    <row r="3964" ht="15" customHeight="1" s="107">
      <c r="A3964" s="195" t="inlineStr">
        <is>
          <t>Alside Revere</t>
        </is>
      </c>
      <c r="B3964" s="195" t="inlineStr">
        <is>
          <t>LPEF541016T</t>
        </is>
      </c>
      <c r="C3964" s="186" t="inlineStr">
        <is>
          <t>PC</t>
        </is>
      </c>
      <c r="D3964" s="195" t="inlineStr">
        <is>
          <t>LP Expert Finish 5/4x10x16 Textured</t>
        </is>
      </c>
      <c r="E3964" s="186" t="inlineStr">
        <is>
          <t>LPEF541016TAlside Revere</t>
        </is>
      </c>
      <c r="F3964" s="196" t="n">
        <v>68.48999999999999</v>
      </c>
    </row>
    <row r="3965" ht="15" customHeight="1" s="107">
      <c r="A3965" s="195" t="inlineStr">
        <is>
          <t>ABC Supply- Greenville</t>
        </is>
      </c>
      <c r="B3965" s="195" t="inlineStr">
        <is>
          <t>LPEF541016S</t>
        </is>
      </c>
      <c r="C3965" s="186" t="inlineStr">
        <is>
          <t>PC</t>
        </is>
      </c>
      <c r="D3965" s="195" t="inlineStr">
        <is>
          <t>LP Expert Finish 5/4x10x16 Smooth</t>
        </is>
      </c>
      <c r="E3965" s="186" t="inlineStr">
        <is>
          <t>LPEF541016SABC Supply- Greenville</t>
        </is>
      </c>
      <c r="F3965" s="196" t="n">
        <v>65.55</v>
      </c>
    </row>
    <row r="3966" ht="15" customHeight="1" s="107">
      <c r="A3966" s="195" t="inlineStr">
        <is>
          <t>US Lumber</t>
        </is>
      </c>
      <c r="B3966" s="195" t="inlineStr">
        <is>
          <t>LPEF541016S</t>
        </is>
      </c>
      <c r="C3966" s="186" t="inlineStr">
        <is>
          <t>PC</t>
        </is>
      </c>
      <c r="D3966" s="195" t="inlineStr">
        <is>
          <t>LP Expert Finish 5/4x10x16 Smooth</t>
        </is>
      </c>
      <c r="E3966" s="186" t="inlineStr">
        <is>
          <t>LPEF541016SUS Lumber</t>
        </is>
      </c>
      <c r="F3966" s="196" t="n">
        <v>40.08</v>
      </c>
    </row>
    <row r="3967" ht="15" customHeight="1" s="107">
      <c r="A3967" s="195" t="inlineStr">
        <is>
          <t>US Lumber</t>
        </is>
      </c>
      <c r="B3967" s="195" t="inlineStr">
        <is>
          <t>LPEF44816T</t>
        </is>
      </c>
      <c r="C3967" s="186" t="inlineStr">
        <is>
          <t>PC</t>
        </is>
      </c>
      <c r="D3967" s="195" t="inlineStr">
        <is>
          <t>LP Expert Finish 4/4x8x16 Textured</t>
        </is>
      </c>
      <c r="E3967" s="186" t="inlineStr">
        <is>
          <t>LPEF44816TUS Lumber</t>
        </is>
      </c>
      <c r="F3967" s="196" t="n">
        <v>25.25</v>
      </c>
    </row>
    <row r="3968" ht="15" customHeight="1" s="107">
      <c r="A3968" s="195" t="inlineStr">
        <is>
          <t>ABC Supply- Greenville</t>
        </is>
      </c>
      <c r="B3968" s="195" t="inlineStr">
        <is>
          <t>LPEF44816T</t>
        </is>
      </c>
      <c r="C3968" s="186" t="inlineStr">
        <is>
          <t>PC</t>
        </is>
      </c>
      <c r="D3968" s="195" t="inlineStr">
        <is>
          <t>LP Expert Finish 4/4x8x16 Textured</t>
        </is>
      </c>
      <c r="E3968" s="186" t="inlineStr">
        <is>
          <t>LPEF44816TABC Supply- Greenville</t>
        </is>
      </c>
      <c r="F3968" s="196" t="n">
        <v>39.4</v>
      </c>
    </row>
    <row r="3969" ht="15" customHeight="1" s="107">
      <c r="A3969" s="195" t="inlineStr">
        <is>
          <t>ABC Supply- Greenville</t>
        </is>
      </c>
      <c r="B3969" s="195" t="inlineStr">
        <is>
          <t>LPEF44816S</t>
        </is>
      </c>
      <c r="C3969" s="186" t="inlineStr">
        <is>
          <t>PC</t>
        </is>
      </c>
      <c r="D3969" s="195" t="inlineStr">
        <is>
          <t>LP Expert Finish 4/4x8x16 Smooth</t>
        </is>
      </c>
      <c r="E3969" s="186" t="inlineStr">
        <is>
          <t>LPEF44816SABC Supply- Greenville</t>
        </is>
      </c>
      <c r="F3969" s="196" t="n">
        <v>41.35</v>
      </c>
    </row>
    <row r="3970" ht="15" customHeight="1" s="107">
      <c r="A3970" s="195" t="inlineStr">
        <is>
          <t>US Lumber</t>
        </is>
      </c>
      <c r="B3970" s="195" t="inlineStr">
        <is>
          <t>LPEF44816S</t>
        </is>
      </c>
      <c r="C3970" s="186" t="inlineStr">
        <is>
          <t>PC</t>
        </is>
      </c>
      <c r="D3970" s="195" t="inlineStr">
        <is>
          <t>LP Expert Finish 4/4x8x16 Smooth</t>
        </is>
      </c>
      <c r="E3970" s="186" t="inlineStr">
        <is>
          <t>LPEF44816SUS Lumber</t>
        </is>
      </c>
      <c r="F3970" s="196" t="n">
        <v>25.25</v>
      </c>
    </row>
    <row r="3971" ht="15" customHeight="1" s="107">
      <c r="A3971" s="195" t="inlineStr">
        <is>
          <t>US Lumber</t>
        </is>
      </c>
      <c r="B3971" s="195" t="inlineStr">
        <is>
          <t>LPEF44616T</t>
        </is>
      </c>
      <c r="C3971" s="186" t="inlineStr">
        <is>
          <t>PC</t>
        </is>
      </c>
      <c r="D3971" s="195" t="inlineStr">
        <is>
          <t>LP Expert Finish 4/4x6x16 Textured</t>
        </is>
      </c>
      <c r="E3971" s="186" t="inlineStr">
        <is>
          <t>LPEF44616TUS Lumber</t>
        </is>
      </c>
      <c r="F3971" s="196" t="n">
        <v>18.94</v>
      </c>
    </row>
    <row r="3972" ht="15" customHeight="1" s="107">
      <c r="A3972" s="195" t="inlineStr">
        <is>
          <t>ABC Supply- Greenville</t>
        </is>
      </c>
      <c r="B3972" s="195" t="inlineStr">
        <is>
          <t>LPEF44616T</t>
        </is>
      </c>
      <c r="C3972" s="186" t="inlineStr">
        <is>
          <t>PC</t>
        </is>
      </c>
      <c r="D3972" s="195" t="inlineStr">
        <is>
          <t>LP Expert Finish 4/4x6x16 Textured</t>
        </is>
      </c>
      <c r="E3972" s="186" t="inlineStr">
        <is>
          <t>LPEF44616TABC Supply- Greenville</t>
        </is>
      </c>
      <c r="F3972" s="196" t="n">
        <v>29.55</v>
      </c>
    </row>
    <row r="3973" ht="15" customHeight="1" s="107">
      <c r="A3973" s="195" t="inlineStr">
        <is>
          <t>ABC Supply- Greenville</t>
        </is>
      </c>
      <c r="B3973" s="195" t="inlineStr">
        <is>
          <t>LPEF44616S</t>
        </is>
      </c>
      <c r="C3973" s="186" t="inlineStr">
        <is>
          <t>PC</t>
        </is>
      </c>
      <c r="D3973" s="195" t="inlineStr">
        <is>
          <t>LP Expert Finish 4/4x6x16 Smooth</t>
        </is>
      </c>
      <c r="E3973" s="186" t="inlineStr">
        <is>
          <t>LPEF44616SABC Supply- Greenville</t>
        </is>
      </c>
      <c r="F3973" s="196" t="n">
        <v>24.81</v>
      </c>
    </row>
    <row r="3974" ht="15" customHeight="1" s="107">
      <c r="A3974" s="195" t="inlineStr">
        <is>
          <t>US Lumber</t>
        </is>
      </c>
      <c r="B3974" s="195" t="inlineStr">
        <is>
          <t>LPEF44616S</t>
        </is>
      </c>
      <c r="C3974" s="186" t="inlineStr">
        <is>
          <t>PC</t>
        </is>
      </c>
      <c r="D3974" s="195" t="inlineStr">
        <is>
          <t>LP Expert Finish 4/4x6x16 Smooth</t>
        </is>
      </c>
      <c r="E3974" s="186" t="inlineStr">
        <is>
          <t>LPEF44616SUS Lumber</t>
        </is>
      </c>
      <c r="F3974" s="196" t="n">
        <v>18.94</v>
      </c>
    </row>
    <row r="3975" ht="15" customHeight="1" s="107">
      <c r="A3975" s="195" t="inlineStr">
        <is>
          <t>US Lumber</t>
        </is>
      </c>
      <c r="B3975" s="195" t="inlineStr">
        <is>
          <t>LPEF44416T</t>
        </is>
      </c>
      <c r="C3975" s="186" t="inlineStr">
        <is>
          <t>PC</t>
        </is>
      </c>
      <c r="D3975" s="195" t="inlineStr">
        <is>
          <t>LP Expert Finish 4/4x4x16 Textured</t>
        </is>
      </c>
      <c r="E3975" s="186" t="inlineStr">
        <is>
          <t>LPEF44416TUS Lumber</t>
        </is>
      </c>
      <c r="F3975" s="196" t="n">
        <v>12.63</v>
      </c>
    </row>
    <row r="3976" ht="15" customHeight="1" s="107">
      <c r="A3976" s="195" t="inlineStr">
        <is>
          <t>ABC Supply- Greenville</t>
        </is>
      </c>
      <c r="B3976" s="195" t="inlineStr">
        <is>
          <t>LPEF44416T</t>
        </is>
      </c>
      <c r="C3976" s="186" t="inlineStr">
        <is>
          <t>PC</t>
        </is>
      </c>
      <c r="D3976" s="195" t="inlineStr">
        <is>
          <t>LP Expert Finish 4/4x4x16 Textured</t>
        </is>
      </c>
      <c r="E3976" s="186" t="inlineStr">
        <is>
          <t>LPEF44416TABC Supply- Greenville</t>
        </is>
      </c>
      <c r="F3976" s="196" t="n">
        <v>19.7</v>
      </c>
    </row>
    <row r="3977" ht="15" customHeight="1" s="107">
      <c r="A3977" s="195" t="inlineStr">
        <is>
          <t>ABC Supply- Greenville</t>
        </is>
      </c>
      <c r="B3977" s="195" t="inlineStr">
        <is>
          <t>LPEF44416S</t>
        </is>
      </c>
      <c r="C3977" s="186" t="inlineStr">
        <is>
          <t>PC</t>
        </is>
      </c>
      <c r="D3977" s="195" t="inlineStr">
        <is>
          <t>LP Expert Finish 4/4x4x16 Smooth</t>
        </is>
      </c>
      <c r="E3977" s="186" t="inlineStr">
        <is>
          <t>LPEF44416SABC Supply- Greenville</t>
        </is>
      </c>
      <c r="F3977" s="196" t="n">
        <v>20.65</v>
      </c>
    </row>
    <row r="3978" ht="15" customHeight="1" s="107">
      <c r="A3978" s="195" t="inlineStr">
        <is>
          <t>US Lumber</t>
        </is>
      </c>
      <c r="B3978" s="195" t="inlineStr">
        <is>
          <t>LPEF44416S</t>
        </is>
      </c>
      <c r="C3978" s="186" t="inlineStr">
        <is>
          <t>PC</t>
        </is>
      </c>
      <c r="D3978" s="195" t="inlineStr">
        <is>
          <t>LP Expert Finish 4/4x4x16 Smooth</t>
        </is>
      </c>
      <c r="E3978" s="186" t="inlineStr">
        <is>
          <t>LPEF44416SUS Lumber</t>
        </is>
      </c>
      <c r="F3978" s="196" t="n">
        <v>12.63</v>
      </c>
    </row>
    <row r="3979" ht="15" customHeight="1" s="107">
      <c r="A3979" s="195" t="inlineStr">
        <is>
          <t>US Lumber</t>
        </is>
      </c>
      <c r="B3979" s="195" t="inlineStr">
        <is>
          <t>LPEF441216T</t>
        </is>
      </c>
      <c r="C3979" s="186" t="inlineStr">
        <is>
          <t>PC</t>
        </is>
      </c>
      <c r="D3979" s="195" t="inlineStr">
        <is>
          <t>LP Expert Finish 4/4x12x16 Textured</t>
        </is>
      </c>
      <c r="E3979" s="186" t="inlineStr">
        <is>
          <t>LPEF441216TUS Lumber</t>
        </is>
      </c>
      <c r="F3979" s="196" t="n">
        <v>38.45</v>
      </c>
    </row>
    <row r="3980" ht="15" customHeight="1" s="107">
      <c r="A3980" s="195" t="inlineStr">
        <is>
          <t>ABC Supply- Greenville</t>
        </is>
      </c>
      <c r="B3980" s="195" t="inlineStr">
        <is>
          <t>LPEF441216T</t>
        </is>
      </c>
      <c r="C3980" s="186" t="inlineStr">
        <is>
          <t>PC</t>
        </is>
      </c>
      <c r="D3980" s="195" t="inlineStr">
        <is>
          <t>LP Expert Finish 4/4x12x16 Textured</t>
        </is>
      </c>
      <c r="E3980" s="186" t="inlineStr">
        <is>
          <t>LPEF441216TABC Supply- Greenville</t>
        </is>
      </c>
      <c r="F3980" s="196" t="n">
        <v>60</v>
      </c>
    </row>
    <row r="3981" ht="15" customHeight="1" s="107">
      <c r="A3981" s="195" t="inlineStr">
        <is>
          <t>ABC Supply- Greenville</t>
        </is>
      </c>
      <c r="B3981" s="195" t="inlineStr">
        <is>
          <t>LPEF441216S</t>
        </is>
      </c>
      <c r="C3981" s="186" t="inlineStr">
        <is>
          <t>PC</t>
        </is>
      </c>
      <c r="D3981" s="195" t="inlineStr">
        <is>
          <t>LP Expert Finish 4/4x12x16 Smooth</t>
        </is>
      </c>
      <c r="E3981" s="186" t="inlineStr">
        <is>
          <t>LPEF441216SABC Supply- Greenville</t>
        </is>
      </c>
      <c r="F3981" s="196" t="n">
        <v>62.95</v>
      </c>
    </row>
    <row r="3982" ht="15" customHeight="1" s="107">
      <c r="A3982" s="195" t="inlineStr">
        <is>
          <t>US Lumber</t>
        </is>
      </c>
      <c r="B3982" s="195" t="inlineStr">
        <is>
          <t>LPEF441216S</t>
        </is>
      </c>
      <c r="C3982" s="186" t="inlineStr">
        <is>
          <t>PC</t>
        </is>
      </c>
      <c r="D3982" s="195" t="inlineStr">
        <is>
          <t>LP Expert Finish 4/4x12x16 Smooth</t>
        </is>
      </c>
      <c r="E3982" s="186" t="inlineStr">
        <is>
          <t>LPEF441216SUS Lumber</t>
        </is>
      </c>
      <c r="F3982" s="196" t="n">
        <v>38.45</v>
      </c>
    </row>
    <row r="3983" ht="15" customHeight="1" s="107">
      <c r="A3983" s="195" t="inlineStr">
        <is>
          <t>US Lumber</t>
        </is>
      </c>
      <c r="B3983" s="195" t="inlineStr">
        <is>
          <t>LPEF441016T</t>
        </is>
      </c>
      <c r="C3983" s="186" t="inlineStr">
        <is>
          <t>PC</t>
        </is>
      </c>
      <c r="D3983" s="195" t="inlineStr">
        <is>
          <t>LP Expert Finish 4/4x10x16 Textured</t>
        </is>
      </c>
      <c r="E3983" s="186" t="inlineStr">
        <is>
          <t>LPEF441016TUS Lumber</t>
        </is>
      </c>
      <c r="F3983" s="196" t="n">
        <v>32.03</v>
      </c>
    </row>
    <row r="3984" ht="15" customHeight="1" s="107">
      <c r="A3984" s="195" t="inlineStr">
        <is>
          <t>ABC Supply- Greenville</t>
        </is>
      </c>
      <c r="B3984" s="195" t="inlineStr">
        <is>
          <t>LPEF441016T</t>
        </is>
      </c>
      <c r="C3984" s="186" t="inlineStr">
        <is>
          <t>PC</t>
        </is>
      </c>
      <c r="D3984" s="195" t="inlineStr">
        <is>
          <t>LP Expert Finish 4/4x10x16 Textured</t>
        </is>
      </c>
      <c r="E3984" s="186" t="inlineStr">
        <is>
          <t>LPEF441016TABC Supply- Greenville</t>
        </is>
      </c>
      <c r="F3984" s="196" t="n">
        <v>50</v>
      </c>
    </row>
    <row r="3985" ht="15" customHeight="1" s="107">
      <c r="A3985" s="195" t="inlineStr">
        <is>
          <t>ABC Supply- Greenville</t>
        </is>
      </c>
      <c r="B3985" s="195" t="inlineStr">
        <is>
          <t>LPEF441016S</t>
        </is>
      </c>
      <c r="C3985" s="186" t="inlineStr">
        <is>
          <t>PC</t>
        </is>
      </c>
      <c r="D3985" s="195" t="inlineStr">
        <is>
          <t>LP Expert Finish 4/4x10x16 Smooth</t>
        </is>
      </c>
      <c r="E3985" s="186" t="inlineStr">
        <is>
          <t>LPEF441016SABC Supply- Greenville</t>
        </is>
      </c>
      <c r="F3985" s="196" t="n">
        <v>52.4</v>
      </c>
    </row>
    <row r="3986" ht="15" customHeight="1" s="107">
      <c r="A3986" s="195" t="inlineStr">
        <is>
          <t>US Lumber</t>
        </is>
      </c>
      <c r="B3986" s="195" t="inlineStr">
        <is>
          <t>LPEF441016S</t>
        </is>
      </c>
      <c r="C3986" s="186" t="inlineStr">
        <is>
          <t>PC</t>
        </is>
      </c>
      <c r="D3986" s="195" t="inlineStr">
        <is>
          <t>LP Expert Finish 4/4x10x16 Smooth</t>
        </is>
      </c>
      <c r="E3986" s="186" t="inlineStr">
        <is>
          <t>LPEF441016SUS Lumber</t>
        </is>
      </c>
      <c r="F3986" s="196" t="n">
        <v>32.03</v>
      </c>
    </row>
    <row r="3987" ht="15" customHeight="1" s="107">
      <c r="A3987" s="195" t="inlineStr">
        <is>
          <t>US Lumber</t>
        </is>
      </c>
      <c r="B3987" s="195" t="inlineStr">
        <is>
          <t>LPEF38816T</t>
        </is>
      </c>
      <c r="C3987" s="186" t="inlineStr">
        <is>
          <t>PC</t>
        </is>
      </c>
      <c r="D3987" s="195" t="inlineStr">
        <is>
          <t>LP Expert Finish 3/8X8X16 Textured Lap Siding</t>
        </is>
      </c>
      <c r="E3987" s="186" t="inlineStr">
        <is>
          <t>LPEF38816TUS Lumber</t>
        </is>
      </c>
      <c r="F3987" s="196" t="n">
        <v>13.69</v>
      </c>
    </row>
    <row r="3988" ht="15" customHeight="1" s="107">
      <c r="A3988" s="195" t="inlineStr">
        <is>
          <t>US Lumber</t>
        </is>
      </c>
      <c r="B3988" s="195" t="inlineStr">
        <is>
          <t>LPEF38816CL</t>
        </is>
      </c>
      <c r="C3988" s="186" t="inlineStr">
        <is>
          <t>PC</t>
        </is>
      </c>
      <c r="D3988" s="195" t="inlineStr">
        <is>
          <t>LP Expert Finish 38 Series Lap 3/8x8x16 #42271</t>
        </is>
      </c>
      <c r="E3988" s="186" t="inlineStr">
        <is>
          <t>LPEF38816CLUS Lumber</t>
        </is>
      </c>
      <c r="F3988" s="196" t="n">
        <v>13.69</v>
      </c>
    </row>
    <row r="3989" ht="15" customHeight="1" s="107">
      <c r="A3989" s="195" t="inlineStr">
        <is>
          <t>ABC Supply- Greenville</t>
        </is>
      </c>
      <c r="B3989" s="195" t="inlineStr">
        <is>
          <t>LPEF38816CL</t>
        </is>
      </c>
      <c r="C3989" s="186" t="inlineStr">
        <is>
          <t>PC</t>
        </is>
      </c>
      <c r="D3989" s="195" t="inlineStr">
        <is>
          <t>LP Expert Finish 38 Series Lap 3/8x8x16 #42271</t>
        </is>
      </c>
      <c r="E3989" s="186" t="inlineStr">
        <is>
          <t>LPEF38816CLABC Supply- Greenville</t>
        </is>
      </c>
      <c r="F3989" s="196" t="n">
        <v>21.3</v>
      </c>
    </row>
    <row r="3990" ht="15" customHeight="1" s="107">
      <c r="A3990" s="195" t="inlineStr">
        <is>
          <t>Alside Revere</t>
        </is>
      </c>
      <c r="B3990" s="195" t="inlineStr">
        <is>
          <t>LPEF38816CL</t>
        </is>
      </c>
      <c r="C3990" s="186" t="inlineStr">
        <is>
          <t>PC</t>
        </is>
      </c>
      <c r="D3990" s="195" t="inlineStr">
        <is>
          <t>LP Expert Finish 38 Series Lap 3/8x8x16</t>
        </is>
      </c>
      <c r="E3990" s="186" t="inlineStr">
        <is>
          <t>LPEF38816CLAlside Revere</t>
        </is>
      </c>
      <c r="F3990" s="196" t="n">
        <v>23.32</v>
      </c>
    </row>
    <row r="3991" ht="15" customHeight="1" s="107">
      <c r="A3991" s="195" t="inlineStr">
        <is>
          <t>US Lumber</t>
        </is>
      </c>
      <c r="B3991" s="195" t="inlineStr">
        <is>
          <t>LPEF38616T</t>
        </is>
      </c>
      <c r="C3991" s="186" t="inlineStr">
        <is>
          <t>PC</t>
        </is>
      </c>
      <c r="D3991" s="195" t="inlineStr">
        <is>
          <t>LP Expert Finish 3/8x6x16 Textured Lap Siding</t>
        </is>
      </c>
      <c r="E3991" s="186" t="inlineStr">
        <is>
          <t>LPEF38616TUS Lumber</t>
        </is>
      </c>
      <c r="F3991" s="196" t="n">
        <v>10.26</v>
      </c>
    </row>
    <row r="3992" ht="15" customHeight="1" s="107">
      <c r="A3992" s="195" t="inlineStr">
        <is>
          <t>US Lumber</t>
        </is>
      </c>
      <c r="B3992" s="195" t="inlineStr">
        <is>
          <t>LPEF38616CL</t>
        </is>
      </c>
      <c r="C3992" s="186" t="inlineStr">
        <is>
          <t>PC</t>
        </is>
      </c>
      <c r="D3992" s="195" t="inlineStr">
        <is>
          <t>LP Expert Finish 38 Series Lap 3/8x6x16</t>
        </is>
      </c>
      <c r="E3992" s="186" t="inlineStr">
        <is>
          <t>LPEF38616CLUS Lumber</t>
        </is>
      </c>
      <c r="F3992" s="196" t="n">
        <v>10.26</v>
      </c>
    </row>
    <row r="3993" ht="15" customHeight="1" s="107">
      <c r="A3993" s="195" t="inlineStr">
        <is>
          <t>ABC Supply- Greenville</t>
        </is>
      </c>
      <c r="B3993" s="195" t="inlineStr">
        <is>
          <t>LPEF38616CL</t>
        </is>
      </c>
      <c r="C3993" s="186" t="inlineStr">
        <is>
          <t>PC</t>
        </is>
      </c>
      <c r="D3993" s="195" t="inlineStr">
        <is>
          <t>LP Expert Finish 38 Series Lap 3/8x6x16</t>
        </is>
      </c>
      <c r="E3993" s="186" t="inlineStr">
        <is>
          <t>LPEF38616CLABC Supply- Greenville</t>
        </is>
      </c>
      <c r="F3993" s="196" t="n">
        <v>16</v>
      </c>
    </row>
    <row r="3994" ht="15" customHeight="1" s="107">
      <c r="A3994" s="195" t="inlineStr">
        <is>
          <t>Alside Revere</t>
        </is>
      </c>
      <c r="B3994" s="195" t="inlineStr">
        <is>
          <t>LPEF38124SHT</t>
        </is>
      </c>
      <c r="C3994" s="186" t="inlineStr">
        <is>
          <t>PC</t>
        </is>
      </c>
      <c r="D3994" s="195" t="inlineStr">
        <is>
          <t>LP Expert Finish 38 Series 12x4 Strand Shake Textured</t>
        </is>
      </c>
      <c r="E3994" s="186" t="inlineStr">
        <is>
          <t>LPEF38124SHTAlside Revere</t>
        </is>
      </c>
      <c r="F3994" s="196" t="n">
        <v>19.34</v>
      </c>
    </row>
    <row r="3995" ht="15" customHeight="1" s="107">
      <c r="A3995" s="195" t="inlineStr">
        <is>
          <t>ABC Supply- Greenville</t>
        </is>
      </c>
      <c r="B3995" s="195" t="inlineStr">
        <is>
          <t>LPEF38124SHT</t>
        </is>
      </c>
      <c r="C3995" s="186" t="inlineStr">
        <is>
          <t>PC</t>
        </is>
      </c>
      <c r="D3995" s="195" t="inlineStr">
        <is>
          <t>LP Expert Finish 38 Series 12x4 Strand Shake Textured</t>
        </is>
      </c>
      <c r="E3995" s="186" t="inlineStr">
        <is>
          <t>LPEF38124SHTABC Supply- Greenville</t>
        </is>
      </c>
      <c r="F3995" s="196" t="n">
        <v>17.65</v>
      </c>
    </row>
    <row r="3996" ht="15" customHeight="1" s="107">
      <c r="A3996" s="195" t="inlineStr">
        <is>
          <t>US Lumber</t>
        </is>
      </c>
      <c r="B3996" s="195" t="inlineStr">
        <is>
          <t>LPEF38124SHT</t>
        </is>
      </c>
      <c r="C3996" s="186" t="inlineStr">
        <is>
          <t>PC</t>
        </is>
      </c>
      <c r="D3996" s="195" t="inlineStr">
        <is>
          <t>LP Expert Finish 38 Series 12x4 Strand Shake Textured</t>
        </is>
      </c>
      <c r="E3996" s="186" t="inlineStr">
        <is>
          <t>LPEF38124SHTUS Lumber</t>
        </is>
      </c>
      <c r="F3996" s="196" t="n">
        <v>11.48</v>
      </c>
    </row>
    <row r="3997" ht="15" customHeight="1" s="107">
      <c r="A3997" s="195" t="inlineStr">
        <is>
          <t>US Lumber</t>
        </is>
      </c>
      <c r="B3997" s="195" t="inlineStr">
        <is>
          <t>LPEF1932316T</t>
        </is>
      </c>
      <c r="C3997" s="186" t="inlineStr">
        <is>
          <t>PC</t>
        </is>
      </c>
      <c r="D3997" s="195" t="inlineStr">
        <is>
          <t>LP Expert Finish 19/32x3x16 Textured</t>
        </is>
      </c>
      <c r="E3997" s="186" t="inlineStr">
        <is>
          <t>LPEF1932316TUS Lumber</t>
        </is>
      </c>
      <c r="F3997" s="196" t="n">
        <v>8.99</v>
      </c>
    </row>
    <row r="3998" ht="15" customHeight="1" s="107">
      <c r="A3998" s="195" t="inlineStr">
        <is>
          <t>Alside Revere</t>
        </is>
      </c>
      <c r="B3998" s="195" t="inlineStr">
        <is>
          <t>LPEF1932316T</t>
        </is>
      </c>
      <c r="C3998" s="186" t="inlineStr">
        <is>
          <t>PC</t>
        </is>
      </c>
      <c r="D3998" s="195" t="inlineStr">
        <is>
          <t>LP Expert Finish 19/32x3x16 Textured</t>
        </is>
      </c>
      <c r="E3998" s="186" t="inlineStr">
        <is>
          <t>LPEF1932316TAlside Revere</t>
        </is>
      </c>
      <c r="F3998" s="196" t="n">
        <v>15.34</v>
      </c>
    </row>
    <row r="3999" ht="15" customHeight="1" s="107">
      <c r="A3999" s="195" t="inlineStr">
        <is>
          <t>ABC Supply- Greenville</t>
        </is>
      </c>
      <c r="B3999" s="195" t="inlineStr">
        <is>
          <t>LPEF1932316T</t>
        </is>
      </c>
      <c r="C3999" s="186" t="inlineStr">
        <is>
          <t>PC</t>
        </is>
      </c>
      <c r="D3999" s="195" t="inlineStr">
        <is>
          <t>LP Expert Finish 19/32x3x16 Textured</t>
        </is>
      </c>
      <c r="E3999" s="186" t="inlineStr">
        <is>
          <t>LPEF1932316TABC Supply- Greenville</t>
        </is>
      </c>
      <c r="F3999" s="196" t="n">
        <v>14</v>
      </c>
    </row>
    <row r="4000" ht="15" customHeight="1" s="107">
      <c r="A4000" s="195" t="inlineStr">
        <is>
          <t>US Lumber</t>
        </is>
      </c>
      <c r="B4000" s="195" t="inlineStr">
        <is>
          <t>LPDAPCAULKTS</t>
        </is>
      </c>
      <c r="C4000" s="186" t="inlineStr">
        <is>
          <t>TB</t>
        </is>
      </c>
      <c r="D4000" s="195" t="inlineStr">
        <is>
          <t>LP DAP EXPERT FINISH CAULK TIMBERLAND SUEDE BR118</t>
        </is>
      </c>
      <c r="E4000" s="186" t="inlineStr">
        <is>
          <t>LPDAPCAULKTSUS Lumber</t>
        </is>
      </c>
      <c r="F4000" s="196" t="n">
        <v>6.5</v>
      </c>
    </row>
    <row r="4001" ht="15" customHeight="1" s="107">
      <c r="A4001" s="195" t="inlineStr">
        <is>
          <t>US Lumber</t>
        </is>
      </c>
      <c r="B4001" s="195" t="inlineStr">
        <is>
          <t>LPDAPCAULKTG</t>
        </is>
      </c>
      <c r="C4001" s="186" t="inlineStr">
        <is>
          <t>TB</t>
        </is>
      </c>
      <c r="D4001" s="195" t="inlineStr">
        <is>
          <t>LP DAP EXPERT FINISH CAULK TUNDRA GRAY GY719</t>
        </is>
      </c>
      <c r="E4001" s="186" t="inlineStr">
        <is>
          <t>LPDAPCAULKTGUS Lumber</t>
        </is>
      </c>
      <c r="F4001" s="196" t="n">
        <v>6.5</v>
      </c>
    </row>
    <row r="4002" ht="15" customHeight="1" s="107">
      <c r="A4002" s="195" t="inlineStr">
        <is>
          <t>US Lumber</t>
        </is>
      </c>
      <c r="B4002" s="195" t="inlineStr">
        <is>
          <t>LPDAPCAULKTB</t>
        </is>
      </c>
      <c r="C4002" s="186" t="inlineStr">
        <is>
          <t>TB</t>
        </is>
      </c>
      <c r="D4002" s="195" t="inlineStr">
        <is>
          <t>LP DAP EXPERT FINISH CAULK TERRA BROWN CL500</t>
        </is>
      </c>
      <c r="E4002" s="186" t="inlineStr">
        <is>
          <t>LPDAPCAULKTBUS Lumber</t>
        </is>
      </c>
      <c r="F4002" s="196" t="n">
        <v>6.5</v>
      </c>
    </row>
    <row r="4003" ht="15" customHeight="1" s="107">
      <c r="A4003" s="195" t="inlineStr">
        <is>
          <t>US Lumber</t>
        </is>
      </c>
      <c r="B4003" s="195" t="inlineStr">
        <is>
          <t>LPDAPCAULKSD</t>
        </is>
      </c>
      <c r="C4003" s="186" t="inlineStr">
        <is>
          <t>TB</t>
        </is>
      </c>
      <c r="D4003" s="195" t="inlineStr">
        <is>
          <t>LP DAP EXPERT FINISH CAULK SAND DUNES BE321</t>
        </is>
      </c>
      <c r="E4003" s="186" t="inlineStr">
        <is>
          <t>LPDAPCAULKSDUS Lumber</t>
        </is>
      </c>
      <c r="F4003" s="196" t="n">
        <v>6.5</v>
      </c>
    </row>
    <row r="4004" ht="15" customHeight="1" s="107">
      <c r="A4004" s="195" t="inlineStr">
        <is>
          <t>US Lumber</t>
        </is>
      </c>
      <c r="B4004" s="195" t="inlineStr">
        <is>
          <t>LPDAPCAULKSC</t>
        </is>
      </c>
      <c r="C4004" s="186" t="inlineStr">
        <is>
          <t>TB</t>
        </is>
      </c>
      <c r="D4004" s="195" t="inlineStr">
        <is>
          <t>LP DAP EXPERT FINISH CAULK SHORELINE CREAM BE340</t>
        </is>
      </c>
      <c r="E4004" s="186" t="inlineStr">
        <is>
          <t>LPDAPCAULKSCUS Lumber</t>
        </is>
      </c>
      <c r="F4004" s="196" t="n">
        <v>6.5</v>
      </c>
    </row>
    <row r="4005" ht="15" customHeight="1" s="107">
      <c r="A4005" s="195" t="inlineStr">
        <is>
          <t>US Lumber</t>
        </is>
      </c>
      <c r="B4005" s="195" t="inlineStr">
        <is>
          <t>LPDAPCAULKSB</t>
        </is>
      </c>
      <c r="C4005" s="186" t="inlineStr">
        <is>
          <t>TB</t>
        </is>
      </c>
      <c r="D4005" s="195" t="inlineStr">
        <is>
          <t>LP DAP EXPERT FINISH CAULK SUMMIT BLUE BL907</t>
        </is>
      </c>
      <c r="E4005" s="186" t="inlineStr">
        <is>
          <t>LPDAPCAULKSBUS Lumber</t>
        </is>
      </c>
      <c r="F4005" s="196" t="n">
        <v>6.5</v>
      </c>
    </row>
    <row r="4006" ht="15" customHeight="1" s="107">
      <c r="A4006" s="195" t="inlineStr">
        <is>
          <t>US Lumber</t>
        </is>
      </c>
      <c r="B4006" s="195" t="inlineStr">
        <is>
          <t>LPDAPCAULKRR</t>
        </is>
      </c>
      <c r="C4006" s="186" t="inlineStr">
        <is>
          <t>TB</t>
        </is>
      </c>
      <c r="D4006" s="195" t="inlineStr">
        <is>
          <t>LP DAP EXPERT FINISH CAULK REDWOOD RED RD806</t>
        </is>
      </c>
      <c r="E4006" s="186" t="inlineStr">
        <is>
          <t>LPDAPCAULKRRUS Lumber</t>
        </is>
      </c>
      <c r="F4006" s="196" t="n">
        <v>6.5</v>
      </c>
    </row>
    <row r="4007" ht="15" customHeight="1" s="107">
      <c r="A4007" s="195" t="inlineStr">
        <is>
          <t>US Lumber</t>
        </is>
      </c>
      <c r="B4007" s="195" t="inlineStr">
        <is>
          <t>LPDAPCAULKRB</t>
        </is>
      </c>
      <c r="C4007" s="186" t="inlineStr">
        <is>
          <t>TB</t>
        </is>
      </c>
      <c r="D4007" s="195" t="inlineStr">
        <is>
          <t>LP DAP EXPERT FINISH CAULK RAPIDS BLUE BL935</t>
        </is>
      </c>
      <c r="E4007" s="186" t="inlineStr">
        <is>
          <t>LPDAPCAULKRBUS Lumber</t>
        </is>
      </c>
      <c r="F4007" s="196" t="n">
        <v>6.5</v>
      </c>
    </row>
    <row r="4008" ht="15" customHeight="1" s="107">
      <c r="A4008" s="195" t="inlineStr">
        <is>
          <t>US Lumber</t>
        </is>
      </c>
      <c r="B4008" s="195" t="inlineStr">
        <is>
          <t>LPDAPCAULKQG</t>
        </is>
      </c>
      <c r="C4008" s="186" t="inlineStr">
        <is>
          <t>TB</t>
        </is>
      </c>
      <c r="D4008" s="195" t="inlineStr">
        <is>
          <t>LP DAP EXPERT FINISH CAULK QUARRY GRAY CL516</t>
        </is>
      </c>
      <c r="E4008" s="186" t="inlineStr">
        <is>
          <t>LPDAPCAULKQGUS Lumber</t>
        </is>
      </c>
      <c r="F4008" s="196" t="n">
        <v>6.5</v>
      </c>
    </row>
    <row r="4009" ht="15" customHeight="1" s="107">
      <c r="A4009" s="195" t="inlineStr">
        <is>
          <t>US Lumber</t>
        </is>
      </c>
      <c r="B4009" s="195" t="inlineStr">
        <is>
          <t>LPDAPCAULKPC</t>
        </is>
      </c>
      <c r="C4009" s="186" t="inlineStr">
        <is>
          <t>TB</t>
        </is>
      </c>
      <c r="D4009" s="195" t="inlineStr">
        <is>
          <t>LP DAP EXPERT FINISH CAULK PRAIRIE CLAY CL516</t>
        </is>
      </c>
      <c r="E4009" s="186" t="inlineStr">
        <is>
          <t>LPDAPCAULKPCUS Lumber</t>
        </is>
      </c>
      <c r="F4009" s="196" t="n">
        <v>6.5</v>
      </c>
    </row>
    <row r="4010" ht="15" customHeight="1" s="107">
      <c r="A4010" s="195" t="inlineStr">
        <is>
          <t>US Lumber</t>
        </is>
      </c>
      <c r="B4010" s="195" t="inlineStr">
        <is>
          <t>LPDAPCAULKKMM</t>
        </is>
      </c>
      <c r="C4010" s="186" t="inlineStr">
        <is>
          <t>TB</t>
        </is>
      </c>
      <c r="D4010" s="195" t="inlineStr">
        <is>
          <t>LP DAP EXPERT FINISH CAULK MARSHLAND MOSS GN884</t>
        </is>
      </c>
      <c r="E4010" s="186" t="inlineStr">
        <is>
          <t>LPDAPCAULKKMMUS Lumber</t>
        </is>
      </c>
      <c r="F4010" s="196" t="n">
        <v>6.5</v>
      </c>
    </row>
    <row r="4011" ht="15" customHeight="1" s="107">
      <c r="A4011" s="195" t="inlineStr">
        <is>
          <t>US Lumber</t>
        </is>
      </c>
      <c r="B4011" s="195" t="inlineStr">
        <is>
          <t>LPDAPCAULKDS</t>
        </is>
      </c>
      <c r="C4011" s="186" t="inlineStr">
        <is>
          <t>TB</t>
        </is>
      </c>
      <c r="D4011" s="195" t="inlineStr">
        <is>
          <t>LP DAP EXPERT FINISH CAULK DESERT STONE CL503</t>
        </is>
      </c>
      <c r="E4011" s="186" t="inlineStr">
        <is>
          <t>LPDAPCAULKDSUS Lumber</t>
        </is>
      </c>
      <c r="F4011" s="196" t="n">
        <v>6.5</v>
      </c>
    </row>
    <row r="4012" ht="15" customHeight="1" s="107">
      <c r="A4012" s="195" t="inlineStr">
        <is>
          <t>US Lumber</t>
        </is>
      </c>
      <c r="B4012" s="195" t="inlineStr">
        <is>
          <t>LPDAPCAULKCS</t>
        </is>
      </c>
      <c r="C4012" s="186" t="inlineStr">
        <is>
          <t>TB</t>
        </is>
      </c>
      <c r="D4012" s="195" t="inlineStr">
        <is>
          <t>LP DAP EXPERT FINISH CAULK CAVERN STEEL GY726</t>
        </is>
      </c>
      <c r="E4012" s="186" t="inlineStr">
        <is>
          <t>LPDAPCAULKCSUS Lumber</t>
        </is>
      </c>
      <c r="F4012" s="196" t="n">
        <v>6.5</v>
      </c>
    </row>
    <row r="4013" ht="15" customHeight="1" s="107">
      <c r="A4013" s="195" t="inlineStr">
        <is>
          <t>US Lumber</t>
        </is>
      </c>
      <c r="B4013" s="195" t="inlineStr">
        <is>
          <t>LPDAPCAULKCB</t>
        </is>
      </c>
      <c r="C4013" s="186" t="inlineStr">
        <is>
          <t>TB</t>
        </is>
      </c>
      <c r="D4013" s="195" t="inlineStr">
        <is>
          <t>LP DAP EXPERT FINISH CAULK CANYON BROWN BR113</t>
        </is>
      </c>
      <c r="E4013" s="186" t="inlineStr">
        <is>
          <t>LPDAPCAULKCBUS Lumber</t>
        </is>
      </c>
      <c r="F4013" s="196" t="n">
        <v>6.5</v>
      </c>
    </row>
    <row r="4014" ht="15" customHeight="1" s="107">
      <c r="A4014" s="195" t="inlineStr">
        <is>
          <t>US Lumber</t>
        </is>
      </c>
      <c r="B4014" s="195" t="inlineStr">
        <is>
          <t>LPDAPCAULKAB</t>
        </is>
      </c>
      <c r="C4014" s="186" t="inlineStr">
        <is>
          <t>TB</t>
        </is>
      </c>
      <c r="D4014" s="195" t="inlineStr">
        <is>
          <t>LP DAP EXPERT FINISH CAULK ABYSS BLACK BK009</t>
        </is>
      </c>
      <c r="E4014" s="186" t="inlineStr">
        <is>
          <t>LPDAPCAULKABUS Lumber</t>
        </is>
      </c>
      <c r="F4014" s="196" t="n">
        <v>6.5</v>
      </c>
    </row>
    <row r="4015" ht="15" customHeight="1" s="107">
      <c r="A4015" s="195" t="inlineStr">
        <is>
          <t>Alside Revere</t>
        </is>
      </c>
      <c r="B4015" s="195" t="inlineStr">
        <is>
          <t>LPDAPCAULK</t>
        </is>
      </c>
      <c r="C4015" s="186" t="inlineStr">
        <is>
          <t>TB</t>
        </is>
      </c>
      <c r="D4015" s="195" t="inlineStr">
        <is>
          <t>LP DAP EXPERT FINISH CAULK ALL COLORS</t>
        </is>
      </c>
      <c r="E4015" s="186" t="inlineStr">
        <is>
          <t>LPDAPCAULKAlside Revere</t>
        </is>
      </c>
      <c r="F4015" s="196" t="n">
        <v>11.428</v>
      </c>
    </row>
    <row r="4016" ht="15" customHeight="1" s="107">
      <c r="A4016" s="195" t="inlineStr">
        <is>
          <t>Lansing Building Products - Toll Brothers</t>
        </is>
      </c>
      <c r="B4016" s="195" t="inlineStr">
        <is>
          <t>LP814LSCS</t>
        </is>
      </c>
      <c r="C4016" s="186" t="inlineStr">
        <is>
          <t>PC</t>
        </is>
      </c>
      <c r="D4016" s="195" t="inlineStr">
        <is>
          <t>LP 8-1/4x16x3/8 Cedar Lap Strand (25797)</t>
        </is>
      </c>
      <c r="E4016" s="186" t="inlineStr">
        <is>
          <t>LP814LSCSLansing Building Products - Toll Brothers</t>
        </is>
      </c>
      <c r="F4016" s="196" t="n">
        <v>9.550000000000001</v>
      </c>
    </row>
    <row r="4017" ht="15" customHeight="1" s="107">
      <c r="A4017" s="195" t="inlineStr">
        <is>
          <t>US Lumber</t>
        </is>
      </c>
      <c r="B4017" s="195" t="inlineStr">
        <is>
          <t>LP814LSCS</t>
        </is>
      </c>
      <c r="C4017" s="186" t="inlineStr">
        <is>
          <t>PC</t>
        </is>
      </c>
      <c r="D4017" s="195" t="inlineStr">
        <is>
          <t>LP 8-1/4x16x3/8 Cedar Lap Strand (25797)</t>
        </is>
      </c>
      <c r="E4017" s="186" t="inlineStr">
        <is>
          <t>LP814LSCSUS Lumber</t>
        </is>
      </c>
      <c r="F4017" s="196" t="n">
        <v>10.19</v>
      </c>
    </row>
    <row r="4018" ht="15" customHeight="1" s="107">
      <c r="A4018" s="195" t="inlineStr">
        <is>
          <t>Lansing Building Products - Toll Brothers</t>
        </is>
      </c>
      <c r="B4018" s="195" t="inlineStr">
        <is>
          <t>LP548192BS</t>
        </is>
      </c>
      <c r="C4018" s="186" t="inlineStr">
        <is>
          <t>PC</t>
        </is>
      </c>
      <c r="D4018" s="195" t="inlineStr">
        <is>
          <t>LP SID STRAND TRIM A PR BRUSHED SMOOTH 5/4X8X192 (45995)</t>
        </is>
      </c>
      <c r="E4018" s="186" t="inlineStr">
        <is>
          <t>LP548192BSLansing Building Products - Toll Brothers</t>
        </is>
      </c>
      <c r="F4018" s="196" t="n">
        <v>27.72</v>
      </c>
    </row>
    <row r="4019" ht="15" customHeight="1" s="107">
      <c r="A4019" s="195" t="inlineStr">
        <is>
          <t>Lansing Building Products- Amherst Homes</t>
        </is>
      </c>
      <c r="B4019" s="195" t="inlineStr">
        <is>
          <t>LP54816TWGS</t>
        </is>
      </c>
      <c r="C4019" s="186" t="inlineStr">
        <is>
          <t>PC</t>
        </is>
      </c>
      <c r="D4019" s="195" t="inlineStr">
        <is>
          <t>LP 5/4x8x16 Woodgrain Strand (25891)</t>
        </is>
      </c>
      <c r="E4019" s="186" t="inlineStr">
        <is>
          <t>LP54816TWGSLansing Building Products- Amherst Homes</t>
        </is>
      </c>
      <c r="F4019" s="196" t="n">
        <v>33.26</v>
      </c>
    </row>
    <row r="4020" ht="15" customHeight="1" s="107">
      <c r="A4020" s="195" t="inlineStr">
        <is>
          <t>Lansing Building Products - Toll Brothers</t>
        </is>
      </c>
      <c r="B4020" s="195" t="inlineStr">
        <is>
          <t>LP54816TWGS</t>
        </is>
      </c>
      <c r="C4020" s="186" t="inlineStr">
        <is>
          <t>PC</t>
        </is>
      </c>
      <c r="D4020" s="195" t="inlineStr">
        <is>
          <t>LP 5/4x8x16 Woodgrain Strand (25891)</t>
        </is>
      </c>
      <c r="E4020" s="186" t="inlineStr">
        <is>
          <t>LP54816TWGSLansing Building Products - Toll Brothers</t>
        </is>
      </c>
      <c r="F4020" s="196" t="n">
        <v>27.01</v>
      </c>
    </row>
    <row r="4021" ht="15" customHeight="1" s="107">
      <c r="A4021" s="195" t="inlineStr">
        <is>
          <t>Lansing Building Products</t>
        </is>
      </c>
      <c r="B4021" s="195" t="inlineStr">
        <is>
          <t>LP54816TWGS</t>
        </is>
      </c>
      <c r="C4021" s="186" t="inlineStr">
        <is>
          <t>PC</t>
        </is>
      </c>
      <c r="D4021" s="195" t="inlineStr">
        <is>
          <t>LP 5/4x8x16 Woodgrain Strand (25891)</t>
        </is>
      </c>
      <c r="E4021" s="186" t="inlineStr">
        <is>
          <t>LP54816TWGSLansing Building Products</t>
        </is>
      </c>
      <c r="F4021" s="196" t="n">
        <v>34.33</v>
      </c>
    </row>
    <row r="4022" ht="15" customHeight="1" s="107">
      <c r="A4022" s="195" t="inlineStr">
        <is>
          <t>US Lumber</t>
        </is>
      </c>
      <c r="B4022" s="195" t="inlineStr">
        <is>
          <t>LP54816TWGS</t>
        </is>
      </c>
      <c r="C4022" s="186" t="inlineStr">
        <is>
          <t>PC</t>
        </is>
      </c>
      <c r="D4022" s="195" t="inlineStr">
        <is>
          <t>LP 5/4x8x16 Woodgrain Strand (25891)</t>
        </is>
      </c>
      <c r="E4022" s="186" t="inlineStr">
        <is>
          <t>LP54816TWGSUS Lumber</t>
        </is>
      </c>
      <c r="F4022" s="196" t="n">
        <v>23.4</v>
      </c>
    </row>
    <row r="4023" ht="15" customHeight="1" s="107">
      <c r="A4023" s="195" t="inlineStr">
        <is>
          <t>Alside Revere</t>
        </is>
      </c>
      <c r="B4023" s="195" t="inlineStr">
        <is>
          <t>LP54816STP</t>
        </is>
      </c>
      <c r="C4023" s="186" t="inlineStr">
        <is>
          <t>PC</t>
        </is>
      </c>
      <c r="D4023" s="195" t="inlineStr">
        <is>
          <t>LP 5/4X8X16 STRANDED TRIM PRIMED</t>
        </is>
      </c>
      <c r="E4023" s="186" t="inlineStr">
        <is>
          <t>LP54816STPAlside Revere</t>
        </is>
      </c>
      <c r="F4023" s="196" t="n">
        <v>33.26</v>
      </c>
    </row>
    <row r="4024" ht="15" customHeight="1" s="107">
      <c r="A4024" s="195" t="inlineStr">
        <is>
          <t>Alside Revere - Toll Brothers</t>
        </is>
      </c>
      <c r="B4024" s="195" t="inlineStr">
        <is>
          <t>LP54816STP</t>
        </is>
      </c>
      <c r="C4024" s="186" t="inlineStr">
        <is>
          <t>PC</t>
        </is>
      </c>
      <c r="D4024" s="195" t="inlineStr">
        <is>
          <t>LP 5/4X8X16 STRANDED TRIM PRIMED</t>
        </is>
      </c>
      <c r="E4024" s="186" t="inlineStr">
        <is>
          <t>LP54816STPAlside Revere - Toll Brothers</t>
        </is>
      </c>
      <c r="F4024" s="196" t="n">
        <v>36.12</v>
      </c>
    </row>
    <row r="4025" ht="15" customHeight="1" s="107">
      <c r="A4025" s="195" t="inlineStr">
        <is>
          <t>84 Lumber- Charlotte</t>
        </is>
      </c>
      <c r="B4025" s="195" t="inlineStr">
        <is>
          <t>LP54816STP</t>
        </is>
      </c>
      <c r="C4025" s="186" t="inlineStr">
        <is>
          <t>PC</t>
        </is>
      </c>
      <c r="D4025" s="195" t="inlineStr">
        <is>
          <t>LP 5/4X8X16 STRANDED TRIM PRIMED</t>
        </is>
      </c>
      <c r="E4025" s="186" t="inlineStr">
        <is>
          <t>LP54816STP84 Lumber- Charlotte</t>
        </is>
      </c>
      <c r="F4025" s="196" t="n">
        <v>44.55</v>
      </c>
    </row>
    <row r="4026" ht="15" customHeight="1" s="107">
      <c r="A4026" s="195" t="inlineStr">
        <is>
          <t>Lansing Building Products - Toll Brothers</t>
        </is>
      </c>
      <c r="B4026" s="195" t="inlineStr">
        <is>
          <t>LP546192BS</t>
        </is>
      </c>
      <c r="C4026" s="186" t="inlineStr">
        <is>
          <t>PC</t>
        </is>
      </c>
      <c r="D4026" s="195" t="inlineStr">
        <is>
          <t>LP SID STRAND TRIM A PR BRUSHED SMOOTH 5/4X6X192 (45993)</t>
        </is>
      </c>
      <c r="E4026" s="186" t="inlineStr">
        <is>
          <t>LP546192BSLansing Building Products - Toll Brothers</t>
        </is>
      </c>
      <c r="F4026" s="196" t="n">
        <v>20.72</v>
      </c>
    </row>
    <row r="4027" ht="15" customHeight="1" s="107">
      <c r="A4027" s="195" t="inlineStr">
        <is>
          <t>Lansing Building Products- Amherst Homes</t>
        </is>
      </c>
      <c r="B4027" s="195" t="inlineStr">
        <is>
          <t>LP54616TWGS</t>
        </is>
      </c>
      <c r="C4027" s="186" t="inlineStr">
        <is>
          <t>PC</t>
        </is>
      </c>
      <c r="D4027" s="195" t="inlineStr">
        <is>
          <t>LP 5/4x6x16 Woodgrain Strand (25890)</t>
        </is>
      </c>
      <c r="E4027" s="186" t="inlineStr">
        <is>
          <t>LP54616TWGSLansing Building Products- Amherst Homes</t>
        </is>
      </c>
      <c r="F4027" s="196" t="n">
        <v>24.95</v>
      </c>
    </row>
    <row r="4028" ht="15" customHeight="1" s="107">
      <c r="A4028" s="195" t="inlineStr">
        <is>
          <t>Lansing Building Products</t>
        </is>
      </c>
      <c r="B4028" s="195" t="inlineStr">
        <is>
          <t>LP54616TWGS</t>
        </is>
      </c>
      <c r="C4028" s="186" t="inlineStr">
        <is>
          <t>PC</t>
        </is>
      </c>
      <c r="D4028" s="195" t="inlineStr">
        <is>
          <t>LP 5/4x6x16 Woodgrain Strand (25890)</t>
        </is>
      </c>
      <c r="E4028" s="186" t="inlineStr">
        <is>
          <t>LP54616TWGSLansing Building Products</t>
        </is>
      </c>
      <c r="F4028" s="196" t="n">
        <v>25.74</v>
      </c>
    </row>
    <row r="4029" ht="15" customHeight="1" s="107">
      <c r="A4029" s="195" t="inlineStr">
        <is>
          <t>Lansing Building Products - Toll Brothers</t>
        </is>
      </c>
      <c r="B4029" s="195" t="inlineStr">
        <is>
          <t>LP54616TWGS</t>
        </is>
      </c>
      <c r="C4029" s="186" t="inlineStr">
        <is>
          <t>PC</t>
        </is>
      </c>
      <c r="D4029" s="195" t="inlineStr">
        <is>
          <t>LP 5/4x6x16 Woodgrain Strand (25890)</t>
        </is>
      </c>
      <c r="E4029" s="186" t="inlineStr">
        <is>
          <t>LP54616TWGSLansing Building Products - Toll Brothers</t>
        </is>
      </c>
      <c r="F4029" s="196" t="n">
        <v>20.26</v>
      </c>
    </row>
    <row r="4030" ht="15" customHeight="1" s="107">
      <c r="A4030" s="195" t="inlineStr">
        <is>
          <t>US Lumber</t>
        </is>
      </c>
      <c r="B4030" s="195" t="inlineStr">
        <is>
          <t>LP54616TWGS</t>
        </is>
      </c>
      <c r="C4030" s="186" t="inlineStr">
        <is>
          <t>PC</t>
        </is>
      </c>
      <c r="D4030" s="195" t="inlineStr">
        <is>
          <t>LP 5/4x6x16 Woodgrain Strand (25890)</t>
        </is>
      </c>
      <c r="E4030" s="186" t="inlineStr">
        <is>
          <t>LP54616TWGSUS Lumber</t>
        </is>
      </c>
      <c r="F4030" s="196" t="n">
        <v>23.06</v>
      </c>
    </row>
    <row r="4031" ht="15" customHeight="1" s="107">
      <c r="A4031" s="195" t="inlineStr">
        <is>
          <t>84 Lumber- Charlotte</t>
        </is>
      </c>
      <c r="B4031" s="195" t="inlineStr">
        <is>
          <t>LP54616STP</t>
        </is>
      </c>
      <c r="C4031" s="186" t="inlineStr">
        <is>
          <t>PC</t>
        </is>
      </c>
      <c r="D4031" s="195" t="inlineStr">
        <is>
          <t>LP 5/4X6X16 STRANDED TRIM PRIMED</t>
        </is>
      </c>
      <c r="E4031" s="186" t="inlineStr">
        <is>
          <t>LP54616STP84 Lumber- Charlotte</t>
        </is>
      </c>
      <c r="F4031" s="196" t="n">
        <v>33.41</v>
      </c>
    </row>
    <row r="4032" ht="15" customHeight="1" s="107">
      <c r="A4032" s="195" t="inlineStr">
        <is>
          <t>Alside Revere</t>
        </is>
      </c>
      <c r="B4032" s="195" t="inlineStr">
        <is>
          <t>LP54616STP</t>
        </is>
      </c>
      <c r="C4032" s="186" t="inlineStr">
        <is>
          <t>PC</t>
        </is>
      </c>
      <c r="D4032" s="195" t="inlineStr">
        <is>
          <t>LP 5/4X6X16 STRANDED TRIM PRIMED</t>
        </is>
      </c>
      <c r="E4032" s="186" t="inlineStr">
        <is>
          <t>LP54616STPAlside Revere</t>
        </is>
      </c>
      <c r="F4032" s="196" t="n">
        <v>24.95</v>
      </c>
    </row>
    <row r="4033" ht="15" customHeight="1" s="107">
      <c r="A4033" s="195" t="inlineStr">
        <is>
          <t>Alside Revere - Toll Brothers</t>
        </is>
      </c>
      <c r="B4033" s="195" t="inlineStr">
        <is>
          <t>LP54616STP</t>
        </is>
      </c>
      <c r="C4033" s="186" t="inlineStr">
        <is>
          <t>PC</t>
        </is>
      </c>
      <c r="D4033" s="195" t="inlineStr">
        <is>
          <t>LP 5/4X6X16 STRANDED TRIM PRIMED</t>
        </is>
      </c>
      <c r="E4033" s="186" t="inlineStr">
        <is>
          <t>LP54616STPAlside Revere - Toll Brothers</t>
        </is>
      </c>
      <c r="F4033" s="196" t="n">
        <v>27.09</v>
      </c>
    </row>
    <row r="4034" ht="15" customHeight="1" s="107">
      <c r="A4034" s="195" t="inlineStr">
        <is>
          <t>US Lumber</t>
        </is>
      </c>
      <c r="B4034" s="195" t="inlineStr">
        <is>
          <t>LP54516TWGS</t>
        </is>
      </c>
      <c r="C4034" s="186" t="inlineStr">
        <is>
          <t>PC</t>
        </is>
      </c>
      <c r="D4034" s="195" t="inlineStr">
        <is>
          <t>LP 5/4x5x16 Woodgrain  Strand (25889)</t>
        </is>
      </c>
      <c r="E4034" s="186" t="inlineStr">
        <is>
          <t>LP54516TWGSUS Lumber</t>
        </is>
      </c>
      <c r="F4034" s="196" t="n">
        <v>15.43</v>
      </c>
    </row>
    <row r="4035" ht="15" customHeight="1" s="107">
      <c r="A4035" s="195" t="inlineStr">
        <is>
          <t>Lansing Building Products - Toll Brothers</t>
        </is>
      </c>
      <c r="B4035" s="195" t="inlineStr">
        <is>
          <t>LP544192BS</t>
        </is>
      </c>
      <c r="C4035" s="186" t="inlineStr">
        <is>
          <t>PC</t>
        </is>
      </c>
      <c r="D4035" s="195" t="inlineStr">
        <is>
          <t>LP SID STRAND TRIM A PR BRUSHED SMOOTH 5/4X4X192 (45992)</t>
        </is>
      </c>
      <c r="E4035" s="186" t="inlineStr">
        <is>
          <t>LP544192BSLansing Building Products - Toll Brothers</t>
        </is>
      </c>
      <c r="F4035" s="196" t="n">
        <v>13.87</v>
      </c>
    </row>
    <row r="4036" ht="15" customHeight="1" s="107">
      <c r="A4036" s="195" t="inlineStr">
        <is>
          <t>Lansing Building Products</t>
        </is>
      </c>
      <c r="B4036" s="195" t="inlineStr">
        <is>
          <t>LP54416TWGS</t>
        </is>
      </c>
      <c r="C4036" s="186" t="inlineStr">
        <is>
          <t>PC</t>
        </is>
      </c>
      <c r="D4036" s="195" t="inlineStr">
        <is>
          <t>LP 5/4x4x16 Woodgrain Strand (25888)</t>
        </is>
      </c>
      <c r="E4036" s="186" t="inlineStr">
        <is>
          <t>LP54416TWGSLansing Building Products</t>
        </is>
      </c>
      <c r="F4036" s="196" t="n">
        <v>17.17</v>
      </c>
    </row>
    <row r="4037" ht="15" customHeight="1" s="107">
      <c r="A4037" s="195" t="inlineStr">
        <is>
          <t>Lansing Building Products - Toll Brothers</t>
        </is>
      </c>
      <c r="B4037" s="195" t="inlineStr">
        <is>
          <t>LP54416TWGS</t>
        </is>
      </c>
      <c r="C4037" s="186" t="inlineStr">
        <is>
          <t>PC</t>
        </is>
      </c>
      <c r="D4037" s="195" t="inlineStr">
        <is>
          <t>LP 5/4x4x16 Woodgrain Strand (25888)</t>
        </is>
      </c>
      <c r="E4037" s="186" t="inlineStr">
        <is>
          <t>LP54416TWGSLansing Building Products - Toll Brothers</t>
        </is>
      </c>
      <c r="F4037" s="196" t="n">
        <v>13.51</v>
      </c>
    </row>
    <row r="4038" ht="15" customHeight="1" s="107">
      <c r="A4038" s="195" t="inlineStr">
        <is>
          <t>Lansing Building Products- Amherst Homes</t>
        </is>
      </c>
      <c r="B4038" s="195" t="inlineStr">
        <is>
          <t>LP54416TWGS</t>
        </is>
      </c>
      <c r="C4038" s="186" t="inlineStr">
        <is>
          <t>PC</t>
        </is>
      </c>
      <c r="D4038" s="195" t="inlineStr">
        <is>
          <t>LP 5/4x4x16 Woodgrain Strand (25888)</t>
        </is>
      </c>
      <c r="E4038" s="186" t="inlineStr">
        <is>
          <t>LP54416TWGSLansing Building Products- Amherst Homes</t>
        </is>
      </c>
      <c r="F4038" s="196" t="n">
        <v>16.53</v>
      </c>
    </row>
    <row r="4039" ht="15" customHeight="1" s="107">
      <c r="A4039" s="195" t="inlineStr">
        <is>
          <t>US Lumber</t>
        </is>
      </c>
      <c r="B4039" s="195" t="inlineStr">
        <is>
          <t>LP54416TWGS</t>
        </is>
      </c>
      <c r="C4039" s="186" t="inlineStr">
        <is>
          <t>PC</t>
        </is>
      </c>
      <c r="D4039" s="195" t="inlineStr">
        <is>
          <t>LP 5/4x4x16 Woodgrain Strand (25888)</t>
        </is>
      </c>
      <c r="E4039" s="186" t="inlineStr">
        <is>
          <t>LP54416TWGSUS Lumber</t>
        </is>
      </c>
      <c r="F4039" s="196" t="n">
        <v>11.68</v>
      </c>
    </row>
    <row r="4040" ht="15" customHeight="1" s="107">
      <c r="A4040" s="195" t="inlineStr">
        <is>
          <t>Alside Revere</t>
        </is>
      </c>
      <c r="B4040" s="195" t="inlineStr">
        <is>
          <t>LP54416STP</t>
        </is>
      </c>
      <c r="C4040" s="186" t="inlineStr">
        <is>
          <t>PC</t>
        </is>
      </c>
      <c r="D4040" s="195" t="inlineStr">
        <is>
          <t>LP 5/4X4X16 STRANDED TRIM PRIMED</t>
        </is>
      </c>
      <c r="E4040" s="186" t="inlineStr">
        <is>
          <t>LP54416STPAlside Revere</t>
        </is>
      </c>
      <c r="F4040" s="196" t="n">
        <v>16.64</v>
      </c>
    </row>
    <row r="4041" ht="15" customHeight="1" s="107">
      <c r="A4041" s="195" t="inlineStr">
        <is>
          <t>84 Lumber- Charlotte</t>
        </is>
      </c>
      <c r="B4041" s="195" t="inlineStr">
        <is>
          <t>LP54416STP</t>
        </is>
      </c>
      <c r="C4041" s="186" t="inlineStr">
        <is>
          <t>PC</t>
        </is>
      </c>
      <c r="D4041" s="195" t="inlineStr">
        <is>
          <t>LP 5/4X4X16 STRANDED TRIM PRIMED</t>
        </is>
      </c>
      <c r="E4041" s="186" t="inlineStr">
        <is>
          <t>LP54416STP84 Lumber- Charlotte</t>
        </is>
      </c>
      <c r="F4041" s="196" t="n">
        <v>22.28</v>
      </c>
    </row>
    <row r="4042" ht="15" customHeight="1" s="107">
      <c r="A4042" s="195" t="inlineStr">
        <is>
          <t>Alside Revere - Toll Brothers</t>
        </is>
      </c>
      <c r="B4042" s="195" t="inlineStr">
        <is>
          <t>LP54416STP</t>
        </is>
      </c>
      <c r="C4042" s="186" t="inlineStr">
        <is>
          <t>PC</t>
        </is>
      </c>
      <c r="D4042" s="195" t="inlineStr">
        <is>
          <t>LP 5/4X4X16 STRANDED TRIM PRIMED</t>
        </is>
      </c>
      <c r="E4042" s="186" t="inlineStr">
        <is>
          <t>LP54416STPAlside Revere - Toll Brothers</t>
        </is>
      </c>
      <c r="F4042" s="196" t="n">
        <v>18.06</v>
      </c>
    </row>
    <row r="4043" ht="15" customHeight="1" s="107">
      <c r="A4043" s="195" t="inlineStr">
        <is>
          <t>Lansing Building Products - Toll Brothers</t>
        </is>
      </c>
      <c r="B4043" s="195" t="inlineStr">
        <is>
          <t>LP5412192BS</t>
        </is>
      </c>
      <c r="C4043" s="186" t="inlineStr">
        <is>
          <t>PC</t>
        </is>
      </c>
      <c r="D4043" s="195" t="inlineStr">
        <is>
          <t>LP SID STRAND TRIM A PR BRUSHED SMOOTH 5/4X12X192 (45998)</t>
        </is>
      </c>
      <c r="E4043" s="186" t="inlineStr">
        <is>
          <t>LP5412192BSLansing Building Products - Toll Brothers</t>
        </is>
      </c>
      <c r="F4043" s="196" t="n">
        <v>41.88</v>
      </c>
    </row>
    <row r="4044" ht="15" customHeight="1" s="107">
      <c r="A4044" s="195" t="inlineStr">
        <is>
          <t>Lansing Building Products - Toll Brothers</t>
        </is>
      </c>
      <c r="B4044" s="195" t="inlineStr">
        <is>
          <t>LP541216TWGS</t>
        </is>
      </c>
      <c r="C4044" s="186" t="inlineStr">
        <is>
          <t>PC</t>
        </is>
      </c>
      <c r="D4044" s="195" t="inlineStr">
        <is>
          <t>LP 5/4x12x16 Woodgrain Strand (25893)</t>
        </is>
      </c>
      <c r="E4044" s="186" t="inlineStr">
        <is>
          <t>LP541216TWGSLansing Building Products - Toll Brothers</t>
        </is>
      </c>
      <c r="F4044" s="196" t="n">
        <v>40.51</v>
      </c>
    </row>
    <row r="4045" ht="15" customHeight="1" s="107">
      <c r="A4045" s="195" t="inlineStr">
        <is>
          <t>Lansing Building Products</t>
        </is>
      </c>
      <c r="B4045" s="195" t="inlineStr">
        <is>
          <t>LP541216TWGS</t>
        </is>
      </c>
      <c r="C4045" s="186" t="inlineStr">
        <is>
          <t>PC</t>
        </is>
      </c>
      <c r="D4045" s="195" t="inlineStr">
        <is>
          <t>LP 5/4x12x16 Woodgrain Strand (25893)</t>
        </is>
      </c>
      <c r="E4045" s="186" t="inlineStr">
        <is>
          <t>LP541216TWGSLansing Building Products</t>
        </is>
      </c>
      <c r="F4045" s="196" t="n">
        <v>51.85</v>
      </c>
    </row>
    <row r="4046" ht="15" customHeight="1" s="107">
      <c r="A4046" s="195" t="inlineStr">
        <is>
          <t>Lansing Building Products- Amherst Homes</t>
        </is>
      </c>
      <c r="B4046" s="195" t="inlineStr">
        <is>
          <t>LP541216TWGS</t>
        </is>
      </c>
      <c r="C4046" s="186" t="inlineStr">
        <is>
          <t>PC</t>
        </is>
      </c>
      <c r="D4046" s="195" t="inlineStr">
        <is>
          <t>LP 5/4x12x16 Woodgrain Strand (25893)</t>
        </is>
      </c>
      <c r="E4046" s="186" t="inlineStr">
        <is>
          <t>LP541216TWGSLansing Building Products- Amherst Homes</t>
        </is>
      </c>
      <c r="F4046" s="196" t="n">
        <v>50.24</v>
      </c>
    </row>
    <row r="4047" ht="15" customHeight="1" s="107">
      <c r="A4047" s="195" t="inlineStr">
        <is>
          <t>US Lumber</t>
        </is>
      </c>
      <c r="B4047" s="195" t="inlineStr">
        <is>
          <t>LP541216TWGS</t>
        </is>
      </c>
      <c r="C4047" s="186" t="inlineStr">
        <is>
          <t>PC</t>
        </is>
      </c>
      <c r="D4047" s="195" t="inlineStr">
        <is>
          <t>LP 5/4x12x16 Woodgrain Strand (25893)</t>
        </is>
      </c>
      <c r="E4047" s="186" t="inlineStr">
        <is>
          <t>LP541216TWGSUS Lumber</t>
        </is>
      </c>
      <c r="F4047" s="196" t="n">
        <v>35.08</v>
      </c>
    </row>
    <row r="4048" ht="15" customHeight="1" s="107">
      <c r="A4048" s="195" t="inlineStr">
        <is>
          <t>84 Lumber- Charlotte</t>
        </is>
      </c>
      <c r="B4048" s="195" t="inlineStr">
        <is>
          <t>LP541216STP</t>
        </is>
      </c>
      <c r="C4048" s="186" t="inlineStr">
        <is>
          <t>PC</t>
        </is>
      </c>
      <c r="D4048" s="195" t="inlineStr">
        <is>
          <t>LP 5/4X12X16 STRANDED TRIM PRIMED</t>
        </is>
      </c>
      <c r="E4048" s="186" t="inlineStr">
        <is>
          <t>LP541216STP84 Lumber- Charlotte</t>
        </is>
      </c>
      <c r="F4048" s="196" t="n">
        <v>67.23</v>
      </c>
    </row>
    <row r="4049" ht="15" customHeight="1" s="107">
      <c r="A4049" s="195" t="inlineStr">
        <is>
          <t>Alside Revere</t>
        </is>
      </c>
      <c r="B4049" s="195" t="inlineStr">
        <is>
          <t>LP541216STP</t>
        </is>
      </c>
      <c r="C4049" s="186" t="inlineStr">
        <is>
          <t>PC</t>
        </is>
      </c>
      <c r="D4049" s="195" t="inlineStr">
        <is>
          <t>LP 5/4X12X16 STRANDED TRIM PRIMED</t>
        </is>
      </c>
      <c r="E4049" s="186" t="inlineStr">
        <is>
          <t>LP541216STPAlside Revere</t>
        </is>
      </c>
      <c r="F4049" s="196" t="n">
        <v>50.24</v>
      </c>
    </row>
    <row r="4050" ht="15" customHeight="1" s="107">
      <c r="A4050" s="195" t="inlineStr">
        <is>
          <t>Alside Revere - Toll Brothers</t>
        </is>
      </c>
      <c r="B4050" s="195" t="inlineStr">
        <is>
          <t>LP541216STP</t>
        </is>
      </c>
      <c r="C4050" s="186" t="inlineStr">
        <is>
          <t>PC</t>
        </is>
      </c>
      <c r="D4050" s="195" t="inlineStr">
        <is>
          <t>LP 5/4X12X16 STRANDED TRIM PRIMED</t>
        </is>
      </c>
      <c r="E4050" s="186" t="inlineStr">
        <is>
          <t>LP541216STPAlside Revere - Toll Brothers</t>
        </is>
      </c>
      <c r="F4050" s="196" t="n">
        <v>54.54</v>
      </c>
    </row>
    <row r="4051" ht="15" customHeight="1" s="107">
      <c r="A4051" s="195" t="inlineStr">
        <is>
          <t>Lansing Building Products - Toll Brothers</t>
        </is>
      </c>
      <c r="B4051" s="195" t="inlineStr">
        <is>
          <t>LP5410192BS</t>
        </is>
      </c>
      <c r="C4051" s="186" t="inlineStr">
        <is>
          <t>PC</t>
        </is>
      </c>
      <c r="D4051" s="195" t="inlineStr">
        <is>
          <t>LP SID STRAND TRIM A PR BRUSHED SMOOTH 5/4X10X192 (45997)</t>
        </is>
      </c>
      <c r="E4051" s="186" t="inlineStr">
        <is>
          <t>LP5410192BSLansing Building Products - Toll Brothers</t>
        </is>
      </c>
      <c r="F4051" s="196" t="n">
        <v>34.53</v>
      </c>
    </row>
    <row r="4052" ht="15" customHeight="1" s="107">
      <c r="A4052" s="195" t="inlineStr">
        <is>
          <t>Lansing Building Products</t>
        </is>
      </c>
      <c r="B4052" s="195" t="inlineStr">
        <is>
          <t>LP541016TWGS</t>
        </is>
      </c>
      <c r="C4052" s="186" t="inlineStr">
        <is>
          <t>PC</t>
        </is>
      </c>
      <c r="D4052" s="195" t="inlineStr">
        <is>
          <t>LP 5/4x10x16 Woodgrain Strand (25892)</t>
        </is>
      </c>
      <c r="E4052" s="186" t="inlineStr">
        <is>
          <t>LP541016TWGSLansing Building Products</t>
        </is>
      </c>
      <c r="F4052" s="196" t="n">
        <v>43.19</v>
      </c>
    </row>
    <row r="4053" ht="15" customHeight="1" s="107">
      <c r="A4053" s="195" t="inlineStr">
        <is>
          <t>ABC Supply - Charlotte</t>
        </is>
      </c>
      <c r="B4053" s="195" t="inlineStr">
        <is>
          <t>LP541016TWGS</t>
        </is>
      </c>
      <c r="C4053" s="186" t="inlineStr">
        <is>
          <t>PC</t>
        </is>
      </c>
      <c r="D4053" s="195" t="inlineStr">
        <is>
          <t>LP 5/4x10x16 Woodgrain Strand (25892)</t>
        </is>
      </c>
      <c r="E4053" s="186" t="inlineStr">
        <is>
          <t>LP541016TWGSABC Supply - Charlotte</t>
        </is>
      </c>
      <c r="F4053" s="196" t="n">
        <v>37.5</v>
      </c>
    </row>
    <row r="4054" ht="15" customHeight="1" s="107">
      <c r="A4054" s="195" t="inlineStr">
        <is>
          <t>US Lumber</t>
        </is>
      </c>
      <c r="B4054" s="195" t="inlineStr">
        <is>
          <t>LP541016TWGS</t>
        </is>
      </c>
      <c r="C4054" s="186" t="inlineStr">
        <is>
          <t>PC</t>
        </is>
      </c>
      <c r="D4054" s="195" t="inlineStr">
        <is>
          <t>LP 5/4x10x16 Woodgrain Strand (25892)</t>
        </is>
      </c>
      <c r="E4054" s="186" t="inlineStr">
        <is>
          <t>LP541016TWGSUS Lumber</t>
        </is>
      </c>
      <c r="F4054" s="196" t="n">
        <v>38.44</v>
      </c>
    </row>
    <row r="4055" ht="15" customHeight="1" s="107">
      <c r="A4055" s="195" t="inlineStr">
        <is>
          <t>ABC Supply - Raleigh</t>
        </is>
      </c>
      <c r="B4055" s="195" t="inlineStr">
        <is>
          <t>LP541016TWGS</t>
        </is>
      </c>
      <c r="C4055" s="186" t="inlineStr">
        <is>
          <t>PC</t>
        </is>
      </c>
      <c r="D4055" s="195" t="inlineStr">
        <is>
          <t>LP 5/4x10x16 Woodgrain Strand (25892)</t>
        </is>
      </c>
      <c r="E4055" s="186" t="inlineStr">
        <is>
          <t>LP541016TWGSABC Supply - Raleigh</t>
        </is>
      </c>
      <c r="F4055" s="196" t="n">
        <v>37.27</v>
      </c>
    </row>
    <row r="4056" ht="15" customHeight="1" s="107">
      <c r="A4056" s="195" t="inlineStr">
        <is>
          <t>84 Lumber- Charlotte</t>
        </is>
      </c>
      <c r="B4056" s="195" t="inlineStr">
        <is>
          <t>LP541016STP</t>
        </is>
      </c>
      <c r="C4056" s="186" t="inlineStr">
        <is>
          <t>PC</t>
        </is>
      </c>
      <c r="D4056" s="195" t="inlineStr">
        <is>
          <t>LP 5/4X10X16 STRANDED TRIM PRIMED</t>
        </is>
      </c>
      <c r="E4056" s="186" t="inlineStr">
        <is>
          <t>LP541016STP84 Lumber- Charlotte</t>
        </is>
      </c>
      <c r="F4056" s="196" t="n">
        <v>56.03</v>
      </c>
    </row>
    <row r="4057" ht="15" customHeight="1" s="107">
      <c r="A4057" s="195" t="inlineStr">
        <is>
          <t>Alside Revere</t>
        </is>
      </c>
      <c r="B4057" s="195" t="inlineStr">
        <is>
          <t>LP541016STP</t>
        </is>
      </c>
      <c r="C4057" s="186" t="inlineStr">
        <is>
          <t>PC</t>
        </is>
      </c>
      <c r="D4057" s="195" t="inlineStr">
        <is>
          <t>LP 5/4X10X16 STRANDED TRIM PRIMED</t>
        </is>
      </c>
      <c r="E4057" s="186" t="inlineStr">
        <is>
          <t>LP541016STPAlside Revere</t>
        </is>
      </c>
      <c r="F4057" s="196" t="n">
        <v>42.64</v>
      </c>
    </row>
    <row r="4058" ht="15" customHeight="1" s="107">
      <c r="A4058" s="195" t="inlineStr">
        <is>
          <t>Alside Revere - Toll Brothers</t>
        </is>
      </c>
      <c r="B4058" s="195" t="inlineStr">
        <is>
          <t>LP541016STP</t>
        </is>
      </c>
      <c r="C4058" s="186" t="inlineStr">
        <is>
          <t>PC</t>
        </is>
      </c>
      <c r="D4058" s="195" t="inlineStr">
        <is>
          <t>LP 5/4X10X16 STRANDED TRIM PRIMED</t>
        </is>
      </c>
      <c r="E4058" s="186" t="inlineStr">
        <is>
          <t>LP541016STPAlside Revere - Toll Brothers</t>
        </is>
      </c>
      <c r="F4058" s="196" t="n">
        <v>45.45</v>
      </c>
    </row>
    <row r="4059" ht="15" customHeight="1" s="107">
      <c r="A4059" s="195" t="inlineStr">
        <is>
          <t>Lansing Building Products - Toll Brothers</t>
        </is>
      </c>
      <c r="B4059" s="195" t="inlineStr">
        <is>
          <t>LP516812BLP</t>
        </is>
      </c>
      <c r="C4059" s="186" t="inlineStr">
        <is>
          <t>PC</t>
        </is>
      </c>
      <c r="D4059" s="195" t="inlineStr">
        <is>
          <t>LP BUILDERS LAP SMARTSIDE 5/16X8X12 PRIMED (43089)</t>
        </is>
      </c>
      <c r="E4059" s="186" t="inlineStr">
        <is>
          <t>LP516812BLPLansing Building Products - Toll Brothers</t>
        </is>
      </c>
      <c r="F4059" s="196" t="n">
        <v>6.19</v>
      </c>
    </row>
    <row r="4060" ht="15" customHeight="1" s="107">
      <c r="A4060" s="195" t="inlineStr">
        <is>
          <t>Lansing Building Products- Amherst Homes</t>
        </is>
      </c>
      <c r="B4060" s="195" t="inlineStr">
        <is>
          <t>LP516812BLP</t>
        </is>
      </c>
      <c r="C4060" s="186" t="inlineStr">
        <is>
          <t>PC</t>
        </is>
      </c>
      <c r="D4060" s="195" t="inlineStr">
        <is>
          <t>LP BUILDERS LAP SMARTSIDE 5/16X8X12 PRIMED (43089)</t>
        </is>
      </c>
      <c r="E4060" s="186" t="inlineStr">
        <is>
          <t>LP516812BLPLansing Building Products- Amherst Homes</t>
        </is>
      </c>
      <c r="F4060" s="196" t="n">
        <v>7.11</v>
      </c>
    </row>
    <row r="4061" ht="15" customHeight="1" s="107">
      <c r="A4061" s="195" t="inlineStr">
        <is>
          <t>Alside Revere</t>
        </is>
      </c>
      <c r="B4061" s="195" t="inlineStr">
        <is>
          <t>LP516812BLP</t>
        </is>
      </c>
      <c r="C4061" s="186" t="inlineStr">
        <is>
          <t>PC</t>
        </is>
      </c>
      <c r="D4061" s="195" t="inlineStr">
        <is>
          <t>LP BUILDERS LAP SMARTSIDE 5/16X8X12 PRIMED (43089)</t>
        </is>
      </c>
      <c r="E4061" s="186" t="inlineStr">
        <is>
          <t>LP516812BLPAlside Revere</t>
        </is>
      </c>
      <c r="F4061" s="196" t="n">
        <v>6.95</v>
      </c>
    </row>
    <row r="4062" ht="15" customHeight="1" s="107">
      <c r="A4062" s="195" t="inlineStr">
        <is>
          <t>Alside Revere - Toll Brothers</t>
        </is>
      </c>
      <c r="B4062" s="195" t="inlineStr">
        <is>
          <t>LP516812BLP</t>
        </is>
      </c>
      <c r="C4062" s="186" t="inlineStr">
        <is>
          <t>PC</t>
        </is>
      </c>
      <c r="D4062" s="195" t="inlineStr">
        <is>
          <t>LP BUILDERS LAP SMARTSIDE 5/16X8X12 PRIMED (43089)</t>
        </is>
      </c>
      <c r="E4062" s="186" t="inlineStr">
        <is>
          <t>LP516812BLPAlside Revere - Toll Brothers</t>
        </is>
      </c>
      <c r="F4062" s="196" t="n">
        <v>6.95</v>
      </c>
    </row>
    <row r="4063" ht="15" customHeight="1" s="107">
      <c r="A4063" s="195" t="inlineStr">
        <is>
          <t>Lansing Building Products - Toll Brothers</t>
        </is>
      </c>
      <c r="B4063" s="195" t="inlineStr">
        <is>
          <t>LP48SP</t>
        </is>
      </c>
      <c r="C4063" s="186" t="inlineStr">
        <is>
          <t>PC</t>
        </is>
      </c>
      <c r="D4063" s="195" t="inlineStr">
        <is>
          <t>LP SID STRAND PANEL CEDAR NGSL A PR 3/8X48X120 (25825)</t>
        </is>
      </c>
      <c r="E4063" s="186" t="inlineStr">
        <is>
          <t>LP48SPLansing Building Products - Toll Brothers</t>
        </is>
      </c>
      <c r="F4063" s="196" t="n">
        <v>62.18</v>
      </c>
    </row>
    <row r="4064" ht="15" customHeight="1" s="107">
      <c r="A4064" s="195" t="inlineStr">
        <is>
          <t>US Lumber</t>
        </is>
      </c>
      <c r="B4064" s="195" t="inlineStr">
        <is>
          <t>LP48PCS</t>
        </is>
      </c>
      <c r="C4064" s="186" t="inlineStr">
        <is>
          <t>PC</t>
        </is>
      </c>
      <c r="D4064" s="195" t="inlineStr">
        <is>
          <t>LP 4x8 8OC Panel 3/8 Strand (25840)</t>
        </is>
      </c>
      <c r="E4064" s="186" t="inlineStr">
        <is>
          <t>LP48PCSUS Lumber</t>
        </is>
      </c>
      <c r="F4064" s="196" t="n">
        <v>25.72</v>
      </c>
    </row>
    <row r="4065" ht="15" customHeight="1" s="107">
      <c r="A4065" s="195" t="inlineStr">
        <is>
          <t>Lansing Building Products - Toll Brothers</t>
        </is>
      </c>
      <c r="B4065" s="195" t="inlineStr">
        <is>
          <t>LP448192BS</t>
        </is>
      </c>
      <c r="C4065" s="186" t="inlineStr">
        <is>
          <t>PC</t>
        </is>
      </c>
      <c r="D4065" s="195" t="inlineStr">
        <is>
          <t>LP SID STRAND TRIM A PR BRUSHED SMOOTH 4/4X8X192 (46002)</t>
        </is>
      </c>
      <c r="E4065" s="186" t="inlineStr">
        <is>
          <t>LP448192BSLansing Building Products - Toll Brothers</t>
        </is>
      </c>
      <c r="F4065" s="196" t="n">
        <v>23.58</v>
      </c>
    </row>
    <row r="4066" ht="15" customHeight="1" s="107">
      <c r="A4066" s="195" t="inlineStr">
        <is>
          <t>84 Lumber- Charlotte</t>
        </is>
      </c>
      <c r="B4066" s="195" t="inlineStr">
        <is>
          <t>LP44816STP</t>
        </is>
      </c>
      <c r="C4066" s="186" t="inlineStr">
        <is>
          <t>PC</t>
        </is>
      </c>
      <c r="D4066" s="195" t="inlineStr">
        <is>
          <t>LP 4/4X8X16 STRANDED TRIM PRIMED</t>
        </is>
      </c>
      <c r="E4066" s="186" t="inlineStr">
        <is>
          <t>LP44816STP84 Lumber- Charlotte</t>
        </is>
      </c>
      <c r="F4066" s="196" t="n">
        <v>34.55</v>
      </c>
    </row>
    <row r="4067" ht="15" customHeight="1" s="107">
      <c r="A4067" s="195" t="inlineStr">
        <is>
          <t>Alside Revere</t>
        </is>
      </c>
      <c r="B4067" s="195" t="inlineStr">
        <is>
          <t>LP44816STP</t>
        </is>
      </c>
      <c r="C4067" s="186" t="inlineStr">
        <is>
          <t>PC</t>
        </is>
      </c>
      <c r="D4067" s="195" t="inlineStr">
        <is>
          <t>LP 4/4X8X16 STRANDED TRIM PRIMED</t>
        </is>
      </c>
      <c r="E4067" s="186" t="inlineStr">
        <is>
          <t>LP44816STPAlside Revere</t>
        </is>
      </c>
      <c r="F4067" s="196" t="n">
        <v>25.45</v>
      </c>
    </row>
    <row r="4068" ht="15" customHeight="1" s="107">
      <c r="A4068" s="195" t="inlineStr">
        <is>
          <t>Alside Revere - Toll Brothers</t>
        </is>
      </c>
      <c r="B4068" s="195" t="inlineStr">
        <is>
          <t>LP44816STP</t>
        </is>
      </c>
      <c r="C4068" s="186" t="inlineStr">
        <is>
          <t>PC</t>
        </is>
      </c>
      <c r="D4068" s="195" t="inlineStr">
        <is>
          <t>LP 4/4X8X16 STRANDED TRIM PRIMED</t>
        </is>
      </c>
      <c r="E4068" s="186" t="inlineStr">
        <is>
          <t>LP44816STPAlside Revere - Toll Brothers</t>
        </is>
      </c>
      <c r="F4068" s="196" t="n">
        <v>27.65</v>
      </c>
    </row>
    <row r="4069" ht="15" customHeight="1" s="107">
      <c r="A4069" s="195" t="inlineStr">
        <is>
          <t>Lansing Building Products - Toll Brothers</t>
        </is>
      </c>
      <c r="B4069" s="195" t="inlineStr">
        <is>
          <t>LP446192BS</t>
        </is>
      </c>
      <c r="C4069" s="186" t="inlineStr">
        <is>
          <t>PC</t>
        </is>
      </c>
      <c r="D4069" s="195" t="inlineStr">
        <is>
          <t>LP SID STRAND TRIM A PR BRUSHED SMOOTH 4/4X6X192 (46001)</t>
        </is>
      </c>
      <c r="E4069" s="186" t="inlineStr">
        <is>
          <t>LP446192BSLansing Building Products - Toll Brothers</t>
        </is>
      </c>
      <c r="F4069" s="196" t="n">
        <v>16.13</v>
      </c>
    </row>
    <row r="4070" ht="15" customHeight="1" s="107">
      <c r="A4070" s="195" t="inlineStr">
        <is>
          <t>Alside Revere - Toll Brothers</t>
        </is>
      </c>
      <c r="B4070" s="195" t="inlineStr">
        <is>
          <t>LP44616STP</t>
        </is>
      </c>
      <c r="C4070" s="186" t="inlineStr">
        <is>
          <t>PC</t>
        </is>
      </c>
      <c r="D4070" s="195" t="inlineStr">
        <is>
          <t>LP 4/4X6X16 STRANDED TRIM PRIMED</t>
        </is>
      </c>
      <c r="E4070" s="186" t="inlineStr">
        <is>
          <t>LP44616STPAlside Revere - Toll Brothers</t>
        </is>
      </c>
      <c r="F4070" s="196" t="n">
        <v>20.74</v>
      </c>
    </row>
    <row r="4071" ht="15" customHeight="1" s="107">
      <c r="A4071" s="195" t="inlineStr">
        <is>
          <t>84 Lumber- Charlotte</t>
        </is>
      </c>
      <c r="B4071" s="195" t="inlineStr">
        <is>
          <t>LP44616STP</t>
        </is>
      </c>
      <c r="C4071" s="186" t="inlineStr">
        <is>
          <t>PC</t>
        </is>
      </c>
      <c r="D4071" s="195" t="inlineStr">
        <is>
          <t>LP 4/4X6X16 STRANDED TRIM PRIMED</t>
        </is>
      </c>
      <c r="E4071" s="186" t="inlineStr">
        <is>
          <t>LP44616STP84 Lumber- Charlotte</t>
        </is>
      </c>
      <c r="F4071" s="196" t="n">
        <v>25.91</v>
      </c>
    </row>
    <row r="4072" ht="15" customHeight="1" s="107">
      <c r="A4072" s="195" t="inlineStr">
        <is>
          <t>Alside Revere</t>
        </is>
      </c>
      <c r="B4072" s="195" t="inlineStr">
        <is>
          <t>LP44616STP</t>
        </is>
      </c>
      <c r="C4072" s="186" t="inlineStr">
        <is>
          <t>PC</t>
        </is>
      </c>
      <c r="D4072" s="195" t="inlineStr">
        <is>
          <t>LP 4/4X6X16 STRANDED TRIM PRIMED</t>
        </is>
      </c>
      <c r="E4072" s="186" t="inlineStr">
        <is>
          <t>LP44616STPAlside Revere</t>
        </is>
      </c>
      <c r="F4072" s="196" t="n">
        <v>19.09</v>
      </c>
    </row>
    <row r="4073" ht="15" customHeight="1" s="107">
      <c r="A4073" s="195" t="inlineStr">
        <is>
          <t>Lansing Building Products - Toll Brothers</t>
        </is>
      </c>
      <c r="B4073" s="195" t="inlineStr">
        <is>
          <t>LP444192BS</t>
        </is>
      </c>
      <c r="C4073" s="186" t="inlineStr">
        <is>
          <t>PC</t>
        </is>
      </c>
      <c r="D4073" s="195" t="inlineStr">
        <is>
          <t>LP SID STRAND TRIM A PR BRUSHED SMOOTH 4/4X4X192 (46000)</t>
        </is>
      </c>
      <c r="E4073" s="186" t="inlineStr">
        <is>
          <t>LP444192BSLansing Building Products - Toll Brothers</t>
        </is>
      </c>
      <c r="F4073" s="196" t="n">
        <v>10.81</v>
      </c>
    </row>
    <row r="4074" ht="15" customHeight="1" s="107">
      <c r="A4074" s="195" t="inlineStr">
        <is>
          <t>Lansing Building Products - Toll Brothers</t>
        </is>
      </c>
      <c r="B4074" s="195" t="inlineStr">
        <is>
          <t>LP443193BS</t>
        </is>
      </c>
      <c r="C4074" s="186" t="inlineStr">
        <is>
          <t>PC</t>
        </is>
      </c>
      <c r="D4074" s="195" t="inlineStr">
        <is>
          <t>LP SID STRAND TRIM A PR BRUSHED SMOOTH 4/4X3X193</t>
        </is>
      </c>
      <c r="E4074" s="186" t="inlineStr">
        <is>
          <t>LP443193BSLansing Building Products - Toll Brothers</t>
        </is>
      </c>
      <c r="F4074" s="196" t="n">
        <v>9.32</v>
      </c>
    </row>
    <row r="4075" ht="15" customHeight="1" s="107">
      <c r="A4075" s="195" t="inlineStr">
        <is>
          <t>Alside Revere</t>
        </is>
      </c>
      <c r="B4075" s="195" t="inlineStr">
        <is>
          <t>LP44216SBP</t>
        </is>
      </c>
      <c r="C4075" s="186" t="inlineStr">
        <is>
          <t>PC</t>
        </is>
      </c>
      <c r="D4075" s="195" t="inlineStr">
        <is>
          <t>LP 4/4X2X16 STRANDED BATTEN PRIMED</t>
        </is>
      </c>
      <c r="E4075" s="186" t="inlineStr">
        <is>
          <t>LP44216SBPAlside Revere</t>
        </is>
      </c>
      <c r="F4075" s="196" t="n">
        <v>6.43</v>
      </c>
    </row>
    <row r="4076" ht="15" customHeight="1" s="107">
      <c r="A4076" s="195" t="inlineStr">
        <is>
          <t>Alside Revere - Toll Brothers</t>
        </is>
      </c>
      <c r="B4076" s="195" t="inlineStr">
        <is>
          <t>LP44216SBP</t>
        </is>
      </c>
      <c r="C4076" s="186" t="inlineStr">
        <is>
          <t>PC</t>
        </is>
      </c>
      <c r="D4076" s="195" t="inlineStr">
        <is>
          <t>LP 4/4X2X16 STRANDED BATTEN PRIMED</t>
        </is>
      </c>
      <c r="E4076" s="186" t="inlineStr">
        <is>
          <t>LP44216SBPAlside Revere - Toll Brothers</t>
        </is>
      </c>
      <c r="F4076" s="196" t="n">
        <v>6.97</v>
      </c>
    </row>
    <row r="4077" ht="15" customHeight="1" s="107">
      <c r="A4077" s="195" t="inlineStr">
        <is>
          <t>Lansing Building Products - Toll Brothers</t>
        </is>
      </c>
      <c r="B4077" s="195" t="inlineStr">
        <is>
          <t>LP4412192BS</t>
        </is>
      </c>
      <c r="C4077" s="186" t="inlineStr">
        <is>
          <t>PC</t>
        </is>
      </c>
      <c r="D4077" s="195" t="inlineStr">
        <is>
          <t>LP SID STRAND TRIM A PR BRUSHED SMOOTH 4/4X12X192 (46004)</t>
        </is>
      </c>
      <c r="E4077" s="186" t="inlineStr">
        <is>
          <t>LP4412192BSLansing Building Products - Toll Brothers</t>
        </is>
      </c>
      <c r="F4077" s="196" t="n">
        <v>32.56</v>
      </c>
    </row>
    <row r="4078" ht="15" customHeight="1" s="107">
      <c r="A4078" s="195" t="inlineStr">
        <is>
          <t>84 Lumber- Charlotte</t>
        </is>
      </c>
      <c r="B4078" s="195" t="inlineStr">
        <is>
          <t>LP441216STP</t>
        </is>
      </c>
      <c r="C4078" s="186" t="inlineStr">
        <is>
          <t>PC</t>
        </is>
      </c>
      <c r="D4078" s="195" t="inlineStr">
        <is>
          <t>LP 4/4X12X16 STRANDED TRIM PRIMED</t>
        </is>
      </c>
      <c r="E4078" s="186" t="inlineStr">
        <is>
          <t>LP441216STP84 Lumber- Charlotte</t>
        </is>
      </c>
      <c r="F4078" s="196" t="n">
        <v>52.29</v>
      </c>
    </row>
    <row r="4079" ht="15" customHeight="1" s="107">
      <c r="A4079" s="195" t="inlineStr">
        <is>
          <t>Alside Revere - Toll Brothers</t>
        </is>
      </c>
      <c r="B4079" s="195" t="inlineStr">
        <is>
          <t>LP441216STP</t>
        </is>
      </c>
      <c r="C4079" s="186" t="inlineStr">
        <is>
          <t>PC</t>
        </is>
      </c>
      <c r="D4079" s="195" t="inlineStr">
        <is>
          <t>LP 4/4X12X16 STRANDED TRIM PRIMED</t>
        </is>
      </c>
      <c r="E4079" s="186" t="inlineStr">
        <is>
          <t>LP441216STPAlside Revere - Toll Brothers</t>
        </is>
      </c>
      <c r="F4079" s="196" t="n">
        <v>41.82</v>
      </c>
    </row>
    <row r="4080" ht="15" customHeight="1" s="107">
      <c r="A4080" s="195" t="inlineStr">
        <is>
          <t>Alside Revere</t>
        </is>
      </c>
      <c r="B4080" s="195" t="inlineStr">
        <is>
          <t>LP441216STP</t>
        </is>
      </c>
      <c r="C4080" s="186" t="inlineStr">
        <is>
          <t>PC</t>
        </is>
      </c>
      <c r="D4080" s="195" t="inlineStr">
        <is>
          <t>LP 4/4X12X16 STRANDED TRIM PRIMED</t>
        </is>
      </c>
      <c r="E4080" s="186" t="inlineStr">
        <is>
          <t>LP441216STPAlside Revere</t>
        </is>
      </c>
      <c r="F4080" s="196" t="n">
        <v>38.53</v>
      </c>
    </row>
    <row r="4081" ht="15" customHeight="1" s="107">
      <c r="A4081" s="195" t="inlineStr">
        <is>
          <t>Lansing Building Products - Toll Brothers</t>
        </is>
      </c>
      <c r="B4081" s="195" t="inlineStr">
        <is>
          <t>LP4410192BS</t>
        </is>
      </c>
      <c r="C4081" s="186" t="inlineStr">
        <is>
          <t>PC</t>
        </is>
      </c>
      <c r="D4081" s="195" t="inlineStr">
        <is>
          <t>LP SID STRAND TRIM A PR BRUSHED SMOOTH 4/4X10X192 (46003)</t>
        </is>
      </c>
      <c r="E4081" s="186" t="inlineStr">
        <is>
          <t>LP4410192BSLansing Building Products - Toll Brothers</t>
        </is>
      </c>
      <c r="F4081" s="196" t="n">
        <v>26.86</v>
      </c>
    </row>
    <row r="4082" ht="15" customHeight="1" s="107">
      <c r="A4082" s="195" t="inlineStr">
        <is>
          <t>84 Lumber- Charlotte</t>
        </is>
      </c>
      <c r="B4082" s="195" t="inlineStr">
        <is>
          <t>LP441016STP</t>
        </is>
      </c>
      <c r="C4082" s="186" t="inlineStr">
        <is>
          <t>PC</t>
        </is>
      </c>
      <c r="D4082" s="195" t="inlineStr">
        <is>
          <t>LP 4/4X10X16 STRANDED TRIM PRIMED</t>
        </is>
      </c>
      <c r="E4082" s="186" t="inlineStr">
        <is>
          <t>LP441016STP84 Lumber- Charlotte</t>
        </is>
      </c>
      <c r="F4082" s="196" t="n">
        <v>43.58</v>
      </c>
    </row>
    <row r="4083" ht="15" customHeight="1" s="107">
      <c r="A4083" s="195" t="inlineStr">
        <is>
          <t>Alside Revere - Toll Brothers</t>
        </is>
      </c>
      <c r="B4083" s="195" t="inlineStr">
        <is>
          <t>LP441016STP</t>
        </is>
      </c>
      <c r="C4083" s="186" t="inlineStr">
        <is>
          <t>PC</t>
        </is>
      </c>
      <c r="D4083" s="195" t="inlineStr">
        <is>
          <t>LP 4/4X10X16 STRANDED TRIM PRIMED</t>
        </is>
      </c>
      <c r="E4083" s="186" t="inlineStr">
        <is>
          <t>LP441016STPAlside Revere - Toll Brothers</t>
        </is>
      </c>
      <c r="F4083" s="196" t="n">
        <v>34.85</v>
      </c>
    </row>
    <row r="4084" ht="15" customHeight="1" s="107">
      <c r="A4084" s="195" t="inlineStr">
        <is>
          <t>Alside Revere</t>
        </is>
      </c>
      <c r="B4084" s="195" t="inlineStr">
        <is>
          <t>LP441016STP</t>
        </is>
      </c>
      <c r="C4084" s="186" t="inlineStr">
        <is>
          <t>PC</t>
        </is>
      </c>
      <c r="D4084" s="195" t="inlineStr">
        <is>
          <t>LP 4/4X10X16 STRANDED TRIM PRIMED</t>
        </is>
      </c>
      <c r="E4084" s="186" t="inlineStr">
        <is>
          <t>LP441016STPAlside Revere</t>
        </is>
      </c>
      <c r="F4084" s="196" t="n">
        <v>32.99</v>
      </c>
    </row>
    <row r="4085" ht="15" customHeight="1" s="107">
      <c r="A4085" s="195" t="inlineStr">
        <is>
          <t>US Lumber</t>
        </is>
      </c>
      <c r="B4085" s="195" t="inlineStr">
        <is>
          <t>LP410PCS</t>
        </is>
      </c>
      <c r="C4085" s="186" t="inlineStr">
        <is>
          <t>PC</t>
        </is>
      </c>
      <c r="D4085" s="195" t="inlineStr">
        <is>
          <t>LP 4x10 8OC Panel 3/8 Strand (25858)</t>
        </is>
      </c>
      <c r="E4085" s="186" t="inlineStr">
        <is>
          <t>LP410PCSUS Lumber</t>
        </is>
      </c>
      <c r="F4085" s="196" t="n">
        <v>54.59</v>
      </c>
    </row>
    <row r="4086" ht="15" customHeight="1" s="107">
      <c r="A4086" s="195" t="inlineStr">
        <is>
          <t>Alside Revere</t>
        </is>
      </c>
      <c r="B4086" s="195" t="inlineStr">
        <is>
          <t>LP3848RSP</t>
        </is>
      </c>
      <c r="C4086" s="186" t="inlineStr">
        <is>
          <t>PC</t>
        </is>
      </c>
      <c r="D4086" s="195" t="inlineStr">
        <is>
          <t>LP 3/8X4X8 RFT SM PANEL SHEET PRIMED (41044)</t>
        </is>
      </c>
      <c r="E4086" s="186" t="inlineStr">
        <is>
          <t>LP3848RSPAlside Revere</t>
        </is>
      </c>
      <c r="F4086" s="196" t="n">
        <v>42.13</v>
      </c>
    </row>
    <row r="4087" ht="15" customHeight="1" s="107">
      <c r="A4087" s="195" t="inlineStr">
        <is>
          <t>Lansing Building Products- Amherst Homes</t>
        </is>
      </c>
      <c r="B4087" s="195" t="inlineStr">
        <is>
          <t>LP3848RSP</t>
        </is>
      </c>
      <c r="C4087" s="186" t="inlineStr">
        <is>
          <t>PC</t>
        </is>
      </c>
      <c r="D4087" s="195" t="inlineStr">
        <is>
          <t>LP 3/8X4X8 RFT SM PANEL SHEET PRIMED (41044)</t>
        </is>
      </c>
      <c r="E4087" s="186" t="inlineStr">
        <is>
          <t>LP3848RSPLansing Building Products- Amherst Homes</t>
        </is>
      </c>
      <c r="F4087" s="196" t="n">
        <v>42.13</v>
      </c>
    </row>
    <row r="4088" ht="15" customHeight="1" s="107">
      <c r="A4088" s="195" t="inlineStr">
        <is>
          <t>Lansing Building Products - Toll Brothers</t>
        </is>
      </c>
      <c r="B4088" s="195" t="inlineStr">
        <is>
          <t>LP3848RSP</t>
        </is>
      </c>
      <c r="C4088" s="186" t="inlineStr">
        <is>
          <t>PC</t>
        </is>
      </c>
      <c r="D4088" s="195" t="inlineStr">
        <is>
          <t>LP 3/8X4X8 RFT SM PANEL SHEET PRIMED (41044)</t>
        </is>
      </c>
      <c r="E4088" s="186" t="inlineStr">
        <is>
          <t>LP3848RSPLansing Building Products - Toll Brothers</t>
        </is>
      </c>
      <c r="F4088" s="196" t="n">
        <v>40.17</v>
      </c>
    </row>
    <row r="4089" ht="15" customHeight="1" s="107">
      <c r="A4089" s="195" t="inlineStr">
        <is>
          <t>Alside Revere - Toll Brothers</t>
        </is>
      </c>
      <c r="B4089" s="195" t="inlineStr">
        <is>
          <t>LP3848RSP</t>
        </is>
      </c>
      <c r="C4089" s="186" t="inlineStr">
        <is>
          <t>PC</t>
        </is>
      </c>
      <c r="D4089" s="195" t="inlineStr">
        <is>
          <t>LP 3/8X4X8 RFT SM PANEL SHEET PRIMED (41044)</t>
        </is>
      </c>
      <c r="E4089" s="186" t="inlineStr">
        <is>
          <t>LP3848RSPAlside Revere - Toll Brothers</t>
        </is>
      </c>
      <c r="F4089" s="196" t="n">
        <v>43.23</v>
      </c>
    </row>
    <row r="4090" ht="15" customHeight="1" s="107">
      <c r="A4090" s="195" t="inlineStr">
        <is>
          <t>84 Lumber- Charlotte</t>
        </is>
      </c>
      <c r="B4090" s="195" t="inlineStr">
        <is>
          <t>LP3848RSP</t>
        </is>
      </c>
      <c r="C4090" s="186" t="inlineStr">
        <is>
          <t>PC</t>
        </is>
      </c>
      <c r="D4090" s="195" t="inlineStr">
        <is>
          <t>LP 3/8X4X8 RFT SM PANEL SHEET PRIMED (41044)</t>
        </is>
      </c>
      <c r="E4090" s="186" t="inlineStr">
        <is>
          <t>LP3848RSP84 Lumber- Charlotte</t>
        </is>
      </c>
      <c r="F4090" s="196" t="n">
        <v>41.54</v>
      </c>
    </row>
    <row r="4091" ht="15" customHeight="1" s="107">
      <c r="A4091" s="195" t="inlineStr">
        <is>
          <t>Lansing Building Products- Amherst Homes</t>
        </is>
      </c>
      <c r="B4091" s="195" t="inlineStr">
        <is>
          <t>LP38410RSP</t>
        </is>
      </c>
      <c r="C4091" s="186" t="inlineStr">
        <is>
          <t>PC</t>
        </is>
      </c>
      <c r="D4091" s="195" t="inlineStr">
        <is>
          <t>LP STR STPNL NGSE A CDR 3/8X4X10 PANEL SHEET PRIMED</t>
        </is>
      </c>
      <c r="E4091" s="186" t="inlineStr">
        <is>
          <t>LP38410RSPLansing Building Products- Amherst Homes</t>
        </is>
      </c>
      <c r="F4091" s="196" t="n">
        <v>56.15</v>
      </c>
    </row>
    <row r="4092" ht="15" customHeight="1" s="107">
      <c r="A4092" s="195" t="inlineStr">
        <is>
          <t>Lansing Building Products - Toll Brothers</t>
        </is>
      </c>
      <c r="B4092" s="195" t="inlineStr">
        <is>
          <t>LP381692SVP</t>
        </is>
      </c>
      <c r="C4092" s="186" t="inlineStr">
        <is>
          <t>PC</t>
        </is>
      </c>
      <c r="D4092" s="195" t="inlineStr">
        <is>
          <t>LP SID STRAND VERTICAL PANEL NGSE A CDR PR 3/8X16X192</t>
        </is>
      </c>
      <c r="E4092" s="186" t="inlineStr">
        <is>
          <t>LP381692SVPLansing Building Products - Toll Brothers</t>
        </is>
      </c>
      <c r="F4092" s="196" t="n">
        <v>28.18</v>
      </c>
    </row>
    <row r="4093" ht="15" customHeight="1" s="107">
      <c r="A4093" s="195" t="inlineStr">
        <is>
          <t>Lansing Building Products - Toll Brothers</t>
        </is>
      </c>
      <c r="B4093" s="195" t="inlineStr">
        <is>
          <t>LP24VSCS</t>
        </is>
      </c>
      <c r="C4093" s="186" t="inlineStr">
        <is>
          <t>PC</t>
        </is>
      </c>
      <c r="D4093" s="195" t="inlineStr">
        <is>
          <t>LP 24 Vented Soffit 3/8 Cedar (25824)</t>
        </is>
      </c>
      <c r="E4093" s="186" t="inlineStr">
        <is>
          <t>LP24VSCSLansing Building Products - Toll Brothers</t>
        </is>
      </c>
      <c r="F4093" s="196" t="n">
        <v>51.12</v>
      </c>
    </row>
    <row r="4094" ht="15" customHeight="1" s="107">
      <c r="A4094" s="195" t="inlineStr">
        <is>
          <t>US Lumber</t>
        </is>
      </c>
      <c r="B4094" s="195" t="inlineStr">
        <is>
          <t>LP24VSCS</t>
        </is>
      </c>
      <c r="C4094" s="186" t="inlineStr">
        <is>
          <t>PC</t>
        </is>
      </c>
      <c r="D4094" s="195" t="inlineStr">
        <is>
          <t>LP 24 Vented Soffit 3/8 Cedar (25824)</t>
        </is>
      </c>
      <c r="E4094" s="186" t="inlineStr">
        <is>
          <t>LP24VSCSUS Lumber</t>
        </is>
      </c>
      <c r="F4094" s="196" t="n">
        <v>51.79</v>
      </c>
    </row>
    <row r="4095" ht="15" customHeight="1" s="107">
      <c r="A4095" s="195" t="inlineStr">
        <is>
          <t>US Lumber</t>
        </is>
      </c>
      <c r="B4095" s="195" t="inlineStr">
        <is>
          <t>LP24SSCS</t>
        </is>
      </c>
      <c r="C4095" s="186" t="inlineStr">
        <is>
          <t>PC</t>
        </is>
      </c>
      <c r="D4095" s="195" t="inlineStr">
        <is>
          <t>LP 24 Non Vented Soffit 3/8 Cedar (25807)</t>
        </is>
      </c>
      <c r="E4095" s="186" t="inlineStr">
        <is>
          <t>LP24SSCSUS Lumber</t>
        </is>
      </c>
      <c r="F4095" s="196" t="n">
        <v>45.99</v>
      </c>
    </row>
    <row r="4096" ht="15" customHeight="1" s="107">
      <c r="A4096" s="195" t="inlineStr">
        <is>
          <t>Lansing Building Products - Toll Brothers</t>
        </is>
      </c>
      <c r="B4096" s="195" t="inlineStr">
        <is>
          <t>LP24SSCS</t>
        </is>
      </c>
      <c r="C4096" s="186" t="inlineStr">
        <is>
          <t>PC</t>
        </is>
      </c>
      <c r="D4096" s="195" t="inlineStr">
        <is>
          <t>LP 24 Non Vented Soffit 3/8 Cedar (25807)</t>
        </is>
      </c>
      <c r="E4096" s="186" t="inlineStr">
        <is>
          <t>LP24SSCSLansing Building Products - Toll Brothers</t>
        </is>
      </c>
      <c r="F4096" s="196" t="n">
        <v>29.67</v>
      </c>
    </row>
    <row r="4097" ht="15" customHeight="1" s="107">
      <c r="A4097" s="195" t="inlineStr">
        <is>
          <t>Lansing Building Products</t>
        </is>
      </c>
      <c r="B4097" s="195" t="inlineStr">
        <is>
          <t>LP1932616TWGS</t>
        </is>
      </c>
      <c r="C4097" s="186" t="inlineStr">
        <is>
          <t>PC</t>
        </is>
      </c>
      <c r="D4097" s="195" t="inlineStr">
        <is>
          <t>LP 19/32x6x16 Woodgrain Strand (28452)</t>
        </is>
      </c>
      <c r="E4097" s="186" t="inlineStr">
        <is>
          <t>LP1932616TWGSLansing Building Products</t>
        </is>
      </c>
      <c r="F4097" s="196" t="n">
        <v>18.31</v>
      </c>
    </row>
    <row r="4098" ht="15" customHeight="1" s="107">
      <c r="A4098" s="195" t="inlineStr">
        <is>
          <t>Lansing Building Products</t>
        </is>
      </c>
      <c r="B4098" s="195" t="inlineStr">
        <is>
          <t>LP1932416TWGS</t>
        </is>
      </c>
      <c r="C4098" s="186" t="inlineStr">
        <is>
          <t>PC</t>
        </is>
      </c>
      <c r="D4098" s="195" t="inlineStr">
        <is>
          <t>LP 19/32x4x16 Woodgrain Strand (28450)</t>
        </is>
      </c>
      <c r="E4098" s="186" t="inlineStr">
        <is>
          <t>LP1932416TWGSLansing Building Products</t>
        </is>
      </c>
      <c r="F4098" s="196" t="n">
        <v>12.22</v>
      </c>
    </row>
    <row r="4099" ht="15" customHeight="1" s="107">
      <c r="A4099" s="195" t="inlineStr">
        <is>
          <t>Lansing Building Products</t>
        </is>
      </c>
      <c r="B4099" s="195" t="inlineStr">
        <is>
          <t>LP1932316TWGS</t>
        </is>
      </c>
      <c r="C4099" s="186" t="inlineStr">
        <is>
          <t>PC</t>
        </is>
      </c>
      <c r="D4099" s="195" t="inlineStr">
        <is>
          <t>LP 19/32x3x16 Woodgrain Strand (28448)</t>
        </is>
      </c>
      <c r="E4099" s="186" t="inlineStr">
        <is>
          <t>LP1932316TWGSLansing Building Products</t>
        </is>
      </c>
      <c r="F4099" s="196" t="n">
        <v>9.449999999999999</v>
      </c>
    </row>
    <row r="4100" ht="15" customHeight="1" s="107">
      <c r="A4100" s="195" t="inlineStr">
        <is>
          <t>Lansing Building Products</t>
        </is>
      </c>
      <c r="B4100" s="195" t="inlineStr">
        <is>
          <t>LP1816TWGS</t>
        </is>
      </c>
      <c r="C4100" s="186" t="inlineStr">
        <is>
          <t>PC</t>
        </is>
      </c>
      <c r="D4100" s="195" t="inlineStr">
        <is>
          <t>LP 4/4x8x16 Woodgrain Strand (25883)</t>
        </is>
      </c>
      <c r="E4100" s="186" t="inlineStr">
        <is>
          <t>LP1816TWGSLansing Building Products</t>
        </is>
      </c>
      <c r="F4100" s="196" t="n">
        <v>26.5</v>
      </c>
    </row>
    <row r="4101" ht="15" customHeight="1" s="107">
      <c r="A4101" s="195" t="inlineStr">
        <is>
          <t>Lansing Building Products- Amherst Homes</t>
        </is>
      </c>
      <c r="B4101" s="195" t="inlineStr">
        <is>
          <t>LP1816TWGS</t>
        </is>
      </c>
      <c r="C4101" s="186" t="inlineStr">
        <is>
          <t>PC</t>
        </is>
      </c>
      <c r="D4101" s="195" t="inlineStr">
        <is>
          <t>LP 4/4x8x16 Woodgrain Strand (25883)</t>
        </is>
      </c>
      <c r="E4101" s="186" t="inlineStr">
        <is>
          <t>LP1816TWGSLansing Building Products- Amherst Homes</t>
        </is>
      </c>
      <c r="F4101" s="196" t="n">
        <v>25.45</v>
      </c>
    </row>
    <row r="4102" ht="15" customHeight="1" s="107">
      <c r="A4102" s="195" t="inlineStr">
        <is>
          <t>Lansing Building Products - Toll Brothers</t>
        </is>
      </c>
      <c r="B4102" s="195" t="inlineStr">
        <is>
          <t>LP1816TWGS</t>
        </is>
      </c>
      <c r="C4102" s="186" t="inlineStr">
        <is>
          <t>PC</t>
        </is>
      </c>
      <c r="D4102" s="195" t="inlineStr">
        <is>
          <t>LP 4/4x8x16 Woodgrain Strand (25883)</t>
        </is>
      </c>
      <c r="E4102" s="186" t="inlineStr">
        <is>
          <t>LP1816TWGSLansing Building Products - Toll Brothers</t>
        </is>
      </c>
      <c r="F4102" s="196" t="n">
        <v>20.76</v>
      </c>
    </row>
    <row r="4103" ht="15" customHeight="1" s="107">
      <c r="A4103" s="195" t="inlineStr">
        <is>
          <t>US Lumber</t>
        </is>
      </c>
      <c r="B4103" s="195" t="inlineStr">
        <is>
          <t>LP1816TWGS</t>
        </is>
      </c>
      <c r="C4103" s="186" t="inlineStr">
        <is>
          <t>PC</t>
        </is>
      </c>
      <c r="D4103" s="195" t="inlineStr">
        <is>
          <t>LP 4/4x8x16 Woodgrain Strand (25883)</t>
        </is>
      </c>
      <c r="E4103" s="186" t="inlineStr">
        <is>
          <t>LP1816TWGSUS Lumber</t>
        </is>
      </c>
      <c r="F4103" s="196" t="n">
        <v>18.13</v>
      </c>
    </row>
    <row r="4104" ht="15" customHeight="1" s="107">
      <c r="A4104" s="195" t="inlineStr">
        <is>
          <t>US Lumber</t>
        </is>
      </c>
      <c r="B4104" s="195" t="inlineStr">
        <is>
          <t>LP16VSCS</t>
        </is>
      </c>
      <c r="C4104" s="186" t="inlineStr">
        <is>
          <t>PC</t>
        </is>
      </c>
      <c r="D4104" s="195" t="inlineStr">
        <is>
          <t>LP 16 Vented Soffit 3/8 Cedar (25823)</t>
        </is>
      </c>
      <c r="E4104" s="186" t="inlineStr">
        <is>
          <t>LP16VSCSUS Lumber</t>
        </is>
      </c>
      <c r="F4104" s="196" t="n">
        <v>25.69</v>
      </c>
    </row>
    <row r="4105" ht="15" customHeight="1" s="107">
      <c r="A4105" s="195" t="inlineStr">
        <is>
          <t>Lansing Building Products - Toll Brothers</t>
        </is>
      </c>
      <c r="B4105" s="195" t="inlineStr">
        <is>
          <t>LP16VSCS</t>
        </is>
      </c>
      <c r="C4105" s="186" t="inlineStr">
        <is>
          <t>PC</t>
        </is>
      </c>
      <c r="D4105" s="195" t="inlineStr">
        <is>
          <t>LP 16 Vented Soffit 3/8 Cedar (25823)</t>
        </is>
      </c>
      <c r="E4105" s="186" t="inlineStr">
        <is>
          <t>LP16VSCSLansing Building Products - Toll Brothers</t>
        </is>
      </c>
      <c r="F4105" s="196" t="n">
        <v>33.73</v>
      </c>
    </row>
    <row r="4106" ht="15" customHeight="1" s="107">
      <c r="A4106" s="195" t="inlineStr">
        <is>
          <t>Lansing Building Products - Toll Brothers</t>
        </is>
      </c>
      <c r="B4106" s="195" t="inlineStr">
        <is>
          <t>LP16SSCS</t>
        </is>
      </c>
      <c r="C4106" s="186" t="inlineStr">
        <is>
          <t>PC</t>
        </is>
      </c>
      <c r="D4106" s="195" t="inlineStr">
        <is>
          <t>LP 16 Non Vented Soffit 3/8 Cedar (25806)</t>
        </is>
      </c>
      <c r="E4106" s="186" t="inlineStr">
        <is>
          <t>LP16SSCSLansing Building Products - Toll Brothers</t>
        </is>
      </c>
      <c r="F4106" s="196" t="n">
        <v>30.31</v>
      </c>
    </row>
    <row r="4107" ht="15" customHeight="1" s="107">
      <c r="A4107" s="195" t="inlineStr">
        <is>
          <t>US Lumber</t>
        </is>
      </c>
      <c r="B4107" s="195" t="inlineStr">
        <is>
          <t>LP16SSCS</t>
        </is>
      </c>
      <c r="C4107" s="186" t="inlineStr">
        <is>
          <t>PC</t>
        </is>
      </c>
      <c r="D4107" s="195" t="inlineStr">
        <is>
          <t>LP 16 Non Vented Soffit 3/8 Cedar (25806)</t>
        </is>
      </c>
      <c r="E4107" s="186" t="inlineStr">
        <is>
          <t>LP16SSCSUS Lumber</t>
        </is>
      </c>
      <c r="F4107" s="196" t="n">
        <v>22.58</v>
      </c>
    </row>
    <row r="4108" ht="15" customHeight="1" s="107">
      <c r="A4108" s="195" t="inlineStr">
        <is>
          <t>US Lumber</t>
        </is>
      </c>
      <c r="B4108" s="195" t="inlineStr">
        <is>
          <t>LP1616TWGS</t>
        </is>
      </c>
      <c r="C4108" s="186" t="inlineStr">
        <is>
          <t>PC</t>
        </is>
      </c>
      <c r="D4108" s="195" t="inlineStr">
        <is>
          <t>LP 4/4x6x16 Woodgrain Strand (25882)</t>
        </is>
      </c>
      <c r="E4108" s="186" t="inlineStr">
        <is>
          <t>LP1616TWGSUS Lumber</t>
        </is>
      </c>
      <c r="F4108" s="196" t="n">
        <v>13.59</v>
      </c>
    </row>
    <row r="4109" ht="15" customHeight="1" s="107">
      <c r="A4109" s="195" t="inlineStr">
        <is>
          <t>Lansing Building Products- Amherst Homes</t>
        </is>
      </c>
      <c r="B4109" s="195" t="inlineStr">
        <is>
          <t>LP1616TWGS</t>
        </is>
      </c>
      <c r="C4109" s="186" t="inlineStr">
        <is>
          <t>PC</t>
        </is>
      </c>
      <c r="D4109" s="195" t="inlineStr">
        <is>
          <t>LP 4/4x6x16 Woodgrain Strand (25882)</t>
        </is>
      </c>
      <c r="E4109" s="186" t="inlineStr">
        <is>
          <t>LP1616TWGSLansing Building Products- Amherst Homes</t>
        </is>
      </c>
      <c r="F4109" s="196" t="n">
        <v>19.09</v>
      </c>
    </row>
    <row r="4110" ht="15" customHeight="1" s="107">
      <c r="A4110" s="195" t="inlineStr">
        <is>
          <t>Lansing Building Products - Toll Brothers</t>
        </is>
      </c>
      <c r="B4110" s="195" t="inlineStr">
        <is>
          <t>LP1616TWGS</t>
        </is>
      </c>
      <c r="C4110" s="186" t="inlineStr">
        <is>
          <t>PC</t>
        </is>
      </c>
      <c r="D4110" s="195" t="inlineStr">
        <is>
          <t>LP 4/4x6x16 Woodgrain Strand (25882)</t>
        </is>
      </c>
      <c r="E4110" s="186" t="inlineStr">
        <is>
          <t>LP1616TWGSLansing Building Products - Toll Brothers</t>
        </is>
      </c>
      <c r="F4110" s="196" t="n">
        <v>15.58</v>
      </c>
    </row>
    <row r="4111" ht="15" customHeight="1" s="107">
      <c r="A4111" s="195" t="inlineStr">
        <is>
          <t>Lansing Building Products- Amherst Homes</t>
        </is>
      </c>
      <c r="B4111" s="195" t="inlineStr">
        <is>
          <t>LP1416TWGS</t>
        </is>
      </c>
      <c r="C4111" s="186" t="inlineStr">
        <is>
          <t>PC</t>
        </is>
      </c>
      <c r="D4111" s="195" t="inlineStr">
        <is>
          <t>LP 4/4x4x16 Woodgrain Strand (25880)</t>
        </is>
      </c>
      <c r="E4111" s="186" t="inlineStr">
        <is>
          <t>LP1416TWGSLansing Building Products- Amherst Homes</t>
        </is>
      </c>
      <c r="F4111" s="196" t="n">
        <v>12.73</v>
      </c>
    </row>
    <row r="4112" ht="15" customHeight="1" s="107">
      <c r="A4112" s="195" t="inlineStr">
        <is>
          <t>Lansing Building Products - Toll Brothers</t>
        </is>
      </c>
      <c r="B4112" s="195" t="inlineStr">
        <is>
          <t>LP1416TWGS</t>
        </is>
      </c>
      <c r="C4112" s="186" t="inlineStr">
        <is>
          <t>PC</t>
        </is>
      </c>
      <c r="D4112" s="195" t="inlineStr">
        <is>
          <t>LP 4/4x4x16 Woodgrain Strand (25880)</t>
        </is>
      </c>
      <c r="E4112" s="186" t="inlineStr">
        <is>
          <t>LP1416TWGSLansing Building Products - Toll Brothers</t>
        </is>
      </c>
      <c r="F4112" s="196" t="n">
        <v>10.4</v>
      </c>
    </row>
    <row r="4113" ht="15" customHeight="1" s="107">
      <c r="A4113" s="195" t="inlineStr">
        <is>
          <t>US Lumber</t>
        </is>
      </c>
      <c r="B4113" s="195" t="inlineStr">
        <is>
          <t>LP1416TWGS</t>
        </is>
      </c>
      <c r="C4113" s="186" t="inlineStr">
        <is>
          <t>PC</t>
        </is>
      </c>
      <c r="D4113" s="195" t="inlineStr">
        <is>
          <t>LP 4/4x4x16 Woodgrain Strand (25880)</t>
        </is>
      </c>
      <c r="E4113" s="186" t="inlineStr">
        <is>
          <t>LP1416TWGSUS Lumber</t>
        </is>
      </c>
      <c r="F4113" s="196" t="n">
        <v>11.73</v>
      </c>
    </row>
    <row r="4114" ht="15" customHeight="1" s="107">
      <c r="A4114" s="195" t="inlineStr">
        <is>
          <t>US Lumber</t>
        </is>
      </c>
      <c r="B4114" s="195" t="inlineStr">
        <is>
          <t>LP1316TWGS</t>
        </is>
      </c>
      <c r="C4114" s="186" t="inlineStr">
        <is>
          <t>PC</t>
        </is>
      </c>
      <c r="D4114" s="195" t="inlineStr">
        <is>
          <t>LP 4/4x3x16 Woodgrain Strand (25878)</t>
        </is>
      </c>
      <c r="E4114" s="186" t="inlineStr">
        <is>
          <t>LP1316TWGSUS Lumber</t>
        </is>
      </c>
      <c r="F4114" s="196" t="n">
        <v>5.85</v>
      </c>
    </row>
    <row r="4115" ht="15" customHeight="1" s="107">
      <c r="A4115" s="195" t="inlineStr">
        <is>
          <t>Lansing Building Products - Toll Brothers</t>
        </is>
      </c>
      <c r="B4115" s="195" t="inlineStr">
        <is>
          <t>LP1316TWGS</t>
        </is>
      </c>
      <c r="C4115" s="186" t="inlineStr">
        <is>
          <t>PC</t>
        </is>
      </c>
      <c r="D4115" s="195" t="inlineStr">
        <is>
          <t>LP 4/4x3x16 Woodgrain Strand (25878)</t>
        </is>
      </c>
      <c r="E4115" s="186" t="inlineStr">
        <is>
          <t>LP1316TWGSLansing Building Products - Toll Brothers</t>
        </is>
      </c>
      <c r="F4115" s="196" t="n">
        <v>9.32</v>
      </c>
    </row>
    <row r="4116" ht="15" customHeight="1" s="107">
      <c r="A4116" s="195" t="inlineStr">
        <is>
          <t>Lansing Building Products - Toll Brothers</t>
        </is>
      </c>
      <c r="B4116" s="195" t="inlineStr">
        <is>
          <t>LP12VSCS</t>
        </is>
      </c>
      <c r="C4116" s="186" t="inlineStr">
        <is>
          <t>PC</t>
        </is>
      </c>
      <c r="D4116" s="195" t="inlineStr">
        <is>
          <t>LP 12 Vented Soffit 3/8 Cedar (25822)</t>
        </is>
      </c>
      <c r="E4116" s="186" t="inlineStr">
        <is>
          <t>LP12VSCSLansing Building Products - Toll Brothers</t>
        </is>
      </c>
      <c r="F4116" s="196" t="n">
        <v>25.49</v>
      </c>
    </row>
    <row r="4117" ht="15" customHeight="1" s="107">
      <c r="A4117" s="195" t="inlineStr">
        <is>
          <t>US Lumber</t>
        </is>
      </c>
      <c r="B4117" s="195" t="inlineStr">
        <is>
          <t>LP12VSCS</t>
        </is>
      </c>
      <c r="C4117" s="186" t="inlineStr">
        <is>
          <t>PC</t>
        </is>
      </c>
      <c r="D4117" s="195" t="inlineStr">
        <is>
          <t>LP 12 Vented Soffit 3/8 Cedar (25822)</t>
        </is>
      </c>
      <c r="E4117" s="186" t="inlineStr">
        <is>
          <t>LP12VSCSUS Lumber</t>
        </is>
      </c>
      <c r="F4117" s="196" t="n">
        <v>21.81</v>
      </c>
    </row>
    <row r="4118" ht="15" customHeight="1" s="107">
      <c r="A4118" s="195" t="inlineStr">
        <is>
          <t>US Lumber</t>
        </is>
      </c>
      <c r="B4118" s="195" t="inlineStr">
        <is>
          <t>LP12SSCS</t>
        </is>
      </c>
      <c r="C4118" s="186" t="inlineStr">
        <is>
          <t>PC</t>
        </is>
      </c>
      <c r="D4118" s="195" t="inlineStr">
        <is>
          <t>LP 12 Non Vented Soffit 3/8 Cedar (25805)</t>
        </is>
      </c>
      <c r="E4118" s="186" t="inlineStr">
        <is>
          <t>LP12SSCSUS Lumber</t>
        </is>
      </c>
      <c r="F4118" s="196" t="n">
        <v>13.02</v>
      </c>
    </row>
    <row r="4119" ht="15" customHeight="1" s="107">
      <c r="A4119" s="195" t="inlineStr">
        <is>
          <t>Lansing Building Products - Toll Brothers</t>
        </is>
      </c>
      <c r="B4119" s="195" t="inlineStr">
        <is>
          <t>LP12SSCS</t>
        </is>
      </c>
      <c r="C4119" s="186" t="inlineStr">
        <is>
          <t>PC</t>
        </is>
      </c>
      <c r="D4119" s="195" t="inlineStr">
        <is>
          <t>LP 12 Non Vented Soffit 3/8 Cedar (25805)</t>
        </is>
      </c>
      <c r="E4119" s="186" t="inlineStr">
        <is>
          <t>LP12SSCSLansing Building Products - Toll Brothers</t>
        </is>
      </c>
      <c r="F4119" s="196" t="n">
        <v>17.95</v>
      </c>
    </row>
    <row r="4120" ht="15" customHeight="1" s="107">
      <c r="A4120" s="195" t="inlineStr">
        <is>
          <t>Lansing Building Products - Toll Brothers</t>
        </is>
      </c>
      <c r="B4120" s="195" t="inlineStr">
        <is>
          <t>LP1216TWGS</t>
        </is>
      </c>
      <c r="C4120" s="186" t="inlineStr">
        <is>
          <t>PC</t>
        </is>
      </c>
      <c r="D4120" s="195" t="inlineStr">
        <is>
          <t>LP 4/4x2x16 Woodgrain Strand (25877)</t>
        </is>
      </c>
      <c r="E4120" s="186" t="inlineStr">
        <is>
          <t>LP1216TWGSLansing Building Products - Toll Brothers</t>
        </is>
      </c>
      <c r="F4120" s="196" t="n">
        <v>5.21</v>
      </c>
    </row>
    <row r="4121" ht="15" customHeight="1" s="107">
      <c r="A4121" s="195" t="inlineStr">
        <is>
          <t>Lansing Building Products- Amherst Homes</t>
        </is>
      </c>
      <c r="B4121" s="195" t="inlineStr">
        <is>
          <t>LP1216TWGS</t>
        </is>
      </c>
      <c r="C4121" s="186" t="inlineStr">
        <is>
          <t>PC</t>
        </is>
      </c>
      <c r="D4121" s="195" t="inlineStr">
        <is>
          <t>LP 4/4x2x16 Woodgrain Strand (25877)</t>
        </is>
      </c>
      <c r="E4121" s="186" t="inlineStr">
        <is>
          <t>LP1216TWGSLansing Building Products- Amherst Homes</t>
        </is>
      </c>
      <c r="F4121" s="196" t="n">
        <v>8.99</v>
      </c>
    </row>
    <row r="4122" ht="15" customHeight="1" s="107">
      <c r="A4122" s="195" t="inlineStr">
        <is>
          <t>US Lumber</t>
        </is>
      </c>
      <c r="B4122" s="195" t="inlineStr">
        <is>
          <t>LP1216TWGS</t>
        </is>
      </c>
      <c r="C4122" s="186" t="inlineStr">
        <is>
          <t>PC</t>
        </is>
      </c>
      <c r="D4122" s="195" t="inlineStr">
        <is>
          <t>LP 4/4x2x16 Woodgrain Strand (25877)</t>
        </is>
      </c>
      <c r="E4122" s="186" t="inlineStr">
        <is>
          <t>LP1216TWGSUS Lumber</t>
        </is>
      </c>
      <c r="F4122" s="196" t="n">
        <v>5.89</v>
      </c>
    </row>
    <row r="4123" ht="15" customHeight="1" s="107">
      <c r="A4123" s="195" t="inlineStr">
        <is>
          <t>US Lumber</t>
        </is>
      </c>
      <c r="B4123" s="195" t="inlineStr">
        <is>
          <t>LP11216TWGS</t>
        </is>
      </c>
      <c r="C4123" s="186" t="inlineStr">
        <is>
          <t>PC</t>
        </is>
      </c>
      <c r="D4123" s="195" t="inlineStr">
        <is>
          <t>LP 4/4x12x16 Woodgrain Strand (25885)</t>
        </is>
      </c>
      <c r="E4123" s="186" t="inlineStr">
        <is>
          <t>LP11216TWGSUS Lumber</t>
        </is>
      </c>
      <c r="F4123" s="196" t="n">
        <v>35.75</v>
      </c>
    </row>
    <row r="4124" ht="15" customHeight="1" s="107">
      <c r="A4124" s="195" t="inlineStr">
        <is>
          <t>Lansing Building Products - Toll Brothers</t>
        </is>
      </c>
      <c r="B4124" s="195" t="inlineStr">
        <is>
          <t>LP11216TWGS</t>
        </is>
      </c>
      <c r="C4124" s="186" t="inlineStr">
        <is>
          <t>PC</t>
        </is>
      </c>
      <c r="D4124" s="195" t="inlineStr">
        <is>
          <t>LP 4/4x12x16 Woodgrain Strand (25885)</t>
        </is>
      </c>
      <c r="E4124" s="186" t="inlineStr">
        <is>
          <t>LP11216TWGSLansing Building Products - Toll Brothers</t>
        </is>
      </c>
      <c r="F4124" s="196" t="n">
        <v>31.17</v>
      </c>
    </row>
    <row r="4125" ht="15" customHeight="1" s="107">
      <c r="A4125" s="195" t="inlineStr">
        <is>
          <t>Lansing Building Products- Amherst Homes</t>
        </is>
      </c>
      <c r="B4125" s="195" t="inlineStr">
        <is>
          <t>LP11216TWGS</t>
        </is>
      </c>
      <c r="C4125" s="186" t="inlineStr">
        <is>
          <t>PC</t>
        </is>
      </c>
      <c r="D4125" s="195" t="inlineStr">
        <is>
          <t>LP 4/4x12x16 Woodgrain Strand (25885)</t>
        </is>
      </c>
      <c r="E4125" s="186" t="inlineStr">
        <is>
          <t>LP11216TWGSLansing Building Products- Amherst Homes</t>
        </is>
      </c>
      <c r="F4125" s="196" t="n">
        <v>38.53</v>
      </c>
    </row>
    <row r="4126" ht="15" customHeight="1" s="107">
      <c r="A4126" s="195" t="inlineStr">
        <is>
          <t>Lansing Building Products</t>
        </is>
      </c>
      <c r="B4126" s="195" t="inlineStr">
        <is>
          <t>LP11216TWGS</t>
        </is>
      </c>
      <c r="C4126" s="186" t="inlineStr">
        <is>
          <t>PC</t>
        </is>
      </c>
      <c r="D4126" s="195" t="inlineStr">
        <is>
          <t>LP 4/4x12x16 Woodgrain Strand (25885)</t>
        </is>
      </c>
      <c r="E4126" s="186" t="inlineStr">
        <is>
          <t>LP11216TWGSLansing Building Products</t>
        </is>
      </c>
      <c r="F4126" s="196" t="n">
        <v>40.09</v>
      </c>
    </row>
    <row r="4127" ht="15" customHeight="1" s="107">
      <c r="A4127" s="195" t="inlineStr">
        <is>
          <t>Lansing Building Products</t>
        </is>
      </c>
      <c r="B4127" s="195" t="inlineStr">
        <is>
          <t>LP11016TWGS</t>
        </is>
      </c>
      <c r="C4127" s="186" t="inlineStr">
        <is>
          <t>PC</t>
        </is>
      </c>
      <c r="D4127" s="195" t="inlineStr">
        <is>
          <t>LP 4/4x10x16 Woodgrain Strand (25884)</t>
        </is>
      </c>
      <c r="E4127" s="186" t="inlineStr">
        <is>
          <t>LP11016TWGSLansing Building Products</t>
        </is>
      </c>
      <c r="F4127" s="196" t="n">
        <v>33.41</v>
      </c>
    </row>
    <row r="4128" ht="15" customHeight="1" s="107">
      <c r="A4128" s="195" t="inlineStr">
        <is>
          <t>US Lumber</t>
        </is>
      </c>
      <c r="B4128" s="195" t="inlineStr">
        <is>
          <t>LP11016TWGS</t>
        </is>
      </c>
      <c r="C4128" s="186" t="inlineStr">
        <is>
          <t>PC</t>
        </is>
      </c>
      <c r="D4128" s="195" t="inlineStr">
        <is>
          <t>LP 4/4x10x16 Woodgrain Strand (25884)</t>
        </is>
      </c>
      <c r="E4128" s="186" t="inlineStr">
        <is>
          <t>LP11016TWGSUS Lumber</t>
        </is>
      </c>
      <c r="F4128" s="196" t="n">
        <v>22.65</v>
      </c>
    </row>
    <row r="4129" ht="15" customHeight="1" s="107">
      <c r="A4129" s="195" t="inlineStr">
        <is>
          <t>Superior Distribution</t>
        </is>
      </c>
      <c r="B4129" s="195" t="inlineStr">
        <is>
          <t>LOMSA8W</t>
        </is>
      </c>
      <c r="C4129" s="186" t="inlineStr">
        <is>
          <t>EA</t>
        </is>
      </c>
      <c r="D4129" s="195" t="inlineStr">
        <is>
          <t>Lomanco 105 Cont Soffit Vented</t>
        </is>
      </c>
      <c r="E4129" s="186" t="inlineStr">
        <is>
          <t>LOMSA8WSuperior Distribution</t>
        </is>
      </c>
      <c r="F4129" s="196" t="n">
        <v>6.58</v>
      </c>
    </row>
    <row r="4130" ht="15" customHeight="1" s="107">
      <c r="A4130" s="195" t="inlineStr">
        <is>
          <t>ABC Supply - Charlotte</t>
        </is>
      </c>
      <c r="B4130" s="195" t="inlineStr">
        <is>
          <t>LOMCV3</t>
        </is>
      </c>
      <c r="C4130" s="186" t="inlineStr">
        <is>
          <t>EA</t>
        </is>
      </c>
      <c r="D4130" s="195" t="inlineStr">
        <is>
          <t>Lomanco CV-3 Round Bird Blocking/ Soffit Vent White</t>
        </is>
      </c>
      <c r="E4130" s="186" t="inlineStr">
        <is>
          <t>LOMCV3ABC Supply - Charlotte</t>
        </is>
      </c>
      <c r="F4130" s="196" t="n">
        <v>4.25</v>
      </c>
    </row>
    <row r="4131" ht="15" customHeight="1" s="107">
      <c r="A4131" s="195" t="inlineStr">
        <is>
          <t>Beacon</t>
        </is>
      </c>
      <c r="B4131" s="195" t="inlineStr">
        <is>
          <t>LOMC816WH</t>
        </is>
      </c>
      <c r="C4131" s="186" t="inlineStr">
        <is>
          <t>EA</t>
        </is>
      </c>
      <c r="D4131" s="195" t="inlineStr">
        <is>
          <t>Under Eave Vent 8x16</t>
        </is>
      </c>
      <c r="E4131" s="186" t="inlineStr">
        <is>
          <t>LOMC816WHBeacon</t>
        </is>
      </c>
      <c r="F4131" s="196" t="n">
        <v>4.5</v>
      </c>
    </row>
    <row r="4132" ht="15" customHeight="1" s="107">
      <c r="A4132" s="195" t="inlineStr">
        <is>
          <t>ABC Supply - Charlotte</t>
        </is>
      </c>
      <c r="B4132" s="195" t="inlineStr">
        <is>
          <t>LMCO140CSV</t>
        </is>
      </c>
      <c r="C4132" s="186" t="inlineStr">
        <is>
          <t>EA</t>
        </is>
      </c>
      <c r="D4132" s="195" t="inlineStr">
        <is>
          <t>Lomanco 140 Continuous Soffit Vent</t>
        </is>
      </c>
      <c r="E4132" s="186" t="inlineStr">
        <is>
          <t>LMCO140CSVABC Supply - Charlotte</t>
        </is>
      </c>
      <c r="F4132" s="196" t="n">
        <v>5.25</v>
      </c>
    </row>
    <row r="4133" ht="15" customHeight="1" s="107">
      <c r="A4133" s="195" t="inlineStr">
        <is>
          <t>Lansing Building Products - Charlotte</t>
        </is>
      </c>
      <c r="B4133" s="195" t="inlineStr">
        <is>
          <t>LHISTSILL</t>
        </is>
      </c>
      <c r="C4133" s="186" t="inlineStr">
        <is>
          <t>PC</t>
        </is>
      </c>
      <c r="D4133" s="195" t="inlineStr">
        <is>
          <t>LARGE HISTORIC SILL AZM-7958</t>
        </is>
      </c>
      <c r="E4133" s="186" t="inlineStr">
        <is>
          <t>LHISTSILLLansing Building Products - Charlotte</t>
        </is>
      </c>
      <c r="F4133" s="196" t="n">
        <v>101.99</v>
      </c>
    </row>
    <row r="4134" ht="15" customHeight="1" s="107">
      <c r="A4134" s="195" t="inlineStr">
        <is>
          <t>Lansing Building Products - Charleston</t>
        </is>
      </c>
      <c r="B4134" s="195" t="inlineStr">
        <is>
          <t>LHISTSILL</t>
        </is>
      </c>
      <c r="C4134" s="186" t="inlineStr">
        <is>
          <t>PC</t>
        </is>
      </c>
      <c r="D4134" s="195" t="inlineStr">
        <is>
          <t>LARGE HISTORIC SILL AZM-7958</t>
        </is>
      </c>
      <c r="E4134" s="186" t="inlineStr">
        <is>
          <t>LHISTSILLLansing Building Products - Charleston</t>
        </is>
      </c>
      <c r="F4134" s="196" t="n">
        <v>114.75</v>
      </c>
    </row>
    <row r="4135" ht="15" customHeight="1" s="107">
      <c r="A4135" s="195" t="inlineStr">
        <is>
          <t>ABC Supply - Charleston</t>
        </is>
      </c>
      <c r="B4135" s="195" t="inlineStr">
        <is>
          <t>LEXELSEAL</t>
        </is>
      </c>
      <c r="C4135" s="186" t="inlineStr">
        <is>
          <t>TB</t>
        </is>
      </c>
      <c r="D4135" s="195" t="inlineStr">
        <is>
          <t>Sealant Lexel Clear 10.5oz #13010</t>
        </is>
      </c>
      <c r="E4135" s="186" t="inlineStr">
        <is>
          <t>LEXELSEALABC Supply - Charleston</t>
        </is>
      </c>
      <c r="F4135" s="196" t="n">
        <v>7.85</v>
      </c>
    </row>
    <row r="4136" ht="15" customHeight="1" s="107">
      <c r="A4136" s="195" t="inlineStr">
        <is>
          <t>ABC Supply - Myrtle Beach</t>
        </is>
      </c>
      <c r="B4136" s="195" t="inlineStr">
        <is>
          <t>LBP44SMAPWNS</t>
        </is>
      </c>
      <c r="C4136" s="186" t="inlineStr">
        <is>
          <t>EA</t>
        </is>
      </c>
      <c r="D4136" s="195" t="inlineStr">
        <is>
          <t>LB  PLASTIC 44IN SURF MNT ALL PURP WHITE</t>
        </is>
      </c>
      <c r="E4136" s="186" t="inlineStr">
        <is>
          <t>LBP44SMAPWNSABC Supply - Myrtle Beach</t>
        </is>
      </c>
      <c r="F4136" s="196" t="n">
        <v>85</v>
      </c>
    </row>
    <row r="4137" ht="15" customHeight="1" s="107">
      <c r="A4137" s="195" t="inlineStr">
        <is>
          <t>ABC Supply - Myrtle Beach</t>
        </is>
      </c>
      <c r="B4137" s="195" t="inlineStr">
        <is>
          <t>LB44PCWNS</t>
        </is>
      </c>
      <c r="C4137" s="186" t="inlineStr">
        <is>
          <t>EA</t>
        </is>
      </c>
      <c r="D4137" s="195" t="inlineStr">
        <is>
          <t>LB 4X4 POST CAP WHITE</t>
        </is>
      </c>
      <c r="E4137" s="186" t="inlineStr">
        <is>
          <t>LB44PCWNSABC Supply - Myrtle Beach</t>
        </is>
      </c>
      <c r="F4137" s="196" t="n">
        <v>1.64</v>
      </c>
    </row>
    <row r="4138" ht="15" customHeight="1" s="107">
      <c r="A4138" s="195" t="inlineStr">
        <is>
          <t>ABC Supply - Myrtle Beach</t>
        </is>
      </c>
      <c r="B4138" s="195" t="inlineStr">
        <is>
          <t>LB3RK6SWNS</t>
        </is>
      </c>
      <c r="C4138" s="186" t="inlineStr">
        <is>
          <t>EA</t>
        </is>
      </c>
      <c r="D4138" s="195" t="inlineStr">
        <is>
          <t>LB 3500 6X36 RL KT 1.5 SQ PKT WHT</t>
        </is>
      </c>
      <c r="E4138" s="186" t="inlineStr">
        <is>
          <t>LB3RK6SWNSABC Supply - Myrtle Beach</t>
        </is>
      </c>
      <c r="F4138" s="196" t="n">
        <v>102</v>
      </c>
    </row>
    <row r="4139" ht="15" customHeight="1" s="107">
      <c r="A4139" s="195" t="inlineStr">
        <is>
          <t>Beacon</t>
        </is>
      </c>
      <c r="B4139" s="195" t="inlineStr">
        <is>
          <t>LATTICECL</t>
        </is>
      </c>
      <c r="C4139" s="186" t="inlineStr">
        <is>
          <t>PC</t>
        </is>
      </c>
      <c r="D4139" s="195" t="inlineStr">
        <is>
          <t>STOCK ONLY - 266 Lattice 1/4 x1-1/2 x 12</t>
        </is>
      </c>
      <c r="E4139" s="186" t="inlineStr">
        <is>
          <t>LATTICECLBeacon</t>
        </is>
      </c>
      <c r="F4139" s="196" t="n">
        <v>5.5</v>
      </c>
    </row>
    <row r="4140" ht="15" customHeight="1" s="107">
      <c r="A4140" s="195" t="inlineStr">
        <is>
          <t>Green Construction NC, Inc.</t>
        </is>
      </c>
      <c r="B4140" s="195" t="inlineStr">
        <is>
          <t>LABORSTAIRRAIL</t>
        </is>
      </c>
      <c r="C4140" s="186" t="inlineStr">
        <is>
          <t>EA</t>
        </is>
      </c>
      <c r="D4140" s="195" t="inlineStr">
        <is>
          <t>STAIR RAIL LABOR</t>
        </is>
      </c>
      <c r="E4140" s="186" t="inlineStr">
        <is>
          <t>LABORSTAIRRAILGreen Construction NC, Inc.</t>
        </is>
      </c>
      <c r="F4140" s="196" t="n">
        <v>8</v>
      </c>
    </row>
    <row r="4141" ht="15" customHeight="1" s="107">
      <c r="A4141" s="195" t="inlineStr">
        <is>
          <t>Green Construction NC, Inc.</t>
        </is>
      </c>
      <c r="B4141" s="195" t="inlineStr">
        <is>
          <t>LABORQPNM</t>
        </is>
      </c>
      <c r="C4141" s="186" t="inlineStr">
        <is>
          <t>EA</t>
        </is>
      </c>
      <c r="D4141" s="195" t="inlineStr">
        <is>
          <t>QP NO METAL LABOR</t>
        </is>
      </c>
      <c r="E4141" s="186" t="inlineStr">
        <is>
          <t>LABORQPNMGreen Construction NC, Inc.</t>
        </is>
      </c>
      <c r="F4141" s="196" t="n">
        <v>20</v>
      </c>
    </row>
    <row r="4142" ht="15" customHeight="1" s="107">
      <c r="A4142" s="195" t="inlineStr">
        <is>
          <t>Green Construction NC, Inc.</t>
        </is>
      </c>
      <c r="B4142" s="195" t="inlineStr">
        <is>
          <t>LABORFLATRAIL</t>
        </is>
      </c>
      <c r="C4142" s="186" t="inlineStr">
        <is>
          <t>EA</t>
        </is>
      </c>
      <c r="D4142" s="195" t="inlineStr">
        <is>
          <t>FLAT RAIL LABOR</t>
        </is>
      </c>
      <c r="E4142" s="186" t="inlineStr">
        <is>
          <t>LABORFLATRAILGreen Construction NC, Inc.</t>
        </is>
      </c>
      <c r="F4142" s="196" t="n">
        <v>6</v>
      </c>
    </row>
    <row r="4143" ht="15" customHeight="1" s="107">
      <c r="A4143" s="195" t="inlineStr">
        <is>
          <t>Green Construction NC, Inc.</t>
        </is>
      </c>
      <c r="B4143" s="195" t="inlineStr">
        <is>
          <t>LABORFLATRAIL</t>
        </is>
      </c>
      <c r="C4143" s="186" t="inlineStr">
        <is>
          <t>EA</t>
        </is>
      </c>
      <c r="D4143" s="195" t="inlineStr">
        <is>
          <t>QP LABOR</t>
        </is>
      </c>
      <c r="E4143" s="186" t="inlineStr">
        <is>
          <t>LABORFLATRAILGreen Construction NC, Inc.</t>
        </is>
      </c>
      <c r="F4143" s="196" t="n">
        <v>35</v>
      </c>
    </row>
    <row r="4144" ht="15" customHeight="1" s="107">
      <c r="A4144" s="195" t="inlineStr">
        <is>
          <t>Green Construction NC, Inc.</t>
        </is>
      </c>
      <c r="B4144" s="195" t="inlineStr">
        <is>
          <t>LABORAQP</t>
        </is>
      </c>
      <c r="C4144" s="186" t="inlineStr">
        <is>
          <t>EA</t>
        </is>
      </c>
      <c r="D4144" s="195" t="inlineStr">
        <is>
          <t>ALUMINUM QUICK POST LABOR</t>
        </is>
      </c>
      <c r="E4144" s="186" t="inlineStr">
        <is>
          <t>LABORAQPGreen Construction NC, Inc.</t>
        </is>
      </c>
      <c r="F4144" s="196" t="n">
        <v>45</v>
      </c>
    </row>
    <row r="4145" ht="15" customHeight="1" s="107">
      <c r="A4145" s="195" t="inlineStr">
        <is>
          <t>Summit Stairs and Millwork</t>
        </is>
      </c>
      <c r="B4145" s="195" t="inlineStr">
        <is>
          <t>KWM180M</t>
        </is>
      </c>
      <c r="C4145" s="186" t="inlineStr">
        <is>
          <t>EA</t>
        </is>
      </c>
      <c r="D4145" s="195" t="inlineStr">
        <is>
          <t>KEYSTONE FITS LOUVER W/BRICKMOULD TRIM AND MLDWM180</t>
        </is>
      </c>
      <c r="E4145" s="186" t="inlineStr">
        <is>
          <t>KWM180MSummit Stairs and Millwork</t>
        </is>
      </c>
      <c r="F4145" s="196" t="n">
        <v>13.05</v>
      </c>
    </row>
    <row r="4146" ht="15" customHeight="1" s="107">
      <c r="A4146" s="195" t="inlineStr">
        <is>
          <t>Lansing Building Products - Charlotte</t>
        </is>
      </c>
      <c r="B4146" s="195" t="inlineStr">
        <is>
          <t>KWM180M</t>
        </is>
      </c>
      <c r="C4146" s="186" t="inlineStr">
        <is>
          <t>EA</t>
        </is>
      </c>
      <c r="D4146" s="195" t="inlineStr">
        <is>
          <t>KEYSTONE FITS LOUVER W/BRICKMOULD TRIM AND MLDWM180</t>
        </is>
      </c>
      <c r="E4146" s="186" t="inlineStr">
        <is>
          <t>KWM180MLansing Building Products - Charlotte</t>
        </is>
      </c>
      <c r="F4146" s="196" t="n">
        <v>11.53</v>
      </c>
    </row>
    <row r="4147" ht="15" customHeight="1" s="107">
      <c r="A4147" s="195" t="inlineStr">
        <is>
          <t>Lansing Building Products - Charleston</t>
        </is>
      </c>
      <c r="B4147" s="195" t="inlineStr">
        <is>
          <t>KWM180M</t>
        </is>
      </c>
      <c r="C4147" s="186" t="inlineStr">
        <is>
          <t>EA</t>
        </is>
      </c>
      <c r="D4147" s="195" t="inlineStr">
        <is>
          <t>KEYSTONE FITS LOUVER W/BRICKMOULD TRIM AND MLDWM180</t>
        </is>
      </c>
      <c r="E4147" s="186" t="inlineStr">
        <is>
          <t>KWM180MLansing Building Products - Charleston</t>
        </is>
      </c>
      <c r="F4147" s="196" t="n">
        <v>11.53</v>
      </c>
    </row>
    <row r="4148" ht="15" customHeight="1" s="107">
      <c r="A4148" s="195" t="inlineStr">
        <is>
          <t>Lansing Building Products</t>
        </is>
      </c>
      <c r="B4148" s="195" t="inlineStr">
        <is>
          <t>KWM180M</t>
        </is>
      </c>
      <c r="C4148" s="186" t="inlineStr">
        <is>
          <t>EA</t>
        </is>
      </c>
      <c r="D4148" s="195" t="inlineStr">
        <is>
          <t>KEYSTONE FITS LOUVER W/BRICKMOULD TRIM AND MLDWM180</t>
        </is>
      </c>
      <c r="E4148" s="186" t="inlineStr">
        <is>
          <t>KWM180MLansing Building Products</t>
        </is>
      </c>
      <c r="F4148" s="196" t="n">
        <v>11.53</v>
      </c>
    </row>
    <row r="4149" ht="15" customHeight="1" s="107">
      <c r="A4149" s="195" t="inlineStr">
        <is>
          <t>Lansing Building Products - Columbia</t>
        </is>
      </c>
      <c r="B4149" s="195" t="inlineStr">
        <is>
          <t>KWM180M</t>
        </is>
      </c>
      <c r="C4149" s="186" t="inlineStr">
        <is>
          <t>EA</t>
        </is>
      </c>
      <c r="D4149" s="195" t="inlineStr">
        <is>
          <t>KEYSTONE FITS LOUVER W/BRICKMOULD TRIM AND MLDWM180</t>
        </is>
      </c>
      <c r="E4149" s="186" t="inlineStr">
        <is>
          <t>KWM180MLansing Building Products - Columbia</t>
        </is>
      </c>
      <c r="F4149" s="196" t="n">
        <v>12.97</v>
      </c>
    </row>
    <row r="4150" ht="15" customHeight="1" s="107">
      <c r="A4150" s="195" t="inlineStr">
        <is>
          <t>Lansing Building Products - Greenville</t>
        </is>
      </c>
      <c r="B4150" s="195" t="inlineStr">
        <is>
          <t>KWM180M</t>
        </is>
      </c>
      <c r="C4150" s="186" t="inlineStr">
        <is>
          <t>EA</t>
        </is>
      </c>
      <c r="D4150" s="195" t="inlineStr">
        <is>
          <t>KEYSTONE FITS LOUVER W/BRICKMOULD TRIM AND MLDWM180</t>
        </is>
      </c>
      <c r="E4150" s="186" t="inlineStr">
        <is>
          <t>KWM180MLansing Building Products - Greenville</t>
        </is>
      </c>
      <c r="F4150" s="196" t="n">
        <v>16.82</v>
      </c>
    </row>
    <row r="4151" ht="15" customHeight="1" s="107">
      <c r="A4151" s="195" t="inlineStr">
        <is>
          <t>Lansing Building Products - Greensboro</t>
        </is>
      </c>
      <c r="B4151" s="195" t="inlineStr">
        <is>
          <t>KWM180M</t>
        </is>
      </c>
      <c r="C4151" s="186" t="inlineStr">
        <is>
          <t>EA</t>
        </is>
      </c>
      <c r="D4151" s="195" t="inlineStr">
        <is>
          <t>KEYSTONE FITS LOUVER W/BRICKMOULD TRIM AND MLDWM180</t>
        </is>
      </c>
      <c r="E4151" s="186" t="inlineStr">
        <is>
          <t>KWM180MLansing Building Products - Greensboro</t>
        </is>
      </c>
      <c r="F4151" s="196" t="n">
        <v>16.82</v>
      </c>
    </row>
    <row r="4152" ht="15" customHeight="1" s="107">
      <c r="A4152" s="195" t="inlineStr">
        <is>
          <t>Lansing Building Products - Wilmington</t>
        </is>
      </c>
      <c r="B4152" s="195" t="inlineStr">
        <is>
          <t>KWM180M</t>
        </is>
      </c>
      <c r="C4152" s="186" t="inlineStr">
        <is>
          <t>EA</t>
        </is>
      </c>
      <c r="D4152" s="195" t="inlineStr">
        <is>
          <t>KEYSTONE FITS LOUVER W/BRICKMOULD TRIM AND MLDWM180</t>
        </is>
      </c>
      <c r="E4152" s="186" t="inlineStr">
        <is>
          <t>KWM180MLansing Building Products - Wilmington</t>
        </is>
      </c>
      <c r="F4152" s="196" t="n">
        <v>11.53</v>
      </c>
    </row>
    <row r="4153" ht="15" customHeight="1" s="107">
      <c r="A4153" s="195" t="inlineStr">
        <is>
          <t>Lansing Building Products - Myrtle Beach</t>
        </is>
      </c>
      <c r="B4153" s="195" t="inlineStr">
        <is>
          <t>KWM180M</t>
        </is>
      </c>
      <c r="C4153" s="186" t="inlineStr">
        <is>
          <t>EA</t>
        </is>
      </c>
      <c r="D4153" s="195" t="inlineStr">
        <is>
          <t>KEYSTONE FITS LOUVER W/BRICKMOULD TRIM AND MLDWM180</t>
        </is>
      </c>
      <c r="E4153" s="186" t="inlineStr">
        <is>
          <t>KWM180MLansing Building Products - Myrtle Beach</t>
        </is>
      </c>
      <c r="F4153" s="196" t="n">
        <v>11.53</v>
      </c>
    </row>
    <row r="4154" ht="15" customHeight="1" s="107">
      <c r="A4154" s="195" t="inlineStr">
        <is>
          <t>Summit Stairs and Millwork</t>
        </is>
      </c>
      <c r="B4154" s="195" t="inlineStr">
        <is>
          <t>KP9M</t>
        </is>
      </c>
      <c r="C4154" s="186" t="inlineStr">
        <is>
          <t>EA</t>
        </is>
      </c>
      <c r="D4154" s="195" t="inlineStr">
        <is>
          <t>KEYSTONE CROSSHEAD PROFILE 8X11X6-1/4 SMOOTH</t>
        </is>
      </c>
      <c r="E4154" s="186" t="inlineStr">
        <is>
          <t>KP9MSummit Stairs and Millwork</t>
        </is>
      </c>
      <c r="F4154" s="196" t="n">
        <v>28.77</v>
      </c>
    </row>
    <row r="4155" ht="15" customHeight="1" s="107">
      <c r="A4155" s="195" t="inlineStr">
        <is>
          <t>Summit Stairs and Millwork</t>
        </is>
      </c>
      <c r="B4155" s="195" t="inlineStr">
        <is>
          <t>KP6TM</t>
        </is>
      </c>
      <c r="C4155" s="186" t="inlineStr">
        <is>
          <t>EA</t>
        </is>
      </c>
      <c r="D4155" s="195" t="inlineStr">
        <is>
          <t>KEYSTONE TRIM PROFILE 6X7X2-1/2 SMOOTH</t>
        </is>
      </c>
      <c r="E4155" s="186" t="inlineStr">
        <is>
          <t>KP6TMSummit Stairs and Millwork</t>
        </is>
      </c>
      <c r="F4155" s="196" t="n">
        <v>20.04</v>
      </c>
    </row>
    <row r="4156" ht="15" customHeight="1" s="107">
      <c r="A4156" s="195" t="inlineStr">
        <is>
          <t>Summit Stairs and Millwork</t>
        </is>
      </c>
      <c r="B4156" s="195" t="inlineStr">
        <is>
          <t>KP6TF</t>
        </is>
      </c>
      <c r="C4156" s="186" t="inlineStr">
        <is>
          <t>EA</t>
        </is>
      </c>
      <c r="D4156" s="195" t="inlineStr">
        <is>
          <t>KEYSTONE TRIM PROFILE 6X7X2-3/8 SMOOTH</t>
        </is>
      </c>
      <c r="E4156" s="186" t="inlineStr">
        <is>
          <t>KP6TFSummit Stairs and Millwork</t>
        </is>
      </c>
      <c r="F4156" s="196" t="n">
        <v>20.04</v>
      </c>
    </row>
    <row r="4157" ht="15" customHeight="1" s="107">
      <c r="A4157" s="195" t="inlineStr">
        <is>
          <t>Summit Stairs and Millwork</t>
        </is>
      </c>
      <c r="B4157" s="195" t="inlineStr">
        <is>
          <t>KP6M</t>
        </is>
      </c>
      <c r="C4157" s="186" t="inlineStr">
        <is>
          <t>EA</t>
        </is>
      </c>
      <c r="D4157" s="195" t="inlineStr">
        <is>
          <t>KEYSTONE RECESSED PANEL FITS 6 AND 7 CROSSHEAD</t>
        </is>
      </c>
      <c r="E4157" s="186" t="inlineStr">
        <is>
          <t>KP6MSummit Stairs and Millwork</t>
        </is>
      </c>
      <c r="F4157" s="196" t="n">
        <v>20.04</v>
      </c>
    </row>
    <row r="4158" ht="15" customHeight="1" s="107">
      <c r="A4158" s="195" t="inlineStr">
        <is>
          <t>Summit Stairs and Millwork</t>
        </is>
      </c>
      <c r="B4158" s="195" t="inlineStr">
        <is>
          <t>KP4TM</t>
        </is>
      </c>
      <c r="C4158" s="186" t="inlineStr">
        <is>
          <t>EA</t>
        </is>
      </c>
      <c r="D4158" s="195" t="inlineStr">
        <is>
          <t>KEYSTONE TRIM PROFILE 4-1/4X4-1/2X2-1/2 SMOOTH</t>
        </is>
      </c>
      <c r="E4158" s="186" t="inlineStr">
        <is>
          <t>KP4TMSummit Stairs and Millwork</t>
        </is>
      </c>
      <c r="F4158" s="196" t="n">
        <v>15.66</v>
      </c>
    </row>
    <row r="4159" ht="15" customHeight="1" s="107">
      <c r="A4159" s="195" t="inlineStr">
        <is>
          <t>Summit Stairs and Millwork</t>
        </is>
      </c>
      <c r="B4159" s="195" t="inlineStr">
        <is>
          <t>KP4TF</t>
        </is>
      </c>
      <c r="C4159" s="186" t="inlineStr">
        <is>
          <t>EA</t>
        </is>
      </c>
      <c r="D4159" s="195" t="inlineStr">
        <is>
          <t>KEYSTONE TRIM PROFILE 4-1/4X4-1/2X2-1/4 SMOOTH</t>
        </is>
      </c>
      <c r="E4159" s="186" t="inlineStr">
        <is>
          <t>KP4TFSummit Stairs and Millwork</t>
        </is>
      </c>
      <c r="F4159" s="196" t="n">
        <v>15.66</v>
      </c>
    </row>
    <row r="4160" ht="15" customHeight="1" s="107">
      <c r="A4160" s="195" t="inlineStr">
        <is>
          <t>ABC Supply - Greensboro</t>
        </is>
      </c>
      <c r="B4160" s="195" t="inlineStr">
        <is>
          <t>KODSR368W</t>
        </is>
      </c>
      <c r="C4160" s="186" t="inlineStr">
        <is>
          <t>EA</t>
        </is>
      </c>
      <c r="D4160" s="195" t="inlineStr">
        <is>
          <t>KODIAK 36IN HEIGHT X 8FT LENGTH STAIR RAIL WHITE</t>
        </is>
      </c>
      <c r="E4160" s="186" t="inlineStr">
        <is>
          <t>KODSR368WABC Supply - Greensboro</t>
        </is>
      </c>
      <c r="F4160" s="196" t="n">
        <v>125.44</v>
      </c>
    </row>
    <row r="4161" ht="15" customHeight="1" s="107">
      <c r="A4161" s="195" t="inlineStr">
        <is>
          <t>ABC Supply - Columbia</t>
        </is>
      </c>
      <c r="B4161" s="195" t="inlineStr">
        <is>
          <t>KODSR368W</t>
        </is>
      </c>
      <c r="C4161" s="186" t="inlineStr">
        <is>
          <t>EA</t>
        </is>
      </c>
      <c r="D4161" s="195" t="inlineStr">
        <is>
          <t>KODIAK 36IN HEIGHT X 8FT LENGTH STAIR RAIL WHITE</t>
        </is>
      </c>
      <c r="E4161" s="186" t="inlineStr">
        <is>
          <t>KODSR368WABC Supply - Columbia</t>
        </is>
      </c>
      <c r="F4161" s="196" t="n">
        <v>125.44</v>
      </c>
    </row>
    <row r="4162" ht="15" customHeight="1" s="107">
      <c r="A4162" s="195" t="inlineStr">
        <is>
          <t>Alside Revere</t>
        </is>
      </c>
      <c r="B4162" s="195" t="inlineStr">
        <is>
          <t>KODSR368W</t>
        </is>
      </c>
      <c r="C4162" s="186" t="inlineStr">
        <is>
          <t>EA</t>
        </is>
      </c>
      <c r="D4162" s="195" t="inlineStr">
        <is>
          <t>KODIAK 36IN HEIGHT X 8FT LENGTH STAIR RAIL WHITE</t>
        </is>
      </c>
      <c r="E4162" s="186" t="inlineStr">
        <is>
          <t>KODSR368WAlside Revere</t>
        </is>
      </c>
      <c r="F4162" s="196" t="n">
        <v>171.1</v>
      </c>
    </row>
    <row r="4163" ht="15" customHeight="1" s="107">
      <c r="A4163" s="195" t="inlineStr">
        <is>
          <t>ABC Supply - Columbia</t>
        </is>
      </c>
      <c r="B4163" s="195" t="inlineStr">
        <is>
          <t>KODSR366W</t>
        </is>
      </c>
      <c r="C4163" s="186" t="inlineStr">
        <is>
          <t>EA</t>
        </is>
      </c>
      <c r="D4163" s="195" t="inlineStr">
        <is>
          <t>KODIAK 36IN HEIGHT X 6FT LENGTH STAIR RAIL WHITE</t>
        </is>
      </c>
      <c r="E4163" s="186" t="inlineStr">
        <is>
          <t>KODSR366WABC Supply - Columbia</t>
        </is>
      </c>
      <c r="F4163" s="196" t="n">
        <v>121.08</v>
      </c>
    </row>
    <row r="4164" ht="15" customHeight="1" s="107">
      <c r="A4164" s="195" t="inlineStr">
        <is>
          <t>Alside Revere</t>
        </is>
      </c>
      <c r="B4164" s="195" t="inlineStr">
        <is>
          <t>KODSR366W</t>
        </is>
      </c>
      <c r="C4164" s="186" t="inlineStr">
        <is>
          <t>EA</t>
        </is>
      </c>
      <c r="D4164" s="195" t="inlineStr">
        <is>
          <t>KODIAK 36IN HEIGHT X 6FT LENGTH STAIR RAIL WHITE</t>
        </is>
      </c>
      <c r="E4164" s="186" t="inlineStr">
        <is>
          <t>KODSR366WAlside Revere</t>
        </is>
      </c>
      <c r="F4164" s="196" t="n">
        <v>144.02</v>
      </c>
    </row>
    <row r="4165" ht="15" customHeight="1" s="107">
      <c r="A4165" s="195" t="inlineStr">
        <is>
          <t>ABC Supply - Greensboro</t>
        </is>
      </c>
      <c r="B4165" s="195" t="inlineStr">
        <is>
          <t>KODSR366W</t>
        </is>
      </c>
      <c r="C4165" s="186" t="inlineStr">
        <is>
          <t>EA</t>
        </is>
      </c>
      <c r="D4165" s="195" t="inlineStr">
        <is>
          <t>KODIAK 36IN HEIGHT X 6FT LENGTH STAIR RAIL WHITE</t>
        </is>
      </c>
      <c r="E4165" s="186" t="inlineStr">
        <is>
          <t>KODSR366WABC Supply - Greensboro</t>
        </is>
      </c>
      <c r="F4165" s="196" t="n">
        <v>121.08</v>
      </c>
    </row>
    <row r="4166" ht="15" customHeight="1" s="107">
      <c r="A4166" s="195" t="inlineStr">
        <is>
          <t>ABC Supply - Greensboro</t>
        </is>
      </c>
      <c r="B4166" s="195" t="inlineStr">
        <is>
          <t>KODSR364W</t>
        </is>
      </c>
      <c r="C4166" s="186" t="inlineStr">
        <is>
          <t>EA</t>
        </is>
      </c>
      <c r="D4166" s="195" t="inlineStr">
        <is>
          <t>KODIAK 36IN HEIGHT X 4FT LENGTH STAIR RAIL WHITE</t>
        </is>
      </c>
      <c r="E4166" s="186" t="inlineStr">
        <is>
          <t>KODSR364WABC Supply - Greensboro</t>
        </is>
      </c>
      <c r="F4166" s="196" t="n">
        <v>94.68000000000001</v>
      </c>
    </row>
    <row r="4167" ht="15" customHeight="1" s="107">
      <c r="A4167" s="195" t="inlineStr">
        <is>
          <t>ABC Supply - Columbia</t>
        </is>
      </c>
      <c r="B4167" s="195" t="inlineStr">
        <is>
          <t>KODSR364W</t>
        </is>
      </c>
      <c r="C4167" s="186" t="inlineStr">
        <is>
          <t>EA</t>
        </is>
      </c>
      <c r="D4167" s="195" t="inlineStr">
        <is>
          <t>KODIAK 36IN HEIGHT X 4FT LENGTH STAIR RAIL WHITE</t>
        </is>
      </c>
      <c r="E4167" s="186" t="inlineStr">
        <is>
          <t>KODSR364WABC Supply - Columbia</t>
        </is>
      </c>
      <c r="F4167" s="196" t="n">
        <v>94.68000000000001</v>
      </c>
    </row>
    <row r="4168" ht="15" customHeight="1" s="107">
      <c r="A4168" s="195" t="inlineStr">
        <is>
          <t>ABC Supply - Columbia</t>
        </is>
      </c>
      <c r="B4168" s="195" t="inlineStr">
        <is>
          <t>KODSR3610W</t>
        </is>
      </c>
      <c r="C4168" s="186" t="inlineStr">
        <is>
          <t>EA</t>
        </is>
      </c>
      <c r="D4168" s="195" t="inlineStr">
        <is>
          <t>KODIAK 36IN HEIGHT X 10FT LENGTH STAIR RAIL WHITE</t>
        </is>
      </c>
      <c r="E4168" s="186" t="inlineStr">
        <is>
          <t>KODSR3610WABC Supply - Columbia</t>
        </is>
      </c>
      <c r="F4168" s="196" t="n">
        <v>186.52</v>
      </c>
    </row>
    <row r="4169" ht="15" customHeight="1" s="107">
      <c r="A4169" s="195" t="inlineStr">
        <is>
          <t>Alside Revere</t>
        </is>
      </c>
      <c r="B4169" s="195" t="inlineStr">
        <is>
          <t>KODSR3610W</t>
        </is>
      </c>
      <c r="C4169" s="186" t="inlineStr">
        <is>
          <t>EA</t>
        </is>
      </c>
      <c r="D4169" s="195" t="inlineStr">
        <is>
          <t>KODIAK 36IN HEIGHT X 10FT LENGTH STAIR RAIL WHITE</t>
        </is>
      </c>
      <c r="E4169" s="186" t="inlineStr">
        <is>
          <t>KODSR3610WAlside Revere</t>
        </is>
      </c>
      <c r="F4169" s="196" t="n">
        <v>210.24</v>
      </c>
    </row>
    <row r="4170" ht="15" customHeight="1" s="107">
      <c r="A4170" s="195" t="inlineStr">
        <is>
          <t>ABC Supply - Greensboro</t>
        </is>
      </c>
      <c r="B4170" s="195" t="inlineStr">
        <is>
          <t>KODSR3610W</t>
        </is>
      </c>
      <c r="C4170" s="186" t="inlineStr">
        <is>
          <t>EA</t>
        </is>
      </c>
      <c r="D4170" s="195" t="inlineStr">
        <is>
          <t>KODIAK 36IN HEIGHT X 10FT LENGTH STAIR RAIL WHITE</t>
        </is>
      </c>
      <c r="E4170" s="186" t="inlineStr">
        <is>
          <t>KODSR3610WABC Supply - Greensboro</t>
        </is>
      </c>
      <c r="F4170" s="196" t="n">
        <v>186.52</v>
      </c>
    </row>
    <row r="4171" ht="15" customHeight="1" s="107">
      <c r="A4171" s="195" t="inlineStr">
        <is>
          <t>Alside Revere</t>
        </is>
      </c>
      <c r="B4171" s="195" t="inlineStr">
        <is>
          <t>KODPR368W</t>
        </is>
      </c>
      <c r="C4171" s="186" t="inlineStr">
        <is>
          <t>EA</t>
        </is>
      </c>
      <c r="D4171" s="195" t="inlineStr">
        <is>
          <t>KODIAK 36IN HEIGHT X 8FT LENGTH PORCH RAIL WHITE #8226K201</t>
        </is>
      </c>
      <c r="E4171" s="186" t="inlineStr">
        <is>
          <t>KODPR368WAlside Revere</t>
        </is>
      </c>
      <c r="F4171" s="196" t="n">
        <v>1927.75</v>
      </c>
    </row>
    <row r="4172" ht="15" customHeight="1" s="107">
      <c r="A4172" s="195" t="inlineStr">
        <is>
          <t>Alside Revere</t>
        </is>
      </c>
      <c r="B4172" s="195" t="inlineStr">
        <is>
          <t>KODPR366W</t>
        </is>
      </c>
      <c r="C4172" s="186" t="inlineStr">
        <is>
          <t>EA</t>
        </is>
      </c>
      <c r="D4172" s="195" t="inlineStr">
        <is>
          <t>KODIAK 36IN HEIGHT X 6FT LENGTH PORCH RAIL WHITE #8226K101</t>
        </is>
      </c>
      <c r="E4172" s="186" t="inlineStr">
        <is>
          <t>KODPR366WAlside Revere</t>
        </is>
      </c>
      <c r="F4172" s="196" t="n">
        <v>139.82</v>
      </c>
    </row>
    <row r="4173" ht="15" customHeight="1" s="107">
      <c r="A4173" s="195" t="inlineStr">
        <is>
          <t>Alside Revere</t>
        </is>
      </c>
      <c r="B4173" s="195" t="inlineStr">
        <is>
          <t>KODPR3610W</t>
        </is>
      </c>
      <c r="C4173" s="186" t="inlineStr">
        <is>
          <t>EA</t>
        </is>
      </c>
      <c r="D4173" s="195" t="inlineStr">
        <is>
          <t>KODIAK 36IN HEIGHT X 10FT LENGTH PORCH RAIL WHITE #8226K301</t>
        </is>
      </c>
      <c r="E4173" s="186" t="inlineStr">
        <is>
          <t>KODPR3610WAlside Revere</t>
        </is>
      </c>
      <c r="F4173" s="196" t="n">
        <v>204.11</v>
      </c>
    </row>
    <row r="4174" ht="15" customHeight="1" s="107">
      <c r="A4174" s="195" t="inlineStr">
        <is>
          <t>Alside Revere</t>
        </is>
      </c>
      <c r="B4174" s="195" t="inlineStr">
        <is>
          <t>KL58818PVC</t>
        </is>
      </c>
      <c r="C4174" s="186" t="inlineStr">
        <is>
          <t>EA</t>
        </is>
      </c>
      <c r="D4174" s="195" t="inlineStr">
        <is>
          <t>Kleer 5/8x8x18 PVC</t>
        </is>
      </c>
      <c r="E4174" s="186" t="inlineStr">
        <is>
          <t>KL58818PVCAlside Revere</t>
        </is>
      </c>
      <c r="F4174" s="196" t="n">
        <v>42.2</v>
      </c>
    </row>
    <row r="4175" ht="15" customHeight="1" s="107">
      <c r="A4175" s="195" t="inlineStr">
        <is>
          <t>Alside Revere</t>
        </is>
      </c>
      <c r="B4175" s="195" t="inlineStr">
        <is>
          <t>KL58618PVC</t>
        </is>
      </c>
      <c r="C4175" s="186" t="inlineStr">
        <is>
          <t>EA</t>
        </is>
      </c>
      <c r="D4175" s="195" t="inlineStr">
        <is>
          <t>Kleer 5/8x6x18 PVC</t>
        </is>
      </c>
      <c r="E4175" s="186" t="inlineStr">
        <is>
          <t>KL58618PVCAlside Revere</t>
        </is>
      </c>
      <c r="F4175" s="196" t="n">
        <v>31.96</v>
      </c>
    </row>
    <row r="4176" ht="15" customHeight="1" s="107">
      <c r="A4176" s="195" t="inlineStr">
        <is>
          <t>Alside Revere</t>
        </is>
      </c>
      <c r="B4176" s="195" t="inlineStr">
        <is>
          <t>KL58418PVC</t>
        </is>
      </c>
      <c r="C4176" s="186" t="inlineStr">
        <is>
          <t>EA</t>
        </is>
      </c>
      <c r="D4176" s="195" t="inlineStr">
        <is>
          <t>Kleer 5/8x4x18 PVC</t>
        </is>
      </c>
      <c r="E4176" s="186" t="inlineStr">
        <is>
          <t>KL58418PVCAlside Revere</t>
        </is>
      </c>
      <c r="F4176" s="196" t="n">
        <v>20.38</v>
      </c>
    </row>
    <row r="4177" ht="15" customHeight="1" s="107">
      <c r="A4177" s="195" t="inlineStr">
        <is>
          <t>Alside Revere</t>
        </is>
      </c>
      <c r="B4177" s="195" t="inlineStr">
        <is>
          <t>KL581218PVC</t>
        </is>
      </c>
      <c r="C4177" s="186" t="inlineStr">
        <is>
          <t>EA</t>
        </is>
      </c>
      <c r="D4177" s="195" t="inlineStr">
        <is>
          <t>Kleer 5/8x12x18 PVC</t>
        </is>
      </c>
      <c r="E4177" s="186" t="inlineStr">
        <is>
          <t>KL581218PVCAlside Revere</t>
        </is>
      </c>
      <c r="F4177" s="196" t="n">
        <v>66</v>
      </c>
    </row>
    <row r="4178" ht="15" customHeight="1" s="107">
      <c r="A4178" s="195" t="inlineStr">
        <is>
          <t>Alside Revere</t>
        </is>
      </c>
      <c r="B4178" s="195" t="inlineStr">
        <is>
          <t>KL581018PVC</t>
        </is>
      </c>
      <c r="C4178" s="186" t="inlineStr">
        <is>
          <t>EA</t>
        </is>
      </c>
      <c r="D4178" s="195" t="inlineStr">
        <is>
          <t>Kleer 5/8x10x18 PVC</t>
        </is>
      </c>
      <c r="E4178" s="186" t="inlineStr">
        <is>
          <t>KL581018PVCAlside Revere</t>
        </is>
      </c>
      <c r="F4178" s="196" t="n">
        <v>53.76</v>
      </c>
    </row>
    <row r="4179" ht="15" customHeight="1" s="107">
      <c r="A4179" s="195" t="inlineStr">
        <is>
          <t>Alside Revere</t>
        </is>
      </c>
      <c r="B4179" s="195" t="inlineStr">
        <is>
          <t>KL54818PVC</t>
        </is>
      </c>
      <c r="C4179" s="186" t="inlineStr">
        <is>
          <t>EA</t>
        </is>
      </c>
      <c r="D4179" s="195" t="inlineStr">
        <is>
          <t>Kleer 5/4x8x18 PVC</t>
        </is>
      </c>
      <c r="E4179" s="186" t="inlineStr">
        <is>
          <t>KL54818PVCAlside Revere</t>
        </is>
      </c>
      <c r="F4179" s="196" t="n">
        <v>65.73</v>
      </c>
    </row>
    <row r="4180" ht="15" customHeight="1" s="107">
      <c r="A4180" s="195" t="inlineStr">
        <is>
          <t>Alside Revere</t>
        </is>
      </c>
      <c r="B4180" s="195" t="inlineStr">
        <is>
          <t>KL54618PVC</t>
        </is>
      </c>
      <c r="C4180" s="186" t="inlineStr">
        <is>
          <t>EA</t>
        </is>
      </c>
      <c r="D4180" s="195" t="inlineStr">
        <is>
          <t>Kleer 5/4x6x18 PVC</t>
        </is>
      </c>
      <c r="E4180" s="186" t="inlineStr">
        <is>
          <t>KL54618PVCAlside Revere</t>
        </is>
      </c>
      <c r="F4180" s="196" t="n">
        <v>49.88</v>
      </c>
    </row>
    <row r="4181" ht="15" customHeight="1" s="107">
      <c r="A4181" s="195" t="inlineStr">
        <is>
          <t>Alside Revere</t>
        </is>
      </c>
      <c r="B4181" s="195" t="inlineStr">
        <is>
          <t>KL54518PVC</t>
        </is>
      </c>
      <c r="C4181" s="186" t="inlineStr">
        <is>
          <t>EA</t>
        </is>
      </c>
      <c r="D4181" s="195" t="inlineStr">
        <is>
          <t>Kleer 5/4x5x18 PVC</t>
        </is>
      </c>
      <c r="E4181" s="186" t="inlineStr">
        <is>
          <t>KL54518PVCAlside Revere</t>
        </is>
      </c>
      <c r="F4181" s="196" t="n">
        <v>40.96</v>
      </c>
    </row>
    <row r="4182" ht="15" customHeight="1" s="107">
      <c r="A4182" s="195" t="inlineStr">
        <is>
          <t>Alside Revere</t>
        </is>
      </c>
      <c r="B4182" s="195" t="inlineStr">
        <is>
          <t>KL54418PVC</t>
        </is>
      </c>
      <c r="C4182" s="186" t="inlineStr">
        <is>
          <t>EA</t>
        </is>
      </c>
      <c r="D4182" s="195" t="inlineStr">
        <is>
          <t>Kleer 5/4x4x18 PVC</t>
        </is>
      </c>
      <c r="E4182" s="186" t="inlineStr">
        <is>
          <t>KL54418PVCAlside Revere</t>
        </is>
      </c>
      <c r="F4182" s="196" t="n">
        <v>31.76</v>
      </c>
    </row>
    <row r="4183" ht="15" customHeight="1" s="107">
      <c r="A4183" s="195" t="inlineStr">
        <is>
          <t>Alside Revere</t>
        </is>
      </c>
      <c r="B4183" s="195" t="inlineStr">
        <is>
          <t>KL541218PVC</t>
        </is>
      </c>
      <c r="C4183" s="186" t="inlineStr">
        <is>
          <t>EA</t>
        </is>
      </c>
      <c r="D4183" s="195" t="inlineStr">
        <is>
          <t>Kleer 5/4x12x18 PVC</t>
        </is>
      </c>
      <c r="E4183" s="186" t="inlineStr">
        <is>
          <t>KL541218PVCAlside Revere</t>
        </is>
      </c>
      <c r="F4183" s="196" t="n">
        <v>102.06</v>
      </c>
    </row>
    <row r="4184" ht="15" customHeight="1" s="107">
      <c r="A4184" s="195" t="inlineStr">
        <is>
          <t>Alside Revere</t>
        </is>
      </c>
      <c r="B4184" s="195" t="inlineStr">
        <is>
          <t>KL541018PVC</t>
        </is>
      </c>
      <c r="C4184" s="186" t="inlineStr">
        <is>
          <t>EA</t>
        </is>
      </c>
      <c r="D4184" s="195" t="inlineStr">
        <is>
          <t>Kleer 5/4x10x18 PVC</t>
        </is>
      </c>
      <c r="E4184" s="186" t="inlineStr">
        <is>
          <t>KL541018PVCAlside Revere</t>
        </is>
      </c>
      <c r="F4184" s="196" t="n">
        <v>83.93000000000001</v>
      </c>
    </row>
    <row r="4185" ht="15" customHeight="1" s="107">
      <c r="A4185" s="195" t="inlineStr">
        <is>
          <t>Alside Revere</t>
        </is>
      </c>
      <c r="B4185" s="195" t="inlineStr">
        <is>
          <t>KL44818PVC</t>
        </is>
      </c>
      <c r="C4185" s="186" t="inlineStr">
        <is>
          <t>EA</t>
        </is>
      </c>
      <c r="D4185" s="195" t="inlineStr">
        <is>
          <t>Kleer 4/4x8x18 Reversible Trim Board</t>
        </is>
      </c>
      <c r="E4185" s="186" t="inlineStr">
        <is>
          <t>KL44818PVCAlside Revere</t>
        </is>
      </c>
      <c r="F4185" s="196" t="n">
        <v>71.28</v>
      </c>
    </row>
    <row r="4186" ht="15" customHeight="1" s="107">
      <c r="A4186" s="195" t="inlineStr">
        <is>
          <t>Beacon</t>
        </is>
      </c>
      <c r="B4186" s="195" t="inlineStr">
        <is>
          <t>KL44818PVC</t>
        </is>
      </c>
      <c r="C4186" s="186" t="inlineStr">
        <is>
          <t>EA</t>
        </is>
      </c>
      <c r="D4186" s="195" t="inlineStr">
        <is>
          <t>Kleer 4/4x8x18 Reversible Trim Board</t>
        </is>
      </c>
      <c r="E4186" s="186" t="inlineStr">
        <is>
          <t>KL44818PVCBeacon</t>
        </is>
      </c>
      <c r="F4186" s="196" t="n">
        <v>70.06999999999999</v>
      </c>
    </row>
    <row r="4187" ht="15" customHeight="1" s="107">
      <c r="A4187" s="195" t="inlineStr">
        <is>
          <t>Alside Revere</t>
        </is>
      </c>
      <c r="B4187" s="195" t="inlineStr">
        <is>
          <t>KL44618PVC</t>
        </is>
      </c>
      <c r="C4187" s="186" t="inlineStr">
        <is>
          <t>EA</t>
        </is>
      </c>
      <c r="D4187" s="195" t="inlineStr">
        <is>
          <t>Kleer 4/4x6x18 PVC</t>
        </is>
      </c>
      <c r="E4187" s="186" t="inlineStr">
        <is>
          <t>KL44618PVCAlside Revere</t>
        </is>
      </c>
      <c r="F4187" s="196" t="n">
        <v>54.07</v>
      </c>
    </row>
    <row r="4188" ht="15" customHeight="1" s="107">
      <c r="A4188" s="195" t="inlineStr">
        <is>
          <t>Alside Revere</t>
        </is>
      </c>
      <c r="B4188" s="195" t="inlineStr">
        <is>
          <t>KL44418PVC</t>
        </is>
      </c>
      <c r="C4188" s="186" t="inlineStr">
        <is>
          <t>EA</t>
        </is>
      </c>
      <c r="D4188" s="195" t="inlineStr">
        <is>
          <t>Kleer 4/4x4x18 PVC</t>
        </is>
      </c>
      <c r="E4188" s="186" t="inlineStr">
        <is>
          <t>KL44418PVCAlside Revere</t>
        </is>
      </c>
      <c r="F4188" s="196" t="n">
        <v>34.72</v>
      </c>
    </row>
    <row r="4189" ht="15" customHeight="1" s="107">
      <c r="A4189" s="195" t="inlineStr">
        <is>
          <t>Alside Revere</t>
        </is>
      </c>
      <c r="B4189" s="195" t="inlineStr">
        <is>
          <t>KL441218PVC</t>
        </is>
      </c>
      <c r="C4189" s="186" t="inlineStr">
        <is>
          <t>EA</t>
        </is>
      </c>
      <c r="D4189" s="195" t="inlineStr">
        <is>
          <t>Kleer 4/4x12x18 PVC</t>
        </is>
      </c>
      <c r="E4189" s="186" t="inlineStr">
        <is>
          <t>KL441218PVCAlside Revere</t>
        </is>
      </c>
      <c r="F4189" s="196" t="n">
        <v>110.94</v>
      </c>
    </row>
    <row r="4190" ht="15" customHeight="1" s="107">
      <c r="A4190" s="195" t="inlineStr">
        <is>
          <t>Alside Revere</t>
        </is>
      </c>
      <c r="B4190" s="195" t="inlineStr">
        <is>
          <t>KL441018PVC</t>
        </is>
      </c>
      <c r="C4190" s="186" t="inlineStr">
        <is>
          <t>EA</t>
        </is>
      </c>
      <c r="D4190" s="195" t="inlineStr">
        <is>
          <t>Kleer 4/4x10x18 PVC</t>
        </is>
      </c>
      <c r="E4190" s="186" t="inlineStr">
        <is>
          <t>KL441018PVCAlside Revere</t>
        </is>
      </c>
      <c r="F4190" s="196" t="n">
        <v>90.92</v>
      </c>
    </row>
    <row r="4191" ht="15" customHeight="1" s="107">
      <c r="A4191" s="195" t="inlineStr">
        <is>
          <t>ABC Supply - Lennar</t>
        </is>
      </c>
      <c r="B4191" s="195" t="inlineStr">
        <is>
          <t>KL38410PVC</t>
        </is>
      </c>
      <c r="C4191" s="186" t="inlineStr">
        <is>
          <t>EA</t>
        </is>
      </c>
      <c r="D4191" s="195" t="inlineStr">
        <is>
          <t>Kleer 3/8x4x10 PVC</t>
        </is>
      </c>
      <c r="E4191" s="186" t="inlineStr">
        <is>
          <t>KL38410PVCABC Supply - Lennar</t>
        </is>
      </c>
      <c r="F4191" s="196" t="n">
        <v>182.5</v>
      </c>
    </row>
    <row r="4192" ht="15" customHeight="1" s="107">
      <c r="A4192" s="195" t="inlineStr">
        <is>
          <t>Alside Revere</t>
        </is>
      </c>
      <c r="B4192" s="195" t="inlineStr">
        <is>
          <t>K9M</t>
        </is>
      </c>
      <c r="C4192" s="186" t="inlineStr">
        <is>
          <t>EA</t>
        </is>
      </c>
      <c r="D4192" s="195" t="inlineStr">
        <is>
          <t>FYPON KEYSTONE CROSSHEAD PROFILE 8X11X6-1/16 SMOOTH</t>
        </is>
      </c>
      <c r="E4192" s="186" t="inlineStr">
        <is>
          <t>K9MAlside Revere</t>
        </is>
      </c>
      <c r="F4192" s="196" t="n">
        <v>24.74</v>
      </c>
    </row>
    <row r="4193" ht="15" customHeight="1" s="107">
      <c r="A4193" s="195" t="inlineStr">
        <is>
          <t>Lansing Building Products</t>
        </is>
      </c>
      <c r="B4193" s="195" t="inlineStr">
        <is>
          <t>K9M</t>
        </is>
      </c>
      <c r="C4193" s="186" t="inlineStr">
        <is>
          <t>EA</t>
        </is>
      </c>
      <c r="D4193" s="195" t="inlineStr">
        <is>
          <t>FYPON KEYSTONE CROSSHEAD PROFILE 8X11X6-1/16 SMOOTH</t>
        </is>
      </c>
      <c r="E4193" s="186" t="inlineStr">
        <is>
          <t>K9MLansing Building Products</t>
        </is>
      </c>
      <c r="F4193" s="196" t="n">
        <v>25.44</v>
      </c>
    </row>
    <row r="4194" ht="15" customHeight="1" s="107">
      <c r="A4194" s="195" t="inlineStr">
        <is>
          <t>ABC Supply - Columbia</t>
        </is>
      </c>
      <c r="B4194" s="195" t="inlineStr">
        <is>
          <t>K9M</t>
        </is>
      </c>
      <c r="C4194" s="186" t="inlineStr">
        <is>
          <t>EA</t>
        </is>
      </c>
      <c r="D4194" s="195" t="inlineStr">
        <is>
          <t>FYPON KEYSTONE CROSSHEAD PROFILE 8X11X6-1/16 SMOOTH</t>
        </is>
      </c>
      <c r="E4194" s="186" t="inlineStr">
        <is>
          <t>K9MABC Supply - Columbia</t>
        </is>
      </c>
      <c r="F4194" s="196" t="n">
        <v>27.31</v>
      </c>
    </row>
    <row r="4195" ht="15" customHeight="1" s="107">
      <c r="A4195" s="195" t="inlineStr">
        <is>
          <t>Lansing Building Products - Charleston</t>
        </is>
      </c>
      <c r="B4195" s="195" t="inlineStr">
        <is>
          <t>K9M</t>
        </is>
      </c>
      <c r="C4195" s="186" t="inlineStr">
        <is>
          <t>EA</t>
        </is>
      </c>
      <c r="D4195" s="195" t="inlineStr">
        <is>
          <t>FYPON KEYSTONE CROSSHEAD PROFILE 8X11X6-1/16 SMOOTH</t>
        </is>
      </c>
      <c r="E4195" s="186" t="inlineStr">
        <is>
          <t>K9MLansing Building Products - Charleston</t>
        </is>
      </c>
      <c r="F4195" s="196" t="n">
        <v>25.44</v>
      </c>
    </row>
    <row r="4196" ht="15" customHeight="1" s="107">
      <c r="A4196" s="195" t="inlineStr">
        <is>
          <t>Lansing Building Products - Charlotte</t>
        </is>
      </c>
      <c r="B4196" s="195" t="inlineStr">
        <is>
          <t>K9M</t>
        </is>
      </c>
      <c r="C4196" s="186" t="inlineStr">
        <is>
          <t>EA</t>
        </is>
      </c>
      <c r="D4196" s="195" t="inlineStr">
        <is>
          <t>FYPON KEYSTONE CROSSHEAD PROFILE 8X11X6-1/16 SMOOTH</t>
        </is>
      </c>
      <c r="E4196" s="186" t="inlineStr">
        <is>
          <t>K9MLansing Building Products - Charlotte</t>
        </is>
      </c>
      <c r="F4196" s="196" t="n">
        <v>25.44</v>
      </c>
    </row>
    <row r="4197" ht="15" customHeight="1" s="107">
      <c r="A4197" s="195" t="inlineStr">
        <is>
          <t>Lansing Building Products - Myrtle Beach</t>
        </is>
      </c>
      <c r="B4197" s="195" t="inlineStr">
        <is>
          <t>K9M</t>
        </is>
      </c>
      <c r="C4197" s="186" t="inlineStr">
        <is>
          <t>EA</t>
        </is>
      </c>
      <c r="D4197" s="195" t="inlineStr">
        <is>
          <t>FYPON KEYSTONE CROSSHEAD PROFILE 8X11X6-1/16 SMOOTH</t>
        </is>
      </c>
      <c r="E4197" s="186" t="inlineStr">
        <is>
          <t>K9MLansing Building Products - Myrtle Beach</t>
        </is>
      </c>
      <c r="F4197" s="196" t="n">
        <v>25.44</v>
      </c>
    </row>
    <row r="4198" ht="15" customHeight="1" s="107">
      <c r="A4198" s="195" t="inlineStr">
        <is>
          <t>Lansing Building Products - Columbia</t>
        </is>
      </c>
      <c r="B4198" s="195" t="inlineStr">
        <is>
          <t>K9M</t>
        </is>
      </c>
      <c r="C4198" s="186" t="inlineStr">
        <is>
          <t>EA</t>
        </is>
      </c>
      <c r="D4198" s="195" t="inlineStr">
        <is>
          <t>FYPON KEYSTONE CROSSHEAD PROFILE 8X11X6-1/16 SMOOTH</t>
        </is>
      </c>
      <c r="E4198" s="186" t="inlineStr">
        <is>
          <t>K9MLansing Building Products - Columbia</t>
        </is>
      </c>
      <c r="F4198" s="196" t="n">
        <v>28.63</v>
      </c>
    </row>
    <row r="4199" ht="15" customHeight="1" s="107">
      <c r="A4199" s="195" t="inlineStr">
        <is>
          <t>Lansing Building Products - Greenville</t>
        </is>
      </c>
      <c r="B4199" s="195" t="inlineStr">
        <is>
          <t>K9M</t>
        </is>
      </c>
      <c r="C4199" s="186" t="inlineStr">
        <is>
          <t>EA</t>
        </is>
      </c>
      <c r="D4199" s="195" t="inlineStr">
        <is>
          <t>FYPON KEYSTONE CROSSHEAD PROFILE 8X11X6-1/16 SMOOTH</t>
        </is>
      </c>
      <c r="E4199" s="186" t="inlineStr">
        <is>
          <t>K9MLansing Building Products - Greenville</t>
        </is>
      </c>
      <c r="F4199" s="196" t="n">
        <v>37.1</v>
      </c>
    </row>
    <row r="4200" ht="15" customHeight="1" s="107">
      <c r="A4200" s="195" t="inlineStr">
        <is>
          <t>ABC Supply - Columbia - Stanley Martin</t>
        </is>
      </c>
      <c r="B4200" s="195" t="inlineStr">
        <is>
          <t>K9M</t>
        </is>
      </c>
      <c r="C4200" s="186" t="inlineStr">
        <is>
          <t>EA</t>
        </is>
      </c>
      <c r="D4200" s="195" t="inlineStr">
        <is>
          <t>FYPON KEYSTONE CROSSHEAD PROFILE 8X11X6-1/16 SMOOTH</t>
        </is>
      </c>
      <c r="E4200" s="186" t="inlineStr">
        <is>
          <t>K9MABC Supply - Columbia - Stanley Martin</t>
        </is>
      </c>
      <c r="F4200" s="196" t="n">
        <v>27.31</v>
      </c>
    </row>
    <row r="4201" ht="15" customHeight="1" s="107">
      <c r="A4201" s="195" t="inlineStr">
        <is>
          <t>Lansing Building Products - Greensboro</t>
        </is>
      </c>
      <c r="B4201" s="195" t="inlineStr">
        <is>
          <t>K9M</t>
        </is>
      </c>
      <c r="C4201" s="186" t="inlineStr">
        <is>
          <t>EA</t>
        </is>
      </c>
      <c r="D4201" s="195" t="inlineStr">
        <is>
          <t>FYPON KEYSTONE CROSSHEAD PROFILE 8X11X6-1/16 SMOOTH</t>
        </is>
      </c>
      <c r="E4201" s="186" t="inlineStr">
        <is>
          <t>K9MLansing Building Products - Greensboro</t>
        </is>
      </c>
      <c r="F4201" s="196" t="n">
        <v>37.1</v>
      </c>
    </row>
    <row r="4202" ht="15" customHeight="1" s="107">
      <c r="A4202" s="195" t="inlineStr">
        <is>
          <t>Lansing Building Products - Wilmington</t>
        </is>
      </c>
      <c r="B4202" s="195" t="inlineStr">
        <is>
          <t>K9M</t>
        </is>
      </c>
      <c r="C4202" s="186" t="inlineStr">
        <is>
          <t>EA</t>
        </is>
      </c>
      <c r="D4202" s="195" t="inlineStr">
        <is>
          <t>FYPON KEYSTONE CROSSHEAD PROFILE 8X11X6-1/16 SMOOTH</t>
        </is>
      </c>
      <c r="E4202" s="186" t="inlineStr">
        <is>
          <t>K9MLansing Building Products - Wilmington</t>
        </is>
      </c>
      <c r="F4202" s="196" t="n">
        <v>25.44</v>
      </c>
    </row>
    <row r="4203" ht="15" customHeight="1" s="107">
      <c r="A4203" s="195" t="inlineStr">
        <is>
          <t>Summit Stairs and Millwork</t>
        </is>
      </c>
      <c r="B4203" s="195" t="inlineStr">
        <is>
          <t>K9M</t>
        </is>
      </c>
      <c r="C4203" s="186" t="inlineStr">
        <is>
          <t>EA</t>
        </is>
      </c>
      <c r="D4203" s="195" t="inlineStr">
        <is>
          <t>FYPON KEYSTONE CROSSHEAD PROFILE 8X11X6-1/16 SMOOTH</t>
        </is>
      </c>
      <c r="E4203" s="186" t="inlineStr">
        <is>
          <t>K9MSummit Stairs and Millwork</t>
        </is>
      </c>
      <c r="F4203" s="196" t="n">
        <v>24.91</v>
      </c>
    </row>
    <row r="4204" ht="15" customHeight="1" s="107">
      <c r="A4204" s="195" t="inlineStr">
        <is>
          <t>Summit Stairs and Millwork</t>
        </is>
      </c>
      <c r="B4204" s="195" t="inlineStr">
        <is>
          <t>K8TF</t>
        </is>
      </c>
      <c r="C4204" s="186" t="inlineStr">
        <is>
          <t>EA</t>
        </is>
      </c>
      <c r="D4204" s="195" t="inlineStr">
        <is>
          <t>KEYSTONE TRIM PROFILE 7X8-7/8X2-1/2 SMOOTH</t>
        </is>
      </c>
      <c r="E4204" s="186" t="inlineStr">
        <is>
          <t>K8TFSummit Stairs and Millwork</t>
        </is>
      </c>
      <c r="F4204" s="196" t="n">
        <v>26.14</v>
      </c>
    </row>
    <row r="4205" ht="15" customHeight="1" s="107">
      <c r="A4205" s="195" t="inlineStr">
        <is>
          <t>Summit Stairs and Millwork</t>
        </is>
      </c>
      <c r="B4205" s="195" t="inlineStr">
        <is>
          <t>K8</t>
        </is>
      </c>
      <c r="C4205" s="186" t="inlineStr">
        <is>
          <t>EA</t>
        </is>
      </c>
      <c r="D4205" s="195" t="inlineStr">
        <is>
          <t>KEYSTONE SOLID 9-3/4X7-3/4X2-1/4 SMOOTH</t>
        </is>
      </c>
      <c r="E4205" s="186" t="inlineStr">
        <is>
          <t>K8Summit Stairs and Millwork</t>
        </is>
      </c>
      <c r="F4205" s="196" t="n">
        <v>26.14</v>
      </c>
    </row>
    <row r="4206" ht="15" customHeight="1" s="107">
      <c r="A4206" s="195" t="inlineStr">
        <is>
          <t>Lansing Building Products - Charlotte</t>
        </is>
      </c>
      <c r="B4206" s="195" t="inlineStr">
        <is>
          <t>K8</t>
        </is>
      </c>
      <c r="C4206" s="186" t="inlineStr">
        <is>
          <t>EA</t>
        </is>
      </c>
      <c r="D4206" s="195" t="inlineStr">
        <is>
          <t>KEYSTONE SOLID 9-3/4X7-3/4X2-1/4 SMOOTH</t>
        </is>
      </c>
      <c r="E4206" s="186" t="inlineStr">
        <is>
          <t>K8Lansing Building Products - Charlotte</t>
        </is>
      </c>
      <c r="F4206" s="196" t="n">
        <v>23.11</v>
      </c>
    </row>
    <row r="4207" ht="15" customHeight="1" s="107">
      <c r="A4207" s="195" t="inlineStr">
        <is>
          <t>Lansing Building Products - Myrtle Beach</t>
        </is>
      </c>
      <c r="B4207" s="195" t="inlineStr">
        <is>
          <t>K8</t>
        </is>
      </c>
      <c r="C4207" s="186" t="inlineStr">
        <is>
          <t>EA</t>
        </is>
      </c>
      <c r="D4207" s="195" t="inlineStr">
        <is>
          <t>KEYSTONE SOLID 9-3/4X7-3/4X2-1/4 SMOOTH</t>
        </is>
      </c>
      <c r="E4207" s="186" t="inlineStr">
        <is>
          <t>K8Lansing Building Products - Myrtle Beach</t>
        </is>
      </c>
      <c r="F4207" s="196" t="n">
        <v>23.11</v>
      </c>
    </row>
    <row r="4208" ht="15" customHeight="1" s="107">
      <c r="A4208" s="195" t="inlineStr">
        <is>
          <t>Lansing Building Products - Wilmington</t>
        </is>
      </c>
      <c r="B4208" s="195" t="inlineStr">
        <is>
          <t>K8</t>
        </is>
      </c>
      <c r="C4208" s="186" t="inlineStr">
        <is>
          <t>EA</t>
        </is>
      </c>
      <c r="D4208" s="195" t="inlineStr">
        <is>
          <t>KEYSTONE SOLID 9-3/4X7-3/4X2-1/4 SMOOTH</t>
        </is>
      </c>
      <c r="E4208" s="186" t="inlineStr">
        <is>
          <t>K8Lansing Building Products - Wilmington</t>
        </is>
      </c>
      <c r="F4208" s="196" t="n">
        <v>23.11</v>
      </c>
    </row>
    <row r="4209" ht="15" customHeight="1" s="107">
      <c r="A4209" s="195" t="inlineStr">
        <is>
          <t>Lansing Building Products - Greensboro</t>
        </is>
      </c>
      <c r="B4209" s="195" t="inlineStr">
        <is>
          <t>K8</t>
        </is>
      </c>
      <c r="C4209" s="186" t="inlineStr">
        <is>
          <t>EA</t>
        </is>
      </c>
      <c r="D4209" s="195" t="inlineStr">
        <is>
          <t>KEYSTONE SOLID 9-3/4X7-3/4X2-1/4 SMOOTH</t>
        </is>
      </c>
      <c r="E4209" s="186" t="inlineStr">
        <is>
          <t>K8Lansing Building Products - Greensboro</t>
        </is>
      </c>
      <c r="F4209" s="196" t="n">
        <v>33.71</v>
      </c>
    </row>
    <row r="4210" ht="15" customHeight="1" s="107">
      <c r="A4210" s="195" t="inlineStr">
        <is>
          <t>Lansing Building Products - Greenville</t>
        </is>
      </c>
      <c r="B4210" s="195" t="inlineStr">
        <is>
          <t>K8</t>
        </is>
      </c>
      <c r="C4210" s="186" t="inlineStr">
        <is>
          <t>EA</t>
        </is>
      </c>
      <c r="D4210" s="195" t="inlineStr">
        <is>
          <t>KEYSTONE SOLID 9-3/4X7-3/4X2-1/4 SMOOTH</t>
        </is>
      </c>
      <c r="E4210" s="186" t="inlineStr">
        <is>
          <t>K8Lansing Building Products - Greenville</t>
        </is>
      </c>
      <c r="F4210" s="196" t="n">
        <v>33.71</v>
      </c>
    </row>
    <row r="4211" ht="15" customHeight="1" s="107">
      <c r="A4211" s="195" t="inlineStr">
        <is>
          <t>Lansing Building Products - Columbia</t>
        </is>
      </c>
      <c r="B4211" s="195" t="inlineStr">
        <is>
          <t>K8</t>
        </is>
      </c>
      <c r="C4211" s="186" t="inlineStr">
        <is>
          <t>EA</t>
        </is>
      </c>
      <c r="D4211" s="195" t="inlineStr">
        <is>
          <t>KEYSTONE SOLID 9-3/4X7-3/4X2-1/4 SMOOTH</t>
        </is>
      </c>
      <c r="E4211" s="186" t="inlineStr">
        <is>
          <t>K8Lansing Building Products - Columbia</t>
        </is>
      </c>
      <c r="F4211" s="196" t="n">
        <v>26</v>
      </c>
    </row>
    <row r="4212" ht="15" customHeight="1" s="107">
      <c r="A4212" s="195" t="inlineStr">
        <is>
          <t>Lansing Building Products - Charleston</t>
        </is>
      </c>
      <c r="B4212" s="195" t="inlineStr">
        <is>
          <t>K8</t>
        </is>
      </c>
      <c r="C4212" s="186" t="inlineStr">
        <is>
          <t>EA</t>
        </is>
      </c>
      <c r="D4212" s="195" t="inlineStr">
        <is>
          <t>KEYSTONE SOLID 9-3/4X7-3/4X2-1/4 SMOOTH</t>
        </is>
      </c>
      <c r="E4212" s="186" t="inlineStr">
        <is>
          <t>K8Lansing Building Products - Charleston</t>
        </is>
      </c>
      <c r="F4212" s="196" t="n">
        <v>23.11</v>
      </c>
    </row>
    <row r="4213" ht="15" customHeight="1" s="107">
      <c r="A4213" s="195" t="inlineStr">
        <is>
          <t>Alside Revere</t>
        </is>
      </c>
      <c r="B4213" s="195" t="inlineStr">
        <is>
          <t>K8</t>
        </is>
      </c>
      <c r="C4213" s="186" t="inlineStr">
        <is>
          <t>EA</t>
        </is>
      </c>
      <c r="D4213" s="195" t="inlineStr">
        <is>
          <t>KEYSTONE SOLID 9-3/4X7-3/4X2-1/4 SMOOTH</t>
        </is>
      </c>
      <c r="E4213" s="186" t="inlineStr">
        <is>
          <t>K8Alside Revere</t>
        </is>
      </c>
      <c r="F4213" s="196" t="n">
        <v>22.47</v>
      </c>
    </row>
    <row r="4214" ht="15" customHeight="1" s="107">
      <c r="A4214" s="195" t="inlineStr">
        <is>
          <t>Lansing Building Products</t>
        </is>
      </c>
      <c r="B4214" s="195" t="inlineStr">
        <is>
          <t>K8</t>
        </is>
      </c>
      <c r="C4214" s="186" t="inlineStr">
        <is>
          <t>EA</t>
        </is>
      </c>
      <c r="D4214" s="195" t="inlineStr">
        <is>
          <t>KEYSTONE SOLID 9-3/4X7-3/4X2-1/4 SMOOTH</t>
        </is>
      </c>
      <c r="E4214" s="186" t="inlineStr">
        <is>
          <t>K8Lansing Building Products</t>
        </is>
      </c>
      <c r="F4214" s="196" t="n">
        <v>23.11</v>
      </c>
    </row>
    <row r="4215" ht="15" customHeight="1" s="107">
      <c r="A4215" s="195" t="inlineStr">
        <is>
          <t>Summit Stairs and Millwork</t>
        </is>
      </c>
      <c r="B4215" s="195" t="inlineStr">
        <is>
          <t>K6TM</t>
        </is>
      </c>
      <c r="C4215" s="186" t="inlineStr">
        <is>
          <t>EA</t>
        </is>
      </c>
      <c r="D4215" s="195" t="inlineStr">
        <is>
          <t>KEYSTONE FITS ALL 6M WINDOW TRIM AND MLD 220 AND DWH 221</t>
        </is>
      </c>
      <c r="E4215" s="186" t="inlineStr">
        <is>
          <t>K6TMSummit Stairs and Millwork</t>
        </is>
      </c>
      <c r="F4215" s="196" t="n">
        <v>20.04</v>
      </c>
    </row>
    <row r="4216" ht="15" customHeight="1" s="107">
      <c r="A4216" s="195" t="inlineStr">
        <is>
          <t>Lansing Building Products</t>
        </is>
      </c>
      <c r="B4216" s="195" t="inlineStr">
        <is>
          <t>K6TF</t>
        </is>
      </c>
      <c r="C4216" s="186" t="inlineStr">
        <is>
          <t>EA</t>
        </is>
      </c>
      <c r="D4216" s="195" t="inlineStr">
        <is>
          <t>KEYSTONE TRIM PROFILE 6X7X2-3/8 SMOOTH</t>
        </is>
      </c>
      <c r="E4216" s="186" t="inlineStr">
        <is>
          <t>K6TFLansing Building Products</t>
        </is>
      </c>
      <c r="F4216" s="196" t="n">
        <v>17.72</v>
      </c>
    </row>
    <row r="4217" ht="15" customHeight="1" s="107">
      <c r="A4217" s="195" t="inlineStr">
        <is>
          <t>Lansing Building Products - Columbia</t>
        </is>
      </c>
      <c r="B4217" s="195" t="inlineStr">
        <is>
          <t>K6TF</t>
        </is>
      </c>
      <c r="C4217" s="186" t="inlineStr">
        <is>
          <t>EA</t>
        </is>
      </c>
      <c r="D4217" s="195" t="inlineStr">
        <is>
          <t>KEYSTONE TRIM PROFILE 6X7X2-3/8 SMOOTH</t>
        </is>
      </c>
      <c r="E4217" s="186" t="inlineStr">
        <is>
          <t>K6TFLansing Building Products - Columbia</t>
        </is>
      </c>
      <c r="F4217" s="196" t="n">
        <v>19.93</v>
      </c>
    </row>
    <row r="4218" ht="15" customHeight="1" s="107">
      <c r="A4218" s="195" t="inlineStr">
        <is>
          <t>Lansing Building Products - Greenville</t>
        </is>
      </c>
      <c r="B4218" s="195" t="inlineStr">
        <is>
          <t>K6TF</t>
        </is>
      </c>
      <c r="C4218" s="186" t="inlineStr">
        <is>
          <t>EA</t>
        </is>
      </c>
      <c r="D4218" s="195" t="inlineStr">
        <is>
          <t>KEYSTONE TRIM PROFILE 6X7X2-3/8 SMOOTH</t>
        </is>
      </c>
      <c r="E4218" s="186" t="inlineStr">
        <is>
          <t>K6TFLansing Building Products - Greenville</t>
        </is>
      </c>
      <c r="F4218" s="196" t="n">
        <v>25.84</v>
      </c>
    </row>
    <row r="4219" ht="15" customHeight="1" s="107">
      <c r="A4219" s="195" t="inlineStr">
        <is>
          <t>Lansing Building Products - Greensboro</t>
        </is>
      </c>
      <c r="B4219" s="195" t="inlineStr">
        <is>
          <t>K6TF</t>
        </is>
      </c>
      <c r="C4219" s="186" t="inlineStr">
        <is>
          <t>EA</t>
        </is>
      </c>
      <c r="D4219" s="195" t="inlineStr">
        <is>
          <t>KEYSTONE TRIM PROFILE 6X7X2-3/8 SMOOTH</t>
        </is>
      </c>
      <c r="E4219" s="186" t="inlineStr">
        <is>
          <t>K6TFLansing Building Products - Greensboro</t>
        </is>
      </c>
      <c r="F4219" s="196" t="n">
        <v>25.84</v>
      </c>
    </row>
    <row r="4220" ht="15" customHeight="1" s="107">
      <c r="A4220" s="195" t="inlineStr">
        <is>
          <t>Lansing Building Products - Wilmington</t>
        </is>
      </c>
      <c r="B4220" s="195" t="inlineStr">
        <is>
          <t>K6TF</t>
        </is>
      </c>
      <c r="C4220" s="186" t="inlineStr">
        <is>
          <t>EA</t>
        </is>
      </c>
      <c r="D4220" s="195" t="inlineStr">
        <is>
          <t>KEYSTONE TRIM PROFILE 6X7X2-3/8 SMOOTH</t>
        </is>
      </c>
      <c r="E4220" s="186" t="inlineStr">
        <is>
          <t>K6TFLansing Building Products - Wilmington</t>
        </is>
      </c>
      <c r="F4220" s="196" t="n">
        <v>17.72</v>
      </c>
    </row>
    <row r="4221" ht="15" customHeight="1" s="107">
      <c r="A4221" s="195" t="inlineStr">
        <is>
          <t>Lansing Building Products - Myrtle Beach</t>
        </is>
      </c>
      <c r="B4221" s="195" t="inlineStr">
        <is>
          <t>K6TF</t>
        </is>
      </c>
      <c r="C4221" s="186" t="inlineStr">
        <is>
          <t>EA</t>
        </is>
      </c>
      <c r="D4221" s="195" t="inlineStr">
        <is>
          <t>KEYSTONE TRIM PROFILE 6X7X2-3/8 SMOOTH</t>
        </is>
      </c>
      <c r="E4221" s="186" t="inlineStr">
        <is>
          <t>K6TFLansing Building Products - Myrtle Beach</t>
        </is>
      </c>
      <c r="F4221" s="196" t="n">
        <v>17.72</v>
      </c>
    </row>
    <row r="4222" ht="15" customHeight="1" s="107">
      <c r="A4222" s="195" t="inlineStr">
        <is>
          <t>Lansing Building Products - Charlotte</t>
        </is>
      </c>
      <c r="B4222" s="195" t="inlineStr">
        <is>
          <t>K6TF</t>
        </is>
      </c>
      <c r="C4222" s="186" t="inlineStr">
        <is>
          <t>EA</t>
        </is>
      </c>
      <c r="D4222" s="195" t="inlineStr">
        <is>
          <t>KEYSTONE TRIM PROFILE 6X7X2-3/8 SMOOTH</t>
        </is>
      </c>
      <c r="E4222" s="186" t="inlineStr">
        <is>
          <t>K6TFLansing Building Products - Charlotte</t>
        </is>
      </c>
      <c r="F4222" s="196" t="n">
        <v>17.72</v>
      </c>
    </row>
    <row r="4223" ht="15" customHeight="1" s="107">
      <c r="A4223" s="195" t="inlineStr">
        <is>
          <t>Lansing Building Products - Charleston</t>
        </is>
      </c>
      <c r="B4223" s="195" t="inlineStr">
        <is>
          <t>K6TF</t>
        </is>
      </c>
      <c r="C4223" s="186" t="inlineStr">
        <is>
          <t>EA</t>
        </is>
      </c>
      <c r="D4223" s="195" t="inlineStr">
        <is>
          <t>KEYSTONE TRIM PROFILE 6X7X2-3/8 SMOOTH</t>
        </is>
      </c>
      <c r="E4223" s="186" t="inlineStr">
        <is>
          <t>K6TFLansing Building Products - Charleston</t>
        </is>
      </c>
      <c r="F4223" s="196" t="n">
        <v>17.72</v>
      </c>
    </row>
    <row r="4224" ht="15" customHeight="1" s="107">
      <c r="A4224" s="195" t="inlineStr">
        <is>
          <t>ABC Supply - Charleston - DR Horton</t>
        </is>
      </c>
      <c r="B4224" s="195" t="inlineStr">
        <is>
          <t>K6TF</t>
        </is>
      </c>
      <c r="C4224" s="186" t="inlineStr">
        <is>
          <t>EA</t>
        </is>
      </c>
      <c r="D4224" s="195" t="inlineStr">
        <is>
          <t>KEYSTONE TRIM PROFILE 6X7X2-3/8 SMOOTH</t>
        </is>
      </c>
      <c r="E4224" s="186" t="inlineStr">
        <is>
          <t>K6TFABC Supply - Charleston - DR Horton</t>
        </is>
      </c>
      <c r="F4224" s="196" t="n">
        <v>23.04</v>
      </c>
    </row>
    <row r="4225" ht="15" customHeight="1" s="107">
      <c r="A4225" s="195" t="inlineStr">
        <is>
          <t>Summit Stairs and Millwork</t>
        </is>
      </c>
      <c r="B4225" s="195" t="inlineStr">
        <is>
          <t>K6TF</t>
        </is>
      </c>
      <c r="C4225" s="186" t="inlineStr">
        <is>
          <t>EA</t>
        </is>
      </c>
      <c r="D4225" s="195" t="inlineStr">
        <is>
          <t>KEYSTONE TRIM PROFILE 6X7X2-3/8 SMOOTH</t>
        </is>
      </c>
      <c r="E4225" s="186" t="inlineStr">
        <is>
          <t>K6TFSummit Stairs and Millwork</t>
        </is>
      </c>
      <c r="F4225" s="196" t="n">
        <v>20.04</v>
      </c>
    </row>
    <row r="4226" ht="15" customHeight="1" s="107">
      <c r="A4226" s="195" t="inlineStr">
        <is>
          <t>Lansing Building Products - Charleston</t>
        </is>
      </c>
      <c r="B4226" s="195" t="inlineStr">
        <is>
          <t>K6M</t>
        </is>
      </c>
      <c r="C4226" s="186" t="inlineStr">
        <is>
          <t>EA</t>
        </is>
      </c>
      <c r="D4226" s="195" t="inlineStr">
        <is>
          <t>KEYSTONE FITS 6 AND 7 CROSSHEAD</t>
        </is>
      </c>
      <c r="E4226" s="186" t="inlineStr">
        <is>
          <t>K6MLansing Building Products - Charleston</t>
        </is>
      </c>
      <c r="F4226" s="196" t="n">
        <v>17.72</v>
      </c>
    </row>
    <row r="4227" ht="15" customHeight="1" s="107">
      <c r="A4227" s="195" t="inlineStr">
        <is>
          <t>ABC Supply - Columbia - Stanley Martin</t>
        </is>
      </c>
      <c r="B4227" s="195" t="inlineStr">
        <is>
          <t>K6M</t>
        </is>
      </c>
      <c r="C4227" s="186" t="inlineStr">
        <is>
          <t>EA</t>
        </is>
      </c>
      <c r="D4227" s="195" t="inlineStr">
        <is>
          <t>KEYSTONE FITS 6 AND 7 CROSSHEAD</t>
        </is>
      </c>
      <c r="E4227" s="186" t="inlineStr">
        <is>
          <t>K6MABC Supply - Columbia - Stanley Martin</t>
        </is>
      </c>
      <c r="F4227" s="196" t="n">
        <v>19.03</v>
      </c>
    </row>
    <row r="4228" ht="15" customHeight="1" s="107">
      <c r="A4228" s="195" t="inlineStr">
        <is>
          <t>Lansing Building Products - Charlotte</t>
        </is>
      </c>
      <c r="B4228" s="195" t="inlineStr">
        <is>
          <t>K6M</t>
        </is>
      </c>
      <c r="C4228" s="186" t="inlineStr">
        <is>
          <t>EA</t>
        </is>
      </c>
      <c r="D4228" s="195" t="inlineStr">
        <is>
          <t>KEYSTONE FITS 6 AND 7 CROSSHEAD</t>
        </is>
      </c>
      <c r="E4228" s="186" t="inlineStr">
        <is>
          <t>K6MLansing Building Products - Charlotte</t>
        </is>
      </c>
      <c r="F4228" s="196" t="n">
        <v>17.72</v>
      </c>
    </row>
    <row r="4229" ht="15" customHeight="1" s="107">
      <c r="A4229" s="195" t="inlineStr">
        <is>
          <t>Lansing Building Products - Columbia</t>
        </is>
      </c>
      <c r="B4229" s="195" t="inlineStr">
        <is>
          <t>K6M</t>
        </is>
      </c>
      <c r="C4229" s="186" t="inlineStr">
        <is>
          <t>EA</t>
        </is>
      </c>
      <c r="D4229" s="195" t="inlineStr">
        <is>
          <t>KEYSTONE FITS 6 AND 7 CROSSHEAD</t>
        </is>
      </c>
      <c r="E4229" s="186" t="inlineStr">
        <is>
          <t>K6MLansing Building Products - Columbia</t>
        </is>
      </c>
      <c r="F4229" s="196" t="n">
        <v>19.93</v>
      </c>
    </row>
    <row r="4230" ht="15" customHeight="1" s="107">
      <c r="A4230" s="195" t="inlineStr">
        <is>
          <t>ABC Supply - Columbia</t>
        </is>
      </c>
      <c r="B4230" s="195" t="inlineStr">
        <is>
          <t>K6M</t>
        </is>
      </c>
      <c r="C4230" s="186" t="inlineStr">
        <is>
          <t>EA</t>
        </is>
      </c>
      <c r="D4230" s="195" t="inlineStr">
        <is>
          <t>KEYSTONE FITS 6 AND 7 CROSSHEAD</t>
        </is>
      </c>
      <c r="E4230" s="186" t="inlineStr">
        <is>
          <t>K6MABC Supply - Columbia</t>
        </is>
      </c>
      <c r="F4230" s="196" t="n">
        <v>19.03</v>
      </c>
    </row>
    <row r="4231" ht="15" customHeight="1" s="107">
      <c r="A4231" s="195" t="inlineStr">
        <is>
          <t>ABC Supply - Charleston - DR Horton</t>
        </is>
      </c>
      <c r="B4231" s="195" t="inlineStr">
        <is>
          <t>K6M</t>
        </is>
      </c>
      <c r="C4231" s="186" t="inlineStr">
        <is>
          <t>EA</t>
        </is>
      </c>
      <c r="D4231" s="195" t="inlineStr">
        <is>
          <t>KEYSTONE FITS 6 AND 7 CROSSHEAD</t>
        </is>
      </c>
      <c r="E4231" s="186" t="inlineStr">
        <is>
          <t>K6MABC Supply - Charleston - DR Horton</t>
        </is>
      </c>
      <c r="F4231" s="196" t="n">
        <v>23.04</v>
      </c>
    </row>
    <row r="4232" ht="15" customHeight="1" s="107">
      <c r="A4232" s="195" t="inlineStr">
        <is>
          <t>Lansing Building Products - Greensboro</t>
        </is>
      </c>
      <c r="B4232" s="195" t="inlineStr">
        <is>
          <t>K6M</t>
        </is>
      </c>
      <c r="C4232" s="186" t="inlineStr">
        <is>
          <t>EA</t>
        </is>
      </c>
      <c r="D4232" s="195" t="inlineStr">
        <is>
          <t>KEYSTONE FITS 6 AND 7 CROSSHEAD</t>
        </is>
      </c>
      <c r="E4232" s="186" t="inlineStr">
        <is>
          <t>K6MLansing Building Products - Greensboro</t>
        </is>
      </c>
      <c r="F4232" s="196" t="n">
        <v>25.84</v>
      </c>
    </row>
    <row r="4233" ht="15" customHeight="1" s="107">
      <c r="A4233" s="195" t="inlineStr">
        <is>
          <t>Lansing Building Products - Greenville</t>
        </is>
      </c>
      <c r="B4233" s="195" t="inlineStr">
        <is>
          <t>K6M</t>
        </is>
      </c>
      <c r="C4233" s="186" t="inlineStr">
        <is>
          <t>EA</t>
        </is>
      </c>
      <c r="D4233" s="195" t="inlineStr">
        <is>
          <t>KEYSTONE FITS 6 AND 7 CROSSHEAD</t>
        </is>
      </c>
      <c r="E4233" s="186" t="inlineStr">
        <is>
          <t>K6MLansing Building Products - Greenville</t>
        </is>
      </c>
      <c r="F4233" s="196" t="n">
        <v>25.84</v>
      </c>
    </row>
    <row r="4234" ht="15" customHeight="1" s="107">
      <c r="A4234" s="195" t="inlineStr">
        <is>
          <t>Lansing Building Products - Wilmington</t>
        </is>
      </c>
      <c r="B4234" s="195" t="inlineStr">
        <is>
          <t>K6M</t>
        </is>
      </c>
      <c r="C4234" s="186" t="inlineStr">
        <is>
          <t>EA</t>
        </is>
      </c>
      <c r="D4234" s="195" t="inlineStr">
        <is>
          <t>KEYSTONE FITS 6 AND 7 CROSSHEAD</t>
        </is>
      </c>
      <c r="E4234" s="186" t="inlineStr">
        <is>
          <t>K6MLansing Building Products - Wilmington</t>
        </is>
      </c>
      <c r="F4234" s="196" t="n">
        <v>17.72</v>
      </c>
    </row>
    <row r="4235" ht="15" customHeight="1" s="107">
      <c r="A4235" s="195" t="inlineStr">
        <is>
          <t>Lansing Building Products - Myrtle Beach</t>
        </is>
      </c>
      <c r="B4235" s="195" t="inlineStr">
        <is>
          <t>K6M</t>
        </is>
      </c>
      <c r="C4235" s="186" t="inlineStr">
        <is>
          <t>EA</t>
        </is>
      </c>
      <c r="D4235" s="195" t="inlineStr">
        <is>
          <t>KEYSTONE FITS 6 AND 7 CROSSHEAD</t>
        </is>
      </c>
      <c r="E4235" s="186" t="inlineStr">
        <is>
          <t>K6MLansing Building Products - Myrtle Beach</t>
        </is>
      </c>
      <c r="F4235" s="196" t="n">
        <v>17.72</v>
      </c>
    </row>
    <row r="4236" ht="15" customHeight="1" s="107">
      <c r="A4236" s="195" t="inlineStr">
        <is>
          <t>Lansing Building Products</t>
        </is>
      </c>
      <c r="B4236" s="195" t="inlineStr">
        <is>
          <t>K6M</t>
        </is>
      </c>
      <c r="C4236" s="186" t="inlineStr">
        <is>
          <t>EA</t>
        </is>
      </c>
      <c r="D4236" s="195" t="inlineStr">
        <is>
          <t>KEYSTONE FITS 6 AND 7 CROSSHEAD</t>
        </is>
      </c>
      <c r="E4236" s="186" t="inlineStr">
        <is>
          <t>K6MLansing Building Products</t>
        </is>
      </c>
      <c r="F4236" s="196" t="n">
        <v>17.72</v>
      </c>
    </row>
    <row r="4237" ht="15" customHeight="1" s="107">
      <c r="A4237" s="195" t="inlineStr">
        <is>
          <t>Summit Stairs and Millwork</t>
        </is>
      </c>
      <c r="B4237" s="195" t="inlineStr">
        <is>
          <t>K6M</t>
        </is>
      </c>
      <c r="C4237" s="186" t="inlineStr">
        <is>
          <t>EA</t>
        </is>
      </c>
      <c r="D4237" s="195" t="inlineStr">
        <is>
          <t>KEYSTONE FITS 6 AND 7 CROSSHEAD</t>
        </is>
      </c>
      <c r="E4237" s="186" t="inlineStr">
        <is>
          <t>K6MSummit Stairs and Millwork</t>
        </is>
      </c>
      <c r="F4237" s="196" t="n">
        <v>20.04</v>
      </c>
    </row>
    <row r="4238" ht="15" customHeight="1" s="107">
      <c r="A4238" s="195" t="inlineStr">
        <is>
          <t>Summit Stairs and Millwork</t>
        </is>
      </c>
      <c r="B4238" s="195" t="inlineStr">
        <is>
          <t>K6</t>
        </is>
      </c>
      <c r="C4238" s="186" t="inlineStr">
        <is>
          <t>EA</t>
        </is>
      </c>
      <c r="D4238" s="195" t="inlineStr">
        <is>
          <t>KEYSTONE SOLID 4-9/16X6-7/16X2-3/16 SMOOTH</t>
        </is>
      </c>
      <c r="E4238" s="186" t="inlineStr">
        <is>
          <t>K6Summit Stairs and Millwork</t>
        </is>
      </c>
      <c r="F4238" s="196" t="n">
        <v>20.04</v>
      </c>
    </row>
    <row r="4239" ht="15" customHeight="1" s="107">
      <c r="A4239" s="195" t="inlineStr">
        <is>
          <t>Summit Stairs and Millwork</t>
        </is>
      </c>
      <c r="B4239" s="195" t="inlineStr">
        <is>
          <t>K4TM</t>
        </is>
      </c>
      <c r="C4239" s="186" t="inlineStr">
        <is>
          <t>EA</t>
        </is>
      </c>
      <c r="D4239" s="195" t="inlineStr">
        <is>
          <t>KEYSTONE TRIM PROFILE 4-1/4X4-1/2X2-1/4 SMOOTH</t>
        </is>
      </c>
      <c r="E4239" s="186" t="inlineStr">
        <is>
          <t>K4TMSummit Stairs and Millwork</t>
        </is>
      </c>
      <c r="F4239" s="196" t="n">
        <v>15.66</v>
      </c>
    </row>
    <row r="4240" ht="15" customHeight="1" s="107">
      <c r="A4240" s="195" t="inlineStr">
        <is>
          <t>Lansing Building Products</t>
        </is>
      </c>
      <c r="B4240" s="195" t="inlineStr">
        <is>
          <t>K4TM</t>
        </is>
      </c>
      <c r="C4240" s="186" t="inlineStr">
        <is>
          <t>EA</t>
        </is>
      </c>
      <c r="D4240" s="195" t="inlineStr">
        <is>
          <t>KEYSTONE TRIM PROFILE 4-1/4X4-1/2X2-1/4 SMOOTH</t>
        </is>
      </c>
      <c r="E4240" s="186" t="inlineStr">
        <is>
          <t>K4TMLansing Building Products</t>
        </is>
      </c>
      <c r="F4240" s="196" t="n">
        <v>13.85</v>
      </c>
    </row>
    <row r="4241" ht="15" customHeight="1" s="107">
      <c r="A4241" s="195" t="inlineStr">
        <is>
          <t>Lansing Building Products - Columbia</t>
        </is>
      </c>
      <c r="B4241" s="195" t="inlineStr">
        <is>
          <t>K4TM</t>
        </is>
      </c>
      <c r="C4241" s="186" t="inlineStr">
        <is>
          <t>EA</t>
        </is>
      </c>
      <c r="D4241" s="195" t="inlineStr">
        <is>
          <t>KEYSTONE TRIM PROFILE 4-1/4X4-1/2X2-1/4 SMOOTH</t>
        </is>
      </c>
      <c r="E4241" s="186" t="inlineStr">
        <is>
          <t>K4TMLansing Building Products - Columbia</t>
        </is>
      </c>
      <c r="F4241" s="196" t="n">
        <v>15.57</v>
      </c>
    </row>
    <row r="4242" ht="15" customHeight="1" s="107">
      <c r="A4242" s="195" t="inlineStr">
        <is>
          <t>Lansing Building Products - Greensboro</t>
        </is>
      </c>
      <c r="B4242" s="195" t="inlineStr">
        <is>
          <t>K4TM</t>
        </is>
      </c>
      <c r="C4242" s="186" t="inlineStr">
        <is>
          <t>EA</t>
        </is>
      </c>
      <c r="D4242" s="195" t="inlineStr">
        <is>
          <t>KEYSTONE TRIM PROFILE 4-1/4X4-1/2X2-1/4 SMOOTH</t>
        </is>
      </c>
      <c r="E4242" s="186" t="inlineStr">
        <is>
          <t>K4TMLansing Building Products - Greensboro</t>
        </is>
      </c>
      <c r="F4242" s="196" t="n">
        <v>20.2</v>
      </c>
    </row>
    <row r="4243" ht="15" customHeight="1" s="107">
      <c r="A4243" s="195" t="inlineStr">
        <is>
          <t>Lansing Building Products - Charleston</t>
        </is>
      </c>
      <c r="B4243" s="195" t="inlineStr">
        <is>
          <t>K4TM</t>
        </is>
      </c>
      <c r="C4243" s="186" t="inlineStr">
        <is>
          <t>EA</t>
        </is>
      </c>
      <c r="D4243" s="195" t="inlineStr">
        <is>
          <t>KEYSTONE TRIM PROFILE 4-1/4X4-1/2X2-1/4 SMOOTH</t>
        </is>
      </c>
      <c r="E4243" s="186" t="inlineStr">
        <is>
          <t>K4TMLansing Building Products - Charleston</t>
        </is>
      </c>
      <c r="F4243" s="196" t="n">
        <v>13.85</v>
      </c>
    </row>
    <row r="4244" ht="15" customHeight="1" s="107">
      <c r="A4244" s="195" t="inlineStr">
        <is>
          <t>Lansing Building Products - Greenville</t>
        </is>
      </c>
      <c r="B4244" s="195" t="inlineStr">
        <is>
          <t>K4TM</t>
        </is>
      </c>
      <c r="C4244" s="186" t="inlineStr">
        <is>
          <t>EA</t>
        </is>
      </c>
      <c r="D4244" s="195" t="inlineStr">
        <is>
          <t>KEYSTONE TRIM PROFILE 4-1/4X4-1/2X2-1/4 SMOOTH</t>
        </is>
      </c>
      <c r="E4244" s="186" t="inlineStr">
        <is>
          <t>K4TMLansing Building Products - Greenville</t>
        </is>
      </c>
      <c r="F4244" s="196" t="n">
        <v>20.2</v>
      </c>
    </row>
    <row r="4245" ht="15" customHeight="1" s="107">
      <c r="A4245" s="195" t="inlineStr">
        <is>
          <t>Lansing Building Products - Charlotte</t>
        </is>
      </c>
      <c r="B4245" s="195" t="inlineStr">
        <is>
          <t>K4TM</t>
        </is>
      </c>
      <c r="C4245" s="186" t="inlineStr">
        <is>
          <t>EA</t>
        </is>
      </c>
      <c r="D4245" s="195" t="inlineStr">
        <is>
          <t>KEYSTONE TRIM PROFILE 4-1/4X4-1/2X2-1/4 SMOOTH</t>
        </is>
      </c>
      <c r="E4245" s="186" t="inlineStr">
        <is>
          <t>K4TMLansing Building Products - Charlotte</t>
        </is>
      </c>
      <c r="F4245" s="196" t="n">
        <v>13.85</v>
      </c>
    </row>
    <row r="4246" ht="15" customHeight="1" s="107">
      <c r="A4246" s="195" t="inlineStr">
        <is>
          <t>Lansing Building Products - Wilmington</t>
        </is>
      </c>
      <c r="B4246" s="195" t="inlineStr">
        <is>
          <t>K4TM</t>
        </is>
      </c>
      <c r="C4246" s="186" t="inlineStr">
        <is>
          <t>EA</t>
        </is>
      </c>
      <c r="D4246" s="195" t="inlineStr">
        <is>
          <t>KEYSTONE TRIM PROFILE 4-1/4X4-1/2X2-1/4 SMOOTH</t>
        </is>
      </c>
      <c r="E4246" s="186" t="inlineStr">
        <is>
          <t>K4TMLansing Building Products - Wilmington</t>
        </is>
      </c>
      <c r="F4246" s="196" t="n">
        <v>13.85</v>
      </c>
    </row>
    <row r="4247" ht="15" customHeight="1" s="107">
      <c r="A4247" s="195" t="inlineStr">
        <is>
          <t>Lansing Building Products - Myrtle Beach</t>
        </is>
      </c>
      <c r="B4247" s="195" t="inlineStr">
        <is>
          <t>K4TM</t>
        </is>
      </c>
      <c r="C4247" s="186" t="inlineStr">
        <is>
          <t>EA</t>
        </is>
      </c>
      <c r="D4247" s="195" t="inlineStr">
        <is>
          <t>KEYSTONE TRIM PROFILE 4-1/4X4-1/2X2-1/4 SMOOTH</t>
        </is>
      </c>
      <c r="E4247" s="186" t="inlineStr">
        <is>
          <t>K4TMLansing Building Products - Myrtle Beach</t>
        </is>
      </c>
      <c r="F4247" s="196" t="n">
        <v>13.85</v>
      </c>
    </row>
    <row r="4248" ht="15" customHeight="1" s="107">
      <c r="A4248" s="195" t="inlineStr">
        <is>
          <t>Lansing Building Products - Greensboro</t>
        </is>
      </c>
      <c r="B4248" s="195" t="inlineStr">
        <is>
          <t>K4TF</t>
        </is>
      </c>
      <c r="C4248" s="186" t="inlineStr">
        <is>
          <t>EA</t>
        </is>
      </c>
      <c r="D4248" s="195" t="inlineStr">
        <is>
          <t>KEYSTONE, FITS ALL 4F WINDOW TRIM AND FLT 152</t>
        </is>
      </c>
      <c r="E4248" s="186" t="inlineStr">
        <is>
          <t>K4TFLansing Building Products - Greensboro</t>
        </is>
      </c>
      <c r="F4248" s="196" t="n">
        <v>12.96</v>
      </c>
    </row>
    <row r="4249" ht="15" customHeight="1" s="107">
      <c r="A4249" s="195" t="inlineStr">
        <is>
          <t>Lansing Building Products - Greenville</t>
        </is>
      </c>
      <c r="B4249" s="195" t="inlineStr">
        <is>
          <t>K4TF</t>
        </is>
      </c>
      <c r="C4249" s="186" t="inlineStr">
        <is>
          <t>EA</t>
        </is>
      </c>
      <c r="D4249" s="195" t="inlineStr">
        <is>
          <t>KEYSTONE, FITS ALL 4F WINDOW TRIM AND FLT 152</t>
        </is>
      </c>
      <c r="E4249" s="186" t="inlineStr">
        <is>
          <t>K4TFLansing Building Products - Greenville</t>
        </is>
      </c>
      <c r="F4249" s="196" t="n">
        <v>12.96</v>
      </c>
    </row>
    <row r="4250" ht="15" customHeight="1" s="107">
      <c r="A4250" s="195" t="inlineStr">
        <is>
          <t>Lansing Building Products - Wilmington</t>
        </is>
      </c>
      <c r="B4250" s="195" t="inlineStr">
        <is>
          <t>K4TF</t>
        </is>
      </c>
      <c r="C4250" s="186" t="inlineStr">
        <is>
          <t>EA</t>
        </is>
      </c>
      <c r="D4250" s="195" t="inlineStr">
        <is>
          <t>KEYSTONE, FITS ALL 4F WINDOW TRIM AND FLT 152</t>
        </is>
      </c>
      <c r="E4250" s="186" t="inlineStr">
        <is>
          <t>K4TFLansing Building Products - Wilmington</t>
        </is>
      </c>
      <c r="F4250" s="196" t="n">
        <v>13.85</v>
      </c>
    </row>
    <row r="4251" ht="15" customHeight="1" s="107">
      <c r="A4251" s="195" t="inlineStr">
        <is>
          <t>Lansing Building Products - Myrtle Beach</t>
        </is>
      </c>
      <c r="B4251" s="195" t="inlineStr">
        <is>
          <t>K4TF</t>
        </is>
      </c>
      <c r="C4251" s="186" t="inlineStr">
        <is>
          <t>EA</t>
        </is>
      </c>
      <c r="D4251" s="195" t="inlineStr">
        <is>
          <t>KEYSTONE, FITS ALL 4F WINDOW TRIM AND FLT 152</t>
        </is>
      </c>
      <c r="E4251" s="186" t="inlineStr">
        <is>
          <t>K4TFLansing Building Products - Myrtle Beach</t>
        </is>
      </c>
      <c r="F4251" s="196" t="n">
        <v>13.85</v>
      </c>
    </row>
    <row r="4252" ht="15" customHeight="1" s="107">
      <c r="A4252" s="195" t="inlineStr">
        <is>
          <t>Lansing Building Products - Charlotte</t>
        </is>
      </c>
      <c r="B4252" s="195" t="inlineStr">
        <is>
          <t>K4TF</t>
        </is>
      </c>
      <c r="C4252" s="186" t="inlineStr">
        <is>
          <t>EA</t>
        </is>
      </c>
      <c r="D4252" s="195" t="inlineStr">
        <is>
          <t>KEYSTONE, FITS ALL 4F WINDOW TRIM AND FLT 152</t>
        </is>
      </c>
      <c r="E4252" s="186" t="inlineStr">
        <is>
          <t>K4TFLansing Building Products - Charlotte</t>
        </is>
      </c>
      <c r="F4252" s="196" t="n">
        <v>13.85</v>
      </c>
    </row>
    <row r="4253" ht="15" customHeight="1" s="107">
      <c r="A4253" s="195" t="inlineStr">
        <is>
          <t>Lansing Building Products - Charleston</t>
        </is>
      </c>
      <c r="B4253" s="195" t="inlineStr">
        <is>
          <t>K4TF</t>
        </is>
      </c>
      <c r="C4253" s="186" t="inlineStr">
        <is>
          <t>EA</t>
        </is>
      </c>
      <c r="D4253" s="195" t="inlineStr">
        <is>
          <t>KEYSTONE, FITS ALL 4F WINDOW TRIM AND FLT 152</t>
        </is>
      </c>
      <c r="E4253" s="186" t="inlineStr">
        <is>
          <t>K4TFLansing Building Products - Charleston</t>
        </is>
      </c>
      <c r="F4253" s="196" t="n">
        <v>13.85</v>
      </c>
    </row>
    <row r="4254" ht="15" customHeight="1" s="107">
      <c r="A4254" s="195" t="inlineStr">
        <is>
          <t>Lansing Building Products - Columbia</t>
        </is>
      </c>
      <c r="B4254" s="195" t="inlineStr">
        <is>
          <t>K4TF</t>
        </is>
      </c>
      <c r="C4254" s="186" t="inlineStr">
        <is>
          <t>EA</t>
        </is>
      </c>
      <c r="D4254" s="195" t="inlineStr">
        <is>
          <t>KEYSTONE, FITS ALL 4F WINDOW TRIM AND FLT 152</t>
        </is>
      </c>
      <c r="E4254" s="186" t="inlineStr">
        <is>
          <t>K4TFLansing Building Products - Columbia</t>
        </is>
      </c>
      <c r="F4254" s="196" t="n">
        <v>12.96</v>
      </c>
    </row>
    <row r="4255" ht="15" customHeight="1" s="107">
      <c r="A4255" s="195" t="inlineStr">
        <is>
          <t>Lansing Building Products</t>
        </is>
      </c>
      <c r="B4255" s="195" t="inlineStr">
        <is>
          <t>K4TF</t>
        </is>
      </c>
      <c r="C4255" s="186" t="inlineStr">
        <is>
          <t>EA</t>
        </is>
      </c>
      <c r="D4255" s="195" t="inlineStr">
        <is>
          <t>KEYSTONE, FITS ALL 4F WINDOW TRIM AND FLT 152</t>
        </is>
      </c>
      <c r="E4255" s="186" t="inlineStr">
        <is>
          <t>K4TFLansing Building Products</t>
        </is>
      </c>
      <c r="F4255" s="196" t="n">
        <v>13.85</v>
      </c>
    </row>
    <row r="4256" ht="15" customHeight="1" s="107">
      <c r="A4256" s="195" t="inlineStr">
        <is>
          <t>ABC Supply - Charleston - DR Horton</t>
        </is>
      </c>
      <c r="B4256" s="195" t="inlineStr">
        <is>
          <t>K4TF</t>
        </is>
      </c>
      <c r="C4256" s="186" t="inlineStr">
        <is>
          <t>EA</t>
        </is>
      </c>
      <c r="D4256" s="195" t="inlineStr">
        <is>
          <t>KEYSTONE, FITS ALL 4F WINDOW TRIM AND FLT 152</t>
        </is>
      </c>
      <c r="E4256" s="186" t="inlineStr">
        <is>
          <t>K4TFABC Supply - Charleston - DR Horton</t>
        </is>
      </c>
      <c r="F4256" s="196" t="n">
        <v>18</v>
      </c>
    </row>
    <row r="4257" ht="15" customHeight="1" s="107">
      <c r="A4257" s="195" t="inlineStr">
        <is>
          <t>Summit Stairs and Millwork</t>
        </is>
      </c>
      <c r="B4257" s="195" t="inlineStr">
        <is>
          <t>K4TF</t>
        </is>
      </c>
      <c r="C4257" s="186" t="inlineStr">
        <is>
          <t>EA</t>
        </is>
      </c>
      <c r="D4257" s="195" t="inlineStr">
        <is>
          <t>KEYSTONE, FITS ALL 4F WINDOW TRIM AND FLT 152</t>
        </is>
      </c>
      <c r="E4257" s="186" t="inlineStr">
        <is>
          <t>K4TFSummit Stairs and Millwork</t>
        </is>
      </c>
      <c r="F4257" s="196" t="n">
        <v>15.66</v>
      </c>
    </row>
    <row r="4258" ht="15" customHeight="1" s="107">
      <c r="A4258" s="195" t="inlineStr">
        <is>
          <t>Summit Stairs and Millwork</t>
        </is>
      </c>
      <c r="B4258" s="195" t="inlineStr">
        <is>
          <t>K12M</t>
        </is>
      </c>
      <c r="C4258" s="186" t="inlineStr">
        <is>
          <t>EA</t>
        </is>
      </c>
      <c r="D4258" s="195" t="inlineStr">
        <is>
          <t>KEYSTONE CROSSHEAD PROFILE 8-1/2X13X5-3/4 SMOOTH</t>
        </is>
      </c>
      <c r="E4258" s="186" t="inlineStr">
        <is>
          <t>K12MSummit Stairs and Millwork</t>
        </is>
      </c>
      <c r="F4258" s="196" t="n">
        <v>35.74</v>
      </c>
    </row>
    <row r="4259" ht="15" customHeight="1" s="107">
      <c r="A4259" s="195" t="inlineStr">
        <is>
          <t>Lansing Building Products</t>
        </is>
      </c>
      <c r="B4259" s="195" t="inlineStr">
        <is>
          <t>K12M</t>
        </is>
      </c>
      <c r="C4259" s="186" t="inlineStr">
        <is>
          <t>EA</t>
        </is>
      </c>
      <c r="D4259" s="195" t="inlineStr">
        <is>
          <t>KEYSTONE CROSSHEAD PROFILE 8-1/2X13X5-3/4 SMOOTH</t>
        </is>
      </c>
      <c r="E4259" s="186" t="inlineStr">
        <is>
          <t>K12MLansing Building Products</t>
        </is>
      </c>
      <c r="F4259" s="196" t="n">
        <v>32.53</v>
      </c>
    </row>
    <row r="4260" ht="15" customHeight="1" s="107">
      <c r="A4260" s="195" t="inlineStr">
        <is>
          <t>Lansing Building Products - Greenville</t>
        </is>
      </c>
      <c r="B4260" s="195" t="inlineStr">
        <is>
          <t>K10TM</t>
        </is>
      </c>
      <c r="C4260" s="186" t="inlineStr">
        <is>
          <t>EA</t>
        </is>
      </c>
      <c r="D4260" s="195" t="inlineStr">
        <is>
          <t>KEYSTONE TRIM PROFILE 8X11-1/2X4 SMOOTH</t>
        </is>
      </c>
      <c r="E4260" s="186" t="inlineStr">
        <is>
          <t>K10TMLansing Building Products - Greenville</t>
        </is>
      </c>
      <c r="F4260" s="196" t="n">
        <v>37.1</v>
      </c>
    </row>
    <row r="4261" ht="15" customHeight="1" s="107">
      <c r="A4261" s="195" t="inlineStr">
        <is>
          <t>Lansing Building Products - Greensboro</t>
        </is>
      </c>
      <c r="B4261" s="195" t="inlineStr">
        <is>
          <t>K10TM</t>
        </is>
      </c>
      <c r="C4261" s="186" t="inlineStr">
        <is>
          <t>EA</t>
        </is>
      </c>
      <c r="D4261" s="195" t="inlineStr">
        <is>
          <t>KEYSTONE TRIM PROFILE 8X11-1/2X4 SMOOTH</t>
        </is>
      </c>
      <c r="E4261" s="186" t="inlineStr">
        <is>
          <t>K10TMLansing Building Products - Greensboro</t>
        </is>
      </c>
      <c r="F4261" s="196" t="n">
        <v>37.1</v>
      </c>
    </row>
    <row r="4262" ht="15" customHeight="1" s="107">
      <c r="A4262" s="195" t="inlineStr">
        <is>
          <t>Lansing Building Products - Charleston</t>
        </is>
      </c>
      <c r="B4262" s="195" t="inlineStr">
        <is>
          <t>K10TM</t>
        </is>
      </c>
      <c r="C4262" s="186" t="inlineStr">
        <is>
          <t>EA</t>
        </is>
      </c>
      <c r="D4262" s="195" t="inlineStr">
        <is>
          <t>KEYSTONE TRIM PROFILE 8X11-1/2X4 SMOOTH</t>
        </is>
      </c>
      <c r="E4262" s="186" t="inlineStr">
        <is>
          <t>K10TMLansing Building Products - Charleston</t>
        </is>
      </c>
      <c r="F4262" s="196" t="n">
        <v>25.44</v>
      </c>
    </row>
    <row r="4263" ht="15" customHeight="1" s="107">
      <c r="A4263" s="195" t="inlineStr">
        <is>
          <t>Lansing Building Products - Wilmington</t>
        </is>
      </c>
      <c r="B4263" s="195" t="inlineStr">
        <is>
          <t>K10TM</t>
        </is>
      </c>
      <c r="C4263" s="186" t="inlineStr">
        <is>
          <t>EA</t>
        </is>
      </c>
      <c r="D4263" s="195" t="inlineStr">
        <is>
          <t>KEYSTONE TRIM PROFILE 8X11-1/2X4 SMOOTH</t>
        </is>
      </c>
      <c r="E4263" s="186" t="inlineStr">
        <is>
          <t>K10TMLansing Building Products - Wilmington</t>
        </is>
      </c>
      <c r="F4263" s="196" t="n">
        <v>25.44</v>
      </c>
    </row>
    <row r="4264" ht="15" customHeight="1" s="107">
      <c r="A4264" s="195" t="inlineStr">
        <is>
          <t>Lansing Building Products</t>
        </is>
      </c>
      <c r="B4264" s="195" t="inlineStr">
        <is>
          <t>K10TM</t>
        </is>
      </c>
      <c r="C4264" s="186" t="inlineStr">
        <is>
          <t>EA</t>
        </is>
      </c>
      <c r="D4264" s="195" t="inlineStr">
        <is>
          <t>KEYSTONE TRIM PROFILE 8X11-1/2X4 SMOOTH</t>
        </is>
      </c>
      <c r="E4264" s="186" t="inlineStr">
        <is>
          <t>K10TMLansing Building Products</t>
        </is>
      </c>
      <c r="F4264" s="196" t="n">
        <v>25.44</v>
      </c>
    </row>
    <row r="4265" ht="15" customHeight="1" s="107">
      <c r="A4265" s="195" t="inlineStr">
        <is>
          <t>Lansing Building Products - Columbia</t>
        </is>
      </c>
      <c r="B4265" s="195" t="inlineStr">
        <is>
          <t>K10TM</t>
        </is>
      </c>
      <c r="C4265" s="186" t="inlineStr">
        <is>
          <t>EA</t>
        </is>
      </c>
      <c r="D4265" s="195" t="inlineStr">
        <is>
          <t>KEYSTONE TRIM PROFILE 8X11-1/2X4 SMOOTH</t>
        </is>
      </c>
      <c r="E4265" s="186" t="inlineStr">
        <is>
          <t>K10TMLansing Building Products - Columbia</t>
        </is>
      </c>
      <c r="F4265" s="196" t="n">
        <v>28.63</v>
      </c>
    </row>
    <row r="4266" ht="15" customHeight="1" s="107">
      <c r="A4266" s="195" t="inlineStr">
        <is>
          <t>Lansing Building Products - Myrtle Beach</t>
        </is>
      </c>
      <c r="B4266" s="195" t="inlineStr">
        <is>
          <t>K10TM</t>
        </is>
      </c>
      <c r="C4266" s="186" t="inlineStr">
        <is>
          <t>EA</t>
        </is>
      </c>
      <c r="D4266" s="195" t="inlineStr">
        <is>
          <t>KEYSTONE TRIM PROFILE 8X11-1/2X4 SMOOTH</t>
        </is>
      </c>
      <c r="E4266" s="186" t="inlineStr">
        <is>
          <t>K10TMLansing Building Products - Myrtle Beach</t>
        </is>
      </c>
      <c r="F4266" s="196" t="n">
        <v>25.44</v>
      </c>
    </row>
    <row r="4267" ht="15" customHeight="1" s="107">
      <c r="A4267" s="195" t="inlineStr">
        <is>
          <t>Lansing Building Products - Charlotte</t>
        </is>
      </c>
      <c r="B4267" s="195" t="inlineStr">
        <is>
          <t>K10TM</t>
        </is>
      </c>
      <c r="C4267" s="186" t="inlineStr">
        <is>
          <t>EA</t>
        </is>
      </c>
      <c r="D4267" s="195" t="inlineStr">
        <is>
          <t>KEYSTONE TRIM PROFILE 8X11-1/2X4 SMOOTH</t>
        </is>
      </c>
      <c r="E4267" s="186" t="inlineStr">
        <is>
          <t>K10TMLansing Building Products - Charlotte</t>
        </is>
      </c>
      <c r="F4267" s="196" t="n">
        <v>25.44</v>
      </c>
    </row>
    <row r="4268" ht="15" customHeight="1" s="107">
      <c r="A4268" s="195" t="inlineStr">
        <is>
          <t>Summit Stairs and Millwork</t>
        </is>
      </c>
      <c r="B4268" s="195" t="inlineStr">
        <is>
          <t>K10TM</t>
        </is>
      </c>
      <c r="C4268" s="186" t="inlineStr">
        <is>
          <t>EA</t>
        </is>
      </c>
      <c r="D4268" s="195" t="inlineStr">
        <is>
          <t>KEYSTONE TRIM PROFILE 8X11-1/2X4 SMOOTH</t>
        </is>
      </c>
      <c r="E4268" s="186" t="inlineStr">
        <is>
          <t>K10TMSummit Stairs and Millwork</t>
        </is>
      </c>
      <c r="F4268" s="196" t="n">
        <v>28.77</v>
      </c>
    </row>
    <row r="4269" ht="15" customHeight="1" s="107">
      <c r="A4269" s="195" t="inlineStr">
        <is>
          <t>Summit Stairs and Millwork</t>
        </is>
      </c>
      <c r="B4269" s="195" t="inlineStr">
        <is>
          <t>K10SEG</t>
        </is>
      </c>
      <c r="C4269" s="186" t="inlineStr">
        <is>
          <t>EA</t>
        </is>
      </c>
      <c r="D4269" s="195" t="inlineStr">
        <is>
          <t>KEYSTONE CROSSHEAD PROFILE 8X8-1/2X4-19/32 SMOOTH</t>
        </is>
      </c>
      <c r="E4269" s="186" t="inlineStr">
        <is>
          <t>K10SEGSummit Stairs and Millwork</t>
        </is>
      </c>
      <c r="F4269" s="196" t="n">
        <v>26.14</v>
      </c>
    </row>
    <row r="4270" ht="15" customHeight="1" s="107">
      <c r="A4270" s="195" t="inlineStr">
        <is>
          <t>Howard Building Supply - Raleigh</t>
        </is>
      </c>
      <c r="B4270" s="195" t="inlineStr">
        <is>
          <t>JVENT2PC</t>
        </is>
      </c>
      <c r="C4270" s="186" t="inlineStr">
        <is>
          <t>EA</t>
        </is>
      </c>
      <c r="D4270" s="195" t="inlineStr">
        <is>
          <t>2PC J Vent</t>
        </is>
      </c>
      <c r="E4270" s="186" t="inlineStr">
        <is>
          <t>JVENT2PCHoward Building Supply - Raleigh</t>
        </is>
      </c>
      <c r="F4270" s="196" t="n">
        <v>14.95</v>
      </c>
    </row>
    <row r="4271" ht="15" customHeight="1" s="107">
      <c r="A4271" s="195" t="inlineStr">
        <is>
          <t>Howard Building Supply - Raleigh</t>
        </is>
      </c>
      <c r="B4271" s="195" t="inlineStr">
        <is>
          <t>JUMBOB2PC</t>
        </is>
      </c>
      <c r="C4271" s="186" t="inlineStr">
        <is>
          <t>EA</t>
        </is>
      </c>
      <c r="D4271" s="195" t="inlineStr">
        <is>
          <t>MAB Jumbo Block 2PC All Colors</t>
        </is>
      </c>
      <c r="E4271" s="186" t="inlineStr">
        <is>
          <t>JUMBOB2PCHoward Building Supply - Raleigh</t>
        </is>
      </c>
      <c r="F4271" s="196" t="n">
        <v>9.02</v>
      </c>
    </row>
    <row r="4272" ht="15" customHeight="1" s="107">
      <c r="A4272" s="195" t="inlineStr">
        <is>
          <t>Lansing Building Products</t>
        </is>
      </c>
      <c r="B4272" s="195" t="inlineStr">
        <is>
          <t>JUMBOB</t>
        </is>
      </c>
      <c r="C4272" s="186" t="inlineStr">
        <is>
          <t>EA</t>
        </is>
      </c>
      <c r="D4272" s="195" t="inlineStr">
        <is>
          <t>MAB Jumbo Block All Colors</t>
        </is>
      </c>
      <c r="E4272" s="186" t="inlineStr">
        <is>
          <t>JUMBOBLansing Building Products</t>
        </is>
      </c>
      <c r="F4272" s="196" t="n">
        <v>13.02</v>
      </c>
    </row>
    <row r="4273" ht="15" customHeight="1" s="107">
      <c r="A4273" s="195" t="inlineStr">
        <is>
          <t>Alside Revere - Mungo Homes</t>
        </is>
      </c>
      <c r="B4273" s="195" t="inlineStr">
        <is>
          <t>JUMBOB</t>
        </is>
      </c>
      <c r="C4273" s="186" t="inlineStr">
        <is>
          <t>EA</t>
        </is>
      </c>
      <c r="D4273" s="195" t="inlineStr">
        <is>
          <t>MAB Jumbo Block All Colors</t>
        </is>
      </c>
      <c r="E4273" s="186" t="inlineStr">
        <is>
          <t>JUMBOBAlside Revere - Mungo Homes</t>
        </is>
      </c>
      <c r="F4273" s="196" t="n">
        <v>11.4</v>
      </c>
    </row>
    <row r="4274" ht="15" customHeight="1" s="107">
      <c r="A4274" s="195" t="inlineStr">
        <is>
          <t>Alside Revere</t>
        </is>
      </c>
      <c r="B4274" s="195" t="inlineStr">
        <is>
          <t>JUMBOB</t>
        </is>
      </c>
      <c r="C4274" s="186" t="inlineStr">
        <is>
          <t>EA</t>
        </is>
      </c>
      <c r="D4274" s="195" t="inlineStr">
        <is>
          <t>MAB Jumbo Block All Colors</t>
        </is>
      </c>
      <c r="E4274" s="186" t="inlineStr">
        <is>
          <t>JUMBOBAlside Revere</t>
        </is>
      </c>
      <c r="F4274" s="196" t="n">
        <v>13.45</v>
      </c>
    </row>
    <row r="4275" ht="15" customHeight="1" s="107">
      <c r="A4275" s="195" t="inlineStr">
        <is>
          <t>Howard Building Supply - Raleigh</t>
        </is>
      </c>
      <c r="B4275" s="195" t="inlineStr">
        <is>
          <t>JUMBOB</t>
        </is>
      </c>
      <c r="C4275" s="186" t="inlineStr">
        <is>
          <t>EA</t>
        </is>
      </c>
      <c r="D4275" s="195" t="inlineStr">
        <is>
          <t>MAB Jumbo Block All Colors</t>
        </is>
      </c>
      <c r="E4275" s="186" t="inlineStr">
        <is>
          <t>JUMBOBHoward Building Supply - Raleigh</t>
        </is>
      </c>
      <c r="F4275" s="196" t="n">
        <v>13.02</v>
      </c>
    </row>
    <row r="4276" ht="15" customHeight="1" s="107">
      <c r="A4276" s="195" t="inlineStr">
        <is>
          <t>Beacon</t>
        </is>
      </c>
      <c r="B4276" s="195" t="inlineStr">
        <is>
          <t>JUMBOB</t>
        </is>
      </c>
      <c r="C4276" s="186" t="inlineStr">
        <is>
          <t>EA</t>
        </is>
      </c>
      <c r="D4276" s="195" t="inlineStr">
        <is>
          <t>MAB Jumbo Block All Colors</t>
        </is>
      </c>
      <c r="E4276" s="186" t="inlineStr">
        <is>
          <t>JUMBOBBeacon</t>
        </is>
      </c>
      <c r="F4276" s="196" t="n">
        <v>13.5</v>
      </c>
    </row>
    <row r="4277" ht="15" customHeight="1" s="107">
      <c r="A4277" s="195" t="inlineStr">
        <is>
          <t>ABC Supply - Columbia</t>
        </is>
      </c>
      <c r="B4277" s="195" t="inlineStr">
        <is>
          <t>JUMBOB</t>
        </is>
      </c>
      <c r="C4277" s="186" t="inlineStr">
        <is>
          <t>EA</t>
        </is>
      </c>
      <c r="D4277" s="195" t="inlineStr">
        <is>
          <t>MAB Jumbo Block All Colors</t>
        </is>
      </c>
      <c r="E4277" s="186" t="inlineStr">
        <is>
          <t>JUMBOBABC Supply - Columbia</t>
        </is>
      </c>
      <c r="F4277" s="196" t="n">
        <v>11.59</v>
      </c>
    </row>
    <row r="4278" ht="15" customHeight="1" s="107">
      <c r="A4278" s="195" t="inlineStr">
        <is>
          <t>ABC Supply - Wilmington - DR Horton</t>
        </is>
      </c>
      <c r="B4278" s="195" t="inlineStr">
        <is>
          <t>JUMBOB</t>
        </is>
      </c>
      <c r="C4278" s="186" t="inlineStr">
        <is>
          <t>EA</t>
        </is>
      </c>
      <c r="D4278" s="195" t="inlineStr">
        <is>
          <t>MAB Jumbo Block All Colors</t>
        </is>
      </c>
      <c r="E4278" s="186" t="inlineStr">
        <is>
          <t>JUMBOBABC Supply - Wilmington - DR Horton</t>
        </is>
      </c>
      <c r="F4278" s="196" t="n">
        <v>12.99</v>
      </c>
    </row>
    <row r="4279" ht="15" customHeight="1" s="107">
      <c r="A4279" s="195" t="inlineStr">
        <is>
          <t>ABC Supply - Pineville (Charlotte)</t>
        </is>
      </c>
      <c r="B4279" s="195" t="inlineStr">
        <is>
          <t>JUMBOB</t>
        </is>
      </c>
      <c r="C4279" s="186" t="inlineStr">
        <is>
          <t>EA</t>
        </is>
      </c>
      <c r="D4279" s="195" t="inlineStr">
        <is>
          <t>MAB Jumbo Block All Colors</t>
        </is>
      </c>
      <c r="E4279" s="186" t="inlineStr">
        <is>
          <t>JUMBOBABC Supply - Pineville (Charlotte)</t>
        </is>
      </c>
      <c r="F4279" s="196" t="n">
        <v>12.7</v>
      </c>
    </row>
    <row r="4280" ht="15" customHeight="1" s="107">
      <c r="A4280" s="195" t="inlineStr">
        <is>
          <t>Richards Building Supply</t>
        </is>
      </c>
      <c r="B4280" s="195" t="inlineStr">
        <is>
          <t>JUMBOB</t>
        </is>
      </c>
      <c r="C4280" s="186" t="inlineStr">
        <is>
          <t>EA</t>
        </is>
      </c>
      <c r="D4280" s="195" t="inlineStr">
        <is>
          <t>MAB Jumbo Block All Colors</t>
        </is>
      </c>
      <c r="E4280" s="186" t="inlineStr">
        <is>
          <t>JUMBOBRichards Building Supply</t>
        </is>
      </c>
      <c r="F4280" s="196" t="n">
        <v>9.630000000000001</v>
      </c>
    </row>
    <row r="4281" ht="15" customHeight="1" s="107">
      <c r="A4281" s="195" t="inlineStr">
        <is>
          <t>ABC Supply - Regional Carolinas</t>
        </is>
      </c>
      <c r="B4281" s="195" t="inlineStr">
        <is>
          <t>JUMBOB</t>
        </is>
      </c>
      <c r="C4281" s="186" t="inlineStr">
        <is>
          <t>EA</t>
        </is>
      </c>
      <c r="D4281" s="195" t="inlineStr">
        <is>
          <t>MAB Jumbo Block All Colors</t>
        </is>
      </c>
      <c r="E4281" s="186" t="inlineStr">
        <is>
          <t>JUMBOBABC Supply - Regional Carolinas</t>
        </is>
      </c>
      <c r="F4281" s="196" t="n">
        <v>11.59</v>
      </c>
    </row>
    <row r="4282" ht="15" customHeight="1" s="107">
      <c r="A4282" s="195" t="inlineStr">
        <is>
          <t>Alside Revere - Charlotte</t>
        </is>
      </c>
      <c r="B4282" s="195" t="inlineStr">
        <is>
          <t>JOINTFLASH6X8</t>
        </is>
      </c>
      <c r="C4282" s="186" t="inlineStr">
        <is>
          <t>BNDL</t>
        </is>
      </c>
      <c r="D4282" s="195" t="inlineStr">
        <is>
          <t>STOCK ONLY - JOINT FLASH 6IN X 8IN(100 SHEETS PER BUNDLE)</t>
        </is>
      </c>
      <c r="E4282" s="186" t="inlineStr">
        <is>
          <t>JOINTFLASH6X8Alside Revere - Charlotte</t>
        </is>
      </c>
      <c r="F4282" s="196" t="n">
        <v>29.37</v>
      </c>
    </row>
    <row r="4283" ht="15" customHeight="1" s="107">
      <c r="A4283" s="195" t="inlineStr">
        <is>
          <t>Alside Revere - Wilmington</t>
        </is>
      </c>
      <c r="B4283" s="195" t="inlineStr">
        <is>
          <t>JOINTFLASH6X8</t>
        </is>
      </c>
      <c r="C4283" s="186" t="inlineStr">
        <is>
          <t>BNDL</t>
        </is>
      </c>
      <c r="D4283" s="195" t="inlineStr">
        <is>
          <t>STOCK ONLY - JOINT FLASH 6IN X 8IN(100 SHEETS PER BUNDLE)</t>
        </is>
      </c>
      <c r="E4283" s="186" t="inlineStr">
        <is>
          <t>JOINTFLASH6X8Alside Revere - Wilmington</t>
        </is>
      </c>
      <c r="F4283" s="196" t="n">
        <v>29.37</v>
      </c>
    </row>
    <row r="4284" ht="15" customHeight="1" s="107">
      <c r="A4284" s="195" t="inlineStr">
        <is>
          <t>Alside Revere - Greensboro</t>
        </is>
      </c>
      <c r="B4284" s="195" t="inlineStr">
        <is>
          <t>JOINTFLASH6X8</t>
        </is>
      </c>
      <c r="C4284" s="186" t="inlineStr">
        <is>
          <t>BNDL</t>
        </is>
      </c>
      <c r="D4284" s="195" t="inlineStr">
        <is>
          <t>STOCK ONLY - JOINT FLASH 6IN X 8IN(100 SHEETS PER BUNDLE)</t>
        </is>
      </c>
      <c r="E4284" s="186" t="inlineStr">
        <is>
          <t>JOINTFLASH6X8Alside Revere - Greensboro</t>
        </is>
      </c>
      <c r="F4284" s="196" t="n">
        <v>29.37</v>
      </c>
    </row>
    <row r="4285" ht="15" customHeight="1" s="107">
      <c r="A4285" s="195" t="inlineStr">
        <is>
          <t>Lansing Building Products</t>
        </is>
      </c>
      <c r="B4285" s="195" t="inlineStr">
        <is>
          <t>JOINTFLASH6X8</t>
        </is>
      </c>
      <c r="C4285" s="186" t="inlineStr">
        <is>
          <t>BNDL</t>
        </is>
      </c>
      <c r="D4285" s="195" t="inlineStr">
        <is>
          <t>STOCK ONLY- JOINT FLASH 6IN X 8IN</t>
        </is>
      </c>
      <c r="E4285" s="186" t="inlineStr">
        <is>
          <t>JOINTFLASH6X8Lansing Building Products</t>
        </is>
      </c>
      <c r="F4285" s="196" t="n">
        <v>33.57</v>
      </c>
    </row>
    <row r="4286" ht="15" customHeight="1" s="107">
      <c r="A4286" s="195" t="inlineStr">
        <is>
          <t>Alside Revere</t>
        </is>
      </c>
      <c r="B4286" s="195" t="inlineStr">
        <is>
          <t>JOINTFLASH6X8</t>
        </is>
      </c>
      <c r="C4286" s="186" t="inlineStr">
        <is>
          <t>BNDL</t>
        </is>
      </c>
      <c r="D4286" s="195" t="inlineStr">
        <is>
          <t>STOCK ONLY - JOINT FLASH 6IN X 8IN(100 SHEETS PER BUNDLE)</t>
        </is>
      </c>
      <c r="E4286" s="186" t="inlineStr">
        <is>
          <t>JOINTFLASH6X8Alside Revere</t>
        </is>
      </c>
      <c r="F4286" s="196" t="n">
        <v>29.37</v>
      </c>
    </row>
    <row r="4287" ht="15" customHeight="1" s="107">
      <c r="A4287" s="195" t="inlineStr">
        <is>
          <t>ABC Supply - Greenville - Stanley Martin</t>
        </is>
      </c>
      <c r="B4287" s="195" t="inlineStr">
        <is>
          <t>JMBLOCK</t>
        </is>
      </c>
      <c r="C4287" s="186" t="inlineStr">
        <is>
          <t>EA</t>
        </is>
      </c>
      <c r="D4287" s="195" t="inlineStr">
        <is>
          <t>Large J-Block Mounting Block</t>
        </is>
      </c>
      <c r="E4287" s="186" t="inlineStr">
        <is>
          <t>JMBLOCKABC Supply - Greenville - Stanley Martin</t>
        </is>
      </c>
      <c r="F4287" s="196" t="n">
        <v>13.8</v>
      </c>
    </row>
    <row r="4288" ht="15" customHeight="1" s="107">
      <c r="A4288" s="195" t="inlineStr">
        <is>
          <t>ABC Supply - Columbia - Stanley Martin</t>
        </is>
      </c>
      <c r="B4288" s="195" t="inlineStr">
        <is>
          <t>JMBLOCK</t>
        </is>
      </c>
      <c r="C4288" s="186" t="inlineStr">
        <is>
          <t>EA</t>
        </is>
      </c>
      <c r="D4288" s="195" t="inlineStr">
        <is>
          <t>Large J-Block Mounting Block</t>
        </is>
      </c>
      <c r="E4288" s="186" t="inlineStr">
        <is>
          <t>JMBLOCKABC Supply - Columbia - Stanley Martin</t>
        </is>
      </c>
      <c r="F4288" s="196" t="n">
        <v>13.8</v>
      </c>
    </row>
    <row r="4289" ht="15" customHeight="1" s="107">
      <c r="A4289" s="195" t="inlineStr">
        <is>
          <t>ABC Supply - Lennar</t>
        </is>
      </c>
      <c r="B4289" s="195" t="inlineStr">
        <is>
          <t>JMBLOCK</t>
        </is>
      </c>
      <c r="C4289" s="186" t="inlineStr">
        <is>
          <t>EA</t>
        </is>
      </c>
      <c r="D4289" s="195" t="inlineStr">
        <is>
          <t>Large J-Block Mounting Block</t>
        </is>
      </c>
      <c r="E4289" s="186" t="inlineStr">
        <is>
          <t>JMBLOCKABC Supply - Lennar</t>
        </is>
      </c>
      <c r="F4289" s="196" t="n">
        <v>15.7</v>
      </c>
    </row>
    <row r="4290" ht="15" customHeight="1" s="107">
      <c r="A4290" s="195" t="inlineStr">
        <is>
          <t>Superior Distribution</t>
        </is>
      </c>
      <c r="B4290" s="195" t="inlineStr">
        <is>
          <t>JHVSOF248SS</t>
        </is>
      </c>
      <c r="C4290" s="186" t="inlineStr">
        <is>
          <t>PC</t>
        </is>
      </c>
      <c r="D4290" s="195" t="inlineStr">
        <is>
          <t>James Hardie Vented Soffit 24x8 Smooth Colorplus Statement Collection</t>
        </is>
      </c>
      <c r="E4290" s="186" t="inlineStr">
        <is>
          <t>JHVSOF248SSSuperior Distribution</t>
        </is>
      </c>
      <c r="F4290" s="196" t="n">
        <v>35.1</v>
      </c>
    </row>
    <row r="4291" ht="15" customHeight="1" s="107">
      <c r="A4291" s="195" t="inlineStr">
        <is>
          <t>Lansing Building Products</t>
        </is>
      </c>
      <c r="B4291" s="195" t="inlineStr">
        <is>
          <t>JHVSOF248SS</t>
        </is>
      </c>
      <c r="C4291" s="186" t="inlineStr">
        <is>
          <t>PC</t>
        </is>
      </c>
      <c r="D4291" s="195" t="inlineStr">
        <is>
          <t>James Hardie Vented Soffit 24x8 Smooth Colorplus Statement Collection</t>
        </is>
      </c>
      <c r="E4291" s="186" t="inlineStr">
        <is>
          <t>JHVSOF248SSLansing Building Products</t>
        </is>
      </c>
      <c r="F4291" s="196" t="n">
        <v>37.11</v>
      </c>
    </row>
    <row r="4292" ht="15" customHeight="1" s="107">
      <c r="A4292" s="195" t="inlineStr">
        <is>
          <t>Beacon - Hardie IV</t>
        </is>
      </c>
      <c r="B4292" s="195" t="inlineStr">
        <is>
          <t>JHVSOF248SS</t>
        </is>
      </c>
      <c r="C4292" s="186" t="inlineStr">
        <is>
          <t>PC</t>
        </is>
      </c>
      <c r="D4292" s="195" t="inlineStr">
        <is>
          <t>James Hardie Vented Soffit 24x8 Smooth Colorplus Statement Collection</t>
        </is>
      </c>
      <c r="E4292" s="186" t="inlineStr">
        <is>
          <t>JHVSOF248SSBeacon - Hardie IV</t>
        </is>
      </c>
      <c r="F4292" s="196" t="n">
        <v>33.3</v>
      </c>
    </row>
    <row r="4293" ht="15" customHeight="1" s="107">
      <c r="A4293" s="195" t="inlineStr">
        <is>
          <t>Beacon</t>
        </is>
      </c>
      <c r="B4293" s="195" t="inlineStr">
        <is>
          <t>JHVSOF248SS</t>
        </is>
      </c>
      <c r="C4293" s="186" t="inlineStr">
        <is>
          <t>PC</t>
        </is>
      </c>
      <c r="D4293" s="195" t="inlineStr">
        <is>
          <t>James Hardie Vented Soffit 24x8 Smooth Colorplus Statement Collection</t>
        </is>
      </c>
      <c r="E4293" s="186" t="inlineStr">
        <is>
          <t>JHVSOF248SSBeacon</t>
        </is>
      </c>
      <c r="F4293" s="196" t="n">
        <v>36.75</v>
      </c>
    </row>
    <row r="4294" ht="15" customHeight="1" s="107">
      <c r="A4294" s="195" t="inlineStr">
        <is>
          <t>Lansing Building Products - HARDIE IV</t>
        </is>
      </c>
      <c r="B4294" s="195" t="inlineStr">
        <is>
          <t>JHVSOF248SS</t>
        </is>
      </c>
      <c r="C4294" s="186" t="inlineStr">
        <is>
          <t>PC</t>
        </is>
      </c>
      <c r="D4294" s="195" t="inlineStr">
        <is>
          <t>James Hardie Vented Soffit 24x8 Smooth Colorplus Statement Collection</t>
        </is>
      </c>
      <c r="E4294" s="186" t="inlineStr">
        <is>
          <t>JHVSOF248SSLansing Building Products - HARDIE IV</t>
        </is>
      </c>
      <c r="F4294" s="196" t="n">
        <v>37.11</v>
      </c>
    </row>
    <row r="4295" ht="15" customHeight="1" s="107">
      <c r="A4295" s="195" t="inlineStr">
        <is>
          <t>Alside Revere - Hardie IV</t>
        </is>
      </c>
      <c r="B4295" s="195" t="inlineStr">
        <is>
          <t>JHVSOF248SS</t>
        </is>
      </c>
      <c r="C4295" s="186" t="inlineStr">
        <is>
          <t>PC</t>
        </is>
      </c>
      <c r="D4295" s="195" t="inlineStr">
        <is>
          <t>James Hardie Vented Soffit 24x8 Smooth Colorplus Statement Collection</t>
        </is>
      </c>
      <c r="E4295" s="186" t="inlineStr">
        <is>
          <t>JHVSOF248SSAlside Revere - Hardie IV</t>
        </is>
      </c>
      <c r="F4295" s="196" t="n">
        <v>33.26</v>
      </c>
    </row>
    <row r="4296" ht="15" customHeight="1" s="107">
      <c r="A4296" s="195" t="inlineStr">
        <is>
          <t>Alside Revere</t>
        </is>
      </c>
      <c r="B4296" s="195" t="inlineStr">
        <is>
          <t>JHVSOF248SS</t>
        </is>
      </c>
      <c r="C4296" s="186" t="inlineStr">
        <is>
          <t>PC</t>
        </is>
      </c>
      <c r="D4296" s="195" t="inlineStr">
        <is>
          <t>James Hardie Vented Soffit 24x8 Smooth Colorplus Statement Collection</t>
        </is>
      </c>
      <c r="E4296" s="186" t="inlineStr">
        <is>
          <t>JHVSOF248SSAlside Revere</t>
        </is>
      </c>
      <c r="F4296" s="196" t="n">
        <v>37.96</v>
      </c>
    </row>
    <row r="4297" ht="15" customHeight="1" s="107">
      <c r="A4297" s="195" t="inlineStr">
        <is>
          <t>ABC Supply - Regional Carolinas</t>
        </is>
      </c>
      <c r="B4297" s="195" t="inlineStr">
        <is>
          <t>JHVSOF248SS</t>
        </is>
      </c>
      <c r="C4297" s="186" t="inlineStr">
        <is>
          <t>PC</t>
        </is>
      </c>
      <c r="D4297" s="195" t="inlineStr">
        <is>
          <t>James Hardie Vented Soffit 24x8 Smooth Colorplus Statement Collection</t>
        </is>
      </c>
      <c r="E4297" s="186" t="inlineStr">
        <is>
          <t>JHVSOF248SSABC Supply - Regional Carolinas</t>
        </is>
      </c>
      <c r="F4297" s="196" t="n">
        <v>37.93</v>
      </c>
    </row>
    <row r="4298" ht="15" customHeight="1" s="107">
      <c r="A4298" s="195" t="inlineStr">
        <is>
          <t>Lansing Building Products - PULTE HOMES</t>
        </is>
      </c>
      <c r="B4298" s="195" t="inlineStr">
        <is>
          <t>JHVSOF248SS</t>
        </is>
      </c>
      <c r="C4298" s="186" t="inlineStr">
        <is>
          <t>PC</t>
        </is>
      </c>
      <c r="D4298" s="195" t="inlineStr">
        <is>
          <t>James Hardie Vented Soffit 24x8 Smooth Colorplus Statement Collection</t>
        </is>
      </c>
      <c r="E4298" s="186" t="inlineStr">
        <is>
          <t>JHVSOF248SSLansing Building Products - PULTE HOMES</t>
        </is>
      </c>
      <c r="F4298" s="196" t="n">
        <v>34.89</v>
      </c>
    </row>
    <row r="4299" ht="15" customHeight="1" s="107">
      <c r="A4299" s="195" t="inlineStr">
        <is>
          <t>Alside Revere - DR Horton</t>
        </is>
      </c>
      <c r="B4299" s="195" t="inlineStr">
        <is>
          <t>JHVSOF248SS</t>
        </is>
      </c>
      <c r="C4299" s="186" t="inlineStr">
        <is>
          <t>PC</t>
        </is>
      </c>
      <c r="D4299" s="195" t="inlineStr">
        <is>
          <t>James Hardie Vented Soffit 24x8 Smooth Colorplus Statement Collection</t>
        </is>
      </c>
      <c r="E4299" s="186" t="inlineStr">
        <is>
          <t>JHVSOF248SSAlside Revere - DR Horton</t>
        </is>
      </c>
      <c r="F4299" s="196" t="n">
        <v>28.18</v>
      </c>
    </row>
    <row r="4300" ht="15" customHeight="1" s="107">
      <c r="A4300" s="195" t="inlineStr">
        <is>
          <t>ABC Supply - Regional Carolinas - Builder IV Plus</t>
        </is>
      </c>
      <c r="B4300" s="195" t="inlineStr">
        <is>
          <t>JHVSOF248SS</t>
        </is>
      </c>
      <c r="C4300" s="186" t="inlineStr">
        <is>
          <t>PC</t>
        </is>
      </c>
      <c r="D4300" s="195" t="inlineStr">
        <is>
          <t>James Hardie Vented Soffit 24x8 Smooth Colorplus Statement Collection</t>
        </is>
      </c>
      <c r="E4300" s="186" t="inlineStr">
        <is>
          <t>JHVSOF248SSABC Supply - Regional Carolinas - Builder IV Plus</t>
        </is>
      </c>
      <c r="F4300" s="196" t="n">
        <v>31.4</v>
      </c>
    </row>
    <row r="4301" ht="15" customHeight="1" s="107">
      <c r="A4301" s="195" t="inlineStr">
        <is>
          <t>Lansing Building Products - Lennar</t>
        </is>
      </c>
      <c r="B4301" s="195" t="inlineStr">
        <is>
          <t>JHVSOF248SS</t>
        </is>
      </c>
      <c r="C4301" s="186" t="inlineStr">
        <is>
          <t>PC</t>
        </is>
      </c>
      <c r="D4301" s="195" t="inlineStr">
        <is>
          <t>James Hardie Vented Soffit 24x8 Smooth Colorplus Statement Collection</t>
        </is>
      </c>
      <c r="E4301" s="186" t="inlineStr">
        <is>
          <t>JHVSOF248SSLansing Building Products - Lennar</t>
        </is>
      </c>
      <c r="F4301" s="196" t="n">
        <v>31.21</v>
      </c>
    </row>
    <row r="4302" ht="15" customHeight="1" s="107">
      <c r="A4302" s="195" t="inlineStr">
        <is>
          <t>Lansing Building Products- (DRB) Dan Ryan Builders</t>
        </is>
      </c>
      <c r="B4302" s="195" t="inlineStr">
        <is>
          <t>JHVSOF248SS</t>
        </is>
      </c>
      <c r="C4302" s="186" t="inlineStr">
        <is>
          <t>PC</t>
        </is>
      </c>
      <c r="D4302" s="195" t="inlineStr">
        <is>
          <t>James Hardie Vented Soffit 24x8 Smooth Colorplus Statement Collection</t>
        </is>
      </c>
      <c r="E4302" s="186" t="inlineStr">
        <is>
          <t>JHVSOF248SSLansing Building Products- (DRB) Dan Ryan Builders</t>
        </is>
      </c>
      <c r="F4302" s="196" t="n">
        <v>34.89</v>
      </c>
    </row>
    <row r="4303" ht="15" customHeight="1" s="107">
      <c r="A4303" s="195" t="inlineStr">
        <is>
          <t>Alside Revere - Mungo Homes</t>
        </is>
      </c>
      <c r="B4303" s="195" t="inlineStr">
        <is>
          <t>JHVSOF248SS</t>
        </is>
      </c>
      <c r="C4303" s="186" t="inlineStr">
        <is>
          <t>PC</t>
        </is>
      </c>
      <c r="D4303" s="195" t="inlineStr">
        <is>
          <t>James Hardie Vented Soffit 24x8 Smooth Colorplus Statement Collection</t>
        </is>
      </c>
      <c r="E4303" s="186" t="inlineStr">
        <is>
          <t>JHVSOF248SSAlside Revere - Mungo Homes</t>
        </is>
      </c>
      <c r="F4303" s="196" t="n">
        <v>33.65</v>
      </c>
    </row>
    <row r="4304" ht="15" customHeight="1" s="107">
      <c r="A4304" s="195" t="inlineStr">
        <is>
          <t>ABC Supply - Regional Carolinas - Builder IV</t>
        </is>
      </c>
      <c r="B4304" s="195" t="inlineStr">
        <is>
          <t>JHVSOF248SS</t>
        </is>
      </c>
      <c r="C4304" s="186" t="inlineStr">
        <is>
          <t>PC</t>
        </is>
      </c>
      <c r="D4304" s="195" t="inlineStr">
        <is>
          <t>James Hardie Vented Soffit 24x8 Smooth Colorplus Statement Collection</t>
        </is>
      </c>
      <c r="E4304" s="186" t="inlineStr">
        <is>
          <t>JHVSOF248SSABC Supply - Regional Carolinas - Builder IV</t>
        </is>
      </c>
      <c r="F4304" s="196" t="n">
        <v>33.23</v>
      </c>
    </row>
    <row r="4305" ht="15" customHeight="1" s="107">
      <c r="A4305" s="195" t="inlineStr">
        <is>
          <t>Alside Revere - Lennar Homes</t>
        </is>
      </c>
      <c r="B4305" s="195" t="inlineStr">
        <is>
          <t>JHVSOF248SS</t>
        </is>
      </c>
      <c r="C4305" s="186" t="inlineStr">
        <is>
          <t>PC</t>
        </is>
      </c>
      <c r="D4305" s="195" t="inlineStr">
        <is>
          <t>James Hardie Vented Soffit 24x8 Smooth Colorplus Statement Collection</t>
        </is>
      </c>
      <c r="E4305" s="186" t="inlineStr">
        <is>
          <t>JHVSOF248SSAlside Revere - Lennar Homes</t>
        </is>
      </c>
      <c r="F4305" s="196" t="n">
        <v>28.18</v>
      </c>
    </row>
    <row r="4306" ht="15" customHeight="1" s="107">
      <c r="A4306" s="195" t="inlineStr">
        <is>
          <t>Alside Revere - Pulte Homes</t>
        </is>
      </c>
      <c r="B4306" s="195" t="inlineStr">
        <is>
          <t>JHVSOF248SS</t>
        </is>
      </c>
      <c r="C4306" s="186" t="inlineStr">
        <is>
          <t>PC</t>
        </is>
      </c>
      <c r="D4306" s="195" t="inlineStr">
        <is>
          <t>James Hardie Vented Soffit 24x8 Smooth Colorplus Statement Collection</t>
        </is>
      </c>
      <c r="E4306" s="186" t="inlineStr">
        <is>
          <t>JHVSOF248SSAlside Revere - Pulte Homes</t>
        </is>
      </c>
      <c r="F4306" s="196" t="n">
        <v>28.18</v>
      </c>
    </row>
    <row r="4307" ht="15" customHeight="1" s="107">
      <c r="A4307" s="195" t="inlineStr">
        <is>
          <t>Guy C Lee - Wilmington</t>
        </is>
      </c>
      <c r="B4307" s="195" t="inlineStr">
        <is>
          <t>JHVSOF248SS</t>
        </is>
      </c>
      <c r="C4307" s="186" t="inlineStr">
        <is>
          <t>PC</t>
        </is>
      </c>
      <c r="D4307" s="195" t="inlineStr">
        <is>
          <t>James Hardie Vented Soffit 24x8 Smooth Colorplus Statement Collection</t>
        </is>
      </c>
      <c r="E4307" s="186" t="inlineStr">
        <is>
          <t>JHVSOF248SSGuy C Lee - Wilmington</t>
        </is>
      </c>
      <c r="F4307" s="196" t="n">
        <v>45.2</v>
      </c>
    </row>
    <row r="4308" ht="15" customHeight="1" s="107">
      <c r="A4308" s="195" t="inlineStr">
        <is>
          <t>Lansing Building Products- Savannah</t>
        </is>
      </c>
      <c r="B4308" s="195" t="inlineStr">
        <is>
          <t>JHVSOF248SP</t>
        </is>
      </c>
      <c r="C4308" s="186" t="inlineStr">
        <is>
          <t>PC</t>
        </is>
      </c>
      <c r="D4308" s="195" t="inlineStr">
        <is>
          <t>James Hardie Vented Soffit 24x8 Smooth Primed</t>
        </is>
      </c>
      <c r="E4308" s="186" t="inlineStr">
        <is>
          <t>JHVSOF248SPLansing Building Products- Savannah</t>
        </is>
      </c>
      <c r="F4308" s="196" t="n">
        <v>26.61</v>
      </c>
    </row>
    <row r="4309" ht="15" customHeight="1" s="107">
      <c r="A4309" s="195" t="inlineStr">
        <is>
          <t>ABC Supply - Regional Carolinas</t>
        </is>
      </c>
      <c r="B4309" s="195" t="inlineStr">
        <is>
          <t>JHVSOF248SP</t>
        </is>
      </c>
      <c r="C4309" s="186" t="inlineStr">
        <is>
          <t>PC</t>
        </is>
      </c>
      <c r="D4309" s="195" t="inlineStr">
        <is>
          <t>James Hardie Vented Soffit 24x8 Smooth Primed</t>
        </is>
      </c>
      <c r="E4309" s="186" t="inlineStr">
        <is>
          <t>JHVSOF248SPABC Supply - Regional Carolinas</t>
        </is>
      </c>
      <c r="F4309" s="196" t="n">
        <v>29.02</v>
      </c>
    </row>
    <row r="4310" ht="15" customHeight="1" s="107">
      <c r="A4310" s="195" t="inlineStr">
        <is>
          <t>Superior Distribution</t>
        </is>
      </c>
      <c r="B4310" s="195" t="inlineStr">
        <is>
          <t>JHVSOF248SP</t>
        </is>
      </c>
      <c r="C4310" s="186" t="inlineStr">
        <is>
          <t>PC</t>
        </is>
      </c>
      <c r="D4310" s="195" t="inlineStr">
        <is>
          <t>James Hardie Vented Soffit 24x8 Smooth Primed</t>
        </is>
      </c>
      <c r="E4310" s="186" t="inlineStr">
        <is>
          <t>JHVSOF248SPSuperior Distribution</t>
        </is>
      </c>
      <c r="F4310" s="196" t="n">
        <v>28.54</v>
      </c>
    </row>
    <row r="4311" ht="15" customHeight="1" s="107">
      <c r="A4311" s="195" t="inlineStr">
        <is>
          <t>ABC Supply- Greenville - Pulte Homes</t>
        </is>
      </c>
      <c r="B4311" s="195" t="inlineStr">
        <is>
          <t>JHVSOF248SP</t>
        </is>
      </c>
      <c r="C4311" s="186" t="inlineStr">
        <is>
          <t>PC</t>
        </is>
      </c>
      <c r="D4311" s="195" t="inlineStr">
        <is>
          <t>James Hardie Vented Soffit 24x8 Smooth Primed</t>
        </is>
      </c>
      <c r="E4311" s="186" t="inlineStr">
        <is>
          <t>JHVSOF248SPABC Supply- Greenville - Pulte Homes</t>
        </is>
      </c>
      <c r="F4311" s="196" t="n">
        <v>24.25</v>
      </c>
    </row>
    <row r="4312" ht="15" customHeight="1" s="107">
      <c r="A4312" s="195" t="inlineStr">
        <is>
          <t>Lansing Building Products - PULTE HOMES</t>
        </is>
      </c>
      <c r="B4312" s="195" t="inlineStr">
        <is>
          <t>JHVSOF248SP</t>
        </is>
      </c>
      <c r="C4312" s="186" t="inlineStr">
        <is>
          <t>PC</t>
        </is>
      </c>
      <c r="D4312" s="195" t="inlineStr">
        <is>
          <t>James Hardie Vented Soffit 24x8 Smooth Primed</t>
        </is>
      </c>
      <c r="E4312" s="186" t="inlineStr">
        <is>
          <t>JHVSOF248SPLansing Building Products - PULTE HOMES</t>
        </is>
      </c>
      <c r="F4312" s="196" t="n">
        <v>23.84</v>
      </c>
    </row>
    <row r="4313" ht="15" customHeight="1" s="107">
      <c r="A4313" s="195" t="inlineStr">
        <is>
          <t>Alside Revere - Pulte Homes - Primed IV</t>
        </is>
      </c>
      <c r="B4313" s="195" t="inlineStr">
        <is>
          <t>JHVSOF248SP</t>
        </is>
      </c>
      <c r="C4313" s="186" t="inlineStr">
        <is>
          <t>PC</t>
        </is>
      </c>
      <c r="D4313" s="195" t="inlineStr">
        <is>
          <t>James Hardie Vented Soffit 24x8 Smooth Primed</t>
        </is>
      </c>
      <c r="E4313" s="186" t="inlineStr">
        <is>
          <t>JHVSOF248SPAlside Revere - Pulte Homes - Primed IV</t>
        </is>
      </c>
      <c r="F4313" s="196" t="n">
        <v>26.06</v>
      </c>
    </row>
    <row r="4314" ht="15" customHeight="1" s="107">
      <c r="A4314" s="195" t="inlineStr">
        <is>
          <t>Lansing Building Products - Wilmington - CBUSA</t>
        </is>
      </c>
      <c r="B4314" s="195" t="inlineStr">
        <is>
          <t>JHVSOF248SP</t>
        </is>
      </c>
      <c r="C4314" s="186" t="inlineStr">
        <is>
          <t>PC</t>
        </is>
      </c>
      <c r="D4314" s="195" t="inlineStr">
        <is>
          <t>James Hardie Vented Soffit 24x8 Smooth Primed</t>
        </is>
      </c>
      <c r="E4314" s="186" t="inlineStr">
        <is>
          <t>JHVSOF248SPLansing Building Products - Wilmington - CBUSA</t>
        </is>
      </c>
      <c r="F4314" s="196" t="n">
        <v>26.57</v>
      </c>
    </row>
    <row r="4315" ht="15" customHeight="1" s="107">
      <c r="A4315" s="195" t="inlineStr">
        <is>
          <t>Lansing Building Products</t>
        </is>
      </c>
      <c r="B4315" s="195" t="inlineStr">
        <is>
          <t>JHVSOF248SP</t>
        </is>
      </c>
      <c r="C4315" s="186" t="inlineStr">
        <is>
          <t>PC</t>
        </is>
      </c>
      <c r="D4315" s="195" t="inlineStr">
        <is>
          <t>James Hardie Vented Soffit 24x8 Smooth Primed</t>
        </is>
      </c>
      <c r="E4315" s="186" t="inlineStr">
        <is>
          <t>JHVSOF248SPLansing Building Products</t>
        </is>
      </c>
      <c r="F4315" s="196" t="n">
        <v>28.94</v>
      </c>
    </row>
    <row r="4316" ht="15" customHeight="1" s="107">
      <c r="A4316" s="195" t="inlineStr">
        <is>
          <t>Beacon</t>
        </is>
      </c>
      <c r="B4316" s="195" t="inlineStr">
        <is>
          <t>JHVSOF248SP</t>
        </is>
      </c>
      <c r="C4316" s="186" t="inlineStr">
        <is>
          <t>PC</t>
        </is>
      </c>
      <c r="D4316" s="195" t="inlineStr">
        <is>
          <t>James Hardie Vented Soffit 24x8 Smooth Primed</t>
        </is>
      </c>
      <c r="E4316" s="186" t="inlineStr">
        <is>
          <t>JHVSOF248SPBeacon</t>
        </is>
      </c>
      <c r="F4316" s="196" t="n">
        <v>29.2</v>
      </c>
    </row>
    <row r="4317" ht="15" customHeight="1" s="107">
      <c r="A4317" s="195" t="inlineStr">
        <is>
          <t>Richards Building Supply</t>
        </is>
      </c>
      <c r="B4317" s="195" t="inlineStr">
        <is>
          <t>JHVSOF248SP</t>
        </is>
      </c>
      <c r="C4317" s="186" t="inlineStr">
        <is>
          <t>PC</t>
        </is>
      </c>
      <c r="D4317" s="195" t="inlineStr">
        <is>
          <t>James Hardie Vented Soffit 24x8 Smooth Primed</t>
        </is>
      </c>
      <c r="E4317" s="186" t="inlineStr">
        <is>
          <t>JHVSOF248SPRichards Building Supply</t>
        </is>
      </c>
      <c r="F4317" s="196" t="n">
        <v>23.43</v>
      </c>
    </row>
    <row r="4318" ht="15" customHeight="1" s="107">
      <c r="A4318" s="195" t="inlineStr">
        <is>
          <t>Alside Revere - Mungo Homes</t>
        </is>
      </c>
      <c r="B4318" s="195" t="inlineStr">
        <is>
          <t>JHVSOF248SP</t>
        </is>
      </c>
      <c r="C4318" s="186" t="inlineStr">
        <is>
          <t>PC</t>
        </is>
      </c>
      <c r="D4318" s="195" t="inlineStr">
        <is>
          <t>James Hardie Vented Soffit 24x8 Smooth Primed</t>
        </is>
      </c>
      <c r="E4318" s="186" t="inlineStr">
        <is>
          <t>JHVSOF248SPAlside Revere - Mungo Homes</t>
        </is>
      </c>
      <c r="F4318" s="196" t="n">
        <v>31.63</v>
      </c>
    </row>
    <row r="4319" ht="15" customHeight="1" s="107">
      <c r="A4319" s="195" t="inlineStr">
        <is>
          <t>Alside Revere</t>
        </is>
      </c>
      <c r="B4319" s="195" t="inlineStr">
        <is>
          <t>JHVSOF248SP</t>
        </is>
      </c>
      <c r="C4319" s="186" t="inlineStr">
        <is>
          <t>PC</t>
        </is>
      </c>
      <c r="D4319" s="195" t="inlineStr">
        <is>
          <t>James Hardie Vented Soffit 24x8 Smooth Primed</t>
        </is>
      </c>
      <c r="E4319" s="186" t="inlineStr">
        <is>
          <t>JHVSOF248SPAlside Revere</t>
        </is>
      </c>
      <c r="F4319" s="196" t="n">
        <v>30.86</v>
      </c>
    </row>
    <row r="4320" ht="15" customHeight="1" s="107">
      <c r="A4320" s="195" t="inlineStr">
        <is>
          <t>Guy C Lee - Clayton</t>
        </is>
      </c>
      <c r="B4320" s="195" t="inlineStr">
        <is>
          <t>JHVSOF248SP</t>
        </is>
      </c>
      <c r="C4320" s="186" t="inlineStr">
        <is>
          <t>PC</t>
        </is>
      </c>
      <c r="D4320" s="195" t="inlineStr">
        <is>
          <t>James Hardie Vented Soffit 24x8 Smooth Primed</t>
        </is>
      </c>
      <c r="E4320" s="186" t="inlineStr">
        <is>
          <t>JHVSOF248SPGuy C Lee - Clayton</t>
        </is>
      </c>
      <c r="F4320" s="196" t="n">
        <v>19.97</v>
      </c>
    </row>
    <row r="4321" ht="15" customHeight="1" s="107">
      <c r="A4321" s="195" t="inlineStr">
        <is>
          <t>Talbert Building Supply</t>
        </is>
      </c>
      <c r="B4321" s="195" t="inlineStr">
        <is>
          <t>JHVSOF248SP</t>
        </is>
      </c>
      <c r="C4321" s="186" t="inlineStr">
        <is>
          <t>PC</t>
        </is>
      </c>
      <c r="D4321" s="195" t="inlineStr">
        <is>
          <t>James Hardie Vented Soffit 24x8 Smooth Primed</t>
        </is>
      </c>
      <c r="E4321" s="186" t="inlineStr">
        <is>
          <t>JHVSOF248SPTalbert Building Supply</t>
        </is>
      </c>
      <c r="F4321" s="196" t="n">
        <v>29.74</v>
      </c>
    </row>
    <row r="4322" ht="15" customHeight="1" s="107">
      <c r="A4322" s="195" t="inlineStr">
        <is>
          <t>ABC Supply - Raleigh</t>
        </is>
      </c>
      <c r="B4322" s="195" t="inlineStr">
        <is>
          <t>JHVSOF248SD</t>
        </is>
      </c>
      <c r="C4322" s="186" t="inlineStr">
        <is>
          <t>PC</t>
        </is>
      </c>
      <c r="D4322" s="195" t="inlineStr">
        <is>
          <t>James Hardie Vented Soffit 24x8 Smooth Colorplus Dream Collection</t>
        </is>
      </c>
      <c r="E4322" s="186" t="inlineStr">
        <is>
          <t>JHVSOF248SDABC Supply - Raleigh</t>
        </is>
      </c>
      <c r="F4322" s="196" t="n">
        <v>40.54</v>
      </c>
    </row>
    <row r="4323" ht="15" customHeight="1" s="107">
      <c r="A4323" s="195" t="inlineStr">
        <is>
          <t>Lansing Building Products</t>
        </is>
      </c>
      <c r="B4323" s="195" t="inlineStr">
        <is>
          <t>JHVSOF248SD</t>
        </is>
      </c>
      <c r="C4323" s="186" t="inlineStr">
        <is>
          <t>PC</t>
        </is>
      </c>
      <c r="D4323" s="195" t="inlineStr">
        <is>
          <t>James Hardie Vented Soffit 24x8 Smooth Colorplus Dream Collection</t>
        </is>
      </c>
      <c r="E4323" s="186" t="inlineStr">
        <is>
          <t>JHVSOF248SDLansing Building Products</t>
        </is>
      </c>
      <c r="F4323" s="196" t="n">
        <v>56.65</v>
      </c>
    </row>
    <row r="4324" ht="15" customHeight="1" s="107">
      <c r="A4324" s="195" t="inlineStr">
        <is>
          <t>Superior Distribution</t>
        </is>
      </c>
      <c r="B4324" s="195" t="inlineStr">
        <is>
          <t>JHVSOF248SD</t>
        </is>
      </c>
      <c r="C4324" s="186" t="inlineStr">
        <is>
          <t>PC</t>
        </is>
      </c>
      <c r="D4324" s="195" t="inlineStr">
        <is>
          <t>James Hardie Vented Soffit 24x8 Smooth Colorplus Dream Collection</t>
        </is>
      </c>
      <c r="E4324" s="186" t="inlineStr">
        <is>
          <t>JHVSOF248SDSuperior Distribution</t>
        </is>
      </c>
      <c r="F4324" s="196" t="n">
        <v>47.33</v>
      </c>
    </row>
    <row r="4325" ht="15" customHeight="1" s="107">
      <c r="A4325" s="195" t="inlineStr">
        <is>
          <t>ABC Supply - Charlotte</t>
        </is>
      </c>
      <c r="B4325" s="195" t="inlineStr">
        <is>
          <t>JHVSOF248SD</t>
        </is>
      </c>
      <c r="C4325" s="186" t="inlineStr">
        <is>
          <t>PC</t>
        </is>
      </c>
      <c r="D4325" s="195" t="inlineStr">
        <is>
          <t>James Hardie Vented Soffit 24x8 Smooth Colorplus Dream Collection</t>
        </is>
      </c>
      <c r="E4325" s="186" t="inlineStr">
        <is>
          <t>JHVSOF248SDABC Supply - Charlotte</t>
        </is>
      </c>
      <c r="F4325" s="196" t="n">
        <v>38.33</v>
      </c>
    </row>
    <row r="4326" ht="15" customHeight="1" s="107">
      <c r="A4326" s="195" t="inlineStr">
        <is>
          <t>Beacon - Hardie IV</t>
        </is>
      </c>
      <c r="B4326" s="195" t="inlineStr">
        <is>
          <t>JHVSOF1612SS</t>
        </is>
      </c>
      <c r="C4326" s="186" t="inlineStr">
        <is>
          <t>PC</t>
        </is>
      </c>
      <c r="D4326" s="195" t="inlineStr">
        <is>
          <t>James Hardie Vented Soffit 16x12 Smooth Colorplus Statement Collection</t>
        </is>
      </c>
      <c r="E4326" s="186" t="inlineStr">
        <is>
          <t>JHVSOF1612SSBeacon - Hardie IV</t>
        </is>
      </c>
      <c r="F4326" s="196" t="n">
        <v>33.3</v>
      </c>
    </row>
    <row r="4327" ht="15" customHeight="1" s="107">
      <c r="A4327" s="195" t="inlineStr">
        <is>
          <t>Richards Building Supply</t>
        </is>
      </c>
      <c r="B4327" s="195" t="inlineStr">
        <is>
          <t>JHVSOF1612SS</t>
        </is>
      </c>
      <c r="C4327" s="186" t="inlineStr">
        <is>
          <t>PC</t>
        </is>
      </c>
      <c r="D4327" s="195" t="inlineStr">
        <is>
          <t>James Hardie Vented Soffit 16x12 Smooth Colorplus Statement Collection</t>
        </is>
      </c>
      <c r="E4327" s="186" t="inlineStr">
        <is>
          <t>JHVSOF1612SSRichards Building Supply</t>
        </is>
      </c>
      <c r="F4327" s="196" t="n">
        <v>46.74</v>
      </c>
    </row>
    <row r="4328" ht="15" customHeight="1" s="107">
      <c r="A4328" s="195" t="inlineStr">
        <is>
          <t>Alside Revere - Hardie IV</t>
        </is>
      </c>
      <c r="B4328" s="195" t="inlineStr">
        <is>
          <t>JHVSOF1612SS</t>
        </is>
      </c>
      <c r="C4328" s="186" t="inlineStr">
        <is>
          <t>PC</t>
        </is>
      </c>
      <c r="D4328" s="195" t="inlineStr">
        <is>
          <t>James Hardie Vented Soffit 16x12 Smooth Colorplus Statement Collection</t>
        </is>
      </c>
      <c r="E4328" s="186" t="inlineStr">
        <is>
          <t>JHVSOF1612SSAlside Revere - Hardie IV</t>
        </is>
      </c>
      <c r="F4328" s="196" t="n">
        <v>31.48</v>
      </c>
    </row>
    <row r="4329" ht="15" customHeight="1" s="107">
      <c r="A4329" s="195" t="inlineStr">
        <is>
          <t>Alside Revere</t>
        </is>
      </c>
      <c r="B4329" s="195" t="inlineStr">
        <is>
          <t>JHVSOF1612SS</t>
        </is>
      </c>
      <c r="C4329" s="186" t="inlineStr">
        <is>
          <t>PC</t>
        </is>
      </c>
      <c r="D4329" s="195" t="inlineStr">
        <is>
          <t>James Hardie Vented Soffit 16x12 Smooth Colorplus Statement Collection</t>
        </is>
      </c>
      <c r="E4329" s="186" t="inlineStr">
        <is>
          <t>JHVSOF1612SSAlside Revere</t>
        </is>
      </c>
      <c r="F4329" s="196" t="n">
        <v>35.93</v>
      </c>
    </row>
    <row r="4330" ht="15" customHeight="1" s="107">
      <c r="A4330" s="195" t="inlineStr">
        <is>
          <t>Superior Distribution</t>
        </is>
      </c>
      <c r="B4330" s="195" t="inlineStr">
        <is>
          <t>JHVSOF1612SS</t>
        </is>
      </c>
      <c r="C4330" s="186" t="inlineStr">
        <is>
          <t>PC</t>
        </is>
      </c>
      <c r="D4330" s="195" t="inlineStr">
        <is>
          <t>James Hardie Vented Soffit 16x12 Smooth Colorplus Statement Collection</t>
        </is>
      </c>
      <c r="E4330" s="186" t="inlineStr">
        <is>
          <t>JHVSOF1612SSSuperior Distribution</t>
        </is>
      </c>
      <c r="F4330" s="196" t="n">
        <v>35.1</v>
      </c>
    </row>
    <row r="4331" ht="15" customHeight="1" s="107">
      <c r="A4331" s="195" t="inlineStr">
        <is>
          <t>Lansing Building Products</t>
        </is>
      </c>
      <c r="B4331" s="195" t="inlineStr">
        <is>
          <t>JHVSOF1612SS</t>
        </is>
      </c>
      <c r="C4331" s="186" t="inlineStr">
        <is>
          <t>PC</t>
        </is>
      </c>
      <c r="D4331" s="195" t="inlineStr">
        <is>
          <t>James Hardie Vented Soffit 16x12 Smooth Colorplus Statement Collection</t>
        </is>
      </c>
      <c r="E4331" s="186" t="inlineStr">
        <is>
          <t>JHVSOF1612SSLansing Building Products</t>
        </is>
      </c>
      <c r="F4331" s="196" t="n">
        <v>37</v>
      </c>
    </row>
    <row r="4332" ht="15" customHeight="1" s="107">
      <c r="A4332" s="195" t="inlineStr">
        <is>
          <t>Beacon</t>
        </is>
      </c>
      <c r="B4332" s="195" t="inlineStr">
        <is>
          <t>JHVSOF1612SS</t>
        </is>
      </c>
      <c r="C4332" s="186" t="inlineStr">
        <is>
          <t>PC</t>
        </is>
      </c>
      <c r="D4332" s="195" t="inlineStr">
        <is>
          <t>James Hardie Vented Soffit 16x12 Smooth Colorplus Statement Collection</t>
        </is>
      </c>
      <c r="E4332" s="186" t="inlineStr">
        <is>
          <t>JHVSOF1612SSBeacon</t>
        </is>
      </c>
      <c r="F4332" s="196" t="n">
        <v>36.75</v>
      </c>
    </row>
    <row r="4333" ht="15" customHeight="1" s="107">
      <c r="A4333" s="195" t="inlineStr">
        <is>
          <t>Lansing Building Products - HARDIE IV</t>
        </is>
      </c>
      <c r="B4333" s="195" t="inlineStr">
        <is>
          <t>JHVSOF1612SS</t>
        </is>
      </c>
      <c r="C4333" s="186" t="inlineStr">
        <is>
          <t>PC</t>
        </is>
      </c>
      <c r="D4333" s="195" t="inlineStr">
        <is>
          <t>James Hardie Vented Soffit 16x12 Smooth Colorplus Statement Collection</t>
        </is>
      </c>
      <c r="E4333" s="186" t="inlineStr">
        <is>
          <t>JHVSOF1612SSLansing Building Products - HARDIE IV</t>
        </is>
      </c>
      <c r="F4333" s="196" t="n">
        <v>37.54</v>
      </c>
    </row>
    <row r="4334" ht="15" customHeight="1" s="107">
      <c r="A4334" s="195" t="inlineStr">
        <is>
          <t>ABC Supply - Regional Carolinas - Builder IV Plus</t>
        </is>
      </c>
      <c r="B4334" s="195" t="inlineStr">
        <is>
          <t>JHVSOF1612SS</t>
        </is>
      </c>
      <c r="C4334" s="186" t="inlineStr">
        <is>
          <t>PC</t>
        </is>
      </c>
      <c r="D4334" s="195" t="inlineStr">
        <is>
          <t>James Hardie Vented Soffit 16x12 Smooth Colorplus Statement Collection</t>
        </is>
      </c>
      <c r="E4334" s="186" t="inlineStr">
        <is>
          <t>JHVSOF1612SSABC Supply - Regional Carolinas - Builder IV Plus</t>
        </is>
      </c>
      <c r="F4334" s="196" t="n">
        <v>31.4</v>
      </c>
    </row>
    <row r="4335" ht="15" customHeight="1" s="107">
      <c r="A4335" s="195" t="inlineStr">
        <is>
          <t>Alside Revere - DR Horton</t>
        </is>
      </c>
      <c r="B4335" s="195" t="inlineStr">
        <is>
          <t>JHVSOF1612SS</t>
        </is>
      </c>
      <c r="C4335" s="186" t="inlineStr">
        <is>
          <t>PC</t>
        </is>
      </c>
      <c r="D4335" s="195" t="inlineStr">
        <is>
          <t>James Hardie Vented Soffit 16x12 Smooth Colorplus Statement Collection</t>
        </is>
      </c>
      <c r="E4335" s="186" t="inlineStr">
        <is>
          <t>JHVSOF1612SSAlside Revere - DR Horton</t>
        </is>
      </c>
      <c r="F4335" s="196" t="n">
        <v>29.75</v>
      </c>
    </row>
    <row r="4336" ht="15" customHeight="1" s="107">
      <c r="A4336" s="195" t="inlineStr">
        <is>
          <t>Alside Revere - Mungo Homes</t>
        </is>
      </c>
      <c r="B4336" s="195" t="inlineStr">
        <is>
          <t>JHVSOF1612SS</t>
        </is>
      </c>
      <c r="C4336" s="186" t="inlineStr">
        <is>
          <t>PC</t>
        </is>
      </c>
      <c r="D4336" s="195" t="inlineStr">
        <is>
          <t>James Hardie Vented Soffit 16x12 Smooth Colorplus Statement Collection</t>
        </is>
      </c>
      <c r="E4336" s="186" t="inlineStr">
        <is>
          <t>JHVSOF1612SSAlside Revere - Mungo Homes</t>
        </is>
      </c>
      <c r="F4336" s="196" t="n">
        <v>33.65</v>
      </c>
    </row>
    <row r="4337" ht="15" customHeight="1" s="107">
      <c r="A4337" s="195" t="inlineStr">
        <is>
          <t>ABC Supply - Regional Carolinas</t>
        </is>
      </c>
      <c r="B4337" s="195" t="inlineStr">
        <is>
          <t>JHVSOF1612SS</t>
        </is>
      </c>
      <c r="C4337" s="186" t="inlineStr">
        <is>
          <t>PC</t>
        </is>
      </c>
      <c r="D4337" s="195" t="inlineStr">
        <is>
          <t>James Hardie Vented Soffit 16x12 Smooth Colorplus Statement Collection</t>
        </is>
      </c>
      <c r="E4337" s="186" t="inlineStr">
        <is>
          <t>JHVSOF1612SSABC Supply - Regional Carolinas</t>
        </is>
      </c>
      <c r="F4337" s="196" t="n">
        <v>37.93</v>
      </c>
    </row>
    <row r="4338" ht="15" customHeight="1" s="107">
      <c r="A4338" s="195" t="inlineStr">
        <is>
          <t>Lansing Building Products - Wilmington - CBUSA</t>
        </is>
      </c>
      <c r="B4338" s="195" t="inlineStr">
        <is>
          <t>JHVSOF1612SS</t>
        </is>
      </c>
      <c r="C4338" s="186" t="inlineStr">
        <is>
          <t>PC</t>
        </is>
      </c>
      <c r="D4338" s="195" t="inlineStr">
        <is>
          <t>James Hardie Vented Soffit 16x12 Smooth Colorplus Statement Collection</t>
        </is>
      </c>
      <c r="E4338" s="186" t="inlineStr">
        <is>
          <t>JHVSOF1612SSLansing Building Products - Wilmington - CBUSA</t>
        </is>
      </c>
      <c r="F4338" s="196" t="n">
        <v>32.67</v>
      </c>
    </row>
    <row r="4339" ht="15" customHeight="1" s="107">
      <c r="A4339" s="195" t="inlineStr">
        <is>
          <t>ABC Supply - Regional Carolinas - Builder IV</t>
        </is>
      </c>
      <c r="B4339" s="195" t="inlineStr">
        <is>
          <t>JHVSOF1612SS</t>
        </is>
      </c>
      <c r="C4339" s="186" t="inlineStr">
        <is>
          <t>PC</t>
        </is>
      </c>
      <c r="D4339" s="195" t="inlineStr">
        <is>
          <t>James Hardie Vented Soffit 16x12 Smooth Colorplus Statement Collection</t>
        </is>
      </c>
      <c r="E4339" s="186" t="inlineStr">
        <is>
          <t>JHVSOF1612SSABC Supply - Regional Carolinas - Builder IV</t>
        </is>
      </c>
      <c r="F4339" s="196" t="n">
        <v>33.23</v>
      </c>
    </row>
    <row r="4340" ht="15" customHeight="1" s="107">
      <c r="A4340" s="195" t="inlineStr">
        <is>
          <t>Guy C Lee - Wilmington</t>
        </is>
      </c>
      <c r="B4340" s="195" t="inlineStr">
        <is>
          <t>JHVSOF1612SS</t>
        </is>
      </c>
      <c r="C4340" s="186" t="inlineStr">
        <is>
          <t>PC</t>
        </is>
      </c>
      <c r="D4340" s="195" t="inlineStr">
        <is>
          <t>James Hardie Vented Soffit 16x12 Smooth Colorplus Statement Collection</t>
        </is>
      </c>
      <c r="E4340" s="186" t="inlineStr">
        <is>
          <t>JHVSOF1612SSGuy C Lee - Wilmington</t>
        </is>
      </c>
      <c r="F4340" s="196" t="n">
        <v>45.2</v>
      </c>
    </row>
    <row r="4341" ht="15" customHeight="1" s="107">
      <c r="A4341" s="195" t="inlineStr">
        <is>
          <t>Alside Revere - Pulte Homes</t>
        </is>
      </c>
      <c r="B4341" s="195" t="inlineStr">
        <is>
          <t>JHVSOF1612SS</t>
        </is>
      </c>
      <c r="C4341" s="186" t="inlineStr">
        <is>
          <t>PC</t>
        </is>
      </c>
      <c r="D4341" s="195" t="inlineStr">
        <is>
          <t>James Hardie Vented Soffit 16x12 Smooth Colorplus Statement Collection</t>
        </is>
      </c>
      <c r="E4341" s="186" t="inlineStr">
        <is>
          <t>JHVSOF1612SSAlside Revere - Pulte Homes</t>
        </is>
      </c>
      <c r="F4341" s="196" t="n">
        <v>29.75</v>
      </c>
    </row>
    <row r="4342" ht="15" customHeight="1" s="107">
      <c r="A4342" s="195" t="inlineStr">
        <is>
          <t>Lansing Building Products - PULTE HOMES</t>
        </is>
      </c>
      <c r="B4342" s="195" t="inlineStr">
        <is>
          <t>JHVSOF1612SS</t>
        </is>
      </c>
      <c r="C4342" s="186" t="inlineStr">
        <is>
          <t>PC</t>
        </is>
      </c>
      <c r="D4342" s="195" t="inlineStr">
        <is>
          <t>James Hardie Vented Soffit 16x12 Smooth Colorplus Statement Collection</t>
        </is>
      </c>
      <c r="E4342" s="186" t="inlineStr">
        <is>
          <t>JHVSOF1612SSLansing Building Products - PULTE HOMES</t>
        </is>
      </c>
      <c r="F4342" s="196" t="n">
        <v>35.19</v>
      </c>
    </row>
    <row r="4343" ht="15" customHeight="1" s="107">
      <c r="A4343" s="195" t="inlineStr">
        <is>
          <t>Lansing Building Products - Lennar</t>
        </is>
      </c>
      <c r="B4343" s="195" t="inlineStr">
        <is>
          <t>JHVSOF1612SS</t>
        </is>
      </c>
      <c r="C4343" s="186" t="inlineStr">
        <is>
          <t>PC</t>
        </is>
      </c>
      <c r="D4343" s="195" t="inlineStr">
        <is>
          <t>James Hardie Vented Soffit 16x12 Smooth Colorplus Statement Collection</t>
        </is>
      </c>
      <c r="E4343" s="186" t="inlineStr">
        <is>
          <t>JHVSOF1612SSLansing Building Products - Lennar</t>
        </is>
      </c>
      <c r="F4343" s="196" t="n">
        <v>28.9</v>
      </c>
    </row>
    <row r="4344" ht="15" customHeight="1" s="107">
      <c r="A4344" s="195" t="inlineStr">
        <is>
          <t>Alside Revere - Lennar Homes</t>
        </is>
      </c>
      <c r="B4344" s="195" t="inlineStr">
        <is>
          <t>JHVSOF1612SS</t>
        </is>
      </c>
      <c r="C4344" s="186" t="inlineStr">
        <is>
          <t>PC</t>
        </is>
      </c>
      <c r="D4344" s="195" t="inlineStr">
        <is>
          <t>James Hardie Vented Soffit 16x12 Smooth Colorplus Statement Collection</t>
        </is>
      </c>
      <c r="E4344" s="186" t="inlineStr">
        <is>
          <t>JHVSOF1612SSAlside Revere - Lennar Homes</t>
        </is>
      </c>
      <c r="F4344" s="196" t="n">
        <v>29.75</v>
      </c>
    </row>
    <row r="4345" ht="15" customHeight="1" s="107">
      <c r="A4345" s="195" t="inlineStr">
        <is>
          <t>Lansing Building Products- (DRB) Dan Ryan Builders</t>
        </is>
      </c>
      <c r="B4345" s="195" t="inlineStr">
        <is>
          <t>JHVSOF1612SS</t>
        </is>
      </c>
      <c r="C4345" s="186" t="inlineStr">
        <is>
          <t>PC</t>
        </is>
      </c>
      <c r="D4345" s="195" t="inlineStr">
        <is>
          <t>James Hardie Vented Soffit 16x12 Smooth Colorplus Statement Collection</t>
        </is>
      </c>
      <c r="E4345" s="186" t="inlineStr">
        <is>
          <t>JHVSOF1612SSLansing Building Products- (DRB) Dan Ryan Builders</t>
        </is>
      </c>
      <c r="F4345" s="196" t="n">
        <v>35.19</v>
      </c>
    </row>
    <row r="4346" ht="15" customHeight="1" s="107">
      <c r="A4346" s="195" t="inlineStr">
        <is>
          <t>ABC Supply - Regional Carolinas</t>
        </is>
      </c>
      <c r="B4346" s="195" t="inlineStr">
        <is>
          <t>JHVSOF1612SP</t>
        </is>
      </c>
      <c r="C4346" s="186" t="inlineStr">
        <is>
          <t>PC</t>
        </is>
      </c>
      <c r="D4346" s="195" t="inlineStr">
        <is>
          <t>James Hardie Vented Soffit 16x12 Smooth Primed</t>
        </is>
      </c>
      <c r="E4346" s="186" t="inlineStr">
        <is>
          <t>JHVSOF1612SPABC Supply - Regional Carolinas</t>
        </is>
      </c>
      <c r="F4346" s="196" t="n">
        <v>29.02</v>
      </c>
    </row>
    <row r="4347" ht="15" customHeight="1" s="107">
      <c r="A4347" s="195" t="inlineStr">
        <is>
          <t>ABC Supply- Greenville - Pulte Homes</t>
        </is>
      </c>
      <c r="B4347" s="195" t="inlineStr">
        <is>
          <t>JHVSOF1612SP</t>
        </is>
      </c>
      <c r="C4347" s="186" t="inlineStr">
        <is>
          <t>PC</t>
        </is>
      </c>
      <c r="D4347" s="195" t="inlineStr">
        <is>
          <t>James Hardie Vented Soffit 16x12 Smooth Primed</t>
        </is>
      </c>
      <c r="E4347" s="186" t="inlineStr">
        <is>
          <t>JHVSOF1612SPABC Supply- Greenville - Pulte Homes</t>
        </is>
      </c>
      <c r="F4347" s="196" t="n">
        <v>24.25</v>
      </c>
    </row>
    <row r="4348" ht="15" customHeight="1" s="107">
      <c r="A4348" s="195" t="inlineStr">
        <is>
          <t>Lansing Building Products- Savannah</t>
        </is>
      </c>
      <c r="B4348" s="195" t="inlineStr">
        <is>
          <t>JHVSOF1612SP</t>
        </is>
      </c>
      <c r="C4348" s="186" t="inlineStr">
        <is>
          <t>PC</t>
        </is>
      </c>
      <c r="D4348" s="195" t="inlineStr">
        <is>
          <t>James Hardie Vented Soffit 16x12 Smooth Primed</t>
        </is>
      </c>
      <c r="E4348" s="186" t="inlineStr">
        <is>
          <t>JHVSOF1612SPLansing Building Products- Savannah</t>
        </is>
      </c>
      <c r="F4348" s="196" t="n">
        <v>26.61</v>
      </c>
    </row>
    <row r="4349" ht="15" customHeight="1" s="107">
      <c r="A4349" s="195" t="inlineStr">
        <is>
          <t>Alside Revere - Pulte Homes - Primed IV</t>
        </is>
      </c>
      <c r="B4349" s="195" t="inlineStr">
        <is>
          <t>JHVSOF1612SP</t>
        </is>
      </c>
      <c r="C4349" s="186" t="inlineStr">
        <is>
          <t>PC</t>
        </is>
      </c>
      <c r="D4349" s="195" t="inlineStr">
        <is>
          <t>James Hardie Vented Soffit 16x12 Smooth Primed</t>
        </is>
      </c>
      <c r="E4349" s="186" t="inlineStr">
        <is>
          <t>JHVSOF1612SPAlside Revere - Pulte Homes - Primed IV</t>
        </is>
      </c>
      <c r="F4349" s="196" t="n">
        <v>24.51</v>
      </c>
    </row>
    <row r="4350" ht="15" customHeight="1" s="107">
      <c r="A4350" s="195" t="inlineStr">
        <is>
          <t>Lansing Building Products - Wilmington - CBUSA</t>
        </is>
      </c>
      <c r="B4350" s="195" t="inlineStr">
        <is>
          <t>JHVSOF1612SP</t>
        </is>
      </c>
      <c r="C4350" s="186" t="inlineStr">
        <is>
          <t>PC</t>
        </is>
      </c>
      <c r="D4350" s="195" t="inlineStr">
        <is>
          <t>James Hardie Vented Soffit 16x12 Smooth Primed</t>
        </is>
      </c>
      <c r="E4350" s="186" t="inlineStr">
        <is>
          <t>JHVSOF1612SPLansing Building Products - Wilmington - CBUSA</t>
        </is>
      </c>
      <c r="F4350" s="196" t="n">
        <v>26.57</v>
      </c>
    </row>
    <row r="4351" ht="15" customHeight="1" s="107">
      <c r="A4351" s="195" t="inlineStr">
        <is>
          <t>Lansing Building Products - PULTE HOMES</t>
        </is>
      </c>
      <c r="B4351" s="195" t="inlineStr">
        <is>
          <t>JHVSOF1612SP</t>
        </is>
      </c>
      <c r="C4351" s="186" t="inlineStr">
        <is>
          <t>PC</t>
        </is>
      </c>
      <c r="D4351" s="195" t="inlineStr">
        <is>
          <t>James Hardie Vented Soffit 16x12 Smooth Primed</t>
        </is>
      </c>
      <c r="E4351" s="186" t="inlineStr">
        <is>
          <t>JHVSOF1612SPLansing Building Products - PULTE HOMES</t>
        </is>
      </c>
      <c r="F4351" s="196" t="n">
        <v>23.84</v>
      </c>
    </row>
    <row r="4352" ht="15" customHeight="1" s="107">
      <c r="A4352" s="195" t="inlineStr">
        <is>
          <t>84 Lumber- Charlotte</t>
        </is>
      </c>
      <c r="B4352" s="195" t="inlineStr">
        <is>
          <t>JHVSOF1612SP</t>
        </is>
      </c>
      <c r="C4352" s="186" t="inlineStr">
        <is>
          <t>PC</t>
        </is>
      </c>
      <c r="D4352" s="195" t="inlineStr">
        <is>
          <t>James Hardie Vented Soffit 16x12 Smooth Primed</t>
        </is>
      </c>
      <c r="E4352" s="186" t="inlineStr">
        <is>
          <t>JHVSOF1612SP84 Lumber- Charlotte</t>
        </is>
      </c>
      <c r="F4352" s="196" t="n">
        <v>30.22</v>
      </c>
    </row>
    <row r="4353" ht="15" customHeight="1" s="107">
      <c r="A4353" s="195" t="inlineStr">
        <is>
          <t>Richards Building Supply</t>
        </is>
      </c>
      <c r="B4353" s="195" t="inlineStr">
        <is>
          <t>JHVSOF1612SP</t>
        </is>
      </c>
      <c r="C4353" s="186" t="inlineStr">
        <is>
          <t>PC</t>
        </is>
      </c>
      <c r="D4353" s="195" t="inlineStr">
        <is>
          <t>James Hardie Vented Soffit 16x12 Smooth Primed</t>
        </is>
      </c>
      <c r="E4353" s="186" t="inlineStr">
        <is>
          <t>JHVSOF1612SPRichards Building Supply</t>
        </is>
      </c>
      <c r="F4353" s="196" t="n">
        <v>27.51</v>
      </c>
    </row>
    <row r="4354" ht="15" customHeight="1" s="107">
      <c r="A4354" s="195" t="inlineStr">
        <is>
          <t>Alside Revere - Mungo Homes</t>
        </is>
      </c>
      <c r="B4354" s="195" t="inlineStr">
        <is>
          <t>JHVSOF1612SP</t>
        </is>
      </c>
      <c r="C4354" s="186" t="inlineStr">
        <is>
          <t>PC</t>
        </is>
      </c>
      <c r="D4354" s="195" t="inlineStr">
        <is>
          <t>James Hardie Vented Soffit 16x12 Smooth Primed</t>
        </is>
      </c>
      <c r="E4354" s="186" t="inlineStr">
        <is>
          <t>JHVSOF1612SPAlside Revere - Mungo Homes</t>
        </is>
      </c>
      <c r="F4354" s="196" t="n">
        <v>31.63</v>
      </c>
    </row>
    <row r="4355" ht="15" customHeight="1" s="107">
      <c r="A4355" s="195" t="inlineStr">
        <is>
          <t>Superior Distribution</t>
        </is>
      </c>
      <c r="B4355" s="195" t="inlineStr">
        <is>
          <t>JHVSOF1612SP</t>
        </is>
      </c>
      <c r="C4355" s="186" t="inlineStr">
        <is>
          <t>PC</t>
        </is>
      </c>
      <c r="D4355" s="195" t="inlineStr">
        <is>
          <t>James Hardie Vented Soffit 16x12 Smooth Primed</t>
        </is>
      </c>
      <c r="E4355" s="186" t="inlineStr">
        <is>
          <t>JHVSOF1612SPSuperior Distribution</t>
        </is>
      </c>
      <c r="F4355" s="196" t="n">
        <v>28.54</v>
      </c>
    </row>
    <row r="4356" ht="15" customHeight="1" s="107">
      <c r="A4356" s="195" t="inlineStr">
        <is>
          <t>Beacon</t>
        </is>
      </c>
      <c r="B4356" s="195" t="inlineStr">
        <is>
          <t>JHVSOF1612SP</t>
        </is>
      </c>
      <c r="C4356" s="186" t="inlineStr">
        <is>
          <t>PC</t>
        </is>
      </c>
      <c r="D4356" s="195" t="inlineStr">
        <is>
          <t>James Hardie Vented Soffit 16x12 Smooth Primed</t>
        </is>
      </c>
      <c r="E4356" s="186" t="inlineStr">
        <is>
          <t>JHVSOF1612SPBeacon</t>
        </is>
      </c>
      <c r="F4356" s="196" t="n">
        <v>29.2</v>
      </c>
    </row>
    <row r="4357" ht="15" customHeight="1" s="107">
      <c r="A4357" s="195" t="inlineStr">
        <is>
          <t>Guy C Lee - Clayton</t>
        </is>
      </c>
      <c r="B4357" s="195" t="inlineStr">
        <is>
          <t>JHVSOF1612SP</t>
        </is>
      </c>
      <c r="C4357" s="186" t="inlineStr">
        <is>
          <t>PC</t>
        </is>
      </c>
      <c r="D4357" s="195" t="inlineStr">
        <is>
          <t>James Hardie Vented Soffit 16x12 Smooth Primed</t>
        </is>
      </c>
      <c r="E4357" s="186" t="inlineStr">
        <is>
          <t>JHVSOF1612SPGuy C Lee - Clayton</t>
        </is>
      </c>
      <c r="F4357" s="196" t="n">
        <v>21.22</v>
      </c>
    </row>
    <row r="4358" ht="15" customHeight="1" s="107">
      <c r="A4358" s="195" t="inlineStr">
        <is>
          <t>Howard Building Supply - Raleigh</t>
        </is>
      </c>
      <c r="B4358" s="195" t="inlineStr">
        <is>
          <t>JHVSOF1612SP</t>
        </is>
      </c>
      <c r="C4358" s="186" t="inlineStr">
        <is>
          <t>PC</t>
        </is>
      </c>
      <c r="D4358" s="195" t="inlineStr">
        <is>
          <t>James Hardie Vented Soffit 16x12 Smooth Primed</t>
        </is>
      </c>
      <c r="E4358" s="186" t="inlineStr">
        <is>
          <t>JHVSOF1612SPHoward Building Supply - Raleigh</t>
        </is>
      </c>
      <c r="F4358" s="196" t="n">
        <v>25.85</v>
      </c>
    </row>
    <row r="4359" ht="15" customHeight="1" s="107">
      <c r="A4359" s="195" t="inlineStr">
        <is>
          <t>Lansing Building Products</t>
        </is>
      </c>
      <c r="B4359" s="195" t="inlineStr">
        <is>
          <t>JHVSOF1612SP</t>
        </is>
      </c>
      <c r="C4359" s="186" t="inlineStr">
        <is>
          <t>PC</t>
        </is>
      </c>
      <c r="D4359" s="195" t="inlineStr">
        <is>
          <t>James Hardie Vented Soffit 16x12 Smooth Primed</t>
        </is>
      </c>
      <c r="E4359" s="186" t="inlineStr">
        <is>
          <t>JHVSOF1612SPLansing Building Products</t>
        </is>
      </c>
      <c r="F4359" s="196" t="n">
        <v>29.51</v>
      </c>
    </row>
    <row r="4360" ht="15" customHeight="1" s="107">
      <c r="A4360" s="195" t="inlineStr">
        <is>
          <t>Alside Revere</t>
        </is>
      </c>
      <c r="B4360" s="195" t="inlineStr">
        <is>
          <t>JHVSOF1612SP</t>
        </is>
      </c>
      <c r="C4360" s="186" t="inlineStr">
        <is>
          <t>PC</t>
        </is>
      </c>
      <c r="D4360" s="195" t="inlineStr">
        <is>
          <t>James Hardie Vented Soffit 16x12 Smooth Primed</t>
        </is>
      </c>
      <c r="E4360" s="186" t="inlineStr">
        <is>
          <t>JHVSOF1612SPAlside Revere</t>
        </is>
      </c>
      <c r="F4360" s="196" t="n">
        <v>29.03</v>
      </c>
    </row>
    <row r="4361" ht="15" customHeight="1" s="107">
      <c r="A4361" s="195" t="inlineStr">
        <is>
          <t>Talbert Building Supply</t>
        </is>
      </c>
      <c r="B4361" s="195" t="inlineStr">
        <is>
          <t>JHVSOF1612SP</t>
        </is>
      </c>
      <c r="C4361" s="186" t="inlineStr">
        <is>
          <t>PC</t>
        </is>
      </c>
      <c r="D4361" s="195" t="inlineStr">
        <is>
          <t>James Hardie Vented Soffit 16x12 Smooth Primed</t>
        </is>
      </c>
      <c r="E4361" s="186" t="inlineStr">
        <is>
          <t>JHVSOF1612SPTalbert Building Supply</t>
        </is>
      </c>
      <c r="F4361" s="196" t="n">
        <v>20.19</v>
      </c>
    </row>
    <row r="4362" ht="15" customHeight="1" s="107">
      <c r="A4362" s="195" t="inlineStr">
        <is>
          <t>ABC Supply - Raleigh</t>
        </is>
      </c>
      <c r="B4362" s="195" t="inlineStr">
        <is>
          <t>JHVSOF1612SD</t>
        </is>
      </c>
      <c r="C4362" s="186" t="inlineStr">
        <is>
          <t>PC</t>
        </is>
      </c>
      <c r="D4362" s="195" t="inlineStr">
        <is>
          <t>James Hardie Vented Soffit 16x12 Smooth Colorplus Dream Collection</t>
        </is>
      </c>
      <c r="E4362" s="186" t="inlineStr">
        <is>
          <t>JHVSOF1612SDABC Supply - Raleigh</t>
        </is>
      </c>
      <c r="F4362" s="196" t="n">
        <v>40.54</v>
      </c>
    </row>
    <row r="4363" ht="15" customHeight="1" s="107">
      <c r="A4363" s="195" t="inlineStr">
        <is>
          <t>Superior Distribution</t>
        </is>
      </c>
      <c r="B4363" s="195" t="inlineStr">
        <is>
          <t>JHVSOF1612SD</t>
        </is>
      </c>
      <c r="C4363" s="186" t="inlineStr">
        <is>
          <t>PC</t>
        </is>
      </c>
      <c r="D4363" s="195" t="inlineStr">
        <is>
          <t>James Hardie Vented Soffit 16x12 Smooth Colorplus Dream Collection</t>
        </is>
      </c>
      <c r="E4363" s="186" t="inlineStr">
        <is>
          <t>JHVSOF1612SDSuperior Distribution</t>
        </is>
      </c>
      <c r="F4363" s="196" t="n">
        <v>47.33</v>
      </c>
    </row>
    <row r="4364" ht="15" customHeight="1" s="107">
      <c r="A4364" s="195" t="inlineStr">
        <is>
          <t>Lansing Building Products</t>
        </is>
      </c>
      <c r="B4364" s="195" t="inlineStr">
        <is>
          <t>JHVSOF1612SD</t>
        </is>
      </c>
      <c r="C4364" s="186" t="inlineStr">
        <is>
          <t>PC</t>
        </is>
      </c>
      <c r="D4364" s="195" t="inlineStr">
        <is>
          <t>James Hardie Vented Soffit 16x12 Smooth Colorplus Dream Collection</t>
        </is>
      </c>
      <c r="E4364" s="186" t="inlineStr">
        <is>
          <t>JHVSOF1612SDLansing Building Products</t>
        </is>
      </c>
      <c r="F4364" s="196" t="n">
        <v>57.75</v>
      </c>
    </row>
    <row r="4365" ht="15" customHeight="1" s="107">
      <c r="A4365" s="195" t="inlineStr">
        <is>
          <t>ABC Supply - Charlotte</t>
        </is>
      </c>
      <c r="B4365" s="195" t="inlineStr">
        <is>
          <t>JHVSOF1612SD</t>
        </is>
      </c>
      <c r="C4365" s="186" t="inlineStr">
        <is>
          <t>PC</t>
        </is>
      </c>
      <c r="D4365" s="195" t="inlineStr">
        <is>
          <t>James Hardie Vented Soffit 16x12 Smooth Colorplus Dream Collection</t>
        </is>
      </c>
      <c r="E4365" s="186" t="inlineStr">
        <is>
          <t>JHVSOF1612SDABC Supply - Charlotte</t>
        </is>
      </c>
      <c r="F4365" s="196" t="n">
        <v>35.89</v>
      </c>
    </row>
    <row r="4366" ht="15" customHeight="1" s="107">
      <c r="A4366" s="195" t="inlineStr">
        <is>
          <t>Richards Building Supply</t>
        </is>
      </c>
      <c r="B4366" s="195" t="inlineStr">
        <is>
          <t>JHVSOF1212SS</t>
        </is>
      </c>
      <c r="C4366" s="186" t="inlineStr">
        <is>
          <t>PC</t>
        </is>
      </c>
      <c r="D4366" s="195" t="inlineStr">
        <is>
          <t>James Hardie Vented Soffit 12x12 Smooth Colorplus Statement Collection</t>
        </is>
      </c>
      <c r="E4366" s="186" t="inlineStr">
        <is>
          <t>JHVSOF1212SSRichards Building Supply</t>
        </is>
      </c>
      <c r="F4366" s="196" t="n">
        <v>35.92</v>
      </c>
    </row>
    <row r="4367" ht="15" customHeight="1" s="107">
      <c r="A4367" s="195" t="inlineStr">
        <is>
          <t>Alside Revere - Hardie IV</t>
        </is>
      </c>
      <c r="B4367" s="195" t="inlineStr">
        <is>
          <t>JHVSOF1212SS</t>
        </is>
      </c>
      <c r="C4367" s="186" t="inlineStr">
        <is>
          <t>PC</t>
        </is>
      </c>
      <c r="D4367" s="195" t="inlineStr">
        <is>
          <t>James Hardie Vented Soffit 12x12 Smooth Colorplus Statement Collection</t>
        </is>
      </c>
      <c r="E4367" s="186" t="inlineStr">
        <is>
          <t>JHVSOF1212SSAlside Revere - Hardie IV</t>
        </is>
      </c>
      <c r="F4367" s="196" t="n">
        <v>23.48</v>
      </c>
    </row>
    <row r="4368" ht="15" customHeight="1" s="107">
      <c r="A4368" s="195" t="inlineStr">
        <is>
          <t>Alside Revere</t>
        </is>
      </c>
      <c r="B4368" s="195" t="inlineStr">
        <is>
          <t>JHVSOF1212SS</t>
        </is>
      </c>
      <c r="C4368" s="186" t="inlineStr">
        <is>
          <t>PC</t>
        </is>
      </c>
      <c r="D4368" s="195" t="inlineStr">
        <is>
          <t>James Hardie Vented Soffit 12x12 Smooth Colorplus Statement Collection</t>
        </is>
      </c>
      <c r="E4368" s="186" t="inlineStr">
        <is>
          <t>JHVSOF1212SSAlside Revere</t>
        </is>
      </c>
      <c r="F4368" s="196" t="n">
        <v>26.8</v>
      </c>
    </row>
    <row r="4369" ht="15" customHeight="1" s="107">
      <c r="A4369" s="195" t="inlineStr">
        <is>
          <t>Superior Distribution</t>
        </is>
      </c>
      <c r="B4369" s="195" t="inlineStr">
        <is>
          <t>JHVSOF1212SS</t>
        </is>
      </c>
      <c r="C4369" s="186" t="inlineStr">
        <is>
          <t>PC</t>
        </is>
      </c>
      <c r="D4369" s="195" t="inlineStr">
        <is>
          <t>James Hardie Vented Soffit 12x12 Smooth Colorplus Statement Collection</t>
        </is>
      </c>
      <c r="E4369" s="186" t="inlineStr">
        <is>
          <t>JHVSOF1212SSSuperior Distribution</t>
        </is>
      </c>
      <c r="F4369" s="196" t="n">
        <v>26.32</v>
      </c>
    </row>
    <row r="4370" ht="15" customHeight="1" s="107">
      <c r="A4370" s="195" t="inlineStr">
        <is>
          <t>Lansing Building Products</t>
        </is>
      </c>
      <c r="B4370" s="195" t="inlineStr">
        <is>
          <t>JHVSOF1212SS</t>
        </is>
      </c>
      <c r="C4370" s="186" t="inlineStr">
        <is>
          <t>PC</t>
        </is>
      </c>
      <c r="D4370" s="195" t="inlineStr">
        <is>
          <t>James Hardie Vented Soffit 12x12 Smooth Colorplus Statement Collection</t>
        </is>
      </c>
      <c r="E4370" s="186" t="inlineStr">
        <is>
          <t>JHVSOF1212SSLansing Building Products</t>
        </is>
      </c>
      <c r="F4370" s="196" t="n">
        <v>27.75</v>
      </c>
    </row>
    <row r="4371" ht="15" customHeight="1" s="107">
      <c r="A4371" s="195" t="inlineStr">
        <is>
          <t>Beacon</t>
        </is>
      </c>
      <c r="B4371" s="195" t="inlineStr">
        <is>
          <t>JHVSOF1212SS</t>
        </is>
      </c>
      <c r="C4371" s="186" t="inlineStr">
        <is>
          <t>PC</t>
        </is>
      </c>
      <c r="D4371" s="195" t="inlineStr">
        <is>
          <t>James Hardie Vented Soffit 12x12 Smooth Colorplus Statement Collection</t>
        </is>
      </c>
      <c r="E4371" s="186" t="inlineStr">
        <is>
          <t>JHVSOF1212SSBeacon</t>
        </is>
      </c>
      <c r="F4371" s="196" t="n">
        <v>27.65</v>
      </c>
    </row>
    <row r="4372" ht="15" customHeight="1" s="107">
      <c r="A4372" s="195" t="inlineStr">
        <is>
          <t>Lansing Building Products - HARDIE IV</t>
        </is>
      </c>
      <c r="B4372" s="195" t="inlineStr">
        <is>
          <t>JHVSOF1212SS</t>
        </is>
      </c>
      <c r="C4372" s="186" t="inlineStr">
        <is>
          <t>PC</t>
        </is>
      </c>
      <c r="D4372" s="195" t="inlineStr">
        <is>
          <t>James Hardie Vented Soffit 12x12 Smooth Colorplus Statement Collection</t>
        </is>
      </c>
      <c r="E4372" s="186" t="inlineStr">
        <is>
          <t>JHVSOF1212SSLansing Building Products - HARDIE IV</t>
        </is>
      </c>
      <c r="F4372" s="196" t="n">
        <v>28.08</v>
      </c>
    </row>
    <row r="4373" ht="15" customHeight="1" s="107">
      <c r="A4373" s="195" t="inlineStr">
        <is>
          <t>Beacon - Hardie IV</t>
        </is>
      </c>
      <c r="B4373" s="195" t="inlineStr">
        <is>
          <t>JHVSOF1212SS</t>
        </is>
      </c>
      <c r="C4373" s="186" t="inlineStr">
        <is>
          <t>PC</t>
        </is>
      </c>
      <c r="D4373" s="195" t="inlineStr">
        <is>
          <t>James Hardie Vented Soffit 12x12 Smooth Colorplus Statement Collection</t>
        </is>
      </c>
      <c r="E4373" s="186" t="inlineStr">
        <is>
          <t>JHVSOF1212SSBeacon - Hardie IV</t>
        </is>
      </c>
      <c r="F4373" s="196" t="n">
        <v>24.9</v>
      </c>
    </row>
    <row r="4374" ht="15" customHeight="1" s="107">
      <c r="A4374" s="195" t="inlineStr">
        <is>
          <t>Alside Revere - DR Horton</t>
        </is>
      </c>
      <c r="B4374" s="195" t="inlineStr">
        <is>
          <t>JHVSOF1212SS</t>
        </is>
      </c>
      <c r="C4374" s="186" t="inlineStr">
        <is>
          <t>PC</t>
        </is>
      </c>
      <c r="D4374" s="195" t="inlineStr">
        <is>
          <t>James Hardie Vented Soffit 12x12 Smooth Colorplus Statement Collection</t>
        </is>
      </c>
      <c r="E4374" s="186" t="inlineStr">
        <is>
          <t>JHVSOF1212SSAlside Revere - DR Horton</t>
        </is>
      </c>
      <c r="F4374" s="196" t="n">
        <v>22.19</v>
      </c>
    </row>
    <row r="4375" ht="15" customHeight="1" s="107">
      <c r="A4375" s="195" t="inlineStr">
        <is>
          <t>Alside Revere - Lennar Homes</t>
        </is>
      </c>
      <c r="B4375" s="195" t="inlineStr">
        <is>
          <t>JHVSOF1212SS</t>
        </is>
      </c>
      <c r="C4375" s="186" t="inlineStr">
        <is>
          <t>PC</t>
        </is>
      </c>
      <c r="D4375" s="195" t="inlineStr">
        <is>
          <t>James Hardie Vented Soffit 12x12 Smooth Colorplus Statement Collection</t>
        </is>
      </c>
      <c r="E4375" s="186" t="inlineStr">
        <is>
          <t>JHVSOF1212SSAlside Revere - Lennar Homes</t>
        </is>
      </c>
      <c r="F4375" s="196" t="n">
        <v>22.19</v>
      </c>
    </row>
    <row r="4376" ht="15" customHeight="1" s="107">
      <c r="A4376" s="195" t="inlineStr">
        <is>
          <t>Lansing Building Products - Wilmington - CBUSA</t>
        </is>
      </c>
      <c r="B4376" s="195" t="inlineStr">
        <is>
          <t>JHVSOF1212SS</t>
        </is>
      </c>
      <c r="C4376" s="186" t="inlineStr">
        <is>
          <t>PC</t>
        </is>
      </c>
      <c r="D4376" s="195" t="inlineStr">
        <is>
          <t>James Hardie Vented Soffit 12x12 Smooth Colorplus Statement Collection</t>
        </is>
      </c>
      <c r="E4376" s="186" t="inlineStr">
        <is>
          <t>JHVSOF1212SSLansing Building Products - Wilmington - CBUSA</t>
        </is>
      </c>
      <c r="F4376" s="196" t="n">
        <v>24.5</v>
      </c>
    </row>
    <row r="4377" ht="15" customHeight="1" s="107">
      <c r="A4377" s="195" t="inlineStr">
        <is>
          <t>Guy C Lee - Wilmington</t>
        </is>
      </c>
      <c r="B4377" s="195" t="inlineStr">
        <is>
          <t>JHVSOF1212SS</t>
        </is>
      </c>
      <c r="C4377" s="186" t="inlineStr">
        <is>
          <t>PC</t>
        </is>
      </c>
      <c r="D4377" s="195" t="inlineStr">
        <is>
          <t>James Hardie Vented Soffit 12x12 Smooth Colorplus Statement Collection</t>
        </is>
      </c>
      <c r="E4377" s="186" t="inlineStr">
        <is>
          <t>JHVSOF1212SSGuy C Lee - Wilmington</t>
        </is>
      </c>
      <c r="F4377" s="196" t="n">
        <v>33.9</v>
      </c>
    </row>
    <row r="4378" ht="15" customHeight="1" s="107">
      <c r="A4378" s="195" t="inlineStr">
        <is>
          <t>Alside Revere - Pulte Homes</t>
        </is>
      </c>
      <c r="B4378" s="195" t="inlineStr">
        <is>
          <t>JHVSOF1212SS</t>
        </is>
      </c>
      <c r="C4378" s="186" t="inlineStr">
        <is>
          <t>PC</t>
        </is>
      </c>
      <c r="D4378" s="195" t="inlineStr">
        <is>
          <t>James Hardie Vented Soffit 12x12 Smooth Colorplus Statement Collection</t>
        </is>
      </c>
      <c r="E4378" s="186" t="inlineStr">
        <is>
          <t>JHVSOF1212SSAlside Revere - Pulte Homes</t>
        </is>
      </c>
      <c r="F4378" s="196" t="n">
        <v>22.19</v>
      </c>
    </row>
    <row r="4379" ht="15" customHeight="1" s="107">
      <c r="A4379" s="195" t="inlineStr">
        <is>
          <t>ABC Supply - Regional Carolinas - Builder IV</t>
        </is>
      </c>
      <c r="B4379" s="195" t="inlineStr">
        <is>
          <t>JHVSOF1212SS</t>
        </is>
      </c>
      <c r="C4379" s="186" t="inlineStr">
        <is>
          <t>PC</t>
        </is>
      </c>
      <c r="D4379" s="195" t="inlineStr">
        <is>
          <t>James Hardie Vented Soffit 12x12 Smooth Colorplus Statement Collection</t>
        </is>
      </c>
      <c r="E4379" s="186" t="inlineStr">
        <is>
          <t>JHVSOF1212SSABC Supply - Regional Carolinas - Builder IV</t>
        </is>
      </c>
      <c r="F4379" s="196" t="n">
        <v>24.91</v>
      </c>
    </row>
    <row r="4380" ht="15" customHeight="1" s="107">
      <c r="A4380" s="195" t="inlineStr">
        <is>
          <t>ABC Supply - Regional Carolinas</t>
        </is>
      </c>
      <c r="B4380" s="195" t="inlineStr">
        <is>
          <t>JHVSOF1212SS</t>
        </is>
      </c>
      <c r="C4380" s="186" t="inlineStr">
        <is>
          <t>PC</t>
        </is>
      </c>
      <c r="D4380" s="195" t="inlineStr">
        <is>
          <t>James Hardie Vented Soffit 12x12 Smooth Colorplus Statement Collection</t>
        </is>
      </c>
      <c r="E4380" s="186" t="inlineStr">
        <is>
          <t>JHVSOF1212SSABC Supply - Regional Carolinas</t>
        </is>
      </c>
      <c r="F4380" s="196" t="n">
        <v>28.44</v>
      </c>
    </row>
    <row r="4381" ht="15" customHeight="1" s="107">
      <c r="A4381" s="195" t="inlineStr">
        <is>
          <t>Lansing Building Products- (DRB) Dan Ryan Builders</t>
        </is>
      </c>
      <c r="B4381" s="195" t="inlineStr">
        <is>
          <t>JHVSOF1212SS</t>
        </is>
      </c>
      <c r="C4381" s="186" t="inlineStr">
        <is>
          <t>PC</t>
        </is>
      </c>
      <c r="D4381" s="195" t="inlineStr">
        <is>
          <t>James Hardie Vented Soffit 12x12 Smooth Colorplus Statement Collection</t>
        </is>
      </c>
      <c r="E4381" s="186" t="inlineStr">
        <is>
          <t>JHVSOF1212SSLansing Building Products- (DRB) Dan Ryan Builders</t>
        </is>
      </c>
      <c r="F4381" s="196" t="n">
        <v>24.59</v>
      </c>
    </row>
    <row r="4382" ht="15" customHeight="1" s="107">
      <c r="A4382" s="195" t="inlineStr">
        <is>
          <t>ABC Supply - Regional Carolinas - Builder IV Plus</t>
        </is>
      </c>
      <c r="B4382" s="195" t="inlineStr">
        <is>
          <t>JHVSOF1212SS</t>
        </is>
      </c>
      <c r="C4382" s="186" t="inlineStr">
        <is>
          <t>PC</t>
        </is>
      </c>
      <c r="D4382" s="195" t="inlineStr">
        <is>
          <t>James Hardie Vented Soffit 12x12 Smooth Colorplus Statement Collection</t>
        </is>
      </c>
      <c r="E4382" s="186" t="inlineStr">
        <is>
          <t>JHVSOF1212SSABC Supply - Regional Carolinas - Builder IV Plus</t>
        </is>
      </c>
      <c r="F4382" s="196" t="n">
        <v>23.55</v>
      </c>
    </row>
    <row r="4383" ht="15" customHeight="1" s="107">
      <c r="A4383" s="195" t="inlineStr">
        <is>
          <t>Lansing Building Products - PULTE HOMES</t>
        </is>
      </c>
      <c r="B4383" s="195" t="inlineStr">
        <is>
          <t>JHVSOF1212SS</t>
        </is>
      </c>
      <c r="C4383" s="186" t="inlineStr">
        <is>
          <t>PC</t>
        </is>
      </c>
      <c r="D4383" s="195" t="inlineStr">
        <is>
          <t>James Hardie Vented Soffit 12x12 Smooth Colorplus Statement Collection</t>
        </is>
      </c>
      <c r="E4383" s="186" t="inlineStr">
        <is>
          <t>JHVSOF1212SSLansing Building Products - PULTE HOMES</t>
        </is>
      </c>
      <c r="F4383" s="196" t="n">
        <v>24.59</v>
      </c>
    </row>
    <row r="4384" ht="15" customHeight="1" s="107">
      <c r="A4384" s="195" t="inlineStr">
        <is>
          <t>Alside Revere - Mungo Homes</t>
        </is>
      </c>
      <c r="B4384" s="195" t="inlineStr">
        <is>
          <t>JHVSOF1212SS</t>
        </is>
      </c>
      <c r="C4384" s="186" t="inlineStr">
        <is>
          <t>PC</t>
        </is>
      </c>
      <c r="D4384" s="195" t="inlineStr">
        <is>
          <t>James Hardie Vented Soffit 12x12 Smooth Colorplus Statement Collection</t>
        </is>
      </c>
      <c r="E4384" s="186" t="inlineStr">
        <is>
          <t>JHVSOF1212SSAlside Revere - Mungo Homes</t>
        </is>
      </c>
      <c r="F4384" s="196" t="n">
        <v>25.23</v>
      </c>
    </row>
    <row r="4385" ht="15" customHeight="1" s="107">
      <c r="A4385" s="195" t="inlineStr">
        <is>
          <t>Alside Revere - Pulte Homes - Primed IV</t>
        </is>
      </c>
      <c r="B4385" s="195" t="inlineStr">
        <is>
          <t>JHVSOF1212SP</t>
        </is>
      </c>
      <c r="C4385" s="186" t="inlineStr">
        <is>
          <t>PC</t>
        </is>
      </c>
      <c r="D4385" s="195" t="inlineStr">
        <is>
          <t>James Hardie Vented Soffit 12x12 Smooth Primed</t>
        </is>
      </c>
      <c r="E4385" s="186" t="inlineStr">
        <is>
          <t>JHVSOF1212SPAlside Revere - Pulte Homes - Primed IV</t>
        </is>
      </c>
      <c r="F4385" s="196" t="n">
        <v>18.85</v>
      </c>
    </row>
    <row r="4386" ht="15" customHeight="1" s="107">
      <c r="A4386" s="195" t="inlineStr">
        <is>
          <t>Lansing Building Products - Wilmington - CBUSA</t>
        </is>
      </c>
      <c r="B4386" s="195" t="inlineStr">
        <is>
          <t>JHVSOF1212SP</t>
        </is>
      </c>
      <c r="C4386" s="186" t="inlineStr">
        <is>
          <t>PC</t>
        </is>
      </c>
      <c r="D4386" s="195" t="inlineStr">
        <is>
          <t>James Hardie Vented Soffit 12x12 Smooth Primed</t>
        </is>
      </c>
      <c r="E4386" s="186" t="inlineStr">
        <is>
          <t>JHVSOF1212SPLansing Building Products - Wilmington - CBUSA</t>
        </is>
      </c>
      <c r="F4386" s="196" t="n">
        <v>19.41</v>
      </c>
    </row>
    <row r="4387" ht="15" customHeight="1" s="107">
      <c r="A4387" s="195" t="inlineStr">
        <is>
          <t>Lansing Building Products - PULTE HOMES</t>
        </is>
      </c>
      <c r="B4387" s="195" t="inlineStr">
        <is>
          <t>JHVSOF1212SP</t>
        </is>
      </c>
      <c r="C4387" s="186" t="inlineStr">
        <is>
          <t>PC</t>
        </is>
      </c>
      <c r="D4387" s="195" t="inlineStr">
        <is>
          <t>James Hardie Vented Soffit 12x12 Smooth Primed</t>
        </is>
      </c>
      <c r="E4387" s="186" t="inlineStr">
        <is>
          <t>JHVSOF1212SPLansing Building Products - PULTE HOMES</t>
        </is>
      </c>
      <c r="F4387" s="196" t="n">
        <v>17.87</v>
      </c>
    </row>
    <row r="4388" ht="15" customHeight="1" s="107">
      <c r="A4388" s="195" t="inlineStr">
        <is>
          <t>Lansing Building Products- Savannah</t>
        </is>
      </c>
      <c r="B4388" s="195" t="inlineStr">
        <is>
          <t>JHVSOF1212SP</t>
        </is>
      </c>
      <c r="C4388" s="186" t="inlineStr">
        <is>
          <t>PC</t>
        </is>
      </c>
      <c r="D4388" s="195" t="inlineStr">
        <is>
          <t>James Hardie Vented Soffit 12x12 Smooth Primed</t>
        </is>
      </c>
      <c r="E4388" s="186" t="inlineStr">
        <is>
          <t>JHVSOF1212SPLansing Building Products- Savannah</t>
        </is>
      </c>
      <c r="F4388" s="196" t="n">
        <v>20.33</v>
      </c>
    </row>
    <row r="4389" ht="15" customHeight="1" s="107">
      <c r="A4389" s="195" t="inlineStr">
        <is>
          <t>84 Lumber- Charlotte</t>
        </is>
      </c>
      <c r="B4389" s="195" t="inlineStr">
        <is>
          <t>JHVSOF1212SP</t>
        </is>
      </c>
      <c r="C4389" s="186" t="inlineStr">
        <is>
          <t>PC</t>
        </is>
      </c>
      <c r="D4389" s="195" t="inlineStr">
        <is>
          <t>James Hardie Vented Soffit 12x12 Smooth Primed</t>
        </is>
      </c>
      <c r="E4389" s="186" t="inlineStr">
        <is>
          <t>JHVSOF1212SP84 Lumber- Charlotte</t>
        </is>
      </c>
      <c r="F4389" s="196" t="n">
        <v>22.67</v>
      </c>
    </row>
    <row r="4390" ht="15" customHeight="1" s="107">
      <c r="A4390" s="195" t="inlineStr">
        <is>
          <t>ABC Supply - Regional Carolinas</t>
        </is>
      </c>
      <c r="B4390" s="195" t="inlineStr">
        <is>
          <t>JHVSOF1212SP</t>
        </is>
      </c>
      <c r="C4390" s="186" t="inlineStr">
        <is>
          <t>PC</t>
        </is>
      </c>
      <c r="D4390" s="195" t="inlineStr">
        <is>
          <t>James Hardie Vented Soffit 12x12 Smooth Primed</t>
        </is>
      </c>
      <c r="E4390" s="186" t="inlineStr">
        <is>
          <t>JHVSOF1212SPABC Supply - Regional Carolinas</t>
        </is>
      </c>
      <c r="F4390" s="196" t="n">
        <v>21.76</v>
      </c>
    </row>
    <row r="4391" ht="15" customHeight="1" s="107">
      <c r="A4391" s="195" t="inlineStr">
        <is>
          <t>ABC Supply- Greenville - Pulte Homes</t>
        </is>
      </c>
      <c r="B4391" s="195" t="inlineStr">
        <is>
          <t>JHVSOF1212SP</t>
        </is>
      </c>
      <c r="C4391" s="186" t="inlineStr">
        <is>
          <t>PC</t>
        </is>
      </c>
      <c r="D4391" s="195" t="inlineStr">
        <is>
          <t>James Hardie Vented Soffit 12x12 Smooth Primed</t>
        </is>
      </c>
      <c r="E4391" s="186" t="inlineStr">
        <is>
          <t>JHVSOF1212SPABC Supply- Greenville - Pulte Homes</t>
        </is>
      </c>
      <c r="F4391" s="196" t="n">
        <v>18.25</v>
      </c>
    </row>
    <row r="4392" ht="15" customHeight="1" s="107">
      <c r="A4392" s="195" t="inlineStr">
        <is>
          <t>Alside Revere - Mungo Homes</t>
        </is>
      </c>
      <c r="B4392" s="195" t="inlineStr">
        <is>
          <t>JHVSOF1212SP</t>
        </is>
      </c>
      <c r="C4392" s="186" t="inlineStr">
        <is>
          <t>PC</t>
        </is>
      </c>
      <c r="D4392" s="195" t="inlineStr">
        <is>
          <t>James Hardie Vented Soffit 12x12 Smooth Primed</t>
        </is>
      </c>
      <c r="E4392" s="186" t="inlineStr">
        <is>
          <t>JHVSOF1212SPAlside Revere - Mungo Homes</t>
        </is>
      </c>
      <c r="F4392" s="196" t="n">
        <v>23.72</v>
      </c>
    </row>
    <row r="4393" ht="15" customHeight="1" s="107">
      <c r="A4393" s="195" t="inlineStr">
        <is>
          <t>Superior Distribution</t>
        </is>
      </c>
      <c r="B4393" s="195" t="inlineStr">
        <is>
          <t>JHVSOF1212SP</t>
        </is>
      </c>
      <c r="C4393" s="186" t="inlineStr">
        <is>
          <t>PC</t>
        </is>
      </c>
      <c r="D4393" s="195" t="inlineStr">
        <is>
          <t>James Hardie Vented Soffit 12x12 Smooth Primed</t>
        </is>
      </c>
      <c r="E4393" s="186" t="inlineStr">
        <is>
          <t>JHVSOF1212SPSuperior Distribution</t>
        </is>
      </c>
      <c r="F4393" s="196" t="n">
        <v>21.4</v>
      </c>
    </row>
    <row r="4394" ht="15" customHeight="1" s="107">
      <c r="A4394" s="195" t="inlineStr">
        <is>
          <t>Richards Building Supply</t>
        </is>
      </c>
      <c r="B4394" s="195" t="inlineStr">
        <is>
          <t>JHVSOF1212SP</t>
        </is>
      </c>
      <c r="C4394" s="186" t="inlineStr">
        <is>
          <t>PC</t>
        </is>
      </c>
      <c r="D4394" s="195" t="inlineStr">
        <is>
          <t>James Hardie Vented Soffit 12x12 Smooth Primed</t>
        </is>
      </c>
      <c r="E4394" s="186" t="inlineStr">
        <is>
          <t>JHVSOF1212SPRichards Building Supply</t>
        </is>
      </c>
      <c r="F4394" s="196" t="n">
        <v>22.12</v>
      </c>
    </row>
    <row r="4395" ht="15" customHeight="1" s="107">
      <c r="A4395" s="195" t="inlineStr">
        <is>
          <t>Alside Revere</t>
        </is>
      </c>
      <c r="B4395" s="195" t="inlineStr">
        <is>
          <t>JHVSOF1212SP</t>
        </is>
      </c>
      <c r="C4395" s="186" t="inlineStr">
        <is>
          <t>PC</t>
        </is>
      </c>
      <c r="D4395" s="195" t="inlineStr">
        <is>
          <t>James Hardie Vented Soffit 12x12 Smooth Primed</t>
        </is>
      </c>
      <c r="E4395" s="186" t="inlineStr">
        <is>
          <t>JHVSOF1212SPAlside Revere</t>
        </is>
      </c>
      <c r="F4395" s="196" t="n">
        <v>22.33</v>
      </c>
    </row>
    <row r="4396" ht="15" customHeight="1" s="107">
      <c r="A4396" s="195" t="inlineStr">
        <is>
          <t>Beacon</t>
        </is>
      </c>
      <c r="B4396" s="195" t="inlineStr">
        <is>
          <t>JHVSOF1212SP</t>
        </is>
      </c>
      <c r="C4396" s="186" t="inlineStr">
        <is>
          <t>PC</t>
        </is>
      </c>
      <c r="D4396" s="195" t="inlineStr">
        <is>
          <t>James Hardie Vented Soffit 12x12 Smooth Primed</t>
        </is>
      </c>
      <c r="E4396" s="186" t="inlineStr">
        <is>
          <t>JHVSOF1212SPBeacon</t>
        </is>
      </c>
      <c r="F4396" s="196" t="n">
        <v>22.55</v>
      </c>
    </row>
    <row r="4397" ht="15" customHeight="1" s="107">
      <c r="A4397" s="195" t="inlineStr">
        <is>
          <t>Lansing Building Products</t>
        </is>
      </c>
      <c r="B4397" s="195" t="inlineStr">
        <is>
          <t>JHVSOF1212SP</t>
        </is>
      </c>
      <c r="C4397" s="186" t="inlineStr">
        <is>
          <t>PC</t>
        </is>
      </c>
      <c r="D4397" s="195" t="inlineStr">
        <is>
          <t>James Hardie Vented Soffit 12x12 Smooth Primed</t>
        </is>
      </c>
      <c r="E4397" s="186" t="inlineStr">
        <is>
          <t>JHVSOF1212SPLansing Building Products</t>
        </is>
      </c>
      <c r="F4397" s="196" t="n">
        <v>22.55</v>
      </c>
    </row>
    <row r="4398" ht="15" customHeight="1" s="107">
      <c r="A4398" s="195" t="inlineStr">
        <is>
          <t>Howard Building Supply - Raleigh</t>
        </is>
      </c>
      <c r="B4398" s="195" t="inlineStr">
        <is>
          <t>JHVSOF1212SP</t>
        </is>
      </c>
      <c r="C4398" s="186" t="inlineStr">
        <is>
          <t>PC</t>
        </is>
      </c>
      <c r="D4398" s="195" t="inlineStr">
        <is>
          <t>James Hardie Vented Soffit 12x12 Smooth Primed</t>
        </is>
      </c>
      <c r="E4398" s="186" t="inlineStr">
        <is>
          <t>JHVSOF1212SPHoward Building Supply - Raleigh</t>
        </is>
      </c>
      <c r="F4398" s="196" t="n">
        <v>19.4</v>
      </c>
    </row>
    <row r="4399" ht="15" customHeight="1" s="107">
      <c r="A4399" s="195" t="inlineStr">
        <is>
          <t>Guy C Lee - Clayton</t>
        </is>
      </c>
      <c r="B4399" s="195" t="inlineStr">
        <is>
          <t>JHVSOF1212SP</t>
        </is>
      </c>
      <c r="C4399" s="186" t="inlineStr">
        <is>
          <t>PC</t>
        </is>
      </c>
      <c r="D4399" s="195" t="inlineStr">
        <is>
          <t>James Hardie Vented Soffit 12x12 Smooth Primed</t>
        </is>
      </c>
      <c r="E4399" s="186" t="inlineStr">
        <is>
          <t>JHVSOF1212SPGuy C Lee - Clayton</t>
        </is>
      </c>
      <c r="F4399" s="196" t="n">
        <v>15.91</v>
      </c>
    </row>
    <row r="4400" ht="15" customHeight="1" s="107">
      <c r="A4400" s="195" t="inlineStr">
        <is>
          <t>Talbert Building Supply</t>
        </is>
      </c>
      <c r="B4400" s="195" t="inlineStr">
        <is>
          <t>JHVSOF1212SP</t>
        </is>
      </c>
      <c r="C4400" s="186" t="inlineStr">
        <is>
          <t>PC</t>
        </is>
      </c>
      <c r="D4400" s="195" t="inlineStr">
        <is>
          <t>James Hardie Vented Soffit 12x12 Smooth Primed</t>
        </is>
      </c>
      <c r="E4400" s="186" t="inlineStr">
        <is>
          <t>JHVSOF1212SPTalbert Building Supply</t>
        </is>
      </c>
      <c r="F4400" s="196" t="n">
        <v>22.3</v>
      </c>
    </row>
    <row r="4401" ht="15" customHeight="1" s="107">
      <c r="A4401" s="195" t="inlineStr">
        <is>
          <t>Superior Distribution</t>
        </is>
      </c>
      <c r="B4401" s="195" t="inlineStr">
        <is>
          <t>JHVSOF1212SD</t>
        </is>
      </c>
      <c r="C4401" s="186" t="inlineStr">
        <is>
          <t>PC</t>
        </is>
      </c>
      <c r="D4401" s="195" t="inlineStr">
        <is>
          <t>James Hardie Vented Soffit 12x12 Smooth Colorplus Dream Collection</t>
        </is>
      </c>
      <c r="E4401" s="186" t="inlineStr">
        <is>
          <t>JHVSOF1212SDSuperior Distribution</t>
        </is>
      </c>
      <c r="F4401" s="196" t="n">
        <v>35.5</v>
      </c>
    </row>
    <row r="4402" ht="15" customHeight="1" s="107">
      <c r="A4402" s="195" t="inlineStr">
        <is>
          <t>Lansing Building Products</t>
        </is>
      </c>
      <c r="B4402" s="195" t="inlineStr">
        <is>
          <t>JHVSOF1212SD</t>
        </is>
      </c>
      <c r="C4402" s="186" t="inlineStr">
        <is>
          <t>PC</t>
        </is>
      </c>
      <c r="D4402" s="195" t="inlineStr">
        <is>
          <t>James Hardie Vented Soffit 12x12 Smooth Colorplus Dream Collection</t>
        </is>
      </c>
      <c r="E4402" s="186" t="inlineStr">
        <is>
          <t>JHVSOF1212SDLansing Building Products</t>
        </is>
      </c>
      <c r="F4402" s="196" t="n">
        <v>42.92</v>
      </c>
    </row>
    <row r="4403" ht="15" customHeight="1" s="107">
      <c r="A4403" s="195" t="inlineStr">
        <is>
          <t>ABC Supply - Raleigh</t>
        </is>
      </c>
      <c r="B4403" s="195" t="inlineStr">
        <is>
          <t>JHVSOF1212SD</t>
        </is>
      </c>
      <c r="C4403" s="186" t="inlineStr">
        <is>
          <t>PC</t>
        </is>
      </c>
      <c r="D4403" s="195" t="inlineStr">
        <is>
          <t>James Hardie Vented Soffit 12x12 Smooth Colorplus Dream Collection</t>
        </is>
      </c>
      <c r="E4403" s="186" t="inlineStr">
        <is>
          <t>JHVSOF1212SDABC Supply - Raleigh</t>
        </is>
      </c>
      <c r="F4403" s="196" t="n">
        <v>30.43</v>
      </c>
    </row>
    <row r="4404" ht="15" customHeight="1" s="107">
      <c r="A4404" s="195" t="inlineStr">
        <is>
          <t>ABC Supply - Charlotte</t>
        </is>
      </c>
      <c r="B4404" s="195" t="inlineStr">
        <is>
          <t>JHVSOF1212SD</t>
        </is>
      </c>
      <c r="C4404" s="186" t="inlineStr">
        <is>
          <t>PC</t>
        </is>
      </c>
      <c r="D4404" s="195" t="inlineStr">
        <is>
          <t>James Hardie Vented Soffit 12x12 Smooth Colorplus Dream Collection</t>
        </is>
      </c>
      <c r="E4404" s="186" t="inlineStr">
        <is>
          <t>JHVSOF1212SDABC Supply - Charlotte</t>
        </is>
      </c>
      <c r="F4404" s="196" t="n">
        <v>26.93</v>
      </c>
    </row>
    <row r="4405" ht="15" customHeight="1" s="107">
      <c r="A4405" s="195" t="inlineStr">
        <is>
          <t>ABC Supply - Raleigh</t>
        </is>
      </c>
      <c r="B4405" s="195" t="inlineStr">
        <is>
          <t>JHTUBES1212SD</t>
        </is>
      </c>
      <c r="C4405" s="186" t="inlineStr">
        <is>
          <t>PC</t>
        </is>
      </c>
      <c r="D4405" s="195" t="inlineStr">
        <is>
          <t>James Hardie Trim Batten Strip 1x2-1/2x12 Smooth Dream Collection</t>
        </is>
      </c>
      <c r="E4405" s="186" t="inlineStr">
        <is>
          <t>JHTUBES1212SDABC Supply - Raleigh</t>
        </is>
      </c>
      <c r="F4405" s="196" t="n">
        <v>9.380000000000001</v>
      </c>
    </row>
    <row r="4406" ht="15" customHeight="1" s="107">
      <c r="A4406" s="195" t="inlineStr">
        <is>
          <t>Alside Revere</t>
        </is>
      </c>
      <c r="B4406" s="195" t="inlineStr">
        <is>
          <t>JHTTUPKIT</t>
        </is>
      </c>
      <c r="C4406" s="186" t="inlineStr">
        <is>
          <t>EA</t>
        </is>
      </c>
      <c r="D4406" s="195" t="inlineStr">
        <is>
          <t>James Hardie Touch up Kit All Colors</t>
        </is>
      </c>
      <c r="E4406" s="186" t="inlineStr">
        <is>
          <t>JHTTUPKITAlside Revere</t>
        </is>
      </c>
      <c r="F4406" s="196" t="n">
        <v>37.71</v>
      </c>
    </row>
    <row r="4407" ht="15" customHeight="1" s="107">
      <c r="A4407" s="195" t="inlineStr">
        <is>
          <t>Beacon</t>
        </is>
      </c>
      <c r="B4407" s="195" t="inlineStr">
        <is>
          <t>JHTTUPKIT</t>
        </is>
      </c>
      <c r="C4407" s="186" t="inlineStr">
        <is>
          <t>EA</t>
        </is>
      </c>
      <c r="D4407" s="195" t="inlineStr">
        <is>
          <t>James Hardie Touch up Kit All Colors</t>
        </is>
      </c>
      <c r="E4407" s="186" t="inlineStr">
        <is>
          <t>JHTTUPKITBeacon</t>
        </is>
      </c>
      <c r="F4407" s="196" t="n">
        <v>29.87</v>
      </c>
    </row>
    <row r="4408" ht="15" customHeight="1" s="107">
      <c r="A4408" s="195" t="inlineStr">
        <is>
          <t>Lansing Building Products</t>
        </is>
      </c>
      <c r="B4408" s="195" t="inlineStr">
        <is>
          <t>JHTTUPKIT</t>
        </is>
      </c>
      <c r="C4408" s="186" t="inlineStr">
        <is>
          <t>EA</t>
        </is>
      </c>
      <c r="D4408" s="195" t="inlineStr">
        <is>
          <t>James Hardie Touch up Kit All Colors</t>
        </is>
      </c>
      <c r="E4408" s="186" t="inlineStr">
        <is>
          <t>JHTTUPKITLansing Building Products</t>
        </is>
      </c>
      <c r="F4408" s="196" t="n">
        <v>39.89</v>
      </c>
    </row>
    <row r="4409" ht="15" customHeight="1" s="107">
      <c r="A4409" s="195" t="inlineStr">
        <is>
          <t>Alside Revere - Mungo Homes</t>
        </is>
      </c>
      <c r="B4409" s="195" t="inlineStr">
        <is>
          <t>JHTTUPKIT</t>
        </is>
      </c>
      <c r="C4409" s="186" t="inlineStr">
        <is>
          <t>EA</t>
        </is>
      </c>
      <c r="D4409" s="195" t="inlineStr">
        <is>
          <t>James Hardie Touch up Kit All Colors</t>
        </is>
      </c>
      <c r="E4409" s="186" t="inlineStr">
        <is>
          <t>JHTTUPKITAlside Revere - Mungo Homes</t>
        </is>
      </c>
      <c r="F4409" s="196" t="n">
        <v>35.55</v>
      </c>
    </row>
    <row r="4410" ht="15" customHeight="1" s="107">
      <c r="A4410" s="195" t="inlineStr">
        <is>
          <t>Guy C Lee - Wilmington</t>
        </is>
      </c>
      <c r="B4410" s="195" t="inlineStr">
        <is>
          <t>JHTTUPKIT</t>
        </is>
      </c>
      <c r="C4410" s="186" t="inlineStr">
        <is>
          <t>EA</t>
        </is>
      </c>
      <c r="D4410" s="195" t="inlineStr">
        <is>
          <t>James Hardie Touch up Kit All Colors</t>
        </is>
      </c>
      <c r="E4410" s="186" t="inlineStr">
        <is>
          <t>JHTTUPKITGuy C Lee - Wilmington</t>
        </is>
      </c>
      <c r="F4410" s="196" t="n">
        <v>31.98</v>
      </c>
    </row>
    <row r="4411" ht="15" customHeight="1" s="107">
      <c r="A4411" s="195" t="inlineStr">
        <is>
          <t>ABC Supply - Regional Carolinas - Builder IV</t>
        </is>
      </c>
      <c r="B4411" s="195" t="inlineStr">
        <is>
          <t>JHTTUPKIT</t>
        </is>
      </c>
      <c r="C4411" s="186" t="inlineStr">
        <is>
          <t>EA</t>
        </is>
      </c>
      <c r="D4411" s="195" t="inlineStr">
        <is>
          <t>James Hardie Touch up Kit All Colors</t>
        </is>
      </c>
      <c r="E4411" s="186" t="inlineStr">
        <is>
          <t>JHTTUPKITABC Supply - Regional Carolinas - Builder IV</t>
        </is>
      </c>
      <c r="F4411" s="196" t="n">
        <v>36.84</v>
      </c>
    </row>
    <row r="4412" ht="15" customHeight="1" s="107">
      <c r="A4412" s="195" t="inlineStr">
        <is>
          <t>Lansing Building Products - PULTE HOMES</t>
        </is>
      </c>
      <c r="B4412" s="195" t="inlineStr">
        <is>
          <t>JHTTUPKIT</t>
        </is>
      </c>
      <c r="C4412" s="186" t="inlineStr">
        <is>
          <t>EA</t>
        </is>
      </c>
      <c r="D4412" s="195" t="inlineStr">
        <is>
          <t>James Hardie Touch up Kit All Colors</t>
        </is>
      </c>
      <c r="E4412" s="186" t="inlineStr">
        <is>
          <t>JHTTUPKITLansing Building Products - PULTE HOMES</t>
        </is>
      </c>
      <c r="F4412" s="196" t="n">
        <v>40.01</v>
      </c>
    </row>
    <row r="4413" ht="15" customHeight="1" s="107">
      <c r="A4413" s="195" t="inlineStr">
        <is>
          <t>Lansing Building Products - Lennar</t>
        </is>
      </c>
      <c r="B4413" s="195" t="inlineStr">
        <is>
          <t>JHTTUPKIT</t>
        </is>
      </c>
      <c r="C4413" s="186" t="inlineStr">
        <is>
          <t>EA</t>
        </is>
      </c>
      <c r="D4413" s="195" t="inlineStr">
        <is>
          <t>James Hardie Touch up Kit All Colors</t>
        </is>
      </c>
      <c r="E4413" s="186" t="inlineStr">
        <is>
          <t>JHTTUPKITLansing Building Products - Lennar</t>
        </is>
      </c>
      <c r="F4413" s="196" t="n">
        <v>40.5</v>
      </c>
    </row>
    <row r="4414" ht="15" customHeight="1" s="107">
      <c r="A4414" s="195" t="inlineStr">
        <is>
          <t>ABC Supply - Regional Carolinas - Builder IV Plus</t>
        </is>
      </c>
      <c r="B4414" s="195" t="inlineStr">
        <is>
          <t>JHTTUPKIT</t>
        </is>
      </c>
      <c r="C4414" s="186" t="inlineStr">
        <is>
          <t>EA</t>
        </is>
      </c>
      <c r="D4414" s="195" t="inlineStr">
        <is>
          <t>James Hardie Touch up Kit All Colors</t>
        </is>
      </c>
      <c r="E4414" s="186" t="inlineStr">
        <is>
          <t>JHTTUPKITABC Supply - Regional Carolinas - Builder IV Plus</t>
        </is>
      </c>
      <c r="F4414" s="196" t="n">
        <v>36.84</v>
      </c>
    </row>
    <row r="4415" ht="15" customHeight="1" s="107">
      <c r="A4415" s="195" t="inlineStr">
        <is>
          <t>Lansing Building Products- (DRB) Dan Ryan Builders</t>
        </is>
      </c>
      <c r="B4415" s="195" t="inlineStr">
        <is>
          <t>JHTTUPKIT</t>
        </is>
      </c>
      <c r="C4415" s="186" t="inlineStr">
        <is>
          <t>EA</t>
        </is>
      </c>
      <c r="D4415" s="195" t="inlineStr">
        <is>
          <t>James Hardie Touch up Kit All Colors</t>
        </is>
      </c>
      <c r="E4415" s="186" t="inlineStr">
        <is>
          <t>JHTTUPKITLansing Building Products- (DRB) Dan Ryan Builders</t>
        </is>
      </c>
      <c r="F4415" s="196" t="n">
        <v>40.01</v>
      </c>
    </row>
    <row r="4416" ht="15" customHeight="1" s="107">
      <c r="A4416" s="195" t="inlineStr">
        <is>
          <t>ABC Supply - Regional Carolinas</t>
        </is>
      </c>
      <c r="B4416" s="195" t="inlineStr">
        <is>
          <t>JHTTUPKIT</t>
        </is>
      </c>
      <c r="C4416" s="186" t="inlineStr">
        <is>
          <t>EA</t>
        </is>
      </c>
      <c r="D4416" s="195" t="inlineStr">
        <is>
          <t>James Hardie Touch up Kit All Colors</t>
        </is>
      </c>
      <c r="E4416" s="186" t="inlineStr">
        <is>
          <t>JHTTUPKITABC Supply - Regional Carolinas</t>
        </is>
      </c>
      <c r="F4416" s="196" t="n">
        <v>36.84</v>
      </c>
    </row>
    <row r="4417" ht="15" customHeight="1" s="107">
      <c r="A4417" s="195" t="inlineStr">
        <is>
          <t>Lansing Building Products - HARDIE IV</t>
        </is>
      </c>
      <c r="B4417" s="195" t="inlineStr">
        <is>
          <t>JHTTUPKIT</t>
        </is>
      </c>
      <c r="C4417" s="186" t="inlineStr">
        <is>
          <t>EA</t>
        </is>
      </c>
      <c r="D4417" s="195" t="inlineStr">
        <is>
          <t>James Hardie Touch up Kit All Colors</t>
        </is>
      </c>
      <c r="E4417" s="186" t="inlineStr">
        <is>
          <t>JHTTUPKITLansing Building Products - HARDIE IV</t>
        </is>
      </c>
      <c r="F4417" s="196" t="n">
        <v>40.01</v>
      </c>
    </row>
    <row r="4418" ht="15" customHeight="1" s="107">
      <c r="A4418" s="195" t="inlineStr">
        <is>
          <t>Lansing Building Products - Lennar</t>
        </is>
      </c>
      <c r="B4418" s="195" t="inlineStr">
        <is>
          <t>JHTBS1212SS</t>
        </is>
      </c>
      <c r="C4418" s="186" t="inlineStr">
        <is>
          <t>PC</t>
        </is>
      </c>
      <c r="D4418" s="195" t="inlineStr">
        <is>
          <t>James Hardie Trim Batten Strip 1x2-1/2x12 Smooth Colorplus Statement Collection</t>
        </is>
      </c>
      <c r="E4418" s="186" t="inlineStr">
        <is>
          <t>JHTBS1212SSLansing Building Products - Lennar</t>
        </is>
      </c>
      <c r="F4418" s="196" t="n">
        <v>7.08</v>
      </c>
    </row>
    <row r="4419" ht="15" customHeight="1" s="107">
      <c r="A4419" s="195" t="inlineStr">
        <is>
          <t>Alside Revere - DR Horton</t>
        </is>
      </c>
      <c r="B4419" s="195" t="inlineStr">
        <is>
          <t>JHTBS1212SS</t>
        </is>
      </c>
      <c r="C4419" s="186" t="inlineStr">
        <is>
          <t>PC</t>
        </is>
      </c>
      <c r="D4419" s="195" t="inlineStr">
        <is>
          <t>James Hardie Trim Batten Strip 1x2-1/2x12 Smooth Colorplus Statement Collection</t>
        </is>
      </c>
      <c r="E4419" s="186" t="inlineStr">
        <is>
          <t>JHTBS1212SSAlside Revere - DR Horton</t>
        </is>
      </c>
      <c r="F4419" s="196" t="n">
        <v>7.45</v>
      </c>
    </row>
    <row r="4420" ht="15" customHeight="1" s="107">
      <c r="A4420" s="195" t="inlineStr">
        <is>
          <t>ABC Supply - Regional Carolinas - Builder IV</t>
        </is>
      </c>
      <c r="B4420" s="195" t="inlineStr">
        <is>
          <t>JHTBS1212SS</t>
        </is>
      </c>
      <c r="C4420" s="186" t="inlineStr">
        <is>
          <t>PC</t>
        </is>
      </c>
      <c r="D4420" s="195" t="inlineStr">
        <is>
          <t>James Hardie Trim Batten Strip 1x2-1/2x12 Smooth Colorplus Statement Collection</t>
        </is>
      </c>
      <c r="E4420" s="186" t="inlineStr">
        <is>
          <t>JHTBS1212SSABC Supply - Regional Carolinas - Builder IV</t>
        </is>
      </c>
      <c r="F4420" s="196" t="n">
        <v>7.69</v>
      </c>
    </row>
    <row r="4421" ht="15" customHeight="1" s="107">
      <c r="A4421" s="195" t="inlineStr">
        <is>
          <t>Lansing Building Products - PULTE HOMES</t>
        </is>
      </c>
      <c r="B4421" s="195" t="inlineStr">
        <is>
          <t>JHTBS1212SS</t>
        </is>
      </c>
      <c r="C4421" s="186" t="inlineStr">
        <is>
          <t>PC</t>
        </is>
      </c>
      <c r="D4421" s="195" t="inlineStr">
        <is>
          <t>James Hardie Trim Batten Strip 1x2-1/2x12 Smooth Colorplus Statement Collection</t>
        </is>
      </c>
      <c r="E4421" s="186" t="inlineStr">
        <is>
          <t>JHTBS1212SSLansing Building Products - PULTE HOMES</t>
        </is>
      </c>
      <c r="F4421" s="196" t="n">
        <v>7.54</v>
      </c>
    </row>
    <row r="4422" ht="15" customHeight="1" s="107">
      <c r="A4422" s="195" t="inlineStr">
        <is>
          <t>Alside Revere - Mungo Homes</t>
        </is>
      </c>
      <c r="B4422" s="195" t="inlineStr">
        <is>
          <t>JHTBS1212SS</t>
        </is>
      </c>
      <c r="C4422" s="186" t="inlineStr">
        <is>
          <t>PC</t>
        </is>
      </c>
      <c r="D4422" s="195" t="inlineStr">
        <is>
          <t>James Hardie Trim Batten Strip 1x2-1/2x12 Smooth Colorplus Statement Collection</t>
        </is>
      </c>
      <c r="E4422" s="186" t="inlineStr">
        <is>
          <t>JHTBS1212SSAlside Revere - Mungo Homes</t>
        </is>
      </c>
      <c r="F4422" s="196" t="n">
        <v>8.279999999999999</v>
      </c>
    </row>
    <row r="4423" ht="15" customHeight="1" s="107">
      <c r="A4423" s="195" t="inlineStr">
        <is>
          <t>Lansing Building Products - Wilmington - CBUSA</t>
        </is>
      </c>
      <c r="B4423" s="195" t="inlineStr">
        <is>
          <t>JHTBS1212SS</t>
        </is>
      </c>
      <c r="C4423" s="186" t="inlineStr">
        <is>
          <t>PC</t>
        </is>
      </c>
      <c r="D4423" s="195" t="inlineStr">
        <is>
          <t>James Hardie Trim Batten Strip 1x2-1/2x12 Smooth Colorplus Statement Collection</t>
        </is>
      </c>
      <c r="E4423" s="186" t="inlineStr">
        <is>
          <t>JHTBS1212SSLansing Building Products - Wilmington - CBUSA</t>
        </is>
      </c>
      <c r="F4423" s="196" t="n">
        <v>8.1</v>
      </c>
    </row>
    <row r="4424" ht="15" customHeight="1" s="107">
      <c r="A4424" s="195" t="inlineStr">
        <is>
          <t>ABC Supply - Regional Carolinas - Builder IV Plus</t>
        </is>
      </c>
      <c r="B4424" s="195" t="inlineStr">
        <is>
          <t>JHTBS1212SS</t>
        </is>
      </c>
      <c r="C4424" s="186" t="inlineStr">
        <is>
          <t>PC</t>
        </is>
      </c>
      <c r="D4424" s="195" t="inlineStr">
        <is>
          <t>James Hardie Trim Batten Strip 1x2-1/2x12 Smooth Colorplus Statement Collection</t>
        </is>
      </c>
      <c r="E4424" s="186" t="inlineStr">
        <is>
          <t>JHTBS1212SSABC Supply - Regional Carolinas - Builder IV Plus</t>
        </is>
      </c>
      <c r="F4424" s="196" t="n">
        <v>7.16</v>
      </c>
    </row>
    <row r="4425" ht="15" customHeight="1" s="107">
      <c r="A4425" s="195" t="inlineStr">
        <is>
          <t>Lansing Building Products- (DRB) Dan Ryan Builders</t>
        </is>
      </c>
      <c r="B4425" s="195" t="inlineStr">
        <is>
          <t>JHTBS1212SS</t>
        </is>
      </c>
      <c r="C4425" s="186" t="inlineStr">
        <is>
          <t>PC</t>
        </is>
      </c>
      <c r="D4425" s="195" t="inlineStr">
        <is>
          <t>James Hardie Trim Batten Strip 1x2-1/2x12 Smooth Colorplus Statement Collection</t>
        </is>
      </c>
      <c r="E4425" s="186" t="inlineStr">
        <is>
          <t>JHTBS1212SSLansing Building Products- (DRB) Dan Ryan Builders</t>
        </is>
      </c>
      <c r="F4425" s="196" t="n">
        <v>7.54</v>
      </c>
    </row>
    <row r="4426" ht="15" customHeight="1" s="107">
      <c r="A4426" s="195" t="inlineStr">
        <is>
          <t>ABC Supply - Regional Carolinas</t>
        </is>
      </c>
      <c r="B4426" s="195" t="inlineStr">
        <is>
          <t>JHTBS1212SS</t>
        </is>
      </c>
      <c r="C4426" s="186" t="inlineStr">
        <is>
          <t>PC</t>
        </is>
      </c>
      <c r="D4426" s="195" t="inlineStr">
        <is>
          <t>James Hardie Trim Batten Strip 1x2-1/2x12 Smooth Colorplus Statement Collection</t>
        </is>
      </c>
      <c r="E4426" s="186" t="inlineStr">
        <is>
          <t>JHTBS1212SSABC Supply - Regional Carolinas</t>
        </is>
      </c>
      <c r="F4426" s="196" t="n">
        <v>9.06</v>
      </c>
    </row>
    <row r="4427" ht="15" customHeight="1" s="107">
      <c r="A4427" s="195" t="inlineStr">
        <is>
          <t>Alside Revere - Pulte Homes</t>
        </is>
      </c>
      <c r="B4427" s="195" t="inlineStr">
        <is>
          <t>JHTBS1212SS</t>
        </is>
      </c>
      <c r="C4427" s="186" t="inlineStr">
        <is>
          <t>PC</t>
        </is>
      </c>
      <c r="D4427" s="195" t="inlineStr">
        <is>
          <t>James Hardie Trim Batten Strip 1x2-1/2x12 Smooth Colorplus Statement Collection</t>
        </is>
      </c>
      <c r="E4427" s="186" t="inlineStr">
        <is>
          <t>JHTBS1212SSAlside Revere - Pulte Homes</t>
        </is>
      </c>
      <c r="F4427" s="196" t="n">
        <v>7.45</v>
      </c>
    </row>
    <row r="4428" ht="15" customHeight="1" s="107">
      <c r="A4428" s="195" t="inlineStr">
        <is>
          <t>Alside Revere - Lennar Homes</t>
        </is>
      </c>
      <c r="B4428" s="195" t="inlineStr">
        <is>
          <t>JHTBS1212SS</t>
        </is>
      </c>
      <c r="C4428" s="186" t="inlineStr">
        <is>
          <t>PC</t>
        </is>
      </c>
      <c r="D4428" s="195" t="inlineStr">
        <is>
          <t>James Hardie Trim Batten Strip 1x2-1/2x12 Smooth Colorplus Statement Collection</t>
        </is>
      </c>
      <c r="E4428" s="186" t="inlineStr">
        <is>
          <t>JHTBS1212SSAlside Revere - Lennar Homes</t>
        </is>
      </c>
      <c r="F4428" s="196" t="n">
        <v>7.45</v>
      </c>
    </row>
    <row r="4429" ht="15" customHeight="1" s="107">
      <c r="A4429" s="195" t="inlineStr">
        <is>
          <t>Guy C Lee - Wilmington</t>
        </is>
      </c>
      <c r="B4429" s="195" t="inlineStr">
        <is>
          <t>JHTBS1212SS</t>
        </is>
      </c>
      <c r="C4429" s="186" t="inlineStr">
        <is>
          <t>PC</t>
        </is>
      </c>
      <c r="D4429" s="195" t="inlineStr">
        <is>
          <t>James Hardie Trim Batten Strip 1x2-1/2x12 Smooth Colorplus Statement Collection</t>
        </is>
      </c>
      <c r="E4429" s="186" t="inlineStr">
        <is>
          <t>JHTBS1212SSGuy C Lee - Wilmington</t>
        </is>
      </c>
      <c r="F4429" s="196" t="n">
        <v>11.21</v>
      </c>
    </row>
    <row r="4430" ht="15" customHeight="1" s="107">
      <c r="A4430" s="195" t="inlineStr">
        <is>
          <t>Lansing Building Products</t>
        </is>
      </c>
      <c r="B4430" s="195" t="inlineStr">
        <is>
          <t>JHTBS1212SS</t>
        </is>
      </c>
      <c r="C4430" s="186" t="inlineStr">
        <is>
          <t>PC</t>
        </is>
      </c>
      <c r="D4430" s="195" t="inlineStr">
        <is>
          <t>James Hardie Trim Batten Strip 1x2-1/2x12 Smooth Colorplus Statement Collection</t>
        </is>
      </c>
      <c r="E4430" s="186" t="inlineStr">
        <is>
          <t>JHTBS1212SSLansing Building Products</t>
        </is>
      </c>
      <c r="F4430" s="196" t="n">
        <v>9.279999999999999</v>
      </c>
    </row>
    <row r="4431" ht="15" customHeight="1" s="107">
      <c r="A4431" s="195" t="inlineStr">
        <is>
          <t>Lansing Building Products - HARDIE IV</t>
        </is>
      </c>
      <c r="B4431" s="195" t="inlineStr">
        <is>
          <t>JHTBS1212SS</t>
        </is>
      </c>
      <c r="C4431" s="186" t="inlineStr">
        <is>
          <t>PC</t>
        </is>
      </c>
      <c r="D4431" s="195" t="inlineStr">
        <is>
          <t>James Hardie Trim Batten Strip 1x2-1/2x12 Smooth Colorplus Statement Collection</t>
        </is>
      </c>
      <c r="E4431" s="186" t="inlineStr">
        <is>
          <t>JHTBS1212SSLansing Building Products - HARDIE IV</t>
        </is>
      </c>
      <c r="F4431" s="196" t="n">
        <v>8.01</v>
      </c>
    </row>
    <row r="4432" ht="15" customHeight="1" s="107">
      <c r="A4432" s="195" t="inlineStr">
        <is>
          <t>Beacon</t>
        </is>
      </c>
      <c r="B4432" s="195" t="inlineStr">
        <is>
          <t>JHTBS1212SS</t>
        </is>
      </c>
      <c r="C4432" s="186" t="inlineStr">
        <is>
          <t>PC</t>
        </is>
      </c>
      <c r="D4432" s="195" t="inlineStr">
        <is>
          <t>James Hardie Trim Batten Strip 1x2-1/2x12 Smooth Colorplus Statement Collection</t>
        </is>
      </c>
      <c r="E4432" s="186" t="inlineStr">
        <is>
          <t>JHTBS1212SSBeacon</t>
        </is>
      </c>
      <c r="F4432" s="196" t="n">
        <v>9.35</v>
      </c>
    </row>
    <row r="4433" ht="15" customHeight="1" s="107">
      <c r="A4433" s="195" t="inlineStr">
        <is>
          <t>Superior Distribution</t>
        </is>
      </c>
      <c r="B4433" s="195" t="inlineStr">
        <is>
          <t>JHTBS1212SS</t>
        </is>
      </c>
      <c r="C4433" s="186" t="inlineStr">
        <is>
          <t>PC</t>
        </is>
      </c>
      <c r="D4433" s="195" t="inlineStr">
        <is>
          <t>James Hardie Trim Batten Strip 1x2-1/2x12 Smooth Colorplus Statement Collection</t>
        </is>
      </c>
      <c r="E4433" s="186" t="inlineStr">
        <is>
          <t>JHTBS1212SSSuperior Distribution</t>
        </is>
      </c>
      <c r="F4433" s="196" t="n">
        <v>8.279999999999999</v>
      </c>
    </row>
    <row r="4434" ht="15" customHeight="1" s="107">
      <c r="A4434" s="195" t="inlineStr">
        <is>
          <t>Beacon - Hardie IV</t>
        </is>
      </c>
      <c r="B4434" s="195" t="inlineStr">
        <is>
          <t>JHTBS1212SS</t>
        </is>
      </c>
      <c r="C4434" s="186" t="inlineStr">
        <is>
          <t>PC</t>
        </is>
      </c>
      <c r="D4434" s="195" t="inlineStr">
        <is>
          <t>James Hardie Trim Batten Strip 1x2-1/2x12 Smooth Colorplus Statement Collection</t>
        </is>
      </c>
      <c r="E4434" s="186" t="inlineStr">
        <is>
          <t>JHTBS1212SSBeacon - Hardie IV</t>
        </is>
      </c>
      <c r="F4434" s="196" t="n">
        <v>7.75</v>
      </c>
    </row>
    <row r="4435" ht="15" customHeight="1" s="107">
      <c r="A4435" s="195" t="inlineStr">
        <is>
          <t>Alside Revere - Hardie IV</t>
        </is>
      </c>
      <c r="B4435" s="195" t="inlineStr">
        <is>
          <t>JHTBS1212SS</t>
        </is>
      </c>
      <c r="C4435" s="186" t="inlineStr">
        <is>
          <t>PC</t>
        </is>
      </c>
      <c r="D4435" s="195" t="inlineStr">
        <is>
          <t>James Hardie Trim Batten Strip 1x2-1/2x12 Smooth Colorplus Statement Collection</t>
        </is>
      </c>
      <c r="E4435" s="186" t="inlineStr">
        <is>
          <t>JHTBS1212SSAlside Revere - Hardie IV</t>
        </is>
      </c>
      <c r="F4435" s="196" t="n">
        <v>7.8</v>
      </c>
    </row>
    <row r="4436" ht="15" customHeight="1" s="107">
      <c r="A4436" s="195" t="inlineStr">
        <is>
          <t>Alside Revere</t>
        </is>
      </c>
      <c r="B4436" s="195" t="inlineStr">
        <is>
          <t>JHTBS1212SS</t>
        </is>
      </c>
      <c r="C4436" s="186" t="inlineStr">
        <is>
          <t>PC</t>
        </is>
      </c>
      <c r="D4436" s="195" t="inlineStr">
        <is>
          <t>James Hardie Trim Batten Strip 1x2-1/2x12 Smooth Colorplus Statement Collection</t>
        </is>
      </c>
      <c r="E4436" s="186" t="inlineStr">
        <is>
          <t>JHTBS1212SSAlside Revere</t>
        </is>
      </c>
      <c r="F4436" s="196" t="n">
        <v>9.18</v>
      </c>
    </row>
    <row r="4437" ht="15" customHeight="1" s="107">
      <c r="A4437" s="195" t="inlineStr">
        <is>
          <t>Guy C Lee - Clayton</t>
        </is>
      </c>
      <c r="B4437" s="195" t="inlineStr">
        <is>
          <t>JHTBS1212SP</t>
        </is>
      </c>
      <c r="C4437" s="186" t="inlineStr">
        <is>
          <t>PC</t>
        </is>
      </c>
      <c r="D4437" s="195" t="inlineStr">
        <is>
          <t>James Hardie Trim Batten Strip 1x2-1/2x12 Smooth Primed</t>
        </is>
      </c>
      <c r="E4437" s="186" t="inlineStr">
        <is>
          <t>JHTBS1212SPGuy C Lee - Clayton</t>
        </is>
      </c>
      <c r="F4437" s="196" t="n">
        <v>6.3</v>
      </c>
    </row>
    <row r="4438" ht="15" customHeight="1" s="107">
      <c r="A4438" s="195" t="inlineStr">
        <is>
          <t>Superior Distribution</t>
        </is>
      </c>
      <c r="B4438" s="195" t="inlineStr">
        <is>
          <t>JHTBS1212SP</t>
        </is>
      </c>
      <c r="C4438" s="186" t="inlineStr">
        <is>
          <t>PC</t>
        </is>
      </c>
      <c r="D4438" s="195" t="inlineStr">
        <is>
          <t>James Hardie Trim Batten Strip 1x2-1/2x12 Smooth Primed</t>
        </is>
      </c>
      <c r="E4438" s="186" t="inlineStr">
        <is>
          <t>JHTBS1212SPSuperior Distribution</t>
        </is>
      </c>
      <c r="F4438" s="196" t="n">
        <v>8.119999999999999</v>
      </c>
    </row>
    <row r="4439" ht="15" customHeight="1" s="107">
      <c r="A4439" s="195" t="inlineStr">
        <is>
          <t>Howard Building Supply - Raleigh</t>
        </is>
      </c>
      <c r="B4439" s="195" t="inlineStr">
        <is>
          <t>JHTBS1212SP</t>
        </is>
      </c>
      <c r="C4439" s="186" t="inlineStr">
        <is>
          <t>PC</t>
        </is>
      </c>
      <c r="D4439" s="195" t="inlineStr">
        <is>
          <t>James Hardie Trim Batten Strip 1x2-1/2x12 Smooth Primed</t>
        </is>
      </c>
      <c r="E4439" s="186" t="inlineStr">
        <is>
          <t>JHTBS1212SPHoward Building Supply - Raleigh</t>
        </is>
      </c>
      <c r="F4439" s="196" t="n">
        <v>7.75</v>
      </c>
    </row>
    <row r="4440" ht="15" customHeight="1" s="107">
      <c r="A4440" s="195" t="inlineStr">
        <is>
          <t>Lansing Building Products</t>
        </is>
      </c>
      <c r="B4440" s="195" t="inlineStr">
        <is>
          <t>JHTBS1212SP</t>
        </is>
      </c>
      <c r="C4440" s="186" t="inlineStr">
        <is>
          <t>PC</t>
        </is>
      </c>
      <c r="D4440" s="195" t="inlineStr">
        <is>
          <t>James Hardie Trim Batten Strip 1x2-1/2x12 Smooth Primed</t>
        </is>
      </c>
      <c r="E4440" s="186" t="inlineStr">
        <is>
          <t>JHTBS1212SPLansing Building Products</t>
        </is>
      </c>
      <c r="F4440" s="196" t="n">
        <v>9.039999999999999</v>
      </c>
    </row>
    <row r="4441" ht="15" customHeight="1" s="107">
      <c r="A4441" s="195" t="inlineStr">
        <is>
          <t>Alside Revere - Mungo Homes</t>
        </is>
      </c>
      <c r="B4441" s="195" t="inlineStr">
        <is>
          <t>JHTBS1212SP</t>
        </is>
      </c>
      <c r="C4441" s="186" t="inlineStr">
        <is>
          <t>PC</t>
        </is>
      </c>
      <c r="D4441" s="195" t="inlineStr">
        <is>
          <t>James Hardie Trim Batten Strip 1x2-1/2x12 Smooth Primed</t>
        </is>
      </c>
      <c r="E4441" s="186" t="inlineStr">
        <is>
          <t>JHTBS1212SPAlside Revere - Mungo Homes</t>
        </is>
      </c>
      <c r="F4441" s="196" t="n">
        <v>9.69</v>
      </c>
    </row>
    <row r="4442" ht="15" customHeight="1" s="107">
      <c r="A4442" s="195" t="inlineStr">
        <is>
          <t>Alside Revere</t>
        </is>
      </c>
      <c r="B4442" s="195" t="inlineStr">
        <is>
          <t>JHTBS1212SP</t>
        </is>
      </c>
      <c r="C4442" s="186" t="inlineStr">
        <is>
          <t>PC</t>
        </is>
      </c>
      <c r="D4442" s="195" t="inlineStr">
        <is>
          <t>James Hardie Trim Batten Strip 1x2-1/2x12 Smooth Primed</t>
        </is>
      </c>
      <c r="E4442" s="186" t="inlineStr">
        <is>
          <t>JHTBS1212SPAlside Revere</t>
        </is>
      </c>
      <c r="F4442" s="196" t="n">
        <v>8.91</v>
      </c>
    </row>
    <row r="4443" ht="15" customHeight="1" s="107">
      <c r="A4443" s="195" t="inlineStr">
        <is>
          <t>Richards Building Supply</t>
        </is>
      </c>
      <c r="B4443" s="195" t="inlineStr">
        <is>
          <t>JHTBS1212SP</t>
        </is>
      </c>
      <c r="C4443" s="186" t="inlineStr">
        <is>
          <t>PC</t>
        </is>
      </c>
      <c r="D4443" s="195" t="inlineStr">
        <is>
          <t>James Hardie Trim Batten Strip 1x2-1/2x12 Smooth Primed</t>
        </is>
      </c>
      <c r="E4443" s="186" t="inlineStr">
        <is>
          <t>JHTBS1212SPRichards Building Supply</t>
        </is>
      </c>
      <c r="F4443" s="196" t="n">
        <v>8.24</v>
      </c>
    </row>
    <row r="4444" ht="15" customHeight="1" s="107">
      <c r="A4444" s="195" t="inlineStr">
        <is>
          <t>Beacon</t>
        </is>
      </c>
      <c r="B4444" s="195" t="inlineStr">
        <is>
          <t>JHTBS1212SP</t>
        </is>
      </c>
      <c r="C4444" s="186" t="inlineStr">
        <is>
          <t>PC</t>
        </is>
      </c>
      <c r="D4444" s="195" t="inlineStr">
        <is>
          <t>James Hardie Trim Batten Strip 1x2-1/2x12 Smooth Primed</t>
        </is>
      </c>
      <c r="E4444" s="186" t="inlineStr">
        <is>
          <t>JHTBS1212SPBeacon</t>
        </is>
      </c>
      <c r="F4444" s="196" t="n">
        <v>9</v>
      </c>
    </row>
    <row r="4445" ht="15" customHeight="1" s="107">
      <c r="A4445" s="195" t="inlineStr">
        <is>
          <t>Lansing Building Products - PULTE HOMES</t>
        </is>
      </c>
      <c r="B4445" s="195" t="inlineStr">
        <is>
          <t>JHTBS1212SP</t>
        </is>
      </c>
      <c r="C4445" s="186" t="inlineStr">
        <is>
          <t>PC</t>
        </is>
      </c>
      <c r="D4445" s="195" t="inlineStr">
        <is>
          <t>James Hardie Trim Batten Strip 1x2-1/2x12 Smooth Primed</t>
        </is>
      </c>
      <c r="E4445" s="186" t="inlineStr">
        <is>
          <t>JHTBS1212SPLansing Building Products - PULTE HOMES</t>
        </is>
      </c>
      <c r="F4445" s="196" t="n">
        <v>7.16</v>
      </c>
    </row>
    <row r="4446" ht="15" customHeight="1" s="107">
      <c r="A4446" s="195" t="inlineStr">
        <is>
          <t>Alside Revere - Pulte Homes - Primed IV</t>
        </is>
      </c>
      <c r="B4446" s="195" t="inlineStr">
        <is>
          <t>JHTBS1212SP</t>
        </is>
      </c>
      <c r="C4446" s="186" t="inlineStr">
        <is>
          <t>PC</t>
        </is>
      </c>
      <c r="D4446" s="195" t="inlineStr">
        <is>
          <t>James Hardie Trim Batten Strip 1x2-1/2x12 Smooth Primed</t>
        </is>
      </c>
      <c r="E4446" s="186" t="inlineStr">
        <is>
          <t>JHTBS1212SPAlside Revere - Pulte Homes - Primed IV</t>
        </is>
      </c>
      <c r="F4446" s="196" t="n">
        <v>7.58</v>
      </c>
    </row>
    <row r="4447" ht="15" customHeight="1" s="107">
      <c r="A4447" s="195" t="inlineStr">
        <is>
          <t>Lansing Building Products- Savannah</t>
        </is>
      </c>
      <c r="B4447" s="195" t="inlineStr">
        <is>
          <t>JHTBS1212SP</t>
        </is>
      </c>
      <c r="C4447" s="186" t="inlineStr">
        <is>
          <t>PC</t>
        </is>
      </c>
      <c r="D4447" s="195" t="inlineStr">
        <is>
          <t>James Hardie Trim Batten Strip 1x2-1/2x12 Smooth Primed</t>
        </is>
      </c>
      <c r="E4447" s="186" t="inlineStr">
        <is>
          <t>JHTBS1212SPLansing Building Products- Savannah</t>
        </is>
      </c>
      <c r="F4447" s="196" t="n">
        <v>8.98</v>
      </c>
    </row>
    <row r="4448" ht="15" customHeight="1" s="107">
      <c r="A4448" s="195" t="inlineStr">
        <is>
          <t>84 Lumber- Charlotte</t>
        </is>
      </c>
      <c r="B4448" s="195" t="inlineStr">
        <is>
          <t>JHTBS1212SP</t>
        </is>
      </c>
      <c r="C4448" s="186" t="inlineStr">
        <is>
          <t>PC</t>
        </is>
      </c>
      <c r="D4448" s="195" t="inlineStr">
        <is>
          <t>James Hardie Trim Batten Strip 1x2-1/2x12 Smooth Primed</t>
        </is>
      </c>
      <c r="E4448" s="186" t="inlineStr">
        <is>
          <t>JHTBS1212SP84 Lumber- Charlotte</t>
        </is>
      </c>
      <c r="F4448" s="196" t="n">
        <v>8.51</v>
      </c>
    </row>
    <row r="4449" ht="15" customHeight="1" s="107">
      <c r="A4449" s="195" t="inlineStr">
        <is>
          <t>Lansing Building Products - Wilmington - CBUSA</t>
        </is>
      </c>
      <c r="B4449" s="195" t="inlineStr">
        <is>
          <t>JHTBS1212SP</t>
        </is>
      </c>
      <c r="C4449" s="186" t="inlineStr">
        <is>
          <t>PC</t>
        </is>
      </c>
      <c r="D4449" s="195" t="inlineStr">
        <is>
          <t>James Hardie Trim Batten Strip 1x2-1/2x12 Smooth Primed</t>
        </is>
      </c>
      <c r="E4449" s="186" t="inlineStr">
        <is>
          <t>JHTBS1212SPLansing Building Products - Wilmington - CBUSA</t>
        </is>
      </c>
      <c r="F4449" s="196" t="n">
        <v>7.95</v>
      </c>
    </row>
    <row r="4450" ht="15" customHeight="1" s="107">
      <c r="A4450" s="195" t="inlineStr">
        <is>
          <t>ABC Supply - Regional Carolinas</t>
        </is>
      </c>
      <c r="B4450" s="195" t="inlineStr">
        <is>
          <t>JHTBS1212SP</t>
        </is>
      </c>
      <c r="C4450" s="186" t="inlineStr">
        <is>
          <t>PC</t>
        </is>
      </c>
      <c r="D4450" s="195" t="inlineStr">
        <is>
          <t>James Hardie Trim Batten Strip 1x2-1/2x12 Smooth Primed</t>
        </is>
      </c>
      <c r="E4450" s="186" t="inlineStr">
        <is>
          <t>JHTBS1212SPABC Supply - Regional Carolinas</t>
        </is>
      </c>
      <c r="F4450" s="196" t="n">
        <v>8.890000000000001</v>
      </c>
    </row>
    <row r="4451" ht="15" customHeight="1" s="107">
      <c r="A4451" s="195" t="inlineStr">
        <is>
          <t>ABC Supply- Greenville - Pulte Homes</t>
        </is>
      </c>
      <c r="B4451" s="195" t="inlineStr">
        <is>
          <t>JHTBS1212SP</t>
        </is>
      </c>
      <c r="C4451" s="186" t="inlineStr">
        <is>
          <t>PC</t>
        </is>
      </c>
      <c r="D4451" s="195" t="inlineStr">
        <is>
          <t>James Hardie Trim Batten Strip 1x2-1/2x12 Smooth Primed</t>
        </is>
      </c>
      <c r="E4451" s="186" t="inlineStr">
        <is>
          <t>JHTBS1212SPABC Supply- Greenville - Pulte Homes</t>
        </is>
      </c>
      <c r="F4451" s="196" t="n">
        <v>6.5</v>
      </c>
    </row>
    <row r="4452" ht="15" customHeight="1" s="107">
      <c r="A4452" s="195" t="inlineStr">
        <is>
          <t>Talbert Building Supply</t>
        </is>
      </c>
      <c r="B4452" s="195" t="inlineStr">
        <is>
          <t>JHTBS1212SP</t>
        </is>
      </c>
      <c r="C4452" s="186" t="inlineStr">
        <is>
          <t>PC</t>
        </is>
      </c>
      <c r="D4452" s="195" t="inlineStr">
        <is>
          <t>James Hardie Trim Batten Strip 1x2-1/2x12 Smooth Primed</t>
        </is>
      </c>
      <c r="E4452" s="186" t="inlineStr">
        <is>
          <t>JHTBS1212SPTalbert Building Supply</t>
        </is>
      </c>
      <c r="F4452" s="196" t="n">
        <v>8.630000000000001</v>
      </c>
    </row>
    <row r="4453" ht="15" customHeight="1" s="107">
      <c r="A4453" s="195" t="inlineStr">
        <is>
          <t>ABC Supply - Charlotte</t>
        </is>
      </c>
      <c r="B4453" s="195" t="inlineStr">
        <is>
          <t>JHTBS1212SD</t>
        </is>
      </c>
      <c r="C4453" s="186" t="inlineStr">
        <is>
          <t>PC</t>
        </is>
      </c>
      <c r="D4453" s="195" t="inlineStr">
        <is>
          <t>James Hardie Trim Batten Strip 1x2-1/2x12 Smooth Colorplus Dream Collection</t>
        </is>
      </c>
      <c r="E4453" s="186" t="inlineStr">
        <is>
          <t>JHTBS1212SDABC Supply - Charlotte</t>
        </is>
      </c>
      <c r="F4453" s="196" t="n">
        <v>9.09</v>
      </c>
    </row>
    <row r="4454" ht="15" customHeight="1" s="107">
      <c r="A4454" s="195" t="inlineStr">
        <is>
          <t>Lansing Building Products</t>
        </is>
      </c>
      <c r="B4454" s="195" t="inlineStr">
        <is>
          <t>JHTBS1212SD</t>
        </is>
      </c>
      <c r="C4454" s="186" t="inlineStr">
        <is>
          <t>PC</t>
        </is>
      </c>
      <c r="D4454" s="195" t="inlineStr">
        <is>
          <t>James Hardie Trim Batten Strip 1x2-1/2x12 Smooth Colorplus Dream Collection</t>
        </is>
      </c>
      <c r="E4454" s="186" t="inlineStr">
        <is>
          <t>JHTBS1212SDLansing Building Products</t>
        </is>
      </c>
      <c r="F4454" s="196" t="n">
        <v>14.38</v>
      </c>
    </row>
    <row r="4455" ht="15" customHeight="1" s="107">
      <c r="A4455" s="195" t="inlineStr">
        <is>
          <t>Superior Distribution</t>
        </is>
      </c>
      <c r="B4455" s="195" t="inlineStr">
        <is>
          <t>JHTBS1212SD</t>
        </is>
      </c>
      <c r="C4455" s="186" t="inlineStr">
        <is>
          <t>PC</t>
        </is>
      </c>
      <c r="D4455" s="195" t="inlineStr">
        <is>
          <t>James Hardie Trim Batten Strip 1x2-1/2x12 Smooth Colorplus Dream Collection</t>
        </is>
      </c>
      <c r="E4455" s="186" t="inlineStr">
        <is>
          <t>JHTBS1212SDSuperior Distribution</t>
        </is>
      </c>
      <c r="F4455" s="196" t="n">
        <v>11.61</v>
      </c>
    </row>
    <row r="4456" ht="15" customHeight="1" s="107">
      <c r="A4456" s="195" t="inlineStr">
        <is>
          <t>Alside Revere</t>
        </is>
      </c>
      <c r="B4456" s="195" t="inlineStr">
        <is>
          <t>JHT54812SS</t>
        </is>
      </c>
      <c r="C4456" s="186" t="inlineStr">
        <is>
          <t>PC</t>
        </is>
      </c>
      <c r="D4456" s="195" t="inlineStr">
        <is>
          <t>James Hardie Trim Board 5/4x8x12 Smooth Colorplus Statement Collection</t>
        </is>
      </c>
      <c r="E4456" s="186" t="inlineStr">
        <is>
          <t>JHT54812SSAlside Revere</t>
        </is>
      </c>
      <c r="F4456" s="196" t="n">
        <v>31.79</v>
      </c>
    </row>
    <row r="4457" ht="15" customHeight="1" s="107">
      <c r="A4457" s="195" t="inlineStr">
        <is>
          <t>Lansing Building Products</t>
        </is>
      </c>
      <c r="B4457" s="195" t="inlineStr">
        <is>
          <t>JHT54812SS</t>
        </is>
      </c>
      <c r="C4457" s="186" t="inlineStr">
        <is>
          <t>PC</t>
        </is>
      </c>
      <c r="D4457" s="195" t="inlineStr">
        <is>
          <t>James Hardie Trim Board 5/4x8x12 Smooth Colorplus Statement Collection</t>
        </is>
      </c>
      <c r="E4457" s="186" t="inlineStr">
        <is>
          <t>JHT54812SSLansing Building Products</t>
        </is>
      </c>
      <c r="F4457" s="196" t="n">
        <v>32.21</v>
      </c>
    </row>
    <row r="4458" ht="15" customHeight="1" s="107">
      <c r="A4458" s="195" t="inlineStr">
        <is>
          <t>Beacon</t>
        </is>
      </c>
      <c r="B4458" s="195" t="inlineStr">
        <is>
          <t>JHT54812SS</t>
        </is>
      </c>
      <c r="C4458" s="186" t="inlineStr">
        <is>
          <t>PC</t>
        </is>
      </c>
      <c r="D4458" s="195" t="inlineStr">
        <is>
          <t>James Hardie Trim Board 5/4x8x12 Smooth Colorplus Statement Collection</t>
        </is>
      </c>
      <c r="E4458" s="186" t="inlineStr">
        <is>
          <t>JHT54812SSBeacon</t>
        </is>
      </c>
      <c r="F4458" s="196" t="n">
        <v>32.15</v>
      </c>
    </row>
    <row r="4459" ht="15" customHeight="1" s="107">
      <c r="A4459" s="195" t="inlineStr">
        <is>
          <t>Alside Revere - Hardie IV</t>
        </is>
      </c>
      <c r="B4459" s="195" t="inlineStr">
        <is>
          <t>JHT54812SS</t>
        </is>
      </c>
      <c r="C4459" s="186" t="inlineStr">
        <is>
          <t>PC</t>
        </is>
      </c>
      <c r="D4459" s="195" t="inlineStr">
        <is>
          <t>James Hardie Trim Board 5/4x8x12 Smooth Colorplus Statement Collection</t>
        </is>
      </c>
      <c r="E4459" s="186" t="inlineStr">
        <is>
          <t>JHT54812SSAlside Revere - Hardie IV</t>
        </is>
      </c>
      <c r="F4459" s="196" t="n">
        <v>27.78</v>
      </c>
    </row>
    <row r="4460" ht="15" customHeight="1" s="107">
      <c r="A4460" s="195" t="inlineStr">
        <is>
          <t>Lansing Building Products - HARDIE IV</t>
        </is>
      </c>
      <c r="B4460" s="195" t="inlineStr">
        <is>
          <t>JHT54812SS</t>
        </is>
      </c>
      <c r="C4460" s="186" t="inlineStr">
        <is>
          <t>PC</t>
        </is>
      </c>
      <c r="D4460" s="195" t="inlineStr">
        <is>
          <t>James Hardie Trim Board 5/4x8x12 Smooth Colorplus Statement Collection</t>
        </is>
      </c>
      <c r="E4460" s="186" t="inlineStr">
        <is>
          <t>JHT54812SSLansing Building Products - HARDIE IV</t>
        </is>
      </c>
      <c r="F4460" s="196" t="n">
        <v>27.89</v>
      </c>
    </row>
    <row r="4461" ht="15" customHeight="1" s="107">
      <c r="A4461" s="195" t="inlineStr">
        <is>
          <t>Superior Distribution</t>
        </is>
      </c>
      <c r="B4461" s="195" t="inlineStr">
        <is>
          <t>JHT54812SS</t>
        </is>
      </c>
      <c r="C4461" s="186" t="inlineStr">
        <is>
          <t>PC</t>
        </is>
      </c>
      <c r="D4461" s="195" t="inlineStr">
        <is>
          <t>James Hardie Trim Board 5/4x8x12 Smooth Colorplus Statement Collection</t>
        </is>
      </c>
      <c r="E4461" s="186" t="inlineStr">
        <is>
          <t>JHT54812SSSuperior Distribution</t>
        </is>
      </c>
      <c r="F4461" s="196" t="n">
        <v>28.73</v>
      </c>
    </row>
    <row r="4462" ht="15" customHeight="1" s="107">
      <c r="A4462" s="195" t="inlineStr">
        <is>
          <t>Lansing Building Products- (DRB) Dan Ryan Builders</t>
        </is>
      </c>
      <c r="B4462" s="195" t="inlineStr">
        <is>
          <t>JHT54812SS</t>
        </is>
      </c>
      <c r="C4462" s="186" t="inlineStr">
        <is>
          <t>PC</t>
        </is>
      </c>
      <c r="D4462" s="195" t="inlineStr">
        <is>
          <t>James Hardie Trim Board 5/4x8x12 Smooth Colorplus Statement Collection</t>
        </is>
      </c>
      <c r="E4462" s="186" t="inlineStr">
        <is>
          <t>JHT54812SSLansing Building Products- (DRB) Dan Ryan Builders</t>
        </is>
      </c>
      <c r="F4462" s="196" t="n">
        <v>26.26</v>
      </c>
    </row>
    <row r="4463" ht="15" customHeight="1" s="107">
      <c r="A4463" s="195" t="inlineStr">
        <is>
          <t>Lansing Building Products - Lennar</t>
        </is>
      </c>
      <c r="B4463" s="195" t="inlineStr">
        <is>
          <t>JHT54812SS</t>
        </is>
      </c>
      <c r="C4463" s="186" t="inlineStr">
        <is>
          <t>PC</t>
        </is>
      </c>
      <c r="D4463" s="195" t="inlineStr">
        <is>
          <t>James Hardie Trim Board 5/4x8x12 Smooth Colorplus Statement Collection</t>
        </is>
      </c>
      <c r="E4463" s="186" t="inlineStr">
        <is>
          <t>JHT54812SSLansing Building Products - Lennar</t>
        </is>
      </c>
      <c r="F4463" s="196" t="n">
        <v>25.2</v>
      </c>
    </row>
    <row r="4464" ht="15" customHeight="1" s="107">
      <c r="A4464" s="195" t="inlineStr">
        <is>
          <t>Guy C Lee - Wilmington</t>
        </is>
      </c>
      <c r="B4464" s="195" t="inlineStr">
        <is>
          <t>JHT54812SS</t>
        </is>
      </c>
      <c r="C4464" s="186" t="inlineStr">
        <is>
          <t>PC</t>
        </is>
      </c>
      <c r="D4464" s="195" t="inlineStr">
        <is>
          <t>James Hardie Trim Board 5/4x8x12 Smooth Colorplus Statement Collection</t>
        </is>
      </c>
      <c r="E4464" s="186" t="inlineStr">
        <is>
          <t>JHT54812SSGuy C Lee - Wilmington</t>
        </is>
      </c>
      <c r="F4464" s="196" t="n">
        <v>40.01</v>
      </c>
    </row>
    <row r="4465" ht="15" customHeight="1" s="107">
      <c r="A4465" s="195" t="inlineStr">
        <is>
          <t>Alside Revere - Pulte Homes</t>
        </is>
      </c>
      <c r="B4465" s="195" t="inlineStr">
        <is>
          <t>JHT54812SS</t>
        </is>
      </c>
      <c r="C4465" s="186" t="inlineStr">
        <is>
          <t>PC</t>
        </is>
      </c>
      <c r="D4465" s="195" t="inlineStr">
        <is>
          <t>James Hardie Trim Board 5/4x8x12 Smooth Colorplus Statement Collection</t>
        </is>
      </c>
      <c r="E4465" s="186" t="inlineStr">
        <is>
          <t>JHT54812SSAlside Revere - Pulte Homes</t>
        </is>
      </c>
      <c r="F4465" s="196" t="n">
        <v>25.77</v>
      </c>
    </row>
    <row r="4466" ht="15" customHeight="1" s="107">
      <c r="A4466" s="195" t="inlineStr">
        <is>
          <t>Lansing Building Products - PULTE HOMES</t>
        </is>
      </c>
      <c r="B4466" s="195" t="inlineStr">
        <is>
          <t>JHT54812SS</t>
        </is>
      </c>
      <c r="C4466" s="186" t="inlineStr">
        <is>
          <t>PC</t>
        </is>
      </c>
      <c r="D4466" s="195" t="inlineStr">
        <is>
          <t>James Hardie Trim Board 5/4x8x12 Smooth Colorplus Statement Collection</t>
        </is>
      </c>
      <c r="E4466" s="186" t="inlineStr">
        <is>
          <t>JHT54812SSLansing Building Products - PULTE HOMES</t>
        </is>
      </c>
      <c r="F4466" s="196" t="n">
        <v>26.26</v>
      </c>
    </row>
    <row r="4467" ht="15" customHeight="1" s="107">
      <c r="A4467" s="195" t="inlineStr">
        <is>
          <t>ABC Supply - Regional Carolinas</t>
        </is>
      </c>
      <c r="B4467" s="195" t="inlineStr">
        <is>
          <t>JHT54812SS</t>
        </is>
      </c>
      <c r="C4467" s="186" t="inlineStr">
        <is>
          <t>PC</t>
        </is>
      </c>
      <c r="D4467" s="195" t="inlineStr">
        <is>
          <t>James Hardie Trim Board 5/4x8x12 Smooth Colorplus Statement Collection</t>
        </is>
      </c>
      <c r="E4467" s="186" t="inlineStr">
        <is>
          <t>JHT54812SSABC Supply - Regional Carolinas</t>
        </is>
      </c>
      <c r="F4467" s="196" t="n">
        <v>32.19</v>
      </c>
    </row>
    <row r="4468" ht="15" customHeight="1" s="107">
      <c r="A4468" s="195" t="inlineStr">
        <is>
          <t>ABC Supply - Regional Carolinas - Builder IV Plus</t>
        </is>
      </c>
      <c r="B4468" s="195" t="inlineStr">
        <is>
          <t>JHT54812SS</t>
        </is>
      </c>
      <c r="C4468" s="186" t="inlineStr">
        <is>
          <t>PC</t>
        </is>
      </c>
      <c r="D4468" s="195" t="inlineStr">
        <is>
          <t>James Hardie Trim Board 5/4x8x12 Smooth Colorplus Statement Collection</t>
        </is>
      </c>
      <c r="E4468" s="186" t="inlineStr">
        <is>
          <t>JHT54812SSABC Supply - Regional Carolinas - Builder IV Plus</t>
        </is>
      </c>
      <c r="F4468" s="196" t="n">
        <v>26.1</v>
      </c>
    </row>
    <row r="4469" ht="15" customHeight="1" s="107">
      <c r="A4469" s="195" t="inlineStr">
        <is>
          <t>Lansing Building Products - Wilmington - CBUSA</t>
        </is>
      </c>
      <c r="B4469" s="195" t="inlineStr">
        <is>
          <t>JHT54812SS</t>
        </is>
      </c>
      <c r="C4469" s="186" t="inlineStr">
        <is>
          <t>PC</t>
        </is>
      </c>
      <c r="D4469" s="195" t="inlineStr">
        <is>
          <t>James Hardie Trim Board 5/4x8x12 Smooth Colorplus Statement Collection</t>
        </is>
      </c>
      <c r="E4469" s="186" t="inlineStr">
        <is>
          <t>JHT54812SSLansing Building Products - Wilmington - CBUSA</t>
        </is>
      </c>
      <c r="F4469" s="196" t="n">
        <v>28.11</v>
      </c>
    </row>
    <row r="4470" ht="15" customHeight="1" s="107">
      <c r="A4470" s="195" t="inlineStr">
        <is>
          <t>Alside Revere - Mungo Homes</t>
        </is>
      </c>
      <c r="B4470" s="195" t="inlineStr">
        <is>
          <t>JHT54812SS</t>
        </is>
      </c>
      <c r="C4470" s="186" t="inlineStr">
        <is>
          <t>PC</t>
        </is>
      </c>
      <c r="D4470" s="195" t="inlineStr">
        <is>
          <t>James Hardie Trim Board 5/4x8x12 Smooth Colorplus Statement Collection</t>
        </is>
      </c>
      <c r="E4470" s="186" t="inlineStr">
        <is>
          <t>JHT54812SSAlside Revere - Mungo Homes</t>
        </is>
      </c>
      <c r="F4470" s="196" t="n">
        <v>29.42</v>
      </c>
    </row>
    <row r="4471" ht="15" customHeight="1" s="107">
      <c r="A4471" s="195" t="inlineStr">
        <is>
          <t>Alside Revere - DR Horton</t>
        </is>
      </c>
      <c r="B4471" s="195" t="inlineStr">
        <is>
          <t>JHT54812SS</t>
        </is>
      </c>
      <c r="C4471" s="186" t="inlineStr">
        <is>
          <t>PC</t>
        </is>
      </c>
      <c r="D4471" s="195" t="inlineStr">
        <is>
          <t>James Hardie Trim Board 5/4x8x12 Smooth Colorplus Statement Collection</t>
        </is>
      </c>
      <c r="E4471" s="186" t="inlineStr">
        <is>
          <t>JHT54812SSAlside Revere - DR Horton</t>
        </is>
      </c>
      <c r="F4471" s="196" t="n">
        <v>25.77</v>
      </c>
    </row>
    <row r="4472" ht="15" customHeight="1" s="107">
      <c r="A4472" s="195" t="inlineStr">
        <is>
          <t>ABC Supply - Regional Carolinas - Builder IV</t>
        </is>
      </c>
      <c r="B4472" s="195" t="inlineStr">
        <is>
          <t>JHT54812SS</t>
        </is>
      </c>
      <c r="C4472" s="186" t="inlineStr">
        <is>
          <t>PC</t>
        </is>
      </c>
      <c r="D4472" s="195" t="inlineStr">
        <is>
          <t>James Hardie Trim Board 5/4x8x12 Smooth Colorplus Statement Collection</t>
        </is>
      </c>
      <c r="E4472" s="186" t="inlineStr">
        <is>
          <t>JHT54812SSABC Supply - Regional Carolinas - Builder IV</t>
        </is>
      </c>
      <c r="F4472" s="196" t="n">
        <v>28</v>
      </c>
    </row>
    <row r="4473" ht="15" customHeight="1" s="107">
      <c r="A4473" s="195" t="inlineStr">
        <is>
          <t>Beacon - Hardie IV</t>
        </is>
      </c>
      <c r="B4473" s="195" t="inlineStr">
        <is>
          <t>JHT54812SS</t>
        </is>
      </c>
      <c r="C4473" s="186" t="inlineStr">
        <is>
          <t>PC</t>
        </is>
      </c>
      <c r="D4473" s="195" t="inlineStr">
        <is>
          <t>James Hardie Trim Board 5/4x8x12 Smooth Colorplus Statement Collection</t>
        </is>
      </c>
      <c r="E4473" s="186" t="inlineStr">
        <is>
          <t>JHT54812SSBeacon - Hardie IV</t>
        </is>
      </c>
      <c r="F4473" s="196" t="n">
        <v>27.85</v>
      </c>
    </row>
    <row r="4474" ht="15" customHeight="1" s="107">
      <c r="A4474" s="195" t="inlineStr">
        <is>
          <t>Alside Revere - Lennar Homes</t>
        </is>
      </c>
      <c r="B4474" s="195" t="inlineStr">
        <is>
          <t>JHT54812SS</t>
        </is>
      </c>
      <c r="C4474" s="186" t="inlineStr">
        <is>
          <t>PC</t>
        </is>
      </c>
      <c r="D4474" s="195" t="inlineStr">
        <is>
          <t>James Hardie Trim Board 5/4x8x12 Smooth Colorplus Statement Collection</t>
        </is>
      </c>
      <c r="E4474" s="186" t="inlineStr">
        <is>
          <t>JHT54812SSAlside Revere - Lennar Homes</t>
        </is>
      </c>
      <c r="F4474" s="196" t="n">
        <v>25.77</v>
      </c>
    </row>
    <row r="4475" ht="15" customHeight="1" s="107">
      <c r="A4475" s="195" t="inlineStr">
        <is>
          <t>Lansing Building Products- Savannah</t>
        </is>
      </c>
      <c r="B4475" s="195" t="inlineStr">
        <is>
          <t>JHT54812SP</t>
        </is>
      </c>
      <c r="C4475" s="186" t="inlineStr">
        <is>
          <t>PC</t>
        </is>
      </c>
      <c r="D4475" s="195" t="inlineStr">
        <is>
          <t>James Hardie Trim Board 5/4x8x12 Smooth Primed</t>
        </is>
      </c>
      <c r="E4475" s="186" t="inlineStr">
        <is>
          <t>JHT54812SPLansing Building Products- Savannah</t>
        </is>
      </c>
      <c r="F4475" s="196" t="n">
        <v>31.88</v>
      </c>
    </row>
    <row r="4476" ht="15" customHeight="1" s="107">
      <c r="A4476" s="195" t="inlineStr">
        <is>
          <t>Lansing Building Products - Wilmington - CBUSA</t>
        </is>
      </c>
      <c r="B4476" s="195" t="inlineStr">
        <is>
          <t>JHT54812SP</t>
        </is>
      </c>
      <c r="C4476" s="186" t="inlineStr">
        <is>
          <t>PC</t>
        </is>
      </c>
      <c r="D4476" s="195" t="inlineStr">
        <is>
          <t>James Hardie Trim Board 5/4x8x12 Smooth Primed</t>
        </is>
      </c>
      <c r="E4476" s="186" t="inlineStr">
        <is>
          <t>JHT54812SPLansing Building Products - Wilmington - CBUSA</t>
        </is>
      </c>
      <c r="F4476" s="196" t="n">
        <v>28.53</v>
      </c>
    </row>
    <row r="4477" ht="15" customHeight="1" s="107">
      <c r="A4477" s="195" t="inlineStr">
        <is>
          <t>Lansing Building Products - PULTE HOMES</t>
        </is>
      </c>
      <c r="B4477" s="195" t="inlineStr">
        <is>
          <t>JHT54812SP</t>
        </is>
      </c>
      <c r="C4477" s="186" t="inlineStr">
        <is>
          <t>PC</t>
        </is>
      </c>
      <c r="D4477" s="195" t="inlineStr">
        <is>
          <t>James Hardie Trim Board 5/4x8x12 Smooth Primed</t>
        </is>
      </c>
      <c r="E4477" s="186" t="inlineStr">
        <is>
          <t>JHT54812SPLansing Building Products - PULTE HOMES</t>
        </is>
      </c>
      <c r="F4477" s="196" t="n">
        <v>26.65</v>
      </c>
    </row>
    <row r="4478" ht="15" customHeight="1" s="107">
      <c r="A4478" s="195" t="inlineStr">
        <is>
          <t>ABC Supply - Regional Carolinas</t>
        </is>
      </c>
      <c r="B4478" s="195" t="inlineStr">
        <is>
          <t>JHT54812SP</t>
        </is>
      </c>
      <c r="C4478" s="186" t="inlineStr">
        <is>
          <t>PC</t>
        </is>
      </c>
      <c r="D4478" s="195" t="inlineStr">
        <is>
          <t>James Hardie Trim Board 5/4x8x12 Smooth Primed</t>
        </is>
      </c>
      <c r="E4478" s="186" t="inlineStr">
        <is>
          <t>JHT54812SPABC Supply - Regional Carolinas</t>
        </is>
      </c>
      <c r="F4478" s="196" t="n">
        <v>31.53</v>
      </c>
    </row>
    <row r="4479" ht="15" customHeight="1" s="107">
      <c r="A4479" s="195" t="inlineStr">
        <is>
          <t>Alside Revere - Pulte Homes - Primed IV</t>
        </is>
      </c>
      <c r="B4479" s="195" t="inlineStr">
        <is>
          <t>JHT54812SP</t>
        </is>
      </c>
      <c r="C4479" s="186" t="inlineStr">
        <is>
          <t>PC</t>
        </is>
      </c>
      <c r="D4479" s="195" t="inlineStr">
        <is>
          <t>James Hardie Trim Board 5/4x8x12 Smooth Primed</t>
        </is>
      </c>
      <c r="E4479" s="186" t="inlineStr">
        <is>
          <t>JHT54812SPAlside Revere - Pulte Homes - Primed IV</t>
        </is>
      </c>
      <c r="F4479" s="196" t="n">
        <v>28.07</v>
      </c>
    </row>
    <row r="4480" ht="15" customHeight="1" s="107">
      <c r="A4480" s="195" t="inlineStr">
        <is>
          <t>84 Lumber- Charlotte</t>
        </is>
      </c>
      <c r="B4480" s="195" t="inlineStr">
        <is>
          <t>JHT54812SP</t>
        </is>
      </c>
      <c r="C4480" s="186" t="inlineStr">
        <is>
          <t>PC</t>
        </is>
      </c>
      <c r="D4480" s="195" t="inlineStr">
        <is>
          <t>James Hardie Trim Board 5/4x8x12 Smooth Primed</t>
        </is>
      </c>
      <c r="E4480" s="186" t="inlineStr">
        <is>
          <t>JHT54812SP84 Lumber- Charlotte</t>
        </is>
      </c>
      <c r="F4480" s="196" t="n">
        <v>30.53</v>
      </c>
    </row>
    <row r="4481" ht="15" customHeight="1" s="107">
      <c r="A4481" s="195" t="inlineStr">
        <is>
          <t>ABC Supply- Greenville - Pulte Homes</t>
        </is>
      </c>
      <c r="B4481" s="195" t="inlineStr">
        <is>
          <t>JHT54812SP</t>
        </is>
      </c>
      <c r="C4481" s="186" t="inlineStr">
        <is>
          <t>PC</t>
        </is>
      </c>
      <c r="D4481" s="195" t="inlineStr">
        <is>
          <t>James Hardie Trim Board 5/4x8x12 Smooth Primed</t>
        </is>
      </c>
      <c r="E4481" s="186" t="inlineStr">
        <is>
          <t>JHT54812SPABC Supply- Greenville - Pulte Homes</t>
        </is>
      </c>
      <c r="F4481" s="196" t="n">
        <v>24.5</v>
      </c>
    </row>
    <row r="4482" ht="15" customHeight="1" s="107">
      <c r="A4482" s="195" t="inlineStr">
        <is>
          <t>Talbert Building Supply</t>
        </is>
      </c>
      <c r="B4482" s="195" t="inlineStr">
        <is>
          <t>JHT54812SP</t>
        </is>
      </c>
      <c r="C4482" s="186" t="inlineStr">
        <is>
          <t>PC</t>
        </is>
      </c>
      <c r="D4482" s="195" t="inlineStr">
        <is>
          <t>James Hardie Trim Board 5/4x8x12 Smooth Primed</t>
        </is>
      </c>
      <c r="E4482" s="186" t="inlineStr">
        <is>
          <t>JHT54812SPTalbert Building Supply</t>
        </is>
      </c>
      <c r="F4482" s="196" t="n">
        <v>28.81</v>
      </c>
    </row>
    <row r="4483" ht="15" customHeight="1" s="107">
      <c r="A4483" s="195" t="inlineStr">
        <is>
          <t>Richards Building Supply</t>
        </is>
      </c>
      <c r="B4483" s="195" t="inlineStr">
        <is>
          <t>JHT54812SP</t>
        </is>
      </c>
      <c r="C4483" s="186" t="inlineStr">
        <is>
          <t>PC</t>
        </is>
      </c>
      <c r="D4483" s="195" t="inlineStr">
        <is>
          <t>James Hardie Trim Board 5/4x8x12 Smooth Primed</t>
        </is>
      </c>
      <c r="E4483" s="186" t="inlineStr">
        <is>
          <t>JHT54812SPRichards Building Supply</t>
        </is>
      </c>
      <c r="F4483" s="196" t="n">
        <v>29.54</v>
      </c>
    </row>
    <row r="4484" ht="15" customHeight="1" s="107">
      <c r="A4484" s="195" t="inlineStr">
        <is>
          <t>Lansing Building Products</t>
        </is>
      </c>
      <c r="B4484" s="195" t="inlineStr">
        <is>
          <t>JHT54812SP</t>
        </is>
      </c>
      <c r="C4484" s="186" t="inlineStr">
        <is>
          <t>PC</t>
        </is>
      </c>
      <c r="D4484" s="195" t="inlineStr">
        <is>
          <t>James Hardie Trim Board 5/4x8x12 Smooth Primed</t>
        </is>
      </c>
      <c r="E4484" s="186" t="inlineStr">
        <is>
          <t>JHT54812SPLansing Building Products</t>
        </is>
      </c>
      <c r="F4484" s="196" t="n">
        <v>32.28</v>
      </c>
    </row>
    <row r="4485" ht="15" customHeight="1" s="107">
      <c r="A4485" s="195" t="inlineStr">
        <is>
          <t>Alside Revere - Mungo Homes</t>
        </is>
      </c>
      <c r="B4485" s="195" t="inlineStr">
        <is>
          <t>JHT54812SP</t>
        </is>
      </c>
      <c r="C4485" s="186" t="inlineStr">
        <is>
          <t>PC</t>
        </is>
      </c>
      <c r="D4485" s="195" t="inlineStr">
        <is>
          <t>James Hardie Trim Board 5/4x8x12 Smooth Primed</t>
        </is>
      </c>
      <c r="E4485" s="186" t="inlineStr">
        <is>
          <t>JHT54812SPAlside Revere - Mungo Homes</t>
        </is>
      </c>
      <c r="F4485" s="196" t="n">
        <v>34.33</v>
      </c>
    </row>
    <row r="4486" ht="15" customHeight="1" s="107">
      <c r="A4486" s="195" t="inlineStr">
        <is>
          <t>Superior Distribution</t>
        </is>
      </c>
      <c r="B4486" s="195" t="inlineStr">
        <is>
          <t>JHT54812SP</t>
        </is>
      </c>
      <c r="C4486" s="186" t="inlineStr">
        <is>
          <t>PC</t>
        </is>
      </c>
      <c r="D4486" s="195" t="inlineStr">
        <is>
          <t>James Hardie Trim Board 5/4x8x12 Smooth Primed</t>
        </is>
      </c>
      <c r="E4486" s="186" t="inlineStr">
        <is>
          <t>JHT54812SPSuperior Distribution</t>
        </is>
      </c>
      <c r="F4486" s="196" t="n">
        <v>29.16</v>
      </c>
    </row>
    <row r="4487" ht="15" customHeight="1" s="107">
      <c r="A4487" s="195" t="inlineStr">
        <is>
          <t>Guy C Lee - Clayton</t>
        </is>
      </c>
      <c r="B4487" s="195" t="inlineStr">
        <is>
          <t>JHT54812SP</t>
        </is>
      </c>
      <c r="C4487" s="186" t="inlineStr">
        <is>
          <t>PC</t>
        </is>
      </c>
      <c r="D4487" s="195" t="inlineStr">
        <is>
          <t>James Hardie Trim Board 5/4x8x12 Smooth Primed</t>
        </is>
      </c>
      <c r="E4487" s="186" t="inlineStr">
        <is>
          <t>JHT54812SPGuy C Lee - Clayton</t>
        </is>
      </c>
      <c r="F4487" s="196" t="n">
        <v>22.61</v>
      </c>
    </row>
    <row r="4488" ht="15" customHeight="1" s="107">
      <c r="A4488" s="195" t="inlineStr">
        <is>
          <t>Beacon</t>
        </is>
      </c>
      <c r="B4488" s="195" t="inlineStr">
        <is>
          <t>JHT54812SP</t>
        </is>
      </c>
      <c r="C4488" s="186" t="inlineStr">
        <is>
          <t>PC</t>
        </is>
      </c>
      <c r="D4488" s="195" t="inlineStr">
        <is>
          <t>James Hardie Trim Board 5/4x8x12 Smooth Primed</t>
        </is>
      </c>
      <c r="E4488" s="186" t="inlineStr">
        <is>
          <t>JHT54812SPBeacon</t>
        </is>
      </c>
      <c r="F4488" s="196" t="n">
        <v>32.5</v>
      </c>
    </row>
    <row r="4489" ht="15" customHeight="1" s="107">
      <c r="A4489" s="195" t="inlineStr">
        <is>
          <t>Howard Building Supply - Raleigh</t>
        </is>
      </c>
      <c r="B4489" s="195" t="inlineStr">
        <is>
          <t>JHT54812SP</t>
        </is>
      </c>
      <c r="C4489" s="186" t="inlineStr">
        <is>
          <t>PC</t>
        </is>
      </c>
      <c r="D4489" s="195" t="inlineStr">
        <is>
          <t>James Hardie Trim Board 5/4x8x12 Smooth Primed</t>
        </is>
      </c>
      <c r="E4489" s="186" t="inlineStr">
        <is>
          <t>JHT54812SPHoward Building Supply - Raleigh</t>
        </is>
      </c>
      <c r="F4489" s="196" t="n">
        <v>27.81</v>
      </c>
    </row>
    <row r="4490" ht="15" customHeight="1" s="107">
      <c r="A4490" s="195" t="inlineStr">
        <is>
          <t>Alside Revere</t>
        </is>
      </c>
      <c r="B4490" s="195" t="inlineStr">
        <is>
          <t>JHT54812SP</t>
        </is>
      </c>
      <c r="C4490" s="186" t="inlineStr">
        <is>
          <t>PC</t>
        </is>
      </c>
      <c r="D4490" s="195" t="inlineStr">
        <is>
          <t>James Hardie Trim Board 5/4x8x12 Smooth Primed</t>
        </is>
      </c>
      <c r="E4490" s="186" t="inlineStr">
        <is>
          <t>JHT54812SPAlside Revere</t>
        </is>
      </c>
      <c r="F4490" s="196" t="n">
        <v>31.91</v>
      </c>
    </row>
    <row r="4491" ht="15" customHeight="1" s="107">
      <c r="A4491" s="195" t="inlineStr">
        <is>
          <t>Lansing Building Products</t>
        </is>
      </c>
      <c r="B4491" s="195" t="inlineStr">
        <is>
          <t>JHT54812SD</t>
        </is>
      </c>
      <c r="C4491" s="186" t="inlineStr">
        <is>
          <t>PC</t>
        </is>
      </c>
      <c r="D4491" s="195" t="inlineStr">
        <is>
          <t>James Hardie Trim Board 5/4x8x12 Smooth Colorplus Dream Collection</t>
        </is>
      </c>
      <c r="E4491" s="186" t="inlineStr">
        <is>
          <t>JHT54812SDLansing Building Products</t>
        </is>
      </c>
      <c r="F4491" s="196" t="n">
        <v>48.06</v>
      </c>
    </row>
    <row r="4492" ht="15" customHeight="1" s="107">
      <c r="A4492" s="195" t="inlineStr">
        <is>
          <t>ABC Supply - Raleigh</t>
        </is>
      </c>
      <c r="B4492" s="195" t="inlineStr">
        <is>
          <t>JHT54812SD</t>
        </is>
      </c>
      <c r="C4492" s="186" t="inlineStr">
        <is>
          <t>PC</t>
        </is>
      </c>
      <c r="D4492" s="195" t="inlineStr">
        <is>
          <t>James Hardie Trim Board 5/4x8x12 Smooth Colorplus Dream Collection</t>
        </is>
      </c>
      <c r="E4492" s="186" t="inlineStr">
        <is>
          <t>JHT54812SDABC Supply - Raleigh</t>
        </is>
      </c>
      <c r="F4492" s="196" t="n">
        <v>34.47</v>
      </c>
    </row>
    <row r="4493" ht="15" customHeight="1" s="107">
      <c r="A4493" s="195" t="inlineStr">
        <is>
          <t>Superior Distribution</t>
        </is>
      </c>
      <c r="B4493" s="195" t="inlineStr">
        <is>
          <t>JHT54812SD</t>
        </is>
      </c>
      <c r="C4493" s="186" t="inlineStr">
        <is>
          <t>PC</t>
        </is>
      </c>
      <c r="D4493" s="195" t="inlineStr">
        <is>
          <t>James Hardie Trim Board 5/4x8x12 Smooth Colorplus Dream Collection</t>
        </is>
      </c>
      <c r="E4493" s="186" t="inlineStr">
        <is>
          <t>JHT54812SDSuperior Distribution</t>
        </is>
      </c>
      <c r="F4493" s="196" t="n">
        <v>40.21</v>
      </c>
    </row>
    <row r="4494" ht="15" customHeight="1" s="107">
      <c r="A4494" s="195" t="inlineStr">
        <is>
          <t>ABC Supply - Charlotte</t>
        </is>
      </c>
      <c r="B4494" s="195" t="inlineStr">
        <is>
          <t>JHT54812SD</t>
        </is>
      </c>
      <c r="C4494" s="186" t="inlineStr">
        <is>
          <t>PC</t>
        </is>
      </c>
      <c r="D4494" s="195" t="inlineStr">
        <is>
          <t>James Hardie Trim Board 5/4x8x12 Smooth Colorplus Dream Collection</t>
        </is>
      </c>
      <c r="E4494" s="186" t="inlineStr">
        <is>
          <t>JHT54812SDABC Supply - Charlotte</t>
        </is>
      </c>
      <c r="F4494" s="196" t="n">
        <v>31.37</v>
      </c>
    </row>
    <row r="4495" ht="15" customHeight="1" s="107">
      <c r="A4495" s="195" t="inlineStr">
        <is>
          <t>Superior Distribution</t>
        </is>
      </c>
      <c r="B4495" s="195" t="inlineStr">
        <is>
          <t>JHT54612SS</t>
        </is>
      </c>
      <c r="C4495" s="186" t="inlineStr">
        <is>
          <t>PC</t>
        </is>
      </c>
      <c r="D4495" s="195" t="inlineStr">
        <is>
          <t>James Hardie Trim Board 5/4x6x12 Smooth Colorplus Statement Collection</t>
        </is>
      </c>
      <c r="E4495" s="186" t="inlineStr">
        <is>
          <t>JHT54612SSSuperior Distribution</t>
        </is>
      </c>
      <c r="F4495" s="196" t="n">
        <v>21.79</v>
      </c>
    </row>
    <row r="4496" ht="15" customHeight="1" s="107">
      <c r="A4496" s="195" t="inlineStr">
        <is>
          <t>Lansing Building Products - HARDIE IV</t>
        </is>
      </c>
      <c r="B4496" s="195" t="inlineStr">
        <is>
          <t>JHT54612SS</t>
        </is>
      </c>
      <c r="C4496" s="186" t="inlineStr">
        <is>
          <t>PC</t>
        </is>
      </c>
      <c r="D4496" s="195" t="inlineStr">
        <is>
          <t>James Hardie Trim Board 5/4x6x12 Smooth Colorplus Statement Collection</t>
        </is>
      </c>
      <c r="E4496" s="186" t="inlineStr">
        <is>
          <t>JHT54612SSLansing Building Products - HARDIE IV</t>
        </is>
      </c>
      <c r="F4496" s="196" t="n">
        <v>21.15</v>
      </c>
    </row>
    <row r="4497" ht="15" customHeight="1" s="107">
      <c r="A4497" s="195" t="inlineStr">
        <is>
          <t>Beacon</t>
        </is>
      </c>
      <c r="B4497" s="195" t="inlineStr">
        <is>
          <t>JHT54612SS</t>
        </is>
      </c>
      <c r="C4497" s="186" t="inlineStr">
        <is>
          <t>PC</t>
        </is>
      </c>
      <c r="D4497" s="195" t="inlineStr">
        <is>
          <t>James Hardie Trim Board 5/4x6x12 Smooth Colorplus Statement Collection</t>
        </is>
      </c>
      <c r="E4497" s="186" t="inlineStr">
        <is>
          <t>JHT54612SSBeacon</t>
        </is>
      </c>
      <c r="F4497" s="196" t="n">
        <v>24.35</v>
      </c>
    </row>
    <row r="4498" ht="15" customHeight="1" s="107">
      <c r="A4498" s="195" t="inlineStr">
        <is>
          <t>Alside Revere</t>
        </is>
      </c>
      <c r="B4498" s="195" t="inlineStr">
        <is>
          <t>JHT54612SS</t>
        </is>
      </c>
      <c r="C4498" s="186" t="inlineStr">
        <is>
          <t>PC</t>
        </is>
      </c>
      <c r="D4498" s="195" t="inlineStr">
        <is>
          <t>James Hardie Trim Board 5/4x6x12 Smooth Colorplus Statement Collection</t>
        </is>
      </c>
      <c r="E4498" s="186" t="inlineStr">
        <is>
          <t>JHT54612SSAlside Revere</t>
        </is>
      </c>
      <c r="F4498" s="196" t="n">
        <v>24.1</v>
      </c>
    </row>
    <row r="4499" ht="15" customHeight="1" s="107">
      <c r="A4499" s="195" t="inlineStr">
        <is>
          <t>Lansing Building Products</t>
        </is>
      </c>
      <c r="B4499" s="195" t="inlineStr">
        <is>
          <t>JHT54612SS</t>
        </is>
      </c>
      <c r="C4499" s="186" t="inlineStr">
        <is>
          <t>PC</t>
        </is>
      </c>
      <c r="D4499" s="195" t="inlineStr">
        <is>
          <t>James Hardie Trim Board 5/4x6x12 Smooth Colorplus Statement Collection</t>
        </is>
      </c>
      <c r="E4499" s="186" t="inlineStr">
        <is>
          <t>JHT54612SSLansing Building Products</t>
        </is>
      </c>
      <c r="F4499" s="196" t="n">
        <v>24.46</v>
      </c>
    </row>
    <row r="4500" ht="15" customHeight="1" s="107">
      <c r="A4500" s="195" t="inlineStr">
        <is>
          <t>Alside Revere - Hardie IV</t>
        </is>
      </c>
      <c r="B4500" s="195" t="inlineStr">
        <is>
          <t>JHT54612SS</t>
        </is>
      </c>
      <c r="C4500" s="186" t="inlineStr">
        <is>
          <t>PC</t>
        </is>
      </c>
      <c r="D4500" s="195" t="inlineStr">
        <is>
          <t>James Hardie Trim Board 5/4x6x12 Smooth Colorplus Statement Collection</t>
        </is>
      </c>
      <c r="E4500" s="186" t="inlineStr">
        <is>
          <t>JHT54612SSAlside Revere - Hardie IV</t>
        </is>
      </c>
      <c r="F4500" s="196" t="n">
        <v>21.06</v>
      </c>
    </row>
    <row r="4501" ht="15" customHeight="1" s="107">
      <c r="A4501" s="195" t="inlineStr">
        <is>
          <t>ABC Supply - Regional Carolinas - Builder IV Plus</t>
        </is>
      </c>
      <c r="B4501" s="195" t="inlineStr">
        <is>
          <t>JHT54612SS</t>
        </is>
      </c>
      <c r="C4501" s="186" t="inlineStr">
        <is>
          <t>PC</t>
        </is>
      </c>
      <c r="D4501" s="195" t="inlineStr">
        <is>
          <t>James Hardie Trim Board 5/4x6x12 Smooth Colorplus Statement Collection</t>
        </is>
      </c>
      <c r="E4501" s="186" t="inlineStr">
        <is>
          <t>JHT54612SSABC Supply - Regional Carolinas - Builder IV Plus</t>
        </is>
      </c>
      <c r="F4501" s="196" t="n">
        <v>19.8</v>
      </c>
    </row>
    <row r="4502" ht="15" customHeight="1" s="107">
      <c r="A4502" s="195" t="inlineStr">
        <is>
          <t>Beacon - Hardie IV</t>
        </is>
      </c>
      <c r="B4502" s="195" t="inlineStr">
        <is>
          <t>JHT54612SS</t>
        </is>
      </c>
      <c r="C4502" s="186" t="inlineStr">
        <is>
          <t>PC</t>
        </is>
      </c>
      <c r="D4502" s="195" t="inlineStr">
        <is>
          <t>James Hardie Trim Board 5/4x6x12 Smooth Colorplus Statement Collection</t>
        </is>
      </c>
      <c r="E4502" s="186" t="inlineStr">
        <is>
          <t>JHT54612SSBeacon - Hardie IV</t>
        </is>
      </c>
      <c r="F4502" s="196" t="n">
        <v>21.05</v>
      </c>
    </row>
    <row r="4503" ht="15" customHeight="1" s="107">
      <c r="A4503" s="195" t="inlineStr">
        <is>
          <t>Alside Revere - DR Horton</t>
        </is>
      </c>
      <c r="B4503" s="195" t="inlineStr">
        <is>
          <t>JHT54612SS</t>
        </is>
      </c>
      <c r="C4503" s="186" t="inlineStr">
        <is>
          <t>PC</t>
        </is>
      </c>
      <c r="D4503" s="195" t="inlineStr">
        <is>
          <t>James Hardie Trim Board 5/4x6x12 Smooth Colorplus Statement Collection</t>
        </is>
      </c>
      <c r="E4503" s="186" t="inlineStr">
        <is>
          <t>JHT54612SSAlside Revere - DR Horton</t>
        </is>
      </c>
      <c r="F4503" s="196" t="n">
        <v>19.54</v>
      </c>
    </row>
    <row r="4504" ht="15" customHeight="1" s="107">
      <c r="A4504" s="195" t="inlineStr">
        <is>
          <t>Alside Revere - Pulte Homes</t>
        </is>
      </c>
      <c r="B4504" s="195" t="inlineStr">
        <is>
          <t>JHT54612SS</t>
        </is>
      </c>
      <c r="C4504" s="186" t="inlineStr">
        <is>
          <t>PC</t>
        </is>
      </c>
      <c r="D4504" s="195" t="inlineStr">
        <is>
          <t>James Hardie Trim Board 5/4x6x12 Smooth Colorplus Statement Collection</t>
        </is>
      </c>
      <c r="E4504" s="186" t="inlineStr">
        <is>
          <t>JHT54612SSAlside Revere - Pulte Homes</t>
        </is>
      </c>
      <c r="F4504" s="196" t="n">
        <v>19.54</v>
      </c>
    </row>
    <row r="4505" ht="15" customHeight="1" s="107">
      <c r="A4505" s="195" t="inlineStr">
        <is>
          <t>Alside Revere - Lennar Homes</t>
        </is>
      </c>
      <c r="B4505" s="195" t="inlineStr">
        <is>
          <t>JHT54612SS</t>
        </is>
      </c>
      <c r="C4505" s="186" t="inlineStr">
        <is>
          <t>PC</t>
        </is>
      </c>
      <c r="D4505" s="195" t="inlineStr">
        <is>
          <t>James Hardie Trim Board 5/4x6x12 Smooth Colorplus Statement Collection</t>
        </is>
      </c>
      <c r="E4505" s="186" t="inlineStr">
        <is>
          <t>JHT54612SSAlside Revere - Lennar Homes</t>
        </is>
      </c>
      <c r="F4505" s="196" t="n">
        <v>19.54</v>
      </c>
    </row>
    <row r="4506" ht="15" customHeight="1" s="107">
      <c r="A4506" s="195" t="inlineStr">
        <is>
          <t>ABC Supply - Regional Carolinas</t>
        </is>
      </c>
      <c r="B4506" s="195" t="inlineStr">
        <is>
          <t>JHT54612SS</t>
        </is>
      </c>
      <c r="C4506" s="186" t="inlineStr">
        <is>
          <t>PC</t>
        </is>
      </c>
      <c r="D4506" s="195" t="inlineStr">
        <is>
          <t>James Hardie Trim Board 5/4x6x12 Smooth Colorplus Statement Collection</t>
        </is>
      </c>
      <c r="E4506" s="186" t="inlineStr">
        <is>
          <t>JHT54612SSABC Supply - Regional Carolinas</t>
        </is>
      </c>
      <c r="F4506" s="196" t="n">
        <v>24.42</v>
      </c>
    </row>
    <row r="4507" ht="15" customHeight="1" s="107">
      <c r="A4507" s="195" t="inlineStr">
        <is>
          <t>Alside Revere - Mungo Homes</t>
        </is>
      </c>
      <c r="B4507" s="195" t="inlineStr">
        <is>
          <t>JHT54612SS</t>
        </is>
      </c>
      <c r="C4507" s="186" t="inlineStr">
        <is>
          <t>PC</t>
        </is>
      </c>
      <c r="D4507" s="195" t="inlineStr">
        <is>
          <t>James Hardie Trim Board 5/4x6x12 Smooth Colorplus Statement Collection</t>
        </is>
      </c>
      <c r="E4507" s="186" t="inlineStr">
        <is>
          <t>JHT54612SSAlside Revere - Mungo Homes</t>
        </is>
      </c>
      <c r="F4507" s="196" t="n">
        <v>22.32</v>
      </c>
    </row>
    <row r="4508" ht="15" customHeight="1" s="107">
      <c r="A4508" s="195" t="inlineStr">
        <is>
          <t>ABC Supply - Regional Carolinas - Builder IV</t>
        </is>
      </c>
      <c r="B4508" s="195" t="inlineStr">
        <is>
          <t>JHT54612SS</t>
        </is>
      </c>
      <c r="C4508" s="186" t="inlineStr">
        <is>
          <t>PC</t>
        </is>
      </c>
      <c r="D4508" s="195" t="inlineStr">
        <is>
          <t>James Hardie Trim Board 5/4x6x12 Smooth Colorplus Statement Collection</t>
        </is>
      </c>
      <c r="E4508" s="186" t="inlineStr">
        <is>
          <t>JHT54612SSABC Supply - Regional Carolinas - Builder IV</t>
        </is>
      </c>
      <c r="F4508" s="196" t="n">
        <v>21.24</v>
      </c>
    </row>
    <row r="4509" ht="15" customHeight="1" s="107">
      <c r="A4509" s="195" t="inlineStr">
        <is>
          <t>Lansing Building Products - PULTE HOMES</t>
        </is>
      </c>
      <c r="B4509" s="195" t="inlineStr">
        <is>
          <t>JHT54612SS</t>
        </is>
      </c>
      <c r="C4509" s="186" t="inlineStr">
        <is>
          <t>PC</t>
        </is>
      </c>
      <c r="D4509" s="195" t="inlineStr">
        <is>
          <t>James Hardie Trim Board 5/4x6x12 Smooth Colorplus Statement Collection</t>
        </is>
      </c>
      <c r="E4509" s="186" t="inlineStr">
        <is>
          <t>JHT54612SSLansing Building Products - PULTE HOMES</t>
        </is>
      </c>
      <c r="F4509" s="196" t="n">
        <v>19.94</v>
      </c>
    </row>
    <row r="4510" ht="15" customHeight="1" s="107">
      <c r="A4510" s="195" t="inlineStr">
        <is>
          <t>Lansing Building Products - Wilmington - CBUSA</t>
        </is>
      </c>
      <c r="B4510" s="195" t="inlineStr">
        <is>
          <t>JHT54612SS</t>
        </is>
      </c>
      <c r="C4510" s="186" t="inlineStr">
        <is>
          <t>PC</t>
        </is>
      </c>
      <c r="D4510" s="195" t="inlineStr">
        <is>
          <t>James Hardie Trim Board 5/4x6x12 Smooth Colorplus Statement Collection</t>
        </is>
      </c>
      <c r="E4510" s="186" t="inlineStr">
        <is>
          <t>JHT54612SSLansing Building Products - Wilmington - CBUSA</t>
        </is>
      </c>
      <c r="F4510" s="196" t="n">
        <v>21.33</v>
      </c>
    </row>
    <row r="4511" ht="15" customHeight="1" s="107">
      <c r="A4511" s="195" t="inlineStr">
        <is>
          <t>Lansing Building Products- (DRB) Dan Ryan Builders</t>
        </is>
      </c>
      <c r="B4511" s="195" t="inlineStr">
        <is>
          <t>JHT54612SS</t>
        </is>
      </c>
      <c r="C4511" s="186" t="inlineStr">
        <is>
          <t>PC</t>
        </is>
      </c>
      <c r="D4511" s="195" t="inlineStr">
        <is>
          <t>James Hardie Trim Board 5/4x6x12 Smooth Colorplus Statement Collection</t>
        </is>
      </c>
      <c r="E4511" s="186" t="inlineStr">
        <is>
          <t>JHT54612SSLansing Building Products- (DRB) Dan Ryan Builders</t>
        </is>
      </c>
      <c r="F4511" s="196" t="n">
        <v>19.94</v>
      </c>
    </row>
    <row r="4512" ht="15" customHeight="1" s="107">
      <c r="A4512" s="195" t="inlineStr">
        <is>
          <t>Lansing Building Products - Lennar</t>
        </is>
      </c>
      <c r="B4512" s="195" t="inlineStr">
        <is>
          <t>JHT54612SS</t>
        </is>
      </c>
      <c r="C4512" s="186" t="inlineStr">
        <is>
          <t>PC</t>
        </is>
      </c>
      <c r="D4512" s="195" t="inlineStr">
        <is>
          <t>James Hardie Trim Board 5/4x6x12 Smooth Colorplus Statement Collection</t>
        </is>
      </c>
      <c r="E4512" s="186" t="inlineStr">
        <is>
          <t>JHT54612SSLansing Building Products - Lennar</t>
        </is>
      </c>
      <c r="F4512" s="196" t="n">
        <v>19.13</v>
      </c>
    </row>
    <row r="4513" ht="15" customHeight="1" s="107">
      <c r="A4513" s="195" t="inlineStr">
        <is>
          <t>Guy C Lee - Wilmington</t>
        </is>
      </c>
      <c r="B4513" s="195" t="inlineStr">
        <is>
          <t>JHT54612SS</t>
        </is>
      </c>
      <c r="C4513" s="186" t="inlineStr">
        <is>
          <t>PC</t>
        </is>
      </c>
      <c r="D4513" s="195" t="inlineStr">
        <is>
          <t>James Hardie Trim Board 5/4x6x12 Smooth Colorplus Statement Collection</t>
        </is>
      </c>
      <c r="E4513" s="186" t="inlineStr">
        <is>
          <t>JHT54612SSGuy C Lee - Wilmington</t>
        </is>
      </c>
      <c r="F4513" s="196" t="n">
        <v>30.36</v>
      </c>
    </row>
    <row r="4514" ht="15" customHeight="1" s="107">
      <c r="A4514" s="195" t="inlineStr">
        <is>
          <t>Lansing Building Products - PULTE HOMES</t>
        </is>
      </c>
      <c r="B4514" s="195" t="inlineStr">
        <is>
          <t>JHT54612SP</t>
        </is>
      </c>
      <c r="C4514" s="186" t="inlineStr">
        <is>
          <t>PC</t>
        </is>
      </c>
      <c r="D4514" s="195" t="inlineStr">
        <is>
          <t>James Hardie Trim Board 5/4x6x12 Smooth Primed</t>
        </is>
      </c>
      <c r="E4514" s="186" t="inlineStr">
        <is>
          <t>JHT54612SPLansing Building Products - PULTE HOMES</t>
        </is>
      </c>
      <c r="F4514" s="196" t="n">
        <v>20.25</v>
      </c>
    </row>
    <row r="4515" ht="15" customHeight="1" s="107">
      <c r="A4515" s="195" t="inlineStr">
        <is>
          <t>84 Lumber- Charlotte</t>
        </is>
      </c>
      <c r="B4515" s="195" t="inlineStr">
        <is>
          <t>JHT54612SP</t>
        </is>
      </c>
      <c r="C4515" s="186" t="inlineStr">
        <is>
          <t>PC</t>
        </is>
      </c>
      <c r="D4515" s="195" t="inlineStr">
        <is>
          <t>James Hardie Trim Board 5/4x6x12 Smooth Primed</t>
        </is>
      </c>
      <c r="E4515" s="186" t="inlineStr">
        <is>
          <t>JHT54612SP84 Lumber- Charlotte</t>
        </is>
      </c>
      <c r="F4515" s="196" t="n">
        <v>23.17</v>
      </c>
    </row>
    <row r="4516" ht="15" customHeight="1" s="107">
      <c r="A4516" s="195" t="inlineStr">
        <is>
          <t>Alside Revere - Pulte Homes - Primed IV</t>
        </is>
      </c>
      <c r="B4516" s="195" t="inlineStr">
        <is>
          <t>JHT54612SP</t>
        </is>
      </c>
      <c r="C4516" s="186" t="inlineStr">
        <is>
          <t>PC</t>
        </is>
      </c>
      <c r="D4516" s="195" t="inlineStr">
        <is>
          <t>James Hardie Trim Board 5/4x6x12 Smooth Primed</t>
        </is>
      </c>
      <c r="E4516" s="186" t="inlineStr">
        <is>
          <t>JHT54612SPAlside Revere - Pulte Homes - Primed IV</t>
        </is>
      </c>
      <c r="F4516" s="196" t="n">
        <v>21.33</v>
      </c>
    </row>
    <row r="4517" ht="15" customHeight="1" s="107">
      <c r="A4517" s="195" t="inlineStr">
        <is>
          <t>Lansing Building Products - Wilmington - CBUSA</t>
        </is>
      </c>
      <c r="B4517" s="195" t="inlineStr">
        <is>
          <t>JHT54612SP</t>
        </is>
      </c>
      <c r="C4517" s="186" t="inlineStr">
        <is>
          <t>PC</t>
        </is>
      </c>
      <c r="D4517" s="195" t="inlineStr">
        <is>
          <t>James Hardie Trim Board 5/4x6x12 Smooth Primed</t>
        </is>
      </c>
      <c r="E4517" s="186" t="inlineStr">
        <is>
          <t>JHT54612SPLansing Building Products - Wilmington - CBUSA</t>
        </is>
      </c>
      <c r="F4517" s="196" t="n">
        <v>21.65</v>
      </c>
    </row>
    <row r="4518" ht="15" customHeight="1" s="107">
      <c r="A4518" s="195" t="inlineStr">
        <is>
          <t>ABC Supply - Regional Carolinas</t>
        </is>
      </c>
      <c r="B4518" s="195" t="inlineStr">
        <is>
          <t>JHT54612SP</t>
        </is>
      </c>
      <c r="C4518" s="186" t="inlineStr">
        <is>
          <t>PC</t>
        </is>
      </c>
      <c r="D4518" s="195" t="inlineStr">
        <is>
          <t>James Hardie Trim Board 5/4x6x12 Smooth Primed</t>
        </is>
      </c>
      <c r="E4518" s="186" t="inlineStr">
        <is>
          <t>JHT54612SPABC Supply - Regional Carolinas</t>
        </is>
      </c>
      <c r="F4518" s="196" t="n">
        <v>23.93</v>
      </c>
    </row>
    <row r="4519" ht="15" customHeight="1" s="107">
      <c r="A4519" s="195" t="inlineStr">
        <is>
          <t>Lansing Building Products- Savannah</t>
        </is>
      </c>
      <c r="B4519" s="195" t="inlineStr">
        <is>
          <t>JHT54612SP</t>
        </is>
      </c>
      <c r="C4519" s="186" t="inlineStr">
        <is>
          <t>PC</t>
        </is>
      </c>
      <c r="D4519" s="195" t="inlineStr">
        <is>
          <t>James Hardie Trim Board 5/4x6x12 Smooth Primed</t>
        </is>
      </c>
      <c r="E4519" s="186" t="inlineStr">
        <is>
          <t>JHT54612SPLansing Building Products- Savannah</t>
        </is>
      </c>
      <c r="F4519" s="196" t="n">
        <v>24.19</v>
      </c>
    </row>
    <row r="4520" ht="15" customHeight="1" s="107">
      <c r="A4520" s="195" t="inlineStr">
        <is>
          <t>ABC Supply- Greenville - Pulte Homes</t>
        </is>
      </c>
      <c r="B4520" s="195" t="inlineStr">
        <is>
          <t>JHT54612SP</t>
        </is>
      </c>
      <c r="C4520" s="186" t="inlineStr">
        <is>
          <t>PC</t>
        </is>
      </c>
      <c r="D4520" s="195" t="inlineStr">
        <is>
          <t>James Hardie Trim Board 5/4x6x12 Smooth Primed</t>
        </is>
      </c>
      <c r="E4520" s="186" t="inlineStr">
        <is>
          <t>JHT54612SPABC Supply- Greenville - Pulte Homes</t>
        </is>
      </c>
      <c r="F4520" s="196" t="n">
        <v>18.5</v>
      </c>
    </row>
    <row r="4521" ht="15" customHeight="1" s="107">
      <c r="A4521" s="195" t="inlineStr">
        <is>
          <t>Guy C Lee - Mount Pleasant</t>
        </is>
      </c>
      <c r="B4521" s="195" t="inlineStr">
        <is>
          <t>JHT54612SP</t>
        </is>
      </c>
      <c r="C4521" s="186" t="inlineStr">
        <is>
          <t>PC</t>
        </is>
      </c>
      <c r="D4521" s="195" t="inlineStr">
        <is>
          <t>James Hardie Trim Board 5/4x6x12 Smooth Primed</t>
        </is>
      </c>
      <c r="E4521" s="186" t="inlineStr">
        <is>
          <t>JHT54612SPGuy C Lee - Mount Pleasant</t>
        </is>
      </c>
      <c r="F4521" s="196" t="n">
        <v>18.31</v>
      </c>
    </row>
    <row r="4522" ht="15" customHeight="1" s="107">
      <c r="A4522" s="195" t="inlineStr">
        <is>
          <t>Beacon</t>
        </is>
      </c>
      <c r="B4522" s="195" t="inlineStr">
        <is>
          <t>JHT54612SP</t>
        </is>
      </c>
      <c r="C4522" s="186" t="inlineStr">
        <is>
          <t>PC</t>
        </is>
      </c>
      <c r="D4522" s="195" t="inlineStr">
        <is>
          <t>James Hardie Trim Board 5/4x6x12 Smooth Primed</t>
        </is>
      </c>
      <c r="E4522" s="186" t="inlineStr">
        <is>
          <t>JHT54612SPBeacon</t>
        </is>
      </c>
      <c r="F4522" s="196" t="n">
        <v>24.5</v>
      </c>
    </row>
    <row r="4523" ht="15" customHeight="1" s="107">
      <c r="A4523" s="195" t="inlineStr">
        <is>
          <t>Richards Building Supply</t>
        </is>
      </c>
      <c r="B4523" s="195" t="inlineStr">
        <is>
          <t>JHT54612SP</t>
        </is>
      </c>
      <c r="C4523" s="186" t="inlineStr">
        <is>
          <t>PC</t>
        </is>
      </c>
      <c r="D4523" s="195" t="inlineStr">
        <is>
          <t>James Hardie Trim Board 5/4x6x12 Smooth Primed</t>
        </is>
      </c>
      <c r="E4523" s="186" t="inlineStr">
        <is>
          <t>JHT54612SPRichards Building Supply</t>
        </is>
      </c>
      <c r="F4523" s="196" t="n">
        <v>22.41</v>
      </c>
    </row>
    <row r="4524" ht="15" customHeight="1" s="107">
      <c r="A4524" s="195" t="inlineStr">
        <is>
          <t>Lansing Building Products</t>
        </is>
      </c>
      <c r="B4524" s="195" t="inlineStr">
        <is>
          <t>JHT54612SP</t>
        </is>
      </c>
      <c r="C4524" s="186" t="inlineStr">
        <is>
          <t>PC</t>
        </is>
      </c>
      <c r="D4524" s="195" t="inlineStr">
        <is>
          <t>James Hardie Trim Board 5/4x6x12 Smooth Primed</t>
        </is>
      </c>
      <c r="E4524" s="186" t="inlineStr">
        <is>
          <t>JHT54612SPLansing Building Products</t>
        </is>
      </c>
      <c r="F4524" s="196" t="n">
        <v>24.53</v>
      </c>
    </row>
    <row r="4525" ht="15" customHeight="1" s="107">
      <c r="A4525" s="195" t="inlineStr">
        <is>
          <t>Alside Revere</t>
        </is>
      </c>
      <c r="B4525" s="195" t="inlineStr">
        <is>
          <t>JHT54612SP</t>
        </is>
      </c>
      <c r="C4525" s="186" t="inlineStr">
        <is>
          <t>PC</t>
        </is>
      </c>
      <c r="D4525" s="195" t="inlineStr">
        <is>
          <t>James Hardie Trim Board 5/4x6x12 Smooth Primed</t>
        </is>
      </c>
      <c r="E4525" s="186" t="inlineStr">
        <is>
          <t>JHT54612SPAlside Revere</t>
        </is>
      </c>
      <c r="F4525" s="196" t="n">
        <v>24.25</v>
      </c>
    </row>
    <row r="4526" ht="15" customHeight="1" s="107">
      <c r="A4526" s="195" t="inlineStr">
        <is>
          <t>Superior Distribution</t>
        </is>
      </c>
      <c r="B4526" s="195" t="inlineStr">
        <is>
          <t>JHT54612SP</t>
        </is>
      </c>
      <c r="C4526" s="186" t="inlineStr">
        <is>
          <t>PC</t>
        </is>
      </c>
      <c r="D4526" s="195" t="inlineStr">
        <is>
          <t>James Hardie Trim Board 5/4x6x12 Smooth Primed</t>
        </is>
      </c>
      <c r="E4526" s="186" t="inlineStr">
        <is>
          <t>JHT54612SPSuperior Distribution</t>
        </is>
      </c>
      <c r="F4526" s="196" t="n">
        <v>22.12</v>
      </c>
    </row>
    <row r="4527" ht="15" customHeight="1" s="107">
      <c r="A4527" s="195" t="inlineStr">
        <is>
          <t>Howard Building Supply - Raleigh</t>
        </is>
      </c>
      <c r="B4527" s="195" t="inlineStr">
        <is>
          <t>JHT54612SP</t>
        </is>
      </c>
      <c r="C4527" s="186" t="inlineStr">
        <is>
          <t>PC</t>
        </is>
      </c>
      <c r="D4527" s="195" t="inlineStr">
        <is>
          <t>James Hardie Trim Board 5/4x6x12 Smooth Primed</t>
        </is>
      </c>
      <c r="E4527" s="186" t="inlineStr">
        <is>
          <t>JHT54612SPHoward Building Supply - Raleigh</t>
        </is>
      </c>
      <c r="F4527" s="196" t="n">
        <v>21.1</v>
      </c>
    </row>
    <row r="4528" ht="15" customHeight="1" s="107">
      <c r="A4528" s="195" t="inlineStr">
        <is>
          <t>Alside Revere - Mungo Homes</t>
        </is>
      </c>
      <c r="B4528" s="195" t="inlineStr">
        <is>
          <t>JHT54612SP</t>
        </is>
      </c>
      <c r="C4528" s="186" t="inlineStr">
        <is>
          <t>PC</t>
        </is>
      </c>
      <c r="D4528" s="195" t="inlineStr">
        <is>
          <t>James Hardie Trim Board 5/4x6x12 Smooth Primed</t>
        </is>
      </c>
      <c r="E4528" s="186" t="inlineStr">
        <is>
          <t>JHT54612SPAlside Revere - Mungo Homes</t>
        </is>
      </c>
      <c r="F4528" s="196" t="n">
        <v>26.05</v>
      </c>
    </row>
    <row r="4529" ht="15" customHeight="1" s="107">
      <c r="A4529" s="195" t="inlineStr">
        <is>
          <t>Guy C Lee - Clayton</t>
        </is>
      </c>
      <c r="B4529" s="195" t="inlineStr">
        <is>
          <t>JHT54612SP</t>
        </is>
      </c>
      <c r="C4529" s="186" t="inlineStr">
        <is>
          <t>PC</t>
        </is>
      </c>
      <c r="D4529" s="195" t="inlineStr">
        <is>
          <t>James Hardie Trim Board 5/4x6x12 Smooth Primed</t>
        </is>
      </c>
      <c r="E4529" s="186" t="inlineStr">
        <is>
          <t>JHT54612SPGuy C Lee - Clayton</t>
        </is>
      </c>
      <c r="F4529" s="196" t="n">
        <v>17.15</v>
      </c>
    </row>
    <row r="4530" ht="15" customHeight="1" s="107">
      <c r="A4530" s="195" t="inlineStr">
        <is>
          <t>Talbert Building Supply</t>
        </is>
      </c>
      <c r="B4530" s="195" t="inlineStr">
        <is>
          <t>JHT54612SP</t>
        </is>
      </c>
      <c r="C4530" s="186" t="inlineStr">
        <is>
          <t>PC</t>
        </is>
      </c>
      <c r="D4530" s="195" t="inlineStr">
        <is>
          <t>James Hardie Trim Board 5/4x6x12 Smooth Primed</t>
        </is>
      </c>
      <c r="E4530" s="186" t="inlineStr">
        <is>
          <t>JHT54612SPTalbert Building Supply</t>
        </is>
      </c>
      <c r="F4530" s="196" t="n">
        <v>24.33</v>
      </c>
    </row>
    <row r="4531" ht="15" customHeight="1" s="107">
      <c r="A4531" s="195" t="inlineStr">
        <is>
          <t>ABC Supply - Charlotte</t>
        </is>
      </c>
      <c r="B4531" s="195" t="inlineStr">
        <is>
          <t>JHT54612SD</t>
        </is>
      </c>
      <c r="C4531" s="186" t="inlineStr">
        <is>
          <t>PC</t>
        </is>
      </c>
      <c r="D4531" s="195" t="inlineStr">
        <is>
          <t>James Hardie Trim Board 5/4x6x12 Smooth Colorplus Dream Collection</t>
        </is>
      </c>
      <c r="E4531" s="186" t="inlineStr">
        <is>
          <t>JHT54612SDABC Supply - Charlotte</t>
        </is>
      </c>
      <c r="F4531" s="196" t="n">
        <v>23.81</v>
      </c>
    </row>
    <row r="4532" ht="15" customHeight="1" s="107">
      <c r="A4532" s="195" t="inlineStr">
        <is>
          <t>ABC Supply - Raleigh</t>
        </is>
      </c>
      <c r="B4532" s="195" t="inlineStr">
        <is>
          <t>JHT54612SD</t>
        </is>
      </c>
      <c r="C4532" s="186" t="inlineStr">
        <is>
          <t>PC</t>
        </is>
      </c>
      <c r="D4532" s="195" t="inlineStr">
        <is>
          <t>James Hardie Trim Board 5/4x6x12 Smooth Colorplus Dream Collection</t>
        </is>
      </c>
      <c r="E4532" s="186" t="inlineStr">
        <is>
          <t>JHT54612SDABC Supply - Raleigh</t>
        </is>
      </c>
      <c r="F4532" s="196" t="n">
        <v>26.18</v>
      </c>
    </row>
    <row r="4533" ht="15" customHeight="1" s="107">
      <c r="A4533" s="195" t="inlineStr">
        <is>
          <t>Superior Distribution</t>
        </is>
      </c>
      <c r="B4533" s="195" t="inlineStr">
        <is>
          <t>JHT54612SD</t>
        </is>
      </c>
      <c r="C4533" s="186" t="inlineStr">
        <is>
          <t>PC</t>
        </is>
      </c>
      <c r="D4533" s="195" t="inlineStr">
        <is>
          <t>James Hardie Trim Board 5/4x6x12 Smooth Colorplus Dream Collection</t>
        </is>
      </c>
      <c r="E4533" s="186" t="inlineStr">
        <is>
          <t>JHT54612SDSuperior Distribution</t>
        </is>
      </c>
      <c r="F4533" s="196" t="n">
        <v>24.96</v>
      </c>
    </row>
    <row r="4534" ht="15" customHeight="1" s="107">
      <c r="A4534" s="195" t="inlineStr">
        <is>
          <t>Lansing Building Products</t>
        </is>
      </c>
      <c r="B4534" s="195" t="inlineStr">
        <is>
          <t>JHT54612SD</t>
        </is>
      </c>
      <c r="C4534" s="186" t="inlineStr">
        <is>
          <t>PC</t>
        </is>
      </c>
      <c r="D4534" s="195" t="inlineStr">
        <is>
          <t>James Hardie Trim Board 5/4x6x12 Smooth Colorplus Dream Collection</t>
        </is>
      </c>
      <c r="E4534" s="186" t="inlineStr">
        <is>
          <t>JHT54612SDLansing Building Products</t>
        </is>
      </c>
      <c r="F4534" s="196" t="n">
        <v>36.46</v>
      </c>
    </row>
    <row r="4535" ht="15" customHeight="1" s="107">
      <c r="A4535" s="195" t="inlineStr">
        <is>
          <t>Beacon</t>
        </is>
      </c>
      <c r="B4535" s="195" t="inlineStr">
        <is>
          <t>JHT54512SS</t>
        </is>
      </c>
      <c r="C4535" s="186" t="inlineStr">
        <is>
          <t>PC</t>
        </is>
      </c>
      <c r="D4535" s="195" t="inlineStr">
        <is>
          <t>James Hardie Trim Board 5/4x5x12 Smooth Colorplus Statement Collection</t>
        </is>
      </c>
      <c r="E4535" s="186" t="inlineStr">
        <is>
          <t>JHT54512SSBeacon</t>
        </is>
      </c>
      <c r="F4535" s="196" t="n">
        <v>20</v>
      </c>
    </row>
    <row r="4536" ht="15" customHeight="1" s="107">
      <c r="A4536" s="195" t="inlineStr">
        <is>
          <t>Lansing Building Products - HARDIE IV</t>
        </is>
      </c>
      <c r="B4536" s="195" t="inlineStr">
        <is>
          <t>JHT54512SS</t>
        </is>
      </c>
      <c r="C4536" s="186" t="inlineStr">
        <is>
          <t>PC</t>
        </is>
      </c>
      <c r="D4536" s="195" t="inlineStr">
        <is>
          <t>James Hardie Trim Board 5/4x5x12 Smooth Colorplus Statement Collection</t>
        </is>
      </c>
      <c r="E4536" s="186" t="inlineStr">
        <is>
          <t>JHT54512SSLansing Building Products - HARDIE IV</t>
        </is>
      </c>
      <c r="F4536" s="196" t="n">
        <v>17.32</v>
      </c>
    </row>
    <row r="4537" ht="15" customHeight="1" s="107">
      <c r="A4537" s="195" t="inlineStr">
        <is>
          <t>Alside Revere - Hardie IV</t>
        </is>
      </c>
      <c r="B4537" s="195" t="inlineStr">
        <is>
          <t>JHT54512SS</t>
        </is>
      </c>
      <c r="C4537" s="186" t="inlineStr">
        <is>
          <t>PC</t>
        </is>
      </c>
      <c r="D4537" s="195" t="inlineStr">
        <is>
          <t>James Hardie Trim Board 5/4x5x12 Smooth Colorplus Statement Collection</t>
        </is>
      </c>
      <c r="E4537" s="186" t="inlineStr">
        <is>
          <t>JHT54512SSAlside Revere - Hardie IV</t>
        </is>
      </c>
      <c r="F4537" s="196" t="n">
        <v>17.22</v>
      </c>
    </row>
    <row r="4538" ht="15" customHeight="1" s="107">
      <c r="A4538" s="195" t="inlineStr">
        <is>
          <t>Alside Revere</t>
        </is>
      </c>
      <c r="B4538" s="195" t="inlineStr">
        <is>
          <t>JHT54512SS</t>
        </is>
      </c>
      <c r="C4538" s="186" t="inlineStr">
        <is>
          <t>PC</t>
        </is>
      </c>
      <c r="D4538" s="195" t="inlineStr">
        <is>
          <t>James Hardie Trim Board 5/4x5x12 Smooth Colorplus Statement Collection</t>
        </is>
      </c>
      <c r="E4538" s="186" t="inlineStr">
        <is>
          <t>JHT54512SSAlside Revere</t>
        </is>
      </c>
      <c r="F4538" s="196" t="n">
        <v>19.7</v>
      </c>
    </row>
    <row r="4539" ht="15" customHeight="1" s="107">
      <c r="A4539" s="195" t="inlineStr">
        <is>
          <t>Lansing Building Products</t>
        </is>
      </c>
      <c r="B4539" s="195" t="inlineStr">
        <is>
          <t>JHT54512SS</t>
        </is>
      </c>
      <c r="C4539" s="186" t="inlineStr">
        <is>
          <t>PC</t>
        </is>
      </c>
      <c r="D4539" s="195" t="inlineStr">
        <is>
          <t>James Hardie Trim Board 5/4x5x12 Smooth Colorplus Statement Collection</t>
        </is>
      </c>
      <c r="E4539" s="186" t="inlineStr">
        <is>
          <t>JHT54512SSLansing Building Products</t>
        </is>
      </c>
      <c r="F4539" s="196" t="n">
        <v>20.01</v>
      </c>
    </row>
    <row r="4540" ht="15" customHeight="1" s="107">
      <c r="A4540" s="195" t="inlineStr">
        <is>
          <t>Alside Revere - Pulte Homes</t>
        </is>
      </c>
      <c r="B4540" s="195" t="inlineStr">
        <is>
          <t>JHT54512SS</t>
        </is>
      </c>
      <c r="C4540" s="186" t="inlineStr">
        <is>
          <t>PC</t>
        </is>
      </c>
      <c r="D4540" s="195" t="inlineStr">
        <is>
          <t>James Hardie Trim Board 5/4x5x12 Smooth Colorplus Statement Collection</t>
        </is>
      </c>
      <c r="E4540" s="186" t="inlineStr">
        <is>
          <t>JHT54512SSAlside Revere - Pulte Homes</t>
        </is>
      </c>
      <c r="F4540" s="196" t="n">
        <v>15.97</v>
      </c>
    </row>
    <row r="4541" ht="15" customHeight="1" s="107">
      <c r="A4541" s="195" t="inlineStr">
        <is>
          <t>Beacon - Hardie IV</t>
        </is>
      </c>
      <c r="B4541" s="195" t="inlineStr">
        <is>
          <t>JHT54512SS</t>
        </is>
      </c>
      <c r="C4541" s="186" t="inlineStr">
        <is>
          <t>PC</t>
        </is>
      </c>
      <c r="D4541" s="195" t="inlineStr">
        <is>
          <t>James Hardie Trim Board 5/4x5x12 Smooth Colorplus Statement Collection</t>
        </is>
      </c>
      <c r="E4541" s="186" t="inlineStr">
        <is>
          <t>JHT54512SSBeacon - Hardie IV</t>
        </is>
      </c>
      <c r="F4541" s="196" t="n">
        <v>17.4</v>
      </c>
    </row>
    <row r="4542" ht="15" customHeight="1" s="107">
      <c r="A4542" s="195" t="inlineStr">
        <is>
          <t>ABC Supply - Regional Carolinas - Builder IV Plus</t>
        </is>
      </c>
      <c r="B4542" s="195" t="inlineStr">
        <is>
          <t>JHT54512SS</t>
        </is>
      </c>
      <c r="C4542" s="186" t="inlineStr">
        <is>
          <t>PC</t>
        </is>
      </c>
      <c r="D4542" s="195" t="inlineStr">
        <is>
          <t>James Hardie Trim Board 5/4x5x12 Smooth Colorplus Statement Collection</t>
        </is>
      </c>
      <c r="E4542" s="186" t="inlineStr">
        <is>
          <t>JHT54512SSABC Supply - Regional Carolinas - Builder IV Plus</t>
        </is>
      </c>
      <c r="F4542" s="196" t="n">
        <v>16.19</v>
      </c>
    </row>
    <row r="4543" ht="15" customHeight="1" s="107">
      <c r="A4543" s="195" t="inlineStr">
        <is>
          <t>Lansing Building Products - Wilmington - CBUSA</t>
        </is>
      </c>
      <c r="B4543" s="195" t="inlineStr">
        <is>
          <t>JHT54512SS</t>
        </is>
      </c>
      <c r="C4543" s="186" t="inlineStr">
        <is>
          <t>PC</t>
        </is>
      </c>
      <c r="D4543" s="195" t="inlineStr">
        <is>
          <t>James Hardie Trim Board 5/4x5x12 Smooth Colorplus Statement Collection</t>
        </is>
      </c>
      <c r="E4543" s="186" t="inlineStr">
        <is>
          <t>JHT54512SSLansing Building Products - Wilmington - CBUSA</t>
        </is>
      </c>
      <c r="F4543" s="196" t="n">
        <v>17.44</v>
      </c>
    </row>
    <row r="4544" ht="15" customHeight="1" s="107">
      <c r="A4544" s="195" t="inlineStr">
        <is>
          <t>Lansing Building Products - PULTE HOMES</t>
        </is>
      </c>
      <c r="B4544" s="195" t="inlineStr">
        <is>
          <t>JHT54512SS</t>
        </is>
      </c>
      <c r="C4544" s="186" t="inlineStr">
        <is>
          <t>PC</t>
        </is>
      </c>
      <c r="D4544" s="195" t="inlineStr">
        <is>
          <t>James Hardie Trim Board 5/4x5x12 Smooth Colorplus Statement Collection</t>
        </is>
      </c>
      <c r="E4544" s="186" t="inlineStr">
        <is>
          <t>JHT54512SSLansing Building Products - PULTE HOMES</t>
        </is>
      </c>
      <c r="F4544" s="196" t="n">
        <v>16.3</v>
      </c>
    </row>
    <row r="4545" ht="15" customHeight="1" s="107">
      <c r="A4545" s="195" t="inlineStr">
        <is>
          <t>Lansing Building Products- (DRB) Dan Ryan Builders</t>
        </is>
      </c>
      <c r="B4545" s="195" t="inlineStr">
        <is>
          <t>JHT54512SS</t>
        </is>
      </c>
      <c r="C4545" s="186" t="inlineStr">
        <is>
          <t>PC</t>
        </is>
      </c>
      <c r="D4545" s="195" t="inlineStr">
        <is>
          <t>James Hardie Trim Board 5/4x5x12 Smooth Colorplus Statement Collection</t>
        </is>
      </c>
      <c r="E4545" s="186" t="inlineStr">
        <is>
          <t>JHT54512SSLansing Building Products- (DRB) Dan Ryan Builders</t>
        </is>
      </c>
      <c r="F4545" s="196" t="n">
        <v>16.3</v>
      </c>
    </row>
    <row r="4546" ht="15" customHeight="1" s="107">
      <c r="A4546" s="195" t="inlineStr">
        <is>
          <t>Lansing Building Products - Lennar</t>
        </is>
      </c>
      <c r="B4546" s="195" t="inlineStr">
        <is>
          <t>JHT54512SS</t>
        </is>
      </c>
      <c r="C4546" s="186" t="inlineStr">
        <is>
          <t>PC</t>
        </is>
      </c>
      <c r="D4546" s="195" t="inlineStr">
        <is>
          <t>James Hardie Trim Board 5/4x5x12 Smooth Colorplus Statement Collection</t>
        </is>
      </c>
      <c r="E4546" s="186" t="inlineStr">
        <is>
          <t>JHT54512SSLansing Building Products - Lennar</t>
        </is>
      </c>
      <c r="F4546" s="196" t="n">
        <v>15.64</v>
      </c>
    </row>
    <row r="4547" ht="15" customHeight="1" s="107">
      <c r="A4547" s="195" t="inlineStr">
        <is>
          <t>Alside Revere - DR Horton</t>
        </is>
      </c>
      <c r="B4547" s="195" t="inlineStr">
        <is>
          <t>JHT54512SS</t>
        </is>
      </c>
      <c r="C4547" s="186" t="inlineStr">
        <is>
          <t>PC</t>
        </is>
      </c>
      <c r="D4547" s="195" t="inlineStr">
        <is>
          <t>James Hardie Trim Board 5/4x5x12 Smooth Colorplus Statement Collection</t>
        </is>
      </c>
      <c r="E4547" s="186" t="inlineStr">
        <is>
          <t>JHT54512SSAlside Revere - DR Horton</t>
        </is>
      </c>
      <c r="F4547" s="196" t="n">
        <v>15.97</v>
      </c>
    </row>
    <row r="4548" ht="15" customHeight="1" s="107">
      <c r="A4548" s="195" t="inlineStr">
        <is>
          <t>Alside Revere - Mungo Homes</t>
        </is>
      </c>
      <c r="B4548" s="195" t="inlineStr">
        <is>
          <t>JHT54512SS</t>
        </is>
      </c>
      <c r="C4548" s="186" t="inlineStr">
        <is>
          <t>PC</t>
        </is>
      </c>
      <c r="D4548" s="195" t="inlineStr">
        <is>
          <t>James Hardie Trim Board 5/4x5x12 Smooth Colorplus Statement Collection</t>
        </is>
      </c>
      <c r="E4548" s="186" t="inlineStr">
        <is>
          <t>JHT54512SSAlside Revere - Mungo Homes</t>
        </is>
      </c>
      <c r="F4548" s="196" t="n">
        <v>18.25</v>
      </c>
    </row>
    <row r="4549" ht="15" customHeight="1" s="107">
      <c r="A4549" s="195" t="inlineStr">
        <is>
          <t>Alside Revere - Lennar Homes</t>
        </is>
      </c>
      <c r="B4549" s="195" t="inlineStr">
        <is>
          <t>JHT54512SS</t>
        </is>
      </c>
      <c r="C4549" s="186" t="inlineStr">
        <is>
          <t>PC</t>
        </is>
      </c>
      <c r="D4549" s="195" t="inlineStr">
        <is>
          <t>James Hardie Trim Board 5/4x5x12 Smooth Colorplus Statement Collection</t>
        </is>
      </c>
      <c r="E4549" s="186" t="inlineStr">
        <is>
          <t>JHT54512SSAlside Revere - Lennar Homes</t>
        </is>
      </c>
      <c r="F4549" s="196" t="n">
        <v>15.97</v>
      </c>
    </row>
    <row r="4550" ht="15" customHeight="1" s="107">
      <c r="A4550" s="195" t="inlineStr">
        <is>
          <t>ABC Supply - Regional Carolinas - Builder IV</t>
        </is>
      </c>
      <c r="B4550" s="195" t="inlineStr">
        <is>
          <t>JHT54512SS</t>
        </is>
      </c>
      <c r="C4550" s="186" t="inlineStr">
        <is>
          <t>PC</t>
        </is>
      </c>
      <c r="D4550" s="195" t="inlineStr">
        <is>
          <t>James Hardie Trim Board 5/4x5x12 Smooth Colorplus Statement Collection</t>
        </is>
      </c>
      <c r="E4550" s="186" t="inlineStr">
        <is>
          <t>JHT54512SSABC Supply - Regional Carolinas - Builder IV</t>
        </is>
      </c>
      <c r="F4550" s="196" t="n">
        <v>17.37</v>
      </c>
    </row>
    <row r="4551" ht="15" customHeight="1" s="107">
      <c r="A4551" s="195" t="inlineStr">
        <is>
          <t>Superior Distribution</t>
        </is>
      </c>
      <c r="B4551" s="195" t="inlineStr">
        <is>
          <t>JHT54512SS</t>
        </is>
      </c>
      <c r="C4551" s="186" t="inlineStr">
        <is>
          <t>PC</t>
        </is>
      </c>
      <c r="D4551" s="195" t="inlineStr">
        <is>
          <t>James Hardie Trim Board 5/4x5x12 Smooth Colorplus Statement Collection</t>
        </is>
      </c>
      <c r="E4551" s="186" t="inlineStr">
        <is>
          <t>JHT54512SSSuperior Distribution</t>
        </is>
      </c>
      <c r="F4551" s="196" t="n">
        <v>17.83</v>
      </c>
    </row>
    <row r="4552" ht="15" customHeight="1" s="107">
      <c r="A4552" s="195" t="inlineStr">
        <is>
          <t>ABC Supply - Regional Carolinas</t>
        </is>
      </c>
      <c r="B4552" s="195" t="inlineStr">
        <is>
          <t>JHT54512SS</t>
        </is>
      </c>
      <c r="C4552" s="186" t="inlineStr">
        <is>
          <t>PC</t>
        </is>
      </c>
      <c r="D4552" s="195" t="inlineStr">
        <is>
          <t>James Hardie Trim Board 5/4x5x12 Smooth Colorplus Statement Collection</t>
        </is>
      </c>
      <c r="E4552" s="186" t="inlineStr">
        <is>
          <t>JHT54512SSABC Supply - Regional Carolinas</t>
        </is>
      </c>
      <c r="F4552" s="196" t="n">
        <v>19.98</v>
      </c>
    </row>
    <row r="4553" ht="15" customHeight="1" s="107">
      <c r="A4553" s="195" t="inlineStr">
        <is>
          <t>Guy C Lee - Wilmington</t>
        </is>
      </c>
      <c r="B4553" s="195" t="inlineStr">
        <is>
          <t>JHT54512SS</t>
        </is>
      </c>
      <c r="C4553" s="186" t="inlineStr">
        <is>
          <t>PC</t>
        </is>
      </c>
      <c r="D4553" s="195" t="inlineStr">
        <is>
          <t>James Hardie Trim Board 5/4x5x12 Smooth Colorplus Statement Collection</t>
        </is>
      </c>
      <c r="E4553" s="186" t="inlineStr">
        <is>
          <t>JHT54512SSGuy C Lee - Wilmington</t>
        </is>
      </c>
      <c r="F4553" s="196" t="n">
        <v>24.84</v>
      </c>
    </row>
    <row r="4554" ht="15" customHeight="1" s="107">
      <c r="A4554" s="195" t="inlineStr">
        <is>
          <t>Alside Revere - Pulte Homes - Primed IV</t>
        </is>
      </c>
      <c r="B4554" s="195" t="inlineStr">
        <is>
          <t>JHT54512SP</t>
        </is>
      </c>
      <c r="C4554" s="186" t="inlineStr">
        <is>
          <t>PC</t>
        </is>
      </c>
      <c r="D4554" s="195" t="inlineStr">
        <is>
          <t>James Hardie Trim Board 5/4x5x12 Smooth Primed</t>
        </is>
      </c>
      <c r="E4554" s="186" t="inlineStr">
        <is>
          <t>JHT54512SPAlside Revere - Pulte Homes - Primed IV</t>
        </is>
      </c>
      <c r="F4554" s="196" t="n">
        <v>17.41</v>
      </c>
    </row>
    <row r="4555" ht="15" customHeight="1" s="107">
      <c r="A4555" s="195" t="inlineStr">
        <is>
          <t>ABC Supply - Regional Carolinas</t>
        </is>
      </c>
      <c r="B4555" s="195" t="inlineStr">
        <is>
          <t>JHT54512SP</t>
        </is>
      </c>
      <c r="C4555" s="186" t="inlineStr">
        <is>
          <t>PC</t>
        </is>
      </c>
      <c r="D4555" s="195" t="inlineStr">
        <is>
          <t>James Hardie Trim Board 5/4x5x12 Smooth Primed</t>
        </is>
      </c>
      <c r="E4555" s="186" t="inlineStr">
        <is>
          <t>JHT54512SPABC Supply - Regional Carolinas</t>
        </is>
      </c>
      <c r="F4555" s="196" t="n">
        <v>19.57</v>
      </c>
    </row>
    <row r="4556" ht="15" customHeight="1" s="107">
      <c r="A4556" s="195" t="inlineStr">
        <is>
          <t>ABC Supply- Greenville - Pulte Homes</t>
        </is>
      </c>
      <c r="B4556" s="195" t="inlineStr">
        <is>
          <t>JHT54512SP</t>
        </is>
      </c>
      <c r="C4556" s="186" t="inlineStr">
        <is>
          <t>PC</t>
        </is>
      </c>
      <c r="D4556" s="195" t="inlineStr">
        <is>
          <t>James Hardie Trim Board 5/4x5x12 Smooth Primed</t>
        </is>
      </c>
      <c r="E4556" s="186" t="inlineStr">
        <is>
          <t>JHT54512SPABC Supply- Greenville - Pulte Homes</t>
        </is>
      </c>
      <c r="F4556" s="196" t="n">
        <v>15.15</v>
      </c>
    </row>
    <row r="4557" ht="15" customHeight="1" s="107">
      <c r="A4557" s="195" t="inlineStr">
        <is>
          <t>Lansing Building Products - PULTE HOMES</t>
        </is>
      </c>
      <c r="B4557" s="195" t="inlineStr">
        <is>
          <t>JHT54512SP</t>
        </is>
      </c>
      <c r="C4557" s="186" t="inlineStr">
        <is>
          <t>PC</t>
        </is>
      </c>
      <c r="D4557" s="195" t="inlineStr">
        <is>
          <t>James Hardie Trim Board 5/4x5x12 Smooth Primed</t>
        </is>
      </c>
      <c r="E4557" s="186" t="inlineStr">
        <is>
          <t>JHT54512SPLansing Building Products - PULTE HOMES</t>
        </is>
      </c>
      <c r="F4557" s="196" t="n">
        <v>16.53</v>
      </c>
    </row>
    <row r="4558" ht="15" customHeight="1" s="107">
      <c r="A4558" s="195" t="inlineStr">
        <is>
          <t>84 Lumber- Charlotte</t>
        </is>
      </c>
      <c r="B4558" s="195" t="inlineStr">
        <is>
          <t>JHT54512SP</t>
        </is>
      </c>
      <c r="C4558" s="186" t="inlineStr">
        <is>
          <t>PC</t>
        </is>
      </c>
      <c r="D4558" s="195" t="inlineStr">
        <is>
          <t>James Hardie Trim Board 5/4x5x12 Smooth Primed</t>
        </is>
      </c>
      <c r="E4558" s="186" t="inlineStr">
        <is>
          <t>JHT54512SP84 Lumber- Charlotte</t>
        </is>
      </c>
      <c r="F4558" s="196" t="n">
        <v>18.95</v>
      </c>
    </row>
    <row r="4559" ht="15" customHeight="1" s="107">
      <c r="A4559" s="195" t="inlineStr">
        <is>
          <t>Superior Distribution</t>
        </is>
      </c>
      <c r="B4559" s="195" t="inlineStr">
        <is>
          <t>JHT54512SP</t>
        </is>
      </c>
      <c r="C4559" s="186" t="inlineStr">
        <is>
          <t>PC</t>
        </is>
      </c>
      <c r="D4559" s="195" t="inlineStr">
        <is>
          <t>James Hardie Trim Board 5/4x5x12 Smooth Primed</t>
        </is>
      </c>
      <c r="E4559" s="186" t="inlineStr">
        <is>
          <t>JHT54512SPSuperior Distribution</t>
        </is>
      </c>
      <c r="F4559" s="196" t="n">
        <v>18.1</v>
      </c>
    </row>
    <row r="4560" ht="15" customHeight="1" s="107">
      <c r="A4560" s="195" t="inlineStr">
        <is>
          <t>Howard Building Supply - Raleigh</t>
        </is>
      </c>
      <c r="B4560" s="195" t="inlineStr">
        <is>
          <t>JHT54512SP</t>
        </is>
      </c>
      <c r="C4560" s="186" t="inlineStr">
        <is>
          <t>PC</t>
        </is>
      </c>
      <c r="D4560" s="195" t="inlineStr">
        <is>
          <t>James Hardie Trim Board 5/4x5x12 Smooth Primed</t>
        </is>
      </c>
      <c r="E4560" s="186" t="inlineStr">
        <is>
          <t>JHT54512SPHoward Building Supply - Raleigh</t>
        </is>
      </c>
      <c r="F4560" s="196" t="n">
        <v>17.26</v>
      </c>
    </row>
    <row r="4561" ht="15" customHeight="1" s="107">
      <c r="A4561" s="195" t="inlineStr">
        <is>
          <t>Richards Building Supply</t>
        </is>
      </c>
      <c r="B4561" s="195" t="inlineStr">
        <is>
          <t>JHT54512SP</t>
        </is>
      </c>
      <c r="C4561" s="186" t="inlineStr">
        <is>
          <t>PC</t>
        </is>
      </c>
      <c r="D4561" s="195" t="inlineStr">
        <is>
          <t>James Hardie Trim Board 5/4x5x12 Smooth Primed</t>
        </is>
      </c>
      <c r="E4561" s="186" t="inlineStr">
        <is>
          <t>JHT54512SPRichards Building Supply</t>
        </is>
      </c>
      <c r="F4561" s="196" t="n">
        <v>18.33</v>
      </c>
    </row>
    <row r="4562" ht="15" customHeight="1" s="107">
      <c r="A4562" s="195" t="inlineStr">
        <is>
          <t>Alside Revere</t>
        </is>
      </c>
      <c r="B4562" s="195" t="inlineStr">
        <is>
          <t>JHT54512SP</t>
        </is>
      </c>
      <c r="C4562" s="186" t="inlineStr">
        <is>
          <t>PC</t>
        </is>
      </c>
      <c r="D4562" s="195" t="inlineStr">
        <is>
          <t>James Hardie Trim Board 5/4x5x12 Smooth Primed</t>
        </is>
      </c>
      <c r="E4562" s="186" t="inlineStr">
        <is>
          <t>JHT54512SPAlside Revere</t>
        </is>
      </c>
      <c r="F4562" s="196" t="n">
        <v>19.8</v>
      </c>
    </row>
    <row r="4563" ht="15" customHeight="1" s="107">
      <c r="A4563" s="195" t="inlineStr">
        <is>
          <t>Lansing Building Products</t>
        </is>
      </c>
      <c r="B4563" s="195" t="inlineStr">
        <is>
          <t>JHT54512SP</t>
        </is>
      </c>
      <c r="C4563" s="186" t="inlineStr">
        <is>
          <t>PC</t>
        </is>
      </c>
      <c r="D4563" s="195" t="inlineStr">
        <is>
          <t>James Hardie Trim Board 5/4x5x12 Smooth Primed</t>
        </is>
      </c>
      <c r="E4563" s="186" t="inlineStr">
        <is>
          <t>JHT54512SPLansing Building Products</t>
        </is>
      </c>
      <c r="F4563" s="196" t="n">
        <v>20.06</v>
      </c>
    </row>
    <row r="4564" ht="15" customHeight="1" s="107">
      <c r="A4564" s="195" t="inlineStr">
        <is>
          <t>Alside Revere - Mungo Homes</t>
        </is>
      </c>
      <c r="B4564" s="195" t="inlineStr">
        <is>
          <t>JHT54512SP</t>
        </is>
      </c>
      <c r="C4564" s="186" t="inlineStr">
        <is>
          <t>PC</t>
        </is>
      </c>
      <c r="D4564" s="195" t="inlineStr">
        <is>
          <t>James Hardie Trim Board 5/4x5x12 Smooth Primed</t>
        </is>
      </c>
      <c r="E4564" s="186" t="inlineStr">
        <is>
          <t>JHT54512SPAlside Revere - Mungo Homes</t>
        </is>
      </c>
      <c r="F4564" s="196" t="n">
        <v>21.3</v>
      </c>
    </row>
    <row r="4565" ht="15" customHeight="1" s="107">
      <c r="A4565" s="195" t="inlineStr">
        <is>
          <t>Beacon</t>
        </is>
      </c>
      <c r="B4565" s="195" t="inlineStr">
        <is>
          <t>JHT54512SP</t>
        </is>
      </c>
      <c r="C4565" s="186" t="inlineStr">
        <is>
          <t>PC</t>
        </is>
      </c>
      <c r="D4565" s="195" t="inlineStr">
        <is>
          <t>James Hardie Trim Board 5/4x5x12 Smooth Primed</t>
        </is>
      </c>
      <c r="E4565" s="186" t="inlineStr">
        <is>
          <t>JHT54512SPBeacon</t>
        </is>
      </c>
      <c r="F4565" s="196" t="n">
        <v>20.15</v>
      </c>
    </row>
    <row r="4566" ht="15" customHeight="1" s="107">
      <c r="A4566" s="195" t="inlineStr">
        <is>
          <t>Talbert Building Supply</t>
        </is>
      </c>
      <c r="B4566" s="195" t="inlineStr">
        <is>
          <t>JHT54512SP</t>
        </is>
      </c>
      <c r="C4566" s="186" t="inlineStr">
        <is>
          <t>PC</t>
        </is>
      </c>
      <c r="D4566" s="195" t="inlineStr">
        <is>
          <t>James Hardie Trim Board 5/4x5x12 Smooth Primed</t>
        </is>
      </c>
      <c r="E4566" s="186" t="inlineStr">
        <is>
          <t>JHT54512SPTalbert Building Supply</t>
        </is>
      </c>
      <c r="F4566" s="196" t="n">
        <v>17.93</v>
      </c>
    </row>
    <row r="4567" ht="15" customHeight="1" s="107">
      <c r="A4567" s="195" t="inlineStr">
        <is>
          <t>Lansing Building Products</t>
        </is>
      </c>
      <c r="B4567" s="195" t="inlineStr">
        <is>
          <t>JHT54512SD</t>
        </is>
      </c>
      <c r="C4567" s="186" t="inlineStr">
        <is>
          <t>PC</t>
        </is>
      </c>
      <c r="D4567" s="195" t="inlineStr">
        <is>
          <t>James Hardie Trim Board 5/4x5x12 Smooth Colorplus Dream Collection</t>
        </is>
      </c>
      <c r="E4567" s="186" t="inlineStr">
        <is>
          <t>JHT54512SDLansing Building Products</t>
        </is>
      </c>
      <c r="F4567" s="196" t="n">
        <v>29.85</v>
      </c>
    </row>
    <row r="4568" ht="15" customHeight="1" s="107">
      <c r="A4568" s="195" t="inlineStr">
        <is>
          <t>ABC Supply - Raleigh</t>
        </is>
      </c>
      <c r="B4568" s="195" t="inlineStr">
        <is>
          <t>JHT54512SD</t>
        </is>
      </c>
      <c r="C4568" s="186" t="inlineStr">
        <is>
          <t>PC</t>
        </is>
      </c>
      <c r="D4568" s="195" t="inlineStr">
        <is>
          <t>James Hardie Trim Board 5/4x5x12 Smooth Colorplus Dream Collection</t>
        </is>
      </c>
      <c r="E4568" s="186" t="inlineStr">
        <is>
          <t>JHT54512SDABC Supply - Raleigh</t>
        </is>
      </c>
      <c r="F4568" s="196" t="n">
        <v>21.43</v>
      </c>
    </row>
    <row r="4569" ht="15" customHeight="1" s="107">
      <c r="A4569" s="195" t="inlineStr">
        <is>
          <t>ABC Supply - Charlotte</t>
        </is>
      </c>
      <c r="B4569" s="195" t="inlineStr">
        <is>
          <t>JHT54512SD</t>
        </is>
      </c>
      <c r="C4569" s="186" t="inlineStr">
        <is>
          <t>PC</t>
        </is>
      </c>
      <c r="D4569" s="195" t="inlineStr">
        <is>
          <t>James Hardie Trim Board 5/4x5x12 Smooth Colorplus Dream Collection</t>
        </is>
      </c>
      <c r="E4569" s="186" t="inlineStr">
        <is>
          <t>JHT54512SDABC Supply - Charlotte</t>
        </is>
      </c>
      <c r="F4569" s="196" t="n">
        <v>19.49</v>
      </c>
    </row>
    <row r="4570" ht="15" customHeight="1" s="107">
      <c r="A4570" s="195" t="inlineStr">
        <is>
          <t>Superior Distribution</t>
        </is>
      </c>
      <c r="B4570" s="195" t="inlineStr">
        <is>
          <t>JHT54412SS</t>
        </is>
      </c>
      <c r="C4570" s="186" t="inlineStr">
        <is>
          <t>PC</t>
        </is>
      </c>
      <c r="D4570" s="195" t="inlineStr">
        <is>
          <t>James Hardie Trim Board 5/4x4x12 Smooth Colorplus Statement Collection</t>
        </is>
      </c>
      <c r="E4570" s="186" t="inlineStr">
        <is>
          <t>JHT54412SSSuperior Distribution</t>
        </is>
      </c>
      <c r="F4570" s="196" t="n">
        <v>13.87</v>
      </c>
    </row>
    <row r="4571" ht="15" customHeight="1" s="107">
      <c r="A4571" s="195" t="inlineStr">
        <is>
          <t>Lansing Building Products - HARDIE IV</t>
        </is>
      </c>
      <c r="B4571" s="195" t="inlineStr">
        <is>
          <t>JHT54412SS</t>
        </is>
      </c>
      <c r="C4571" s="186" t="inlineStr">
        <is>
          <t>PC</t>
        </is>
      </c>
      <c r="D4571" s="195" t="inlineStr">
        <is>
          <t>James Hardie Trim Board 5/4x4x12 Smooth Colorplus Statement Collection</t>
        </is>
      </c>
      <c r="E4571" s="186" t="inlineStr">
        <is>
          <t>JHT54412SSLansing Building Products - HARDIE IV</t>
        </is>
      </c>
      <c r="F4571" s="196" t="n">
        <v>13.47</v>
      </c>
    </row>
    <row r="4572" ht="15" customHeight="1" s="107">
      <c r="A4572" s="195" t="inlineStr">
        <is>
          <t>Alside Revere - Hardie IV</t>
        </is>
      </c>
      <c r="B4572" s="195" t="inlineStr">
        <is>
          <t>JHT54412SS</t>
        </is>
      </c>
      <c r="C4572" s="186" t="inlineStr">
        <is>
          <t>PC</t>
        </is>
      </c>
      <c r="D4572" s="195" t="inlineStr">
        <is>
          <t>James Hardie Trim Board 5/4x4x12 Smooth Colorplus Statement Collection</t>
        </is>
      </c>
      <c r="E4572" s="186" t="inlineStr">
        <is>
          <t>JHT54412SSAlside Revere - Hardie IV</t>
        </is>
      </c>
      <c r="F4572" s="196" t="n">
        <v>13.47</v>
      </c>
    </row>
    <row r="4573" ht="15" customHeight="1" s="107">
      <c r="A4573" s="195" t="inlineStr">
        <is>
          <t>Alside Revere</t>
        </is>
      </c>
      <c r="B4573" s="195" t="inlineStr">
        <is>
          <t>JHT54412SS</t>
        </is>
      </c>
      <c r="C4573" s="186" t="inlineStr">
        <is>
          <t>PC</t>
        </is>
      </c>
      <c r="D4573" s="195" t="inlineStr">
        <is>
          <t>James Hardie Trim Board 5/4x4x12 Smooth Colorplus Statement Collection</t>
        </is>
      </c>
      <c r="E4573" s="186" t="inlineStr">
        <is>
          <t>JHT54412SSAlside Revere</t>
        </is>
      </c>
      <c r="F4573" s="196" t="n">
        <v>15.42</v>
      </c>
    </row>
    <row r="4574" ht="15" customHeight="1" s="107">
      <c r="A4574" s="195" t="inlineStr">
        <is>
          <t>Beacon</t>
        </is>
      </c>
      <c r="B4574" s="195" t="inlineStr">
        <is>
          <t>JHT54412SS</t>
        </is>
      </c>
      <c r="C4574" s="186" t="inlineStr">
        <is>
          <t>PC</t>
        </is>
      </c>
      <c r="D4574" s="195" t="inlineStr">
        <is>
          <t>James Hardie Trim Board 5/4x4x12 Smooth Colorplus Statement Collection</t>
        </is>
      </c>
      <c r="E4574" s="186" t="inlineStr">
        <is>
          <t>JHT54412SSBeacon</t>
        </is>
      </c>
      <c r="F4574" s="196" t="n">
        <v>15.5</v>
      </c>
    </row>
    <row r="4575" ht="15" customHeight="1" s="107">
      <c r="A4575" s="195" t="inlineStr">
        <is>
          <t>Lansing Building Products</t>
        </is>
      </c>
      <c r="B4575" s="195" t="inlineStr">
        <is>
          <t>JHT54412SS</t>
        </is>
      </c>
      <c r="C4575" s="186" t="inlineStr">
        <is>
          <t>PC</t>
        </is>
      </c>
      <c r="D4575" s="195" t="inlineStr">
        <is>
          <t>James Hardie Trim Board 5/4x4x12 Smooth Colorplus Statement Collection</t>
        </is>
      </c>
      <c r="E4575" s="186" t="inlineStr">
        <is>
          <t>JHT54412SSLansing Building Products</t>
        </is>
      </c>
      <c r="F4575" s="196" t="n">
        <v>15.58</v>
      </c>
    </row>
    <row r="4576" ht="15" customHeight="1" s="107">
      <c r="A4576" s="195" t="inlineStr">
        <is>
          <t>Lansing Building Products - PULTE HOMES</t>
        </is>
      </c>
      <c r="B4576" s="195" t="inlineStr">
        <is>
          <t>JHT54412SS</t>
        </is>
      </c>
      <c r="C4576" s="186" t="inlineStr">
        <is>
          <t>PC</t>
        </is>
      </c>
      <c r="D4576" s="195" t="inlineStr">
        <is>
          <t>James Hardie Trim Board 5/4x4x12 Smooth Colorplus Statement Collection</t>
        </is>
      </c>
      <c r="E4576" s="186" t="inlineStr">
        <is>
          <t>JHT54412SSLansing Building Products - PULTE HOMES</t>
        </is>
      </c>
      <c r="F4576" s="196" t="n">
        <v>12.68</v>
      </c>
    </row>
    <row r="4577" ht="15" customHeight="1" s="107">
      <c r="A4577" s="195" t="inlineStr">
        <is>
          <t>Alside Revere - Mungo Homes</t>
        </is>
      </c>
      <c r="B4577" s="195" t="inlineStr">
        <is>
          <t>JHT54412SS</t>
        </is>
      </c>
      <c r="C4577" s="186" t="inlineStr">
        <is>
          <t>PC</t>
        </is>
      </c>
      <c r="D4577" s="195" t="inlineStr">
        <is>
          <t>James Hardie Trim Board 5/4x4x12 Smooth Colorplus Statement Collection</t>
        </is>
      </c>
      <c r="E4577" s="186" t="inlineStr">
        <is>
          <t>JHT54412SSAlside Revere - Mungo Homes</t>
        </is>
      </c>
      <c r="F4577" s="196" t="n">
        <v>14.2</v>
      </c>
    </row>
    <row r="4578" ht="15" customHeight="1" s="107">
      <c r="A4578" s="195" t="inlineStr">
        <is>
          <t>Beacon - Hardie IV</t>
        </is>
      </c>
      <c r="B4578" s="195" t="inlineStr">
        <is>
          <t>JHT54412SS</t>
        </is>
      </c>
      <c r="C4578" s="186" t="inlineStr">
        <is>
          <t>PC</t>
        </is>
      </c>
      <c r="D4578" s="195" t="inlineStr">
        <is>
          <t>James Hardie Trim Board 5/4x4x12 Smooth Colorplus Statement Collection</t>
        </is>
      </c>
      <c r="E4578" s="186" t="inlineStr">
        <is>
          <t>JHT54412SSBeacon - Hardie IV</t>
        </is>
      </c>
      <c r="F4578" s="196" t="n">
        <v>13.4</v>
      </c>
    </row>
    <row r="4579" ht="15" customHeight="1" s="107">
      <c r="A4579" s="195" t="inlineStr">
        <is>
          <t>Lansing Building Products- (DRB) Dan Ryan Builders</t>
        </is>
      </c>
      <c r="B4579" s="195" t="inlineStr">
        <is>
          <t>JHT54412SS</t>
        </is>
      </c>
      <c r="C4579" s="186" t="inlineStr">
        <is>
          <t>PC</t>
        </is>
      </c>
      <c r="D4579" s="195" t="inlineStr">
        <is>
          <t>James Hardie Trim Board 5/4x4x12 Smooth Colorplus Statement Collection</t>
        </is>
      </c>
      <c r="E4579" s="186" t="inlineStr">
        <is>
          <t>JHT54412SSLansing Building Products- (DRB) Dan Ryan Builders</t>
        </is>
      </c>
      <c r="F4579" s="196" t="n">
        <v>12.68</v>
      </c>
    </row>
    <row r="4580" ht="15" customHeight="1" s="107">
      <c r="A4580" s="195" t="inlineStr">
        <is>
          <t>ABC Supply - Regional Carolinas - Builder IV Plus</t>
        </is>
      </c>
      <c r="B4580" s="195" t="inlineStr">
        <is>
          <t>JHT54412SS</t>
        </is>
      </c>
      <c r="C4580" s="186" t="inlineStr">
        <is>
          <t>PC</t>
        </is>
      </c>
      <c r="D4580" s="195" t="inlineStr">
        <is>
          <t>James Hardie Trim Board 5/4x4x12 Smooth Colorplus Statement Collection</t>
        </is>
      </c>
      <c r="E4580" s="186" t="inlineStr">
        <is>
          <t>JHT54412SSABC Supply - Regional Carolinas - Builder IV Plus</t>
        </is>
      </c>
      <c r="F4580" s="196" t="n">
        <v>12.6</v>
      </c>
    </row>
    <row r="4581" ht="15" customHeight="1" s="107">
      <c r="A4581" s="195" t="inlineStr">
        <is>
          <t>Alside Revere - Pulte Homes</t>
        </is>
      </c>
      <c r="B4581" s="195" t="inlineStr">
        <is>
          <t>JHT54412SS</t>
        </is>
      </c>
      <c r="C4581" s="186" t="inlineStr">
        <is>
          <t>PC</t>
        </is>
      </c>
      <c r="D4581" s="195" t="inlineStr">
        <is>
          <t>James Hardie Trim Board 5/4x4x12 Smooth Colorplus Statement Collection</t>
        </is>
      </c>
      <c r="E4581" s="186" t="inlineStr">
        <is>
          <t>JHT54412SSAlside Revere - Pulte Homes</t>
        </is>
      </c>
      <c r="F4581" s="196" t="n">
        <v>12.5</v>
      </c>
    </row>
    <row r="4582" ht="15" customHeight="1" s="107">
      <c r="A4582" s="195" t="inlineStr">
        <is>
          <t>Lansing Building Products - Lennar</t>
        </is>
      </c>
      <c r="B4582" s="195" t="inlineStr">
        <is>
          <t>JHT54412SS</t>
        </is>
      </c>
      <c r="C4582" s="186" t="inlineStr">
        <is>
          <t>PC</t>
        </is>
      </c>
      <c r="D4582" s="195" t="inlineStr">
        <is>
          <t>James Hardie Trim Board 5/4x4x12 Smooth Colorplus Statement Collection</t>
        </is>
      </c>
      <c r="E4582" s="186" t="inlineStr">
        <is>
          <t>JHT54412SSLansing Building Products - Lennar</t>
        </is>
      </c>
      <c r="F4582" s="196" t="n">
        <v>12.18</v>
      </c>
    </row>
    <row r="4583" ht="15" customHeight="1" s="107">
      <c r="A4583" s="195" t="inlineStr">
        <is>
          <t>Alside Revere - Lennar Homes</t>
        </is>
      </c>
      <c r="B4583" s="195" t="inlineStr">
        <is>
          <t>JHT54412SS</t>
        </is>
      </c>
      <c r="C4583" s="186" t="inlineStr">
        <is>
          <t>PC</t>
        </is>
      </c>
      <c r="D4583" s="195" t="inlineStr">
        <is>
          <t>James Hardie Trim Board 5/4x4x12 Smooth Colorplus Statement Collection</t>
        </is>
      </c>
      <c r="E4583" s="186" t="inlineStr">
        <is>
          <t>JHT54412SSAlside Revere - Lennar Homes</t>
        </is>
      </c>
      <c r="F4583" s="196" t="n">
        <v>12.5</v>
      </c>
    </row>
    <row r="4584" ht="15" customHeight="1" s="107">
      <c r="A4584" s="195" t="inlineStr">
        <is>
          <t>Alside Revere - DR Horton</t>
        </is>
      </c>
      <c r="B4584" s="195" t="inlineStr">
        <is>
          <t>JHT54412SS</t>
        </is>
      </c>
      <c r="C4584" s="186" t="inlineStr">
        <is>
          <t>PC</t>
        </is>
      </c>
      <c r="D4584" s="195" t="inlineStr">
        <is>
          <t>James Hardie Trim Board 5/4x4x12 Smooth Colorplus Statement Collection</t>
        </is>
      </c>
      <c r="E4584" s="186" t="inlineStr">
        <is>
          <t>JHT54412SSAlside Revere - DR Horton</t>
        </is>
      </c>
      <c r="F4584" s="196" t="n">
        <v>12.5</v>
      </c>
    </row>
    <row r="4585" ht="15" customHeight="1" s="107">
      <c r="A4585" s="195" t="inlineStr">
        <is>
          <t>ABC Supply - Regional Carolinas - Builder IV</t>
        </is>
      </c>
      <c r="B4585" s="195" t="inlineStr">
        <is>
          <t>JHT54412SS</t>
        </is>
      </c>
      <c r="C4585" s="186" t="inlineStr">
        <is>
          <t>PC</t>
        </is>
      </c>
      <c r="D4585" s="195" t="inlineStr">
        <is>
          <t>James Hardie Trim Board 5/4x4x12 Smooth Colorplus Statement Collection</t>
        </is>
      </c>
      <c r="E4585" s="186" t="inlineStr">
        <is>
          <t>JHT54412SSABC Supply - Regional Carolinas - Builder IV</t>
        </is>
      </c>
      <c r="F4585" s="196" t="n">
        <v>13.52</v>
      </c>
    </row>
    <row r="4586" ht="15" customHeight="1" s="107">
      <c r="A4586" s="195" t="inlineStr">
        <is>
          <t>ABC Supply - Regional Carolinas</t>
        </is>
      </c>
      <c r="B4586" s="195" t="inlineStr">
        <is>
          <t>JHT54412SS</t>
        </is>
      </c>
      <c r="C4586" s="186" t="inlineStr">
        <is>
          <t>PC</t>
        </is>
      </c>
      <c r="D4586" s="195" t="inlineStr">
        <is>
          <t>James Hardie Trim Board 5/4x4x12 Smooth Colorplus Statement Collection</t>
        </is>
      </c>
      <c r="E4586" s="186" t="inlineStr">
        <is>
          <t>JHT54412SSABC Supply - Regional Carolinas</t>
        </is>
      </c>
      <c r="F4586" s="196" t="n">
        <v>15.54</v>
      </c>
    </row>
    <row r="4587" ht="15" customHeight="1" s="107">
      <c r="A4587" s="195" t="inlineStr">
        <is>
          <t>Guy C Lee - Wilmington</t>
        </is>
      </c>
      <c r="B4587" s="195" t="inlineStr">
        <is>
          <t>JHT54412SS</t>
        </is>
      </c>
      <c r="C4587" s="186" t="inlineStr">
        <is>
          <t>PC</t>
        </is>
      </c>
      <c r="D4587" s="195" t="inlineStr">
        <is>
          <t>James Hardie Trim Board 5/4x4x12 Smooth Colorplus Statement Collection</t>
        </is>
      </c>
      <c r="E4587" s="186" t="inlineStr">
        <is>
          <t>JHT54412SSGuy C Lee - Wilmington</t>
        </is>
      </c>
      <c r="F4587" s="196" t="n">
        <v>19.31</v>
      </c>
    </row>
    <row r="4588" ht="15" customHeight="1" s="107">
      <c r="A4588" s="195" t="inlineStr">
        <is>
          <t>Lansing Building Products - Wilmington - CBUSA</t>
        </is>
      </c>
      <c r="B4588" s="195" t="inlineStr">
        <is>
          <t>JHT54412SS</t>
        </is>
      </c>
      <c r="C4588" s="186" t="inlineStr">
        <is>
          <t>PC</t>
        </is>
      </c>
      <c r="D4588" s="195" t="inlineStr">
        <is>
          <t>James Hardie Trim Board 5/4x4x12 Smooth Colorplus Statement Collection</t>
        </is>
      </c>
      <c r="E4588" s="186" t="inlineStr">
        <is>
          <t>JHT54412SSLansing Building Products - Wilmington - CBUSA</t>
        </is>
      </c>
      <c r="F4588" s="196" t="n">
        <v>13.57</v>
      </c>
    </row>
    <row r="4589" ht="15" customHeight="1" s="107">
      <c r="A4589" s="195" t="inlineStr">
        <is>
          <t>Alside Revere - Pulte Homes - Primed IV</t>
        </is>
      </c>
      <c r="B4589" s="195" t="inlineStr">
        <is>
          <t>JHT54412SP</t>
        </is>
      </c>
      <c r="C4589" s="186" t="inlineStr">
        <is>
          <t>PC</t>
        </is>
      </c>
      <c r="D4589" s="195" t="inlineStr">
        <is>
          <t>James Hardie Trim Board 5/4x4x12 Smooth Primed</t>
        </is>
      </c>
      <c r="E4589" s="186" t="inlineStr">
        <is>
          <t>JHT54412SPAlside Revere - Pulte Homes - Primed IV</t>
        </is>
      </c>
      <c r="F4589" s="196" t="n">
        <v>13.54</v>
      </c>
    </row>
    <row r="4590" ht="15" customHeight="1" s="107">
      <c r="A4590" s="195" t="inlineStr">
        <is>
          <t>Lansing Building Products - PULTE HOMES</t>
        </is>
      </c>
      <c r="B4590" s="195" t="inlineStr">
        <is>
          <t>JHT54412SP</t>
        </is>
      </c>
      <c r="C4590" s="186" t="inlineStr">
        <is>
          <t>PC</t>
        </is>
      </c>
      <c r="D4590" s="195" t="inlineStr">
        <is>
          <t>James Hardie Trim Board 5/4x4x12 Smooth Primed</t>
        </is>
      </c>
      <c r="E4590" s="186" t="inlineStr">
        <is>
          <t>JHT54412SPLansing Building Products - PULTE HOMES</t>
        </is>
      </c>
      <c r="F4590" s="196" t="n">
        <v>12.85</v>
      </c>
    </row>
    <row r="4591" ht="15" customHeight="1" s="107">
      <c r="A4591" s="195" t="inlineStr">
        <is>
          <t>ABC Supply - Regional Carolinas</t>
        </is>
      </c>
      <c r="B4591" s="195" t="inlineStr">
        <is>
          <t>JHT54412SP</t>
        </is>
      </c>
      <c r="C4591" s="186" t="inlineStr">
        <is>
          <t>PC</t>
        </is>
      </c>
      <c r="D4591" s="195" t="inlineStr">
        <is>
          <t>James Hardie Trim Board 5/4x4x12 Smooth Primed</t>
        </is>
      </c>
      <c r="E4591" s="186" t="inlineStr">
        <is>
          <t>JHT54412SPABC Supply - Regional Carolinas</t>
        </is>
      </c>
      <c r="F4591" s="196" t="n">
        <v>15.22</v>
      </c>
    </row>
    <row r="4592" ht="15" customHeight="1" s="107">
      <c r="A4592" s="195" t="inlineStr">
        <is>
          <t>84 Lumber- Charlotte</t>
        </is>
      </c>
      <c r="B4592" s="195" t="inlineStr">
        <is>
          <t>JHT54412SP</t>
        </is>
      </c>
      <c r="C4592" s="186" t="inlineStr">
        <is>
          <t>PC</t>
        </is>
      </c>
      <c r="D4592" s="195" t="inlineStr">
        <is>
          <t>James Hardie Trim Board 5/4x4x12 Smooth Primed</t>
        </is>
      </c>
      <c r="E4592" s="186" t="inlineStr">
        <is>
          <t>JHT54412SP84 Lumber- Charlotte</t>
        </is>
      </c>
      <c r="F4592" s="196" t="n">
        <v>14.74</v>
      </c>
    </row>
    <row r="4593" ht="15" customHeight="1" s="107">
      <c r="A4593" s="195" t="inlineStr">
        <is>
          <t>Lansing Building Products - Wilmington - CBUSA</t>
        </is>
      </c>
      <c r="B4593" s="195" t="inlineStr">
        <is>
          <t>JHT54412SP</t>
        </is>
      </c>
      <c r="C4593" s="186" t="inlineStr">
        <is>
          <t>PC</t>
        </is>
      </c>
      <c r="D4593" s="195" t="inlineStr">
        <is>
          <t>James Hardie Trim Board 5/4x4x12 Smooth Primed</t>
        </is>
      </c>
      <c r="E4593" s="186" t="inlineStr">
        <is>
          <t>JHT54412SPLansing Building Products - Wilmington - CBUSA</t>
        </is>
      </c>
      <c r="F4593" s="196" t="n">
        <v>13.77</v>
      </c>
    </row>
    <row r="4594" ht="15" customHeight="1" s="107">
      <c r="A4594" s="195" t="inlineStr">
        <is>
          <t>Lansing Building Products- Savannah</t>
        </is>
      </c>
      <c r="B4594" s="195" t="inlineStr">
        <is>
          <t>JHT54412SP</t>
        </is>
      </c>
      <c r="C4594" s="186" t="inlineStr">
        <is>
          <t>PC</t>
        </is>
      </c>
      <c r="D4594" s="195" t="inlineStr">
        <is>
          <t>James Hardie Trim Board 5/4x4x12 Smooth Primed</t>
        </is>
      </c>
      <c r="E4594" s="186" t="inlineStr">
        <is>
          <t>JHT54412SPLansing Building Products- Savannah</t>
        </is>
      </c>
      <c r="F4594" s="196" t="n">
        <v>15.41</v>
      </c>
    </row>
    <row r="4595" ht="15" customHeight="1" s="107">
      <c r="A4595" s="195" t="inlineStr">
        <is>
          <t>ABC Supply- Greenville - Pulte Homes</t>
        </is>
      </c>
      <c r="B4595" s="195" t="inlineStr">
        <is>
          <t>JHT54412SP</t>
        </is>
      </c>
      <c r="C4595" s="186" t="inlineStr">
        <is>
          <t>PC</t>
        </is>
      </c>
      <c r="D4595" s="195" t="inlineStr">
        <is>
          <t>James Hardie Trim Board 5/4x4x12 Smooth Primed</t>
        </is>
      </c>
      <c r="E4595" s="186" t="inlineStr">
        <is>
          <t>JHT54412SPABC Supply- Greenville - Pulte Homes</t>
        </is>
      </c>
      <c r="F4595" s="196" t="n">
        <v>11.79</v>
      </c>
    </row>
    <row r="4596" ht="15" customHeight="1" s="107">
      <c r="A4596" s="195" t="inlineStr">
        <is>
          <t>Beacon</t>
        </is>
      </c>
      <c r="B4596" s="195" t="inlineStr">
        <is>
          <t>JHT54412SP</t>
        </is>
      </c>
      <c r="C4596" s="186" t="inlineStr">
        <is>
          <t>PC</t>
        </is>
      </c>
      <c r="D4596" s="195" t="inlineStr">
        <is>
          <t>James Hardie Trim Board 5/4x4x12 Smooth Primed</t>
        </is>
      </c>
      <c r="E4596" s="186" t="inlineStr">
        <is>
          <t>JHT54412SPBeacon</t>
        </is>
      </c>
      <c r="F4596" s="196" t="n">
        <v>15.6</v>
      </c>
    </row>
    <row r="4597" ht="15" customHeight="1" s="107">
      <c r="A4597" s="195" t="inlineStr">
        <is>
          <t>Richards Building Supply</t>
        </is>
      </c>
      <c r="B4597" s="195" t="inlineStr">
        <is>
          <t>JHT54412SP</t>
        </is>
      </c>
      <c r="C4597" s="186" t="inlineStr">
        <is>
          <t>PC</t>
        </is>
      </c>
      <c r="D4597" s="195" t="inlineStr">
        <is>
          <t>James Hardie Trim Board 5/4x4x12 Smooth Primed</t>
        </is>
      </c>
      <c r="E4597" s="186" t="inlineStr">
        <is>
          <t>JHT54412SPRichards Building Supply</t>
        </is>
      </c>
      <c r="F4597" s="196" t="n">
        <v>14.26</v>
      </c>
    </row>
    <row r="4598" ht="15" customHeight="1" s="107">
      <c r="A4598" s="195" t="inlineStr">
        <is>
          <t>Lansing Building Products</t>
        </is>
      </c>
      <c r="B4598" s="195" t="inlineStr">
        <is>
          <t>JHT54412SP</t>
        </is>
      </c>
      <c r="C4598" s="186" t="inlineStr">
        <is>
          <t>PC</t>
        </is>
      </c>
      <c r="D4598" s="195" t="inlineStr">
        <is>
          <t>James Hardie Trim Board 5/4x4x12 Smooth Primed</t>
        </is>
      </c>
      <c r="E4598" s="186" t="inlineStr">
        <is>
          <t>JHT54412SPLansing Building Products</t>
        </is>
      </c>
      <c r="F4598" s="196" t="n">
        <v>15.6</v>
      </c>
    </row>
    <row r="4599" ht="15" customHeight="1" s="107">
      <c r="A4599" s="195" t="inlineStr">
        <is>
          <t>Howard Building Supply - Raleigh</t>
        </is>
      </c>
      <c r="B4599" s="195" t="inlineStr">
        <is>
          <t>JHT54412SP</t>
        </is>
      </c>
      <c r="C4599" s="186" t="inlineStr">
        <is>
          <t>PC</t>
        </is>
      </c>
      <c r="D4599" s="195" t="inlineStr">
        <is>
          <t>James Hardie Trim Board 5/4x4x12 Smooth Primed</t>
        </is>
      </c>
      <c r="E4599" s="186" t="inlineStr">
        <is>
          <t>JHT54412SPHoward Building Supply - Raleigh</t>
        </is>
      </c>
      <c r="F4599" s="196" t="n">
        <v>13.42</v>
      </c>
    </row>
    <row r="4600" ht="15" customHeight="1" s="107">
      <c r="A4600" s="195" t="inlineStr">
        <is>
          <t>Guy C Lee - Clayton</t>
        </is>
      </c>
      <c r="B4600" s="195" t="inlineStr">
        <is>
          <t>JHT54412SP</t>
        </is>
      </c>
      <c r="C4600" s="186" t="inlineStr">
        <is>
          <t>PC</t>
        </is>
      </c>
      <c r="D4600" s="195" t="inlineStr">
        <is>
          <t>James Hardie Trim Board 5/4x4x12 Smooth Primed</t>
        </is>
      </c>
      <c r="E4600" s="186" t="inlineStr">
        <is>
          <t>JHT54412SPGuy C Lee - Clayton</t>
        </is>
      </c>
      <c r="F4600" s="196" t="n">
        <v>10.91</v>
      </c>
    </row>
    <row r="4601" ht="15" customHeight="1" s="107">
      <c r="A4601" s="195" t="inlineStr">
        <is>
          <t>Superior Distribution</t>
        </is>
      </c>
      <c r="B4601" s="195" t="inlineStr">
        <is>
          <t>JHT54412SP</t>
        </is>
      </c>
      <c r="C4601" s="186" t="inlineStr">
        <is>
          <t>PC</t>
        </is>
      </c>
      <c r="D4601" s="195" t="inlineStr">
        <is>
          <t>James Hardie Trim Board 5/4x4x12 Smooth Primed</t>
        </is>
      </c>
      <c r="E4601" s="186" t="inlineStr">
        <is>
          <t>JHT54412SPSuperior Distribution</t>
        </is>
      </c>
      <c r="F4601" s="196" t="n">
        <v>14.07</v>
      </c>
    </row>
    <row r="4602" ht="15" customHeight="1" s="107">
      <c r="A4602" s="195" t="inlineStr">
        <is>
          <t>Alside Revere - Mungo Homes</t>
        </is>
      </c>
      <c r="B4602" s="195" t="inlineStr">
        <is>
          <t>JHT54412SP</t>
        </is>
      </c>
      <c r="C4602" s="186" t="inlineStr">
        <is>
          <t>PC</t>
        </is>
      </c>
      <c r="D4602" s="195" t="inlineStr">
        <is>
          <t>James Hardie Trim Board 5/4x4x12 Smooth Primed</t>
        </is>
      </c>
      <c r="E4602" s="186" t="inlineStr">
        <is>
          <t>JHT54412SPAlside Revere - Mungo Homes</t>
        </is>
      </c>
      <c r="F4602" s="196" t="n">
        <v>16.57</v>
      </c>
    </row>
    <row r="4603" ht="15" customHeight="1" s="107">
      <c r="A4603" s="195" t="inlineStr">
        <is>
          <t>Alside Revere</t>
        </is>
      </c>
      <c r="B4603" s="195" t="inlineStr">
        <is>
          <t>JHT54412SP</t>
        </is>
      </c>
      <c r="C4603" s="186" t="inlineStr">
        <is>
          <t>PC</t>
        </is>
      </c>
      <c r="D4603" s="195" t="inlineStr">
        <is>
          <t>James Hardie Trim Board 5/4x4x12 Smooth Primed</t>
        </is>
      </c>
      <c r="E4603" s="186" t="inlineStr">
        <is>
          <t>JHT54412SPAlside Revere</t>
        </is>
      </c>
      <c r="F4603" s="196" t="n">
        <v>15.4</v>
      </c>
    </row>
    <row r="4604" ht="15" customHeight="1" s="107">
      <c r="A4604" s="195" t="inlineStr">
        <is>
          <t>Talbert Building Supply</t>
        </is>
      </c>
      <c r="B4604" s="195" t="inlineStr">
        <is>
          <t>JHT54412SP</t>
        </is>
      </c>
      <c r="C4604" s="186" t="inlineStr">
        <is>
          <t>PC</t>
        </is>
      </c>
      <c r="D4604" s="195" t="inlineStr">
        <is>
          <t>James Hardie Trim Board 5/4x4x12 Smooth Primed</t>
        </is>
      </c>
      <c r="E4604" s="186" t="inlineStr">
        <is>
          <t>JHT54412SPTalbert Building Supply</t>
        </is>
      </c>
      <c r="F4604" s="196" t="n">
        <v>15</v>
      </c>
    </row>
    <row r="4605" ht="15" customHeight="1" s="107">
      <c r="A4605" s="195" t="inlineStr">
        <is>
          <t>ABC Supply - Raleigh</t>
        </is>
      </c>
      <c r="B4605" s="195" t="inlineStr">
        <is>
          <t>JHT54412SD</t>
        </is>
      </c>
      <c r="C4605" s="186" t="inlineStr">
        <is>
          <t>PC</t>
        </is>
      </c>
      <c r="D4605" s="195" t="inlineStr">
        <is>
          <t>James Hardie Trim Board 5/4x4x12 Smooth Colorplus Dream Collection</t>
        </is>
      </c>
      <c r="E4605" s="186" t="inlineStr">
        <is>
          <t>JHT54412SDABC Supply - Raleigh</t>
        </is>
      </c>
      <c r="F4605" s="196" t="n">
        <v>16.69</v>
      </c>
    </row>
    <row r="4606" ht="15" customHeight="1" s="107">
      <c r="A4606" s="195" t="inlineStr">
        <is>
          <t>Lansing Building Products</t>
        </is>
      </c>
      <c r="B4606" s="195" t="inlineStr">
        <is>
          <t>JHT54412SD</t>
        </is>
      </c>
      <c r="C4606" s="186" t="inlineStr">
        <is>
          <t>PC</t>
        </is>
      </c>
      <c r="D4606" s="195" t="inlineStr">
        <is>
          <t>James Hardie Trim Board 5/4x4x12 Smooth Colorplus Dream Collection</t>
        </is>
      </c>
      <c r="E4606" s="186" t="inlineStr">
        <is>
          <t>JHT54412SDLansing Building Products</t>
        </is>
      </c>
      <c r="F4606" s="196" t="n">
        <v>23.23</v>
      </c>
    </row>
    <row r="4607" ht="15" customHeight="1" s="107">
      <c r="A4607" s="195" t="inlineStr">
        <is>
          <t>Superior Distribution</t>
        </is>
      </c>
      <c r="B4607" s="195" t="inlineStr">
        <is>
          <t>JHT54412SD</t>
        </is>
      </c>
      <c r="C4607" s="186" t="inlineStr">
        <is>
          <t>PC</t>
        </is>
      </c>
      <c r="D4607" s="195" t="inlineStr">
        <is>
          <t>James Hardie Trim Board 5/4x4x12 Smooth Colorplus Dream Collection</t>
        </is>
      </c>
      <c r="E4607" s="186" t="inlineStr">
        <is>
          <t>JHT54412SDSuperior Distribution</t>
        </is>
      </c>
      <c r="F4607" s="196" t="n">
        <v>19.41</v>
      </c>
    </row>
    <row r="4608" ht="15" customHeight="1" s="107">
      <c r="A4608" s="195" t="inlineStr">
        <is>
          <t>ABC Supply - Charlotte</t>
        </is>
      </c>
      <c r="B4608" s="195" t="inlineStr">
        <is>
          <t>JHT54412SD</t>
        </is>
      </c>
      <c r="C4608" s="186" t="inlineStr">
        <is>
          <t>PC</t>
        </is>
      </c>
      <c r="D4608" s="195" t="inlineStr">
        <is>
          <t>James Hardie Trim Board 5/4x4x12 Smooth Colorplus Dream Collection</t>
        </is>
      </c>
      <c r="E4608" s="186" t="inlineStr">
        <is>
          <t>JHT54412SDABC Supply - Charlotte</t>
        </is>
      </c>
      <c r="F4608" s="196" t="n">
        <v>15.17</v>
      </c>
    </row>
    <row r="4609" ht="15" customHeight="1" s="107">
      <c r="A4609" s="195" t="inlineStr">
        <is>
          <t>Lansing Building Products</t>
        </is>
      </c>
      <c r="B4609" s="195" t="inlineStr">
        <is>
          <t>JHT541212SS</t>
        </is>
      </c>
      <c r="C4609" s="186" t="inlineStr">
        <is>
          <t>PC</t>
        </is>
      </c>
      <c r="D4609" s="195" t="inlineStr">
        <is>
          <t>James Hardie Trim Board 5/4x12x12 Smooth Colorplus Statement Collection</t>
        </is>
      </c>
      <c r="E4609" s="186" t="inlineStr">
        <is>
          <t>JHT541212SSLansing Building Products</t>
        </is>
      </c>
      <c r="F4609" s="196" t="n">
        <v>51.41</v>
      </c>
    </row>
    <row r="4610" ht="15" customHeight="1" s="107">
      <c r="A4610" s="195" t="inlineStr">
        <is>
          <t>Lansing Building Products - HARDIE IV</t>
        </is>
      </c>
      <c r="B4610" s="195" t="inlineStr">
        <is>
          <t>JHT541212SS</t>
        </is>
      </c>
      <c r="C4610" s="186" t="inlineStr">
        <is>
          <t>PC</t>
        </is>
      </c>
      <c r="D4610" s="195" t="inlineStr">
        <is>
          <t>James Hardie Trim Board 5/4x12x12 Smooth Colorplus Statement Collection</t>
        </is>
      </c>
      <c r="E4610" s="186" t="inlineStr">
        <is>
          <t>JHT541212SSLansing Building Products - HARDIE IV</t>
        </is>
      </c>
      <c r="F4610" s="196" t="n">
        <v>44.63</v>
      </c>
    </row>
    <row r="4611" ht="15" customHeight="1" s="107">
      <c r="A4611" s="195" t="inlineStr">
        <is>
          <t>Beacon</t>
        </is>
      </c>
      <c r="B4611" s="195" t="inlineStr">
        <is>
          <t>JHT541212SS</t>
        </is>
      </c>
      <c r="C4611" s="186" t="inlineStr">
        <is>
          <t>PC</t>
        </is>
      </c>
      <c r="D4611" s="195" t="inlineStr">
        <is>
          <t>James Hardie Trim Board 5/4x12x12 Smooth Colorplus Statement Collection</t>
        </is>
      </c>
      <c r="E4611" s="186" t="inlineStr">
        <is>
          <t>JHT541212SSBeacon</t>
        </is>
      </c>
      <c r="F4611" s="196" t="n">
        <v>51.3</v>
      </c>
    </row>
    <row r="4612" ht="15" customHeight="1" s="107">
      <c r="A4612" s="195" t="inlineStr">
        <is>
          <t>Superior Distribution</t>
        </is>
      </c>
      <c r="B4612" s="195" t="inlineStr">
        <is>
          <t>JHT541212SS</t>
        </is>
      </c>
      <c r="C4612" s="186" t="inlineStr">
        <is>
          <t>PC</t>
        </is>
      </c>
      <c r="D4612" s="195" t="inlineStr">
        <is>
          <t>James Hardie Trim Board 5/4x12x12 Smooth Colorplus Statement Collection</t>
        </is>
      </c>
      <c r="E4612" s="186" t="inlineStr">
        <is>
          <t>JHT541212SSSuperior Distribution</t>
        </is>
      </c>
      <c r="F4612" s="196" t="n">
        <v>45.84</v>
      </c>
    </row>
    <row r="4613" ht="15" customHeight="1" s="107">
      <c r="A4613" s="195" t="inlineStr">
        <is>
          <t>Alside Revere - Hardie IV</t>
        </is>
      </c>
      <c r="B4613" s="195" t="inlineStr">
        <is>
          <t>JHT541212SS</t>
        </is>
      </c>
      <c r="C4613" s="186" t="inlineStr">
        <is>
          <t>PC</t>
        </is>
      </c>
      <c r="D4613" s="195" t="inlineStr">
        <is>
          <t>James Hardie Trim Board 5/4x12x12 Smooth Colorplus Statement Collection</t>
        </is>
      </c>
      <c r="E4613" s="186" t="inlineStr">
        <is>
          <t>JHT541212SSAlside Revere - Hardie IV</t>
        </is>
      </c>
      <c r="F4613" s="196" t="n">
        <v>45.6</v>
      </c>
    </row>
    <row r="4614" ht="15" customHeight="1" s="107">
      <c r="A4614" s="195" t="inlineStr">
        <is>
          <t>Alside Revere</t>
        </is>
      </c>
      <c r="B4614" s="195" t="inlineStr">
        <is>
          <t>JHT541212SS</t>
        </is>
      </c>
      <c r="C4614" s="186" t="inlineStr">
        <is>
          <t>PC</t>
        </is>
      </c>
      <c r="D4614" s="195" t="inlineStr">
        <is>
          <t>James Hardie Trim Board 5/4x12x12 Smooth Colorplus Statement Collection</t>
        </is>
      </c>
      <c r="E4614" s="186" t="inlineStr">
        <is>
          <t>JHT541212SSAlside Revere</t>
        </is>
      </c>
      <c r="F4614" s="196" t="n">
        <v>51.97</v>
      </c>
    </row>
    <row r="4615" ht="15" customHeight="1" s="107">
      <c r="A4615" s="195" t="inlineStr">
        <is>
          <t>Alside Revere - Lennar Homes</t>
        </is>
      </c>
      <c r="B4615" s="195" t="inlineStr">
        <is>
          <t>JHT541212SS</t>
        </is>
      </c>
      <c r="C4615" s="186" t="inlineStr">
        <is>
          <t>PC</t>
        </is>
      </c>
      <c r="D4615" s="195" t="inlineStr">
        <is>
          <t>James Hardie Trim Board 5/4x12x12 Smooth Colorplus Statement Collection</t>
        </is>
      </c>
      <c r="E4615" s="186" t="inlineStr">
        <is>
          <t>JHT541212SSAlside Revere - Lennar Homes</t>
        </is>
      </c>
      <c r="F4615" s="196" t="n">
        <v>42.4</v>
      </c>
    </row>
    <row r="4616" ht="15" customHeight="1" s="107">
      <c r="A4616" s="195" t="inlineStr">
        <is>
          <t>Beacon - Hardie IV</t>
        </is>
      </c>
      <c r="B4616" s="195" t="inlineStr">
        <is>
          <t>JHT541212SS</t>
        </is>
      </c>
      <c r="C4616" s="186" t="inlineStr">
        <is>
          <t>PC</t>
        </is>
      </c>
      <c r="D4616" s="195" t="inlineStr">
        <is>
          <t>James Hardie Trim Board 5/4x12x12 Smooth Colorplus Statement Collection</t>
        </is>
      </c>
      <c r="E4616" s="186" t="inlineStr">
        <is>
          <t>JHT541212SSBeacon - Hardie IV</t>
        </is>
      </c>
      <c r="F4616" s="196" t="n">
        <v>44.55</v>
      </c>
    </row>
    <row r="4617" ht="15" customHeight="1" s="107">
      <c r="A4617" s="195" t="inlineStr">
        <is>
          <t>Alside Revere - Mungo Homes</t>
        </is>
      </c>
      <c r="B4617" s="195" t="inlineStr">
        <is>
          <t>JHT541212SS</t>
        </is>
      </c>
      <c r="C4617" s="186" t="inlineStr">
        <is>
          <t>PC</t>
        </is>
      </c>
      <c r="D4617" s="195" t="inlineStr">
        <is>
          <t>James Hardie Trim Board 5/4x12x12 Smooth Colorplus Statement Collection</t>
        </is>
      </c>
      <c r="E4617" s="186" t="inlineStr">
        <is>
          <t>JHT541212SSAlside Revere - Mungo Homes</t>
        </is>
      </c>
      <c r="F4617" s="196" t="n">
        <v>47.14</v>
      </c>
    </row>
    <row r="4618" ht="15" customHeight="1" s="107">
      <c r="A4618" s="195" t="inlineStr">
        <is>
          <t>Lansing Building Products - Lennar</t>
        </is>
      </c>
      <c r="B4618" s="195" t="inlineStr">
        <is>
          <t>JHT541212SS</t>
        </is>
      </c>
      <c r="C4618" s="186" t="inlineStr">
        <is>
          <t>PC</t>
        </is>
      </c>
      <c r="D4618" s="195" t="inlineStr">
        <is>
          <t>James Hardie Trim Board 5/4x12x12 Smooth Colorplus Statement Collection</t>
        </is>
      </c>
      <c r="E4618" s="186" t="inlineStr">
        <is>
          <t>JHT541212SSLansing Building Products - Lennar</t>
        </is>
      </c>
      <c r="F4618" s="196" t="n">
        <v>40.5</v>
      </c>
    </row>
    <row r="4619" ht="15" customHeight="1" s="107">
      <c r="A4619" s="195" t="inlineStr">
        <is>
          <t>Lansing Building Products - PULTE HOMES</t>
        </is>
      </c>
      <c r="B4619" s="195" t="inlineStr">
        <is>
          <t>JHT541212SS</t>
        </is>
      </c>
      <c r="C4619" s="186" t="inlineStr">
        <is>
          <t>PC</t>
        </is>
      </c>
      <c r="D4619" s="195" t="inlineStr">
        <is>
          <t>James Hardie Trim Board 5/4x12x12 Smooth Colorplus Statement Collection</t>
        </is>
      </c>
      <c r="E4619" s="186" t="inlineStr">
        <is>
          <t>JHT541212SSLansing Building Products - PULTE HOMES</t>
        </is>
      </c>
      <c r="F4619" s="196" t="n">
        <v>42.01</v>
      </c>
    </row>
    <row r="4620" ht="15" customHeight="1" s="107">
      <c r="A4620" s="195" t="inlineStr">
        <is>
          <t>Lansing Building Products - Wilmington - CBUSA</t>
        </is>
      </c>
      <c r="B4620" s="195" t="inlineStr">
        <is>
          <t>JHT541212SS</t>
        </is>
      </c>
      <c r="C4620" s="186" t="inlineStr">
        <is>
          <t>PC</t>
        </is>
      </c>
      <c r="D4620" s="195" t="inlineStr">
        <is>
          <t>James Hardie Trim Board 5/4x12x12 Smooth Colorplus Statement Collection</t>
        </is>
      </c>
      <c r="E4620" s="186" t="inlineStr">
        <is>
          <t>JHT541212SSLansing Building Products - Wilmington - CBUSA</t>
        </is>
      </c>
      <c r="F4620" s="196" t="n">
        <v>44.86</v>
      </c>
    </row>
    <row r="4621" ht="15" customHeight="1" s="107">
      <c r="A4621" s="195" t="inlineStr">
        <is>
          <t>ABC Supply - Regional Carolinas</t>
        </is>
      </c>
      <c r="B4621" s="195" t="inlineStr">
        <is>
          <t>JHT541212SS</t>
        </is>
      </c>
      <c r="C4621" s="186" t="inlineStr">
        <is>
          <t>PC</t>
        </is>
      </c>
      <c r="D4621" s="195" t="inlineStr">
        <is>
          <t>James Hardie Trim Board 5/4x12x12 Smooth Colorplus Statement Collection</t>
        </is>
      </c>
      <c r="E4621" s="186" t="inlineStr">
        <is>
          <t>JHT541212SSABC Supply - Regional Carolinas</t>
        </is>
      </c>
      <c r="F4621" s="196" t="n">
        <v>51.37</v>
      </c>
    </row>
    <row r="4622" ht="15" customHeight="1" s="107">
      <c r="A4622" s="195" t="inlineStr">
        <is>
          <t>Guy C Lee - Wilmington</t>
        </is>
      </c>
      <c r="B4622" s="195" t="inlineStr">
        <is>
          <t>JHT541212SS</t>
        </is>
      </c>
      <c r="C4622" s="186" t="inlineStr">
        <is>
          <t>PC</t>
        </is>
      </c>
      <c r="D4622" s="195" t="inlineStr">
        <is>
          <t>James Hardie Trim Board 5/4x12x12 Smooth Colorplus Statement Collection</t>
        </is>
      </c>
      <c r="E4622" s="186" t="inlineStr">
        <is>
          <t>JHT541212SSGuy C Lee - Wilmington</t>
        </is>
      </c>
      <c r="F4622" s="196" t="n">
        <v>63.85</v>
      </c>
    </row>
    <row r="4623" ht="15" customHeight="1" s="107">
      <c r="A4623" s="195" t="inlineStr">
        <is>
          <t>Lansing Building Products- (DRB) Dan Ryan Builders</t>
        </is>
      </c>
      <c r="B4623" s="195" t="inlineStr">
        <is>
          <t>JHT541212SS</t>
        </is>
      </c>
      <c r="C4623" s="186" t="inlineStr">
        <is>
          <t>PC</t>
        </is>
      </c>
      <c r="D4623" s="195" t="inlineStr">
        <is>
          <t>James Hardie Trim Board 5/4x12x12 Smooth Colorplus Statement Collection</t>
        </is>
      </c>
      <c r="E4623" s="186" t="inlineStr">
        <is>
          <t>JHT541212SSLansing Building Products- (DRB) Dan Ryan Builders</t>
        </is>
      </c>
      <c r="F4623" s="196" t="n">
        <v>42.01</v>
      </c>
    </row>
    <row r="4624" ht="15" customHeight="1" s="107">
      <c r="A4624" s="195" t="inlineStr">
        <is>
          <t>Alside Revere - DR Horton</t>
        </is>
      </c>
      <c r="B4624" s="195" t="inlineStr">
        <is>
          <t>JHT541212SS</t>
        </is>
      </c>
      <c r="C4624" s="186" t="inlineStr">
        <is>
          <t>PC</t>
        </is>
      </c>
      <c r="D4624" s="195" t="inlineStr">
        <is>
          <t>James Hardie Trim Board 5/4x12x12 Smooth Colorplus Statement Collection</t>
        </is>
      </c>
      <c r="E4624" s="186" t="inlineStr">
        <is>
          <t>JHT541212SSAlside Revere - DR Horton</t>
        </is>
      </c>
      <c r="F4624" s="196" t="n">
        <v>42.4</v>
      </c>
    </row>
    <row r="4625" ht="15" customHeight="1" s="107">
      <c r="A4625" s="195" t="inlineStr">
        <is>
          <t>ABC Supply - Regional Carolinas - Builder IV Plus</t>
        </is>
      </c>
      <c r="B4625" s="195" t="inlineStr">
        <is>
          <t>JHT541212SS</t>
        </is>
      </c>
      <c r="C4625" s="186" t="inlineStr">
        <is>
          <t>PC</t>
        </is>
      </c>
      <c r="D4625" s="195" t="inlineStr">
        <is>
          <t>James Hardie Trim Board 5/4x12x12 Smooth Colorplus Statement Collection</t>
        </is>
      </c>
      <c r="E4625" s="186" t="inlineStr">
        <is>
          <t>JHT541212SSABC Supply - Regional Carolinas - Builder IV Plus</t>
        </is>
      </c>
      <c r="F4625" s="196" t="n">
        <v>41.92</v>
      </c>
    </row>
    <row r="4626" ht="15" customHeight="1" s="107">
      <c r="A4626" s="195" t="inlineStr">
        <is>
          <t>ABC Supply - Regional Carolinas - Builder IV</t>
        </is>
      </c>
      <c r="B4626" s="195" t="inlineStr">
        <is>
          <t>JHT541212SS</t>
        </is>
      </c>
      <c r="C4626" s="186" t="inlineStr">
        <is>
          <t>PC</t>
        </is>
      </c>
      <c r="D4626" s="195" t="inlineStr">
        <is>
          <t>James Hardie Trim Board 5/4x12x12 Smooth Colorplus Statement Collection</t>
        </is>
      </c>
      <c r="E4626" s="186" t="inlineStr">
        <is>
          <t>JHT541212SSABC Supply - Regional Carolinas - Builder IV</t>
        </is>
      </c>
      <c r="F4626" s="196" t="n">
        <v>44.87</v>
      </c>
    </row>
    <row r="4627" ht="15" customHeight="1" s="107">
      <c r="A4627" s="195" t="inlineStr">
        <is>
          <t>Alside Revere - Pulte Homes</t>
        </is>
      </c>
      <c r="B4627" s="195" t="inlineStr">
        <is>
          <t>JHT541212SS</t>
        </is>
      </c>
      <c r="C4627" s="186" t="inlineStr">
        <is>
          <t>PC</t>
        </is>
      </c>
      <c r="D4627" s="195" t="inlineStr">
        <is>
          <t>James Hardie Trim Board 5/4x12x12 Smooth Colorplus Statement Collection</t>
        </is>
      </c>
      <c r="E4627" s="186" t="inlineStr">
        <is>
          <t>JHT541212SSAlside Revere - Pulte Homes</t>
        </is>
      </c>
      <c r="F4627" s="196" t="n">
        <v>42.4</v>
      </c>
    </row>
    <row r="4628" ht="15" customHeight="1" s="107">
      <c r="A4628" s="195" t="inlineStr">
        <is>
          <t>Alside Revere - Pulte Homes - Primed IV</t>
        </is>
      </c>
      <c r="B4628" s="195" t="inlineStr">
        <is>
          <t>JHT541212SP</t>
        </is>
      </c>
      <c r="C4628" s="186" t="inlineStr">
        <is>
          <t>PC</t>
        </is>
      </c>
      <c r="D4628" s="195" t="inlineStr">
        <is>
          <t>James Hardie Trim Board 5/4x12x12 Smooth Primed</t>
        </is>
      </c>
      <c r="E4628" s="186" t="inlineStr">
        <is>
          <t>JHT541212SPAlside Revere - Pulte Homes - Primed IV</t>
        </is>
      </c>
      <c r="F4628" s="196" t="n">
        <v>44.95</v>
      </c>
    </row>
    <row r="4629" ht="15" customHeight="1" s="107">
      <c r="A4629" s="195" t="inlineStr">
        <is>
          <t>Lansing Building Products- Savannah</t>
        </is>
      </c>
      <c r="B4629" s="195" t="inlineStr">
        <is>
          <t>JHT541212SP</t>
        </is>
      </c>
      <c r="C4629" s="186" t="inlineStr">
        <is>
          <t>PC</t>
        </is>
      </c>
      <c r="D4629" s="195" t="inlineStr">
        <is>
          <t>James Hardie Trim Board 5/4x12x12 Smooth Primed</t>
        </is>
      </c>
      <c r="E4629" s="186" t="inlineStr">
        <is>
          <t>JHT541212SPLansing Building Products- Savannah</t>
        </is>
      </c>
      <c r="F4629" s="196" t="n">
        <v>50.88</v>
      </c>
    </row>
    <row r="4630" ht="15" customHeight="1" s="107">
      <c r="A4630" s="195" t="inlineStr">
        <is>
          <t>Lansing Building Products - Wilmington - CBUSA</t>
        </is>
      </c>
      <c r="B4630" s="195" t="inlineStr">
        <is>
          <t>JHT541212SP</t>
        </is>
      </c>
      <c r="C4630" s="186" t="inlineStr">
        <is>
          <t>PC</t>
        </is>
      </c>
      <c r="D4630" s="195" t="inlineStr">
        <is>
          <t>James Hardie Trim Board 5/4x12x12 Smooth Primed</t>
        </is>
      </c>
      <c r="E4630" s="186" t="inlineStr">
        <is>
          <t>JHT541212SPLansing Building Products - Wilmington - CBUSA</t>
        </is>
      </c>
      <c r="F4630" s="196" t="n">
        <v>45.52</v>
      </c>
    </row>
    <row r="4631" ht="15" customHeight="1" s="107">
      <c r="A4631" s="195" t="inlineStr">
        <is>
          <t>ABC Supply- Greenville - Pulte Homes</t>
        </is>
      </c>
      <c r="B4631" s="195" t="inlineStr">
        <is>
          <t>JHT541212SP</t>
        </is>
      </c>
      <c r="C4631" s="186" t="inlineStr">
        <is>
          <t>PC</t>
        </is>
      </c>
      <c r="D4631" s="195" t="inlineStr">
        <is>
          <t>James Hardie Trim Board 5/4x12x12 Smooth Primed</t>
        </is>
      </c>
      <c r="E4631" s="186" t="inlineStr">
        <is>
          <t>JHT541212SPABC Supply- Greenville - Pulte Homes</t>
        </is>
      </c>
      <c r="F4631" s="196" t="n">
        <v>39</v>
      </c>
    </row>
    <row r="4632" ht="15" customHeight="1" s="107">
      <c r="A4632" s="195" t="inlineStr">
        <is>
          <t>Lansing Building Products - PULTE HOMES</t>
        </is>
      </c>
      <c r="B4632" s="195" t="inlineStr">
        <is>
          <t>JHT541212SP</t>
        </is>
      </c>
      <c r="C4632" s="186" t="inlineStr">
        <is>
          <t>PC</t>
        </is>
      </c>
      <c r="D4632" s="195" t="inlineStr">
        <is>
          <t>James Hardie Trim Board 5/4x12x12 Smooth Primed</t>
        </is>
      </c>
      <c r="E4632" s="186" t="inlineStr">
        <is>
          <t>JHT541212SPLansing Building Products - PULTE HOMES</t>
        </is>
      </c>
      <c r="F4632" s="196" t="n">
        <v>42.69</v>
      </c>
    </row>
    <row r="4633" ht="15" customHeight="1" s="107">
      <c r="A4633" s="195" t="inlineStr">
        <is>
          <t>84 Lumber- Charlotte</t>
        </is>
      </c>
      <c r="B4633" s="195" t="inlineStr">
        <is>
          <t>JHT541212SP</t>
        </is>
      </c>
      <c r="C4633" s="186" t="inlineStr">
        <is>
          <t>PC</t>
        </is>
      </c>
      <c r="D4633" s="195" t="inlineStr">
        <is>
          <t>James Hardie Trim Board 5/4x12x12 Smooth Primed</t>
        </is>
      </c>
      <c r="E4633" s="186" t="inlineStr">
        <is>
          <t>JHT541212SP84 Lumber- Charlotte</t>
        </is>
      </c>
      <c r="F4633" s="196" t="n">
        <v>48.71</v>
      </c>
    </row>
    <row r="4634" ht="15" customHeight="1" s="107">
      <c r="A4634" s="195" t="inlineStr">
        <is>
          <t>ABC Supply - Regional Carolinas</t>
        </is>
      </c>
      <c r="B4634" s="195" t="inlineStr">
        <is>
          <t>JHT541212SP</t>
        </is>
      </c>
      <c r="C4634" s="186" t="inlineStr">
        <is>
          <t>PC</t>
        </is>
      </c>
      <c r="D4634" s="195" t="inlineStr">
        <is>
          <t>James Hardie Trim Board 5/4x12x12 Smooth Primed</t>
        </is>
      </c>
      <c r="E4634" s="186" t="inlineStr">
        <is>
          <t>JHT541212SPABC Supply - Regional Carolinas</t>
        </is>
      </c>
      <c r="F4634" s="196" t="n">
        <v>50.31</v>
      </c>
    </row>
    <row r="4635" ht="15" customHeight="1" s="107">
      <c r="A4635" s="195" t="inlineStr">
        <is>
          <t>Alside Revere</t>
        </is>
      </c>
      <c r="B4635" s="195" t="inlineStr">
        <is>
          <t>JHT541212SP</t>
        </is>
      </c>
      <c r="C4635" s="186" t="inlineStr">
        <is>
          <t>PC</t>
        </is>
      </c>
      <c r="D4635" s="195" t="inlineStr">
        <is>
          <t>James Hardie Trim Board 5/4x12x12 Smooth Primed</t>
        </is>
      </c>
      <c r="E4635" s="186" t="inlineStr">
        <is>
          <t>JHT541212SPAlside Revere</t>
        </is>
      </c>
      <c r="F4635" s="196" t="n">
        <v>50.91</v>
      </c>
    </row>
    <row r="4636" ht="15" customHeight="1" s="107">
      <c r="A4636" s="195" t="inlineStr">
        <is>
          <t>Richards Building Supply</t>
        </is>
      </c>
      <c r="B4636" s="195" t="inlineStr">
        <is>
          <t>JHT541212SP</t>
        </is>
      </c>
      <c r="C4636" s="186" t="inlineStr">
        <is>
          <t>PC</t>
        </is>
      </c>
      <c r="D4636" s="195" t="inlineStr">
        <is>
          <t>James Hardie Trim Board 5/4x12x12 Smooth Primed</t>
        </is>
      </c>
      <c r="E4636" s="186" t="inlineStr">
        <is>
          <t>JHT541212SPRichards Building Supply</t>
        </is>
      </c>
      <c r="F4636" s="196" t="n">
        <v>47.13</v>
      </c>
    </row>
    <row r="4637" ht="15" customHeight="1" s="107">
      <c r="A4637" s="195" t="inlineStr">
        <is>
          <t>Guy C Lee - Clayton</t>
        </is>
      </c>
      <c r="B4637" s="195" t="inlineStr">
        <is>
          <t>JHT541212SP</t>
        </is>
      </c>
      <c r="C4637" s="186" t="inlineStr">
        <is>
          <t>PC</t>
        </is>
      </c>
      <c r="D4637" s="195" t="inlineStr">
        <is>
          <t>James Hardie Trim Board 5/4x12x12 Smooth Primed</t>
        </is>
      </c>
      <c r="E4637" s="186" t="inlineStr">
        <is>
          <t>JHT541212SPGuy C Lee - Clayton</t>
        </is>
      </c>
      <c r="F4637" s="196" t="n">
        <v>36.07</v>
      </c>
    </row>
    <row r="4638" ht="15" customHeight="1" s="107">
      <c r="A4638" s="195" t="inlineStr">
        <is>
          <t>Superior Distribution</t>
        </is>
      </c>
      <c r="B4638" s="195" t="inlineStr">
        <is>
          <t>JHT541212SP</t>
        </is>
      </c>
      <c r="C4638" s="186" t="inlineStr">
        <is>
          <t>PC</t>
        </is>
      </c>
      <c r="D4638" s="195" t="inlineStr">
        <is>
          <t>James Hardie Trim Board 5/4x12x12 Smooth Primed</t>
        </is>
      </c>
      <c r="E4638" s="186" t="inlineStr">
        <is>
          <t>JHT541212SPSuperior Distribution</t>
        </is>
      </c>
      <c r="F4638" s="196" t="n">
        <v>46.52</v>
      </c>
    </row>
    <row r="4639" ht="15" customHeight="1" s="107">
      <c r="A4639" s="195" t="inlineStr">
        <is>
          <t>Alside Revere - Mungo Homes</t>
        </is>
      </c>
      <c r="B4639" s="195" t="inlineStr">
        <is>
          <t>JHT541212SP</t>
        </is>
      </c>
      <c r="C4639" s="186" t="inlineStr">
        <is>
          <t>PC</t>
        </is>
      </c>
      <c r="D4639" s="195" t="inlineStr">
        <is>
          <t>James Hardie Trim Board 5/4x12x12 Smooth Primed</t>
        </is>
      </c>
      <c r="E4639" s="186" t="inlineStr">
        <is>
          <t>JHT541212SPAlside Revere - Mungo Homes</t>
        </is>
      </c>
      <c r="F4639" s="196" t="n">
        <v>54.77</v>
      </c>
    </row>
    <row r="4640" ht="15" customHeight="1" s="107">
      <c r="A4640" s="195" t="inlineStr">
        <is>
          <t>Beacon</t>
        </is>
      </c>
      <c r="B4640" s="195" t="inlineStr">
        <is>
          <t>JHT541212SP</t>
        </is>
      </c>
      <c r="C4640" s="186" t="inlineStr">
        <is>
          <t>PC</t>
        </is>
      </c>
      <c r="D4640" s="195" t="inlineStr">
        <is>
          <t>James Hardie Trim Board 5/4x12x12 Smooth Primed</t>
        </is>
      </c>
      <c r="E4640" s="186" t="inlineStr">
        <is>
          <t>JHT541212SPBeacon</t>
        </is>
      </c>
      <c r="F4640" s="196" t="n">
        <v>51.8</v>
      </c>
    </row>
    <row r="4641" ht="15" customHeight="1" s="107">
      <c r="A4641" s="195" t="inlineStr">
        <is>
          <t>Howard Building Supply - Raleigh</t>
        </is>
      </c>
      <c r="B4641" s="195" t="inlineStr">
        <is>
          <t>JHT541212SP</t>
        </is>
      </c>
      <c r="C4641" s="186" t="inlineStr">
        <is>
          <t>PC</t>
        </is>
      </c>
      <c r="D4641" s="195" t="inlineStr">
        <is>
          <t>James Hardie Trim Board 5/4x12x12 Smooth Primed</t>
        </is>
      </c>
      <c r="E4641" s="186" t="inlineStr">
        <is>
          <t>JHT541212SPHoward Building Supply - Raleigh</t>
        </is>
      </c>
      <c r="F4641" s="196" t="n">
        <v>44.36</v>
      </c>
    </row>
    <row r="4642" ht="15" customHeight="1" s="107">
      <c r="A4642" s="195" t="inlineStr">
        <is>
          <t>Lansing Building Products</t>
        </is>
      </c>
      <c r="B4642" s="195" t="inlineStr">
        <is>
          <t>JHT541212SP</t>
        </is>
      </c>
      <c r="C4642" s="186" t="inlineStr">
        <is>
          <t>PC</t>
        </is>
      </c>
      <c r="D4642" s="195" t="inlineStr">
        <is>
          <t>James Hardie Trim Board 5/4x12x12 Smooth Primed</t>
        </is>
      </c>
      <c r="E4642" s="186" t="inlineStr">
        <is>
          <t>JHT541212SPLansing Building Products</t>
        </is>
      </c>
      <c r="F4642" s="196" t="n">
        <v>51.58</v>
      </c>
    </row>
    <row r="4643" ht="15" customHeight="1" s="107">
      <c r="A4643" s="195" t="inlineStr">
        <is>
          <t>Talbert Building Supply</t>
        </is>
      </c>
      <c r="B4643" s="195" t="inlineStr">
        <is>
          <t>JHT541212SP</t>
        </is>
      </c>
      <c r="C4643" s="186" t="inlineStr">
        <is>
          <t>PC</t>
        </is>
      </c>
      <c r="D4643" s="195" t="inlineStr">
        <is>
          <t>James Hardie Trim Board 5/4x12x12 Smooth Primed</t>
        </is>
      </c>
      <c r="E4643" s="186" t="inlineStr">
        <is>
          <t>JHT541212SPTalbert Building Supply</t>
        </is>
      </c>
      <c r="F4643" s="196" t="n">
        <v>39.93</v>
      </c>
    </row>
    <row r="4644" ht="15" customHeight="1" s="107">
      <c r="A4644" s="195" t="inlineStr">
        <is>
          <t>Lansing Building Products</t>
        </is>
      </c>
      <c r="B4644" s="195" t="inlineStr">
        <is>
          <t>JHT541212SD</t>
        </is>
      </c>
      <c r="C4644" s="186" t="inlineStr">
        <is>
          <t>PC</t>
        </is>
      </c>
      <c r="D4644" s="195" t="inlineStr">
        <is>
          <t>James Hardie Trim Board 5/4x12x12 Smooth Colorplus Dream Collection</t>
        </is>
      </c>
      <c r="E4644" s="186" t="inlineStr">
        <is>
          <t>JHT541212SDLansing Building Products</t>
        </is>
      </c>
      <c r="F4644" s="196" t="n">
        <v>76.81999999999999</v>
      </c>
    </row>
    <row r="4645" ht="15" customHeight="1" s="107">
      <c r="A4645" s="195" t="inlineStr">
        <is>
          <t>Superior Distribution</t>
        </is>
      </c>
      <c r="B4645" s="195" t="inlineStr">
        <is>
          <t>JHT541212SD</t>
        </is>
      </c>
      <c r="C4645" s="186" t="inlineStr">
        <is>
          <t>PC</t>
        </is>
      </c>
      <c r="D4645" s="195" t="inlineStr">
        <is>
          <t>James Hardie Trim Board 5/4x12x12 Smooth Colorplus Dream Collection</t>
        </is>
      </c>
      <c r="E4645" s="186" t="inlineStr">
        <is>
          <t>JHT541212SDSuperior Distribution</t>
        </is>
      </c>
      <c r="F4645" s="196" t="n">
        <v>64.26000000000001</v>
      </c>
    </row>
    <row r="4646" ht="15" customHeight="1" s="107">
      <c r="A4646" s="195" t="inlineStr">
        <is>
          <t>ABC Supply - Raleigh</t>
        </is>
      </c>
      <c r="B4646" s="195" t="inlineStr">
        <is>
          <t>JHT541212SD</t>
        </is>
      </c>
      <c r="C4646" s="186" t="inlineStr">
        <is>
          <t>PC</t>
        </is>
      </c>
      <c r="D4646" s="195" t="inlineStr">
        <is>
          <t>James Hardie Trim Board 5/4x12x12 Smooth Colorplus Dream Collection</t>
        </is>
      </c>
      <c r="E4646" s="186" t="inlineStr">
        <is>
          <t>JHT541212SDABC Supply - Raleigh</t>
        </is>
      </c>
      <c r="F4646" s="196" t="n">
        <v>54.99</v>
      </c>
    </row>
    <row r="4647" ht="15" customHeight="1" s="107">
      <c r="A4647" s="195" t="inlineStr">
        <is>
          <t>ABC Supply - Charlotte</t>
        </is>
      </c>
      <c r="B4647" s="195" t="inlineStr">
        <is>
          <t>JHT541212SD</t>
        </is>
      </c>
      <c r="C4647" s="186" t="inlineStr">
        <is>
          <t>PC</t>
        </is>
      </c>
      <c r="D4647" s="195" t="inlineStr">
        <is>
          <t>James Hardie Trim Board 5/4x12x12 Smooth Colorplus Dream Collection</t>
        </is>
      </c>
      <c r="E4647" s="186" t="inlineStr">
        <is>
          <t>JHT541212SDABC Supply - Charlotte</t>
        </is>
      </c>
      <c r="F4647" s="196" t="n">
        <v>50.1</v>
      </c>
    </row>
    <row r="4648" ht="15" customHeight="1" s="107">
      <c r="A4648" s="195" t="inlineStr">
        <is>
          <t>Superior Distribution</t>
        </is>
      </c>
      <c r="B4648" s="195" t="inlineStr">
        <is>
          <t>JHT541012SS</t>
        </is>
      </c>
      <c r="C4648" s="186" t="inlineStr">
        <is>
          <t>PC</t>
        </is>
      </c>
      <c r="D4648" s="195" t="inlineStr">
        <is>
          <t>James Hardie Trim Board 5/4x10x12 Smooth Colorplus Statement Collection</t>
        </is>
      </c>
      <c r="E4648" s="186" t="inlineStr">
        <is>
          <t>JHT541012SSSuperior Distribution</t>
        </is>
      </c>
      <c r="F4648" s="196" t="n">
        <v>37.68</v>
      </c>
    </row>
    <row r="4649" ht="15" customHeight="1" s="107">
      <c r="A4649" s="195" t="inlineStr">
        <is>
          <t>Alside Revere - Hardie IV</t>
        </is>
      </c>
      <c r="B4649" s="195" t="inlineStr">
        <is>
          <t>JHT541012SS</t>
        </is>
      </c>
      <c r="C4649" s="186" t="inlineStr">
        <is>
          <t>PC</t>
        </is>
      </c>
      <c r="D4649" s="195" t="inlineStr">
        <is>
          <t>James Hardie Trim Board 5/4x10x12 Smooth Colorplus Statement Collection</t>
        </is>
      </c>
      <c r="E4649" s="186" t="inlineStr">
        <is>
          <t>JHT541012SSAlside Revere - Hardie IV</t>
        </is>
      </c>
      <c r="F4649" s="196" t="n">
        <v>38.13</v>
      </c>
    </row>
    <row r="4650" ht="15" customHeight="1" s="107">
      <c r="A4650" s="195" t="inlineStr">
        <is>
          <t>Lansing Building Products</t>
        </is>
      </c>
      <c r="B4650" s="195" t="inlineStr">
        <is>
          <t>JHT541012SS</t>
        </is>
      </c>
      <c r="C4650" s="186" t="inlineStr">
        <is>
          <t>PC</t>
        </is>
      </c>
      <c r="D4650" s="195" t="inlineStr">
        <is>
          <t>James Hardie Trim Board 5/4x10x12 Smooth Colorplus Statement Collection</t>
        </is>
      </c>
      <c r="E4650" s="186" t="inlineStr">
        <is>
          <t>JHT541012SSLansing Building Products</t>
        </is>
      </c>
      <c r="F4650" s="196" t="n">
        <v>42.49</v>
      </c>
    </row>
    <row r="4651" ht="15" customHeight="1" s="107">
      <c r="A4651" s="195" t="inlineStr">
        <is>
          <t>Lansing Building Products - HARDIE IV</t>
        </is>
      </c>
      <c r="B4651" s="195" t="inlineStr">
        <is>
          <t>JHT541012SS</t>
        </is>
      </c>
      <c r="C4651" s="186" t="inlineStr">
        <is>
          <t>PC</t>
        </is>
      </c>
      <c r="D4651" s="195" t="inlineStr">
        <is>
          <t>James Hardie Trim Board 5/4x10x12 Smooth Colorplus Statement Collection</t>
        </is>
      </c>
      <c r="E4651" s="186" t="inlineStr">
        <is>
          <t>JHT541012SSLansing Building Products - HARDIE IV</t>
        </is>
      </c>
      <c r="F4651" s="196" t="n">
        <v>40.83</v>
      </c>
    </row>
    <row r="4652" ht="15" customHeight="1" s="107">
      <c r="A4652" s="195" t="inlineStr">
        <is>
          <t>Alside Revere</t>
        </is>
      </c>
      <c r="B4652" s="195" t="inlineStr">
        <is>
          <t>JHT541012SS</t>
        </is>
      </c>
      <c r="C4652" s="186" t="inlineStr">
        <is>
          <t>PC</t>
        </is>
      </c>
      <c r="D4652" s="195" t="inlineStr">
        <is>
          <t>James Hardie Trim Board 5/4x10x12 Smooth Colorplus Statement Collection</t>
        </is>
      </c>
      <c r="E4652" s="186" t="inlineStr">
        <is>
          <t>JHT541012SSAlside Revere</t>
        </is>
      </c>
      <c r="F4652" s="196" t="n">
        <v>43.46</v>
      </c>
    </row>
    <row r="4653" ht="15" customHeight="1" s="107">
      <c r="A4653" s="195" t="inlineStr">
        <is>
          <t>Beacon - Hardie IV</t>
        </is>
      </c>
      <c r="B4653" s="195" t="inlineStr">
        <is>
          <t>JHT541012SS</t>
        </is>
      </c>
      <c r="C4653" s="186" t="inlineStr">
        <is>
          <t>PC</t>
        </is>
      </c>
      <c r="D4653" s="195" t="inlineStr">
        <is>
          <t>James Hardie Trim Board 5/4x10x12 Smooth Colorplus Statement Collection</t>
        </is>
      </c>
      <c r="E4653" s="186" t="inlineStr">
        <is>
          <t>JHT541012SSBeacon - Hardie IV</t>
        </is>
      </c>
      <c r="F4653" s="196" t="n">
        <v>38</v>
      </c>
    </row>
    <row r="4654" ht="15" customHeight="1" s="107">
      <c r="A4654" s="195" t="inlineStr">
        <is>
          <t>Lansing Building Products - PULTE HOMES</t>
        </is>
      </c>
      <c r="B4654" s="195" t="inlineStr">
        <is>
          <t>JHT541012SS</t>
        </is>
      </c>
      <c r="C4654" s="186" t="inlineStr">
        <is>
          <t>PC</t>
        </is>
      </c>
      <c r="D4654" s="195" t="inlineStr">
        <is>
          <t>James Hardie Trim Board 5/4x10x12 Smooth Colorplus Statement Collection</t>
        </is>
      </c>
      <c r="E4654" s="186" t="inlineStr">
        <is>
          <t>JHT541012SSLansing Building Products - PULTE HOMES</t>
        </is>
      </c>
      <c r="F4654" s="196" t="n">
        <v>38.43</v>
      </c>
    </row>
    <row r="4655" ht="15" customHeight="1" s="107">
      <c r="A4655" s="195" t="inlineStr">
        <is>
          <t>Beacon</t>
        </is>
      </c>
      <c r="B4655" s="195" t="inlineStr">
        <is>
          <t>JHT541012SS</t>
        </is>
      </c>
      <c r="C4655" s="186" t="inlineStr">
        <is>
          <t>PC</t>
        </is>
      </c>
      <c r="D4655" s="195" t="inlineStr">
        <is>
          <t>James Hardie Trim Board 5/4x10x12 Smooth Colorplus Statement Collection</t>
        </is>
      </c>
      <c r="E4655" s="186" t="inlineStr">
        <is>
          <t>JHT541012SSBeacon</t>
        </is>
      </c>
      <c r="F4655" s="196" t="n">
        <v>42.25</v>
      </c>
    </row>
    <row r="4656" ht="15" customHeight="1" s="107">
      <c r="A4656" s="195" t="inlineStr">
        <is>
          <t>ABC Supply - Regional Carolinas</t>
        </is>
      </c>
      <c r="B4656" s="195" t="inlineStr">
        <is>
          <t>JHT541012SS</t>
        </is>
      </c>
      <c r="C4656" s="186" t="inlineStr">
        <is>
          <t>PC</t>
        </is>
      </c>
      <c r="D4656" s="195" t="inlineStr">
        <is>
          <t>James Hardie Trim Board 5/4x10x12 Smooth Colorplus Statement Collection</t>
        </is>
      </c>
      <c r="E4656" s="186" t="inlineStr">
        <is>
          <t>JHT541012SSABC Supply - Regional Carolinas</t>
        </is>
      </c>
      <c r="F4656" s="196" t="n">
        <v>42.24</v>
      </c>
    </row>
    <row r="4657" ht="15" customHeight="1" s="107">
      <c r="A4657" s="195" t="inlineStr">
        <is>
          <t>ABC Supply - Regional Carolinas - Builder IV</t>
        </is>
      </c>
      <c r="B4657" s="195" t="inlineStr">
        <is>
          <t>JHT541012SS</t>
        </is>
      </c>
      <c r="C4657" s="186" t="inlineStr">
        <is>
          <t>PC</t>
        </is>
      </c>
      <c r="D4657" s="195" t="inlineStr">
        <is>
          <t>James Hardie Trim Board 5/4x10x12 Smooth Colorplus Statement Collection</t>
        </is>
      </c>
      <c r="E4657" s="186" t="inlineStr">
        <is>
          <t>JHT541012SSABC Supply - Regional Carolinas - Builder IV</t>
        </is>
      </c>
      <c r="F4657" s="196" t="n">
        <v>36.89</v>
      </c>
    </row>
    <row r="4658" ht="15" customHeight="1" s="107">
      <c r="A4658" s="195" t="inlineStr">
        <is>
          <t>Alside Revere - Mungo Homes</t>
        </is>
      </c>
      <c r="B4658" s="195" t="inlineStr">
        <is>
          <t>JHT541012SS</t>
        </is>
      </c>
      <c r="C4658" s="186" t="inlineStr">
        <is>
          <t>PC</t>
        </is>
      </c>
      <c r="D4658" s="195" t="inlineStr">
        <is>
          <t>James Hardie Trim Board 5/4x10x12 Smooth Colorplus Statement Collection</t>
        </is>
      </c>
      <c r="E4658" s="186" t="inlineStr">
        <is>
          <t>JHT541012SSAlside Revere - Mungo Homes</t>
        </is>
      </c>
      <c r="F4658" s="196" t="n">
        <v>38.76</v>
      </c>
    </row>
    <row r="4659" ht="15" customHeight="1" s="107">
      <c r="A4659" s="195" t="inlineStr">
        <is>
          <t>Alside Revere - Lennar Homes</t>
        </is>
      </c>
      <c r="B4659" s="195" t="inlineStr">
        <is>
          <t>JHT541012SS</t>
        </is>
      </c>
      <c r="C4659" s="186" t="inlineStr">
        <is>
          <t>PC</t>
        </is>
      </c>
      <c r="D4659" s="195" t="inlineStr">
        <is>
          <t>James Hardie Trim Board 5/4x10x12 Smooth Colorplus Statement Collection</t>
        </is>
      </c>
      <c r="E4659" s="186" t="inlineStr">
        <is>
          <t>JHT541012SSAlside Revere - Lennar Homes</t>
        </is>
      </c>
      <c r="F4659" s="196" t="n">
        <v>35.46</v>
      </c>
    </row>
    <row r="4660" ht="15" customHeight="1" s="107">
      <c r="A4660" s="195" t="inlineStr">
        <is>
          <t>Alside Revere - DR Horton</t>
        </is>
      </c>
      <c r="B4660" s="195" t="inlineStr">
        <is>
          <t>JHT541012SS</t>
        </is>
      </c>
      <c r="C4660" s="186" t="inlineStr">
        <is>
          <t>PC</t>
        </is>
      </c>
      <c r="D4660" s="195" t="inlineStr">
        <is>
          <t>James Hardie Trim Board 5/4x10x12 Smooth Colorplus Statement Collection</t>
        </is>
      </c>
      <c r="E4660" s="186" t="inlineStr">
        <is>
          <t>JHT541012SSAlside Revere - DR Horton</t>
        </is>
      </c>
      <c r="F4660" s="196" t="n">
        <v>35.46</v>
      </c>
    </row>
    <row r="4661" ht="15" customHeight="1" s="107">
      <c r="A4661" s="195" t="inlineStr">
        <is>
          <t>Lansing Building Products - Lennar</t>
        </is>
      </c>
      <c r="B4661" s="195" t="inlineStr">
        <is>
          <t>JHT541012SS</t>
        </is>
      </c>
      <c r="C4661" s="186" t="inlineStr">
        <is>
          <t>PC</t>
        </is>
      </c>
      <c r="D4661" s="195" t="inlineStr">
        <is>
          <t>James Hardie Trim Board 5/4x10x12 Smooth Colorplus Statement Collection</t>
        </is>
      </c>
      <c r="E4661" s="186" t="inlineStr">
        <is>
          <t>JHT541012SSLansing Building Products - Lennar</t>
        </is>
      </c>
      <c r="F4661" s="196" t="n">
        <v>33.3</v>
      </c>
    </row>
    <row r="4662" ht="15" customHeight="1" s="107">
      <c r="A4662" s="195" t="inlineStr">
        <is>
          <t>Lansing Building Products- (DRB) Dan Ryan Builders</t>
        </is>
      </c>
      <c r="B4662" s="195" t="inlineStr">
        <is>
          <t>JHT541012SS</t>
        </is>
      </c>
      <c r="C4662" s="186" t="inlineStr">
        <is>
          <t>PC</t>
        </is>
      </c>
      <c r="D4662" s="195" t="inlineStr">
        <is>
          <t>James Hardie Trim Board 5/4x10x12 Smooth Colorplus Statement Collection</t>
        </is>
      </c>
      <c r="E4662" s="186" t="inlineStr">
        <is>
          <t>JHT541012SSLansing Building Products- (DRB) Dan Ryan Builders</t>
        </is>
      </c>
      <c r="F4662" s="196" t="n">
        <v>38.43</v>
      </c>
    </row>
    <row r="4663" ht="15" customHeight="1" s="107">
      <c r="A4663" s="195" t="inlineStr">
        <is>
          <t>Alside Revere - Pulte Homes</t>
        </is>
      </c>
      <c r="B4663" s="195" t="inlineStr">
        <is>
          <t>JHT541012SS</t>
        </is>
      </c>
      <c r="C4663" s="186" t="inlineStr">
        <is>
          <t>PC</t>
        </is>
      </c>
      <c r="D4663" s="195" t="inlineStr">
        <is>
          <t>James Hardie Trim Board 5/4x10x12 Smooth Colorplus Statement Collection</t>
        </is>
      </c>
      <c r="E4663" s="186" t="inlineStr">
        <is>
          <t>JHT541012SSAlside Revere - Pulte Homes</t>
        </is>
      </c>
      <c r="F4663" s="196" t="n">
        <v>35.46</v>
      </c>
    </row>
    <row r="4664" ht="15" customHeight="1" s="107">
      <c r="A4664" s="195" t="inlineStr">
        <is>
          <t>Guy C Lee - Wilmington</t>
        </is>
      </c>
      <c r="B4664" s="195" t="inlineStr">
        <is>
          <t>JHT541012SS</t>
        </is>
      </c>
      <c r="C4664" s="186" t="inlineStr">
        <is>
          <t>PC</t>
        </is>
      </c>
      <c r="D4664" s="195" t="inlineStr">
        <is>
          <t>James Hardie Trim Board 5/4x10x12 Smooth Colorplus Statement Collection</t>
        </is>
      </c>
      <c r="E4664" s="186" t="inlineStr">
        <is>
          <t>JHT541012SSGuy C Lee - Wilmington</t>
        </is>
      </c>
      <c r="F4664" s="196" t="n">
        <v>52.5</v>
      </c>
    </row>
    <row r="4665" ht="15" customHeight="1" s="107">
      <c r="A4665" s="195" t="inlineStr">
        <is>
          <t>ABC Supply - Regional Carolinas - Builder IV Plus</t>
        </is>
      </c>
      <c r="B4665" s="195" t="inlineStr">
        <is>
          <t>JHT541012SS</t>
        </is>
      </c>
      <c r="C4665" s="186" t="inlineStr">
        <is>
          <t>PC</t>
        </is>
      </c>
      <c r="D4665" s="195" t="inlineStr">
        <is>
          <t>James Hardie Trim Board 5/4x10x12 Smooth Colorplus Statement Collection</t>
        </is>
      </c>
      <c r="E4665" s="186" t="inlineStr">
        <is>
          <t>JHT541012SSABC Supply - Regional Carolinas - Builder IV Plus</t>
        </is>
      </c>
      <c r="F4665" s="196" t="n">
        <v>34.46</v>
      </c>
    </row>
    <row r="4666" ht="15" customHeight="1" s="107">
      <c r="A4666" s="195" t="inlineStr">
        <is>
          <t>Alside Revere - Pulte Homes - Primed IV</t>
        </is>
      </c>
      <c r="B4666" s="195" t="inlineStr">
        <is>
          <t>JHT541012SP</t>
        </is>
      </c>
      <c r="C4666" s="186" t="inlineStr">
        <is>
          <t>PC</t>
        </is>
      </c>
      <c r="D4666" s="195" t="inlineStr">
        <is>
          <t>James Hardie Trim Board 5/4x10x12 Smooth Primed</t>
        </is>
      </c>
      <c r="E4666" s="186" t="inlineStr">
        <is>
          <t>JHT541012SPAlside Revere - Pulte Homes - Primed IV</t>
        </is>
      </c>
      <c r="F4666" s="196" t="n">
        <v>36.96</v>
      </c>
    </row>
    <row r="4667" ht="15" customHeight="1" s="107">
      <c r="A4667" s="195" t="inlineStr">
        <is>
          <t>ABC Supply- Greenville - Pulte Homes</t>
        </is>
      </c>
      <c r="B4667" s="195" t="inlineStr">
        <is>
          <t>JHT541012SP</t>
        </is>
      </c>
      <c r="C4667" s="186" t="inlineStr">
        <is>
          <t>PC</t>
        </is>
      </c>
      <c r="D4667" s="195" t="inlineStr">
        <is>
          <t>James Hardie Trim Board 5/4x10x12 Smooth Primed</t>
        </is>
      </c>
      <c r="E4667" s="186" t="inlineStr">
        <is>
          <t>JHT541012SPABC Supply- Greenville - Pulte Homes</t>
        </is>
      </c>
      <c r="F4667" s="196" t="n">
        <v>32.25</v>
      </c>
    </row>
    <row r="4668" ht="15" customHeight="1" s="107">
      <c r="A4668" s="195" t="inlineStr">
        <is>
          <t>Lansing Building Products - Wilmington - CBUSA</t>
        </is>
      </c>
      <c r="B4668" s="195" t="inlineStr">
        <is>
          <t>JHT541012SP</t>
        </is>
      </c>
      <c r="C4668" s="186" t="inlineStr">
        <is>
          <t>PC</t>
        </is>
      </c>
      <c r="D4668" s="195" t="inlineStr">
        <is>
          <t>James Hardie Trim Board 5/4x10x12 Smooth Primed</t>
        </is>
      </c>
      <c r="E4668" s="186" t="inlineStr">
        <is>
          <t>JHT541012SPLansing Building Products - Wilmington - CBUSA</t>
        </is>
      </c>
      <c r="F4668" s="196" t="n">
        <v>37.43</v>
      </c>
    </row>
    <row r="4669" ht="15" customHeight="1" s="107">
      <c r="A4669" s="195" t="inlineStr">
        <is>
          <t>84 Lumber- Charlotte</t>
        </is>
      </c>
      <c r="B4669" s="195" t="inlineStr">
        <is>
          <t>JHT541012SP</t>
        </is>
      </c>
      <c r="C4669" s="186" t="inlineStr">
        <is>
          <t>PC</t>
        </is>
      </c>
      <c r="D4669" s="195" t="inlineStr">
        <is>
          <t>James Hardie Trim Board 5/4x10x12 Smooth Primed</t>
        </is>
      </c>
      <c r="E4669" s="186" t="inlineStr">
        <is>
          <t>JHT541012SP84 Lumber- Charlotte</t>
        </is>
      </c>
      <c r="F4669" s="196" t="n">
        <v>40.04</v>
      </c>
    </row>
    <row r="4670" ht="15" customHeight="1" s="107">
      <c r="A4670" s="195" t="inlineStr">
        <is>
          <t>Lansing Building Products- Savannah</t>
        </is>
      </c>
      <c r="B4670" s="195" t="inlineStr">
        <is>
          <t>JHT541012SP</t>
        </is>
      </c>
      <c r="C4670" s="186" t="inlineStr">
        <is>
          <t>PC</t>
        </is>
      </c>
      <c r="D4670" s="195" t="inlineStr">
        <is>
          <t>James Hardie Trim Board 5/4x10x12 Smooth Primed</t>
        </is>
      </c>
      <c r="E4670" s="186" t="inlineStr">
        <is>
          <t>JHT541012SPLansing Building Products- Savannah</t>
        </is>
      </c>
      <c r="F4670" s="196" t="n">
        <v>41.83</v>
      </c>
    </row>
    <row r="4671" ht="15" customHeight="1" s="107">
      <c r="A4671" s="195" t="inlineStr">
        <is>
          <t>Lansing Building Products - PULTE HOMES</t>
        </is>
      </c>
      <c r="B4671" s="195" t="inlineStr">
        <is>
          <t>JHT541012SP</t>
        </is>
      </c>
      <c r="C4671" s="186" t="inlineStr">
        <is>
          <t>PC</t>
        </is>
      </c>
      <c r="D4671" s="195" t="inlineStr">
        <is>
          <t>James Hardie Trim Board 5/4x10x12 Smooth Primed</t>
        </is>
      </c>
      <c r="E4671" s="186" t="inlineStr">
        <is>
          <t>JHT541012SPLansing Building Products - PULTE HOMES</t>
        </is>
      </c>
      <c r="F4671" s="196" t="n">
        <v>35.1</v>
      </c>
    </row>
    <row r="4672" ht="15" customHeight="1" s="107">
      <c r="A4672" s="195" t="inlineStr">
        <is>
          <t>ABC Supply - Regional Carolinas</t>
        </is>
      </c>
      <c r="B4672" s="195" t="inlineStr">
        <is>
          <t>JHT541012SP</t>
        </is>
      </c>
      <c r="C4672" s="186" t="inlineStr">
        <is>
          <t>PC</t>
        </is>
      </c>
      <c r="D4672" s="195" t="inlineStr">
        <is>
          <t>James Hardie Trim Board 5/4x10x12 Smooth Primed</t>
        </is>
      </c>
      <c r="E4672" s="186" t="inlineStr">
        <is>
          <t>JHT541012SPABC Supply - Regional Carolinas</t>
        </is>
      </c>
      <c r="F4672" s="196" t="n">
        <v>41.37</v>
      </c>
    </row>
    <row r="4673" ht="15" customHeight="1" s="107">
      <c r="A4673" s="195" t="inlineStr">
        <is>
          <t>Alside Revere</t>
        </is>
      </c>
      <c r="B4673" s="195" t="inlineStr">
        <is>
          <t>JHT541012SP</t>
        </is>
      </c>
      <c r="C4673" s="186" t="inlineStr">
        <is>
          <t>PC</t>
        </is>
      </c>
      <c r="D4673" s="195" t="inlineStr">
        <is>
          <t>James Hardie Trim Board 5/4x10x12 Smooth Primed</t>
        </is>
      </c>
      <c r="E4673" s="186" t="inlineStr">
        <is>
          <t>JHT541012SPAlside Revere</t>
        </is>
      </c>
      <c r="F4673" s="196" t="n">
        <v>41.86</v>
      </c>
    </row>
    <row r="4674" ht="15" customHeight="1" s="107">
      <c r="A4674" s="195" t="inlineStr">
        <is>
          <t>Howard Building Supply - Raleigh</t>
        </is>
      </c>
      <c r="B4674" s="195" t="inlineStr">
        <is>
          <t>JHT541012SP</t>
        </is>
      </c>
      <c r="C4674" s="186" t="inlineStr">
        <is>
          <t>PC</t>
        </is>
      </c>
      <c r="D4674" s="195" t="inlineStr">
        <is>
          <t>James Hardie Trim Board 5/4x10x12 Smooth Primed</t>
        </is>
      </c>
      <c r="E4674" s="186" t="inlineStr">
        <is>
          <t>JHT541012SPHoward Building Supply - Raleigh</t>
        </is>
      </c>
      <c r="F4674" s="196" t="n">
        <v>36.48</v>
      </c>
    </row>
    <row r="4675" ht="15" customHeight="1" s="107">
      <c r="A4675" s="195" t="inlineStr">
        <is>
          <t>Alside Revere - Mungo Homes</t>
        </is>
      </c>
      <c r="B4675" s="195" t="inlineStr">
        <is>
          <t>JHT541012SP</t>
        </is>
      </c>
      <c r="C4675" s="186" t="inlineStr">
        <is>
          <t>PC</t>
        </is>
      </c>
      <c r="D4675" s="195" t="inlineStr">
        <is>
          <t>James Hardie Trim Board 5/4x10x12 Smooth Primed</t>
        </is>
      </c>
      <c r="E4675" s="186" t="inlineStr">
        <is>
          <t>JHT541012SPAlside Revere - Mungo Homes</t>
        </is>
      </c>
      <c r="F4675" s="196" t="n">
        <v>45.04</v>
      </c>
    </row>
    <row r="4676" ht="15" customHeight="1" s="107">
      <c r="A4676" s="195" t="inlineStr">
        <is>
          <t>Richards Building Supply</t>
        </is>
      </c>
      <c r="B4676" s="195" t="inlineStr">
        <is>
          <t>JHT541012SP</t>
        </is>
      </c>
      <c r="C4676" s="186" t="inlineStr">
        <is>
          <t>PC</t>
        </is>
      </c>
      <c r="D4676" s="195" t="inlineStr">
        <is>
          <t>James Hardie Trim Board 5/4x10x12 Smooth Primed</t>
        </is>
      </c>
      <c r="E4676" s="186" t="inlineStr">
        <is>
          <t>JHT541012SPRichards Building Supply</t>
        </is>
      </c>
      <c r="F4676" s="196" t="n">
        <v>38.75</v>
      </c>
    </row>
    <row r="4677" ht="15" customHeight="1" s="107">
      <c r="A4677" s="195" t="inlineStr">
        <is>
          <t>Beacon</t>
        </is>
      </c>
      <c r="B4677" s="195" t="inlineStr">
        <is>
          <t>JHT541012SP</t>
        </is>
      </c>
      <c r="C4677" s="186" t="inlineStr">
        <is>
          <t>PC</t>
        </is>
      </c>
      <c r="D4677" s="195" t="inlineStr">
        <is>
          <t>James Hardie Trim Board 5/4x10x12 Smooth Primed</t>
        </is>
      </c>
      <c r="E4677" s="186" t="inlineStr">
        <is>
          <t>JHT541012SPBeacon</t>
        </is>
      </c>
      <c r="F4677" s="196" t="n">
        <v>44</v>
      </c>
    </row>
    <row r="4678" ht="15" customHeight="1" s="107">
      <c r="A4678" s="195" t="inlineStr">
        <is>
          <t>Superior Distribution</t>
        </is>
      </c>
      <c r="B4678" s="195" t="inlineStr">
        <is>
          <t>JHT541012SP</t>
        </is>
      </c>
      <c r="C4678" s="186" t="inlineStr">
        <is>
          <t>PC</t>
        </is>
      </c>
      <c r="D4678" s="195" t="inlineStr">
        <is>
          <t>James Hardie Trim Board 5/4x10x12 Smooth Primed</t>
        </is>
      </c>
      <c r="E4678" s="186" t="inlineStr">
        <is>
          <t>JHT541012SPSuperior Distribution</t>
        </is>
      </c>
      <c r="F4678" s="196" t="n">
        <v>38.26</v>
      </c>
    </row>
    <row r="4679" ht="15" customHeight="1" s="107">
      <c r="A4679" s="195" t="inlineStr">
        <is>
          <t>Lansing Building Products</t>
        </is>
      </c>
      <c r="B4679" s="195" t="inlineStr">
        <is>
          <t>JHT541012SP</t>
        </is>
      </c>
      <c r="C4679" s="186" t="inlineStr">
        <is>
          <t>PC</t>
        </is>
      </c>
      <c r="D4679" s="195" t="inlineStr">
        <is>
          <t>James Hardie Trim Board 5/4x10x12 Smooth Primed</t>
        </is>
      </c>
      <c r="E4679" s="186" t="inlineStr">
        <is>
          <t>JHT541012SPLansing Building Products</t>
        </is>
      </c>
      <c r="F4679" s="196" t="n">
        <v>43.91</v>
      </c>
    </row>
    <row r="4680" ht="15" customHeight="1" s="107">
      <c r="A4680" s="195" t="inlineStr">
        <is>
          <t>Guy C Lee - Clayton</t>
        </is>
      </c>
      <c r="B4680" s="195" t="inlineStr">
        <is>
          <t>JHT541012SP</t>
        </is>
      </c>
      <c r="C4680" s="186" t="inlineStr">
        <is>
          <t>PC</t>
        </is>
      </c>
      <c r="D4680" s="195" t="inlineStr">
        <is>
          <t>James Hardie Trim Board 5/4x10x12 Smooth Primed</t>
        </is>
      </c>
      <c r="E4680" s="186" t="inlineStr">
        <is>
          <t>JHT541012SPGuy C Lee - Clayton</t>
        </is>
      </c>
      <c r="F4680" s="196" t="n">
        <v>29.65</v>
      </c>
    </row>
    <row r="4681" ht="15" customHeight="1" s="107">
      <c r="A4681" s="195" t="inlineStr">
        <is>
          <t>Talbert Building Supply</t>
        </is>
      </c>
      <c r="B4681" s="195" t="inlineStr">
        <is>
          <t>JHT541012SP</t>
        </is>
      </c>
      <c r="C4681" s="186" t="inlineStr">
        <is>
          <t>PC</t>
        </is>
      </c>
      <c r="D4681" s="195" t="inlineStr">
        <is>
          <t>James Hardie Trim Board 5/4x10x12 Smooth Primed</t>
        </is>
      </c>
      <c r="E4681" s="186" t="inlineStr">
        <is>
          <t>JHT541012SPTalbert Building Supply</t>
        </is>
      </c>
      <c r="F4681" s="196" t="n">
        <v>31.37</v>
      </c>
    </row>
    <row r="4682" ht="15" customHeight="1" s="107">
      <c r="A4682" s="195" t="inlineStr">
        <is>
          <t>ABC Supply - Raleigh</t>
        </is>
      </c>
      <c r="B4682" s="195" t="inlineStr">
        <is>
          <t>JHT541012SD</t>
        </is>
      </c>
      <c r="C4682" s="186" t="inlineStr">
        <is>
          <t>PC</t>
        </is>
      </c>
      <c r="D4682" s="195" t="inlineStr">
        <is>
          <t>James Hardie Trim Board 5/4x10x12 Smooth Colorplus Dream Collection</t>
        </is>
      </c>
      <c r="E4682" s="186" t="inlineStr">
        <is>
          <t>JHT541012SDABC Supply - Raleigh</t>
        </is>
      </c>
      <c r="F4682" s="196" t="n">
        <v>45.27</v>
      </c>
    </row>
    <row r="4683" ht="15" customHeight="1" s="107">
      <c r="A4683" s="195" t="inlineStr">
        <is>
          <t>Lansing Building Products</t>
        </is>
      </c>
      <c r="B4683" s="195" t="inlineStr">
        <is>
          <t>JHT541012SD</t>
        </is>
      </c>
      <c r="C4683" s="186" t="inlineStr">
        <is>
          <t>PC</t>
        </is>
      </c>
      <c r="D4683" s="195" t="inlineStr">
        <is>
          <t>James Hardie Trim Board 5/4x10x12 Smooth Colorplus Dream Collection</t>
        </is>
      </c>
      <c r="E4683" s="186" t="inlineStr">
        <is>
          <t>JHT541012SDLansing Building Products</t>
        </is>
      </c>
      <c r="F4683" s="196" t="n">
        <v>65.03</v>
      </c>
    </row>
    <row r="4684" ht="15" customHeight="1" s="107">
      <c r="A4684" s="195" t="inlineStr">
        <is>
          <t>Superior Distribution</t>
        </is>
      </c>
      <c r="B4684" s="195" t="inlineStr">
        <is>
          <t>JHT541012SD</t>
        </is>
      </c>
      <c r="C4684" s="186" t="inlineStr">
        <is>
          <t>PC</t>
        </is>
      </c>
      <c r="D4684" s="195" t="inlineStr">
        <is>
          <t>James Hardie Trim Board 5/4x10x12 Smooth Colorplus Dream Collection</t>
        </is>
      </c>
      <c r="E4684" s="186" t="inlineStr">
        <is>
          <t>JHT541012SDSuperior Distribution</t>
        </is>
      </c>
      <c r="F4684" s="196" t="n">
        <v>52.84</v>
      </c>
    </row>
    <row r="4685" ht="15" customHeight="1" s="107">
      <c r="A4685" s="195" t="inlineStr">
        <is>
          <t>ABC Supply - Charlotte</t>
        </is>
      </c>
      <c r="B4685" s="195" t="inlineStr">
        <is>
          <t>JHT541012SD</t>
        </is>
      </c>
      <c r="C4685" s="186" t="inlineStr">
        <is>
          <t>PC</t>
        </is>
      </c>
      <c r="D4685" s="195" t="inlineStr">
        <is>
          <t>James Hardie Trim Board 5/4x10x12 Smooth Colorplus Dream Collection</t>
        </is>
      </c>
      <c r="E4685" s="186" t="inlineStr">
        <is>
          <t>JHT541012SDABC Supply - Charlotte</t>
        </is>
      </c>
      <c r="F4685" s="196" t="n">
        <v>41.2</v>
      </c>
    </row>
    <row r="4686" ht="15" customHeight="1" s="107">
      <c r="A4686" s="195" t="inlineStr">
        <is>
          <t>Beacon - Hardie IV</t>
        </is>
      </c>
      <c r="B4686" s="195" t="inlineStr">
        <is>
          <t>JHT1812SS</t>
        </is>
      </c>
      <c r="C4686" s="186" t="inlineStr">
        <is>
          <t>PC</t>
        </is>
      </c>
      <c r="D4686" s="195" t="inlineStr">
        <is>
          <t>James Hardie Trim Board 1x8x12 Smooth Colorplus Statement Collection</t>
        </is>
      </c>
      <c r="E4686" s="186" t="inlineStr">
        <is>
          <t>JHT1812SSBeacon - Hardie IV</t>
        </is>
      </c>
      <c r="F4686" s="196" t="n">
        <v>22</v>
      </c>
    </row>
    <row r="4687" ht="15" customHeight="1" s="107">
      <c r="A4687" s="195" t="inlineStr">
        <is>
          <t>Beacon</t>
        </is>
      </c>
      <c r="B4687" s="195" t="inlineStr">
        <is>
          <t>JHT1812SS</t>
        </is>
      </c>
      <c r="C4687" s="186" t="inlineStr">
        <is>
          <t>PC</t>
        </is>
      </c>
      <c r="D4687" s="195" t="inlineStr">
        <is>
          <t>James Hardie Trim Board 1x8x12 Smooth Colorplus Statement Collection</t>
        </is>
      </c>
      <c r="E4687" s="186" t="inlineStr">
        <is>
          <t>JHT1812SSBeacon</t>
        </is>
      </c>
      <c r="F4687" s="196" t="n">
        <v>26.15</v>
      </c>
    </row>
    <row r="4688" ht="15" customHeight="1" s="107">
      <c r="A4688" s="195" t="inlineStr">
        <is>
          <t>Superior Distribution</t>
        </is>
      </c>
      <c r="B4688" s="195" t="inlineStr">
        <is>
          <t>JHT1812SS</t>
        </is>
      </c>
      <c r="C4688" s="186" t="inlineStr">
        <is>
          <t>PC</t>
        </is>
      </c>
      <c r="D4688" s="195" t="inlineStr">
        <is>
          <t>James Hardie Trim Board 1x8x12 Smooth Colorplus Statement Collection</t>
        </is>
      </c>
      <c r="E4688" s="186" t="inlineStr">
        <is>
          <t>JHT1812SSSuperior Distribution</t>
        </is>
      </c>
      <c r="F4688" s="196" t="n">
        <v>23.34</v>
      </c>
    </row>
    <row r="4689" ht="15" customHeight="1" s="107">
      <c r="A4689" s="195" t="inlineStr">
        <is>
          <t>Lansing Building Products - HARDIE IV</t>
        </is>
      </c>
      <c r="B4689" s="195" t="inlineStr">
        <is>
          <t>JHT1812SS</t>
        </is>
      </c>
      <c r="C4689" s="186" t="inlineStr">
        <is>
          <t>PC</t>
        </is>
      </c>
      <c r="D4689" s="195" t="inlineStr">
        <is>
          <t>James Hardie Trim Board 1x8x12 Smooth Colorplus Statement Collection</t>
        </is>
      </c>
      <c r="E4689" s="186" t="inlineStr">
        <is>
          <t>JHT1812SSLansing Building Products - HARDIE IV</t>
        </is>
      </c>
      <c r="F4689" s="196" t="n">
        <v>22.1</v>
      </c>
    </row>
    <row r="4690" ht="15" customHeight="1" s="107">
      <c r="A4690" s="195" t="inlineStr">
        <is>
          <t>Alside Revere</t>
        </is>
      </c>
      <c r="B4690" s="195" t="inlineStr">
        <is>
          <t>JHT1812SS</t>
        </is>
      </c>
      <c r="C4690" s="186" t="inlineStr">
        <is>
          <t>PC</t>
        </is>
      </c>
      <c r="D4690" s="195" t="inlineStr">
        <is>
          <t>James Hardie Trim Board 1x8x12 Smooth Colorplus Statement Collection</t>
        </is>
      </c>
      <c r="E4690" s="186" t="inlineStr">
        <is>
          <t>JHT1812SSAlside Revere</t>
        </is>
      </c>
      <c r="F4690" s="196" t="n">
        <v>25.8</v>
      </c>
    </row>
    <row r="4691" ht="15" customHeight="1" s="107">
      <c r="A4691" s="195" t="inlineStr">
        <is>
          <t>Alside Revere - Hardie IV</t>
        </is>
      </c>
      <c r="B4691" s="195" t="inlineStr">
        <is>
          <t>JHT1812SS</t>
        </is>
      </c>
      <c r="C4691" s="186" t="inlineStr">
        <is>
          <t>PC</t>
        </is>
      </c>
      <c r="D4691" s="195" t="inlineStr">
        <is>
          <t>James Hardie Trim Board 1x8x12 Smooth Colorplus Statement Collection</t>
        </is>
      </c>
      <c r="E4691" s="186" t="inlineStr">
        <is>
          <t>JHT1812SSAlside Revere - Hardie IV</t>
        </is>
      </c>
      <c r="F4691" s="196" t="n">
        <v>21.8</v>
      </c>
    </row>
    <row r="4692" ht="15" customHeight="1" s="107">
      <c r="A4692" s="195" t="inlineStr">
        <is>
          <t>Lansing Building Products</t>
        </is>
      </c>
      <c r="B4692" s="195" t="inlineStr">
        <is>
          <t>JHT1812SS</t>
        </is>
      </c>
      <c r="C4692" s="186" t="inlineStr">
        <is>
          <t>PC</t>
        </is>
      </c>
      <c r="D4692" s="195" t="inlineStr">
        <is>
          <t>James Hardie Trim Board 1x8x12 Smooth Colorplus Statement Collection</t>
        </is>
      </c>
      <c r="E4692" s="186" t="inlineStr">
        <is>
          <t>JHT1812SSLansing Building Products</t>
        </is>
      </c>
      <c r="F4692" s="196" t="n">
        <v>26.26</v>
      </c>
    </row>
    <row r="4693" ht="15" customHeight="1" s="107">
      <c r="A4693" s="195" t="inlineStr">
        <is>
          <t>Lansing Building Products - Wilmington - CBUSA</t>
        </is>
      </c>
      <c r="B4693" s="195" t="inlineStr">
        <is>
          <t>JHT1812SS</t>
        </is>
      </c>
      <c r="C4693" s="186" t="inlineStr">
        <is>
          <t>PC</t>
        </is>
      </c>
      <c r="D4693" s="195" t="inlineStr">
        <is>
          <t>James Hardie Trim Board 1x8x12 Smooth Colorplus Statement Collection</t>
        </is>
      </c>
      <c r="E4693" s="186" t="inlineStr">
        <is>
          <t>JHT1812SSLansing Building Products - Wilmington - CBUSA</t>
        </is>
      </c>
      <c r="F4693" s="196" t="n">
        <v>22.84</v>
      </c>
    </row>
    <row r="4694" ht="15" customHeight="1" s="107">
      <c r="A4694" s="195" t="inlineStr">
        <is>
          <t>ABC Supply - Regional Carolinas</t>
        </is>
      </c>
      <c r="B4694" s="195" t="inlineStr">
        <is>
          <t>JHT1812SS</t>
        </is>
      </c>
      <c r="C4694" s="186" t="inlineStr">
        <is>
          <t>PC</t>
        </is>
      </c>
      <c r="D4694" s="195" t="inlineStr">
        <is>
          <t>James Hardie Trim Board 1x8x12 Smooth Colorplus Statement Collection</t>
        </is>
      </c>
      <c r="E4694" s="186" t="inlineStr">
        <is>
          <t>JHT1812SSABC Supply - Regional Carolinas</t>
        </is>
      </c>
      <c r="F4694" s="196" t="n">
        <v>26.16</v>
      </c>
    </row>
    <row r="4695" ht="15" customHeight="1" s="107">
      <c r="A4695" s="195" t="inlineStr">
        <is>
          <t>Alside Revere - Mungo Homes</t>
        </is>
      </c>
      <c r="B4695" s="195" t="inlineStr">
        <is>
          <t>JHT1812SS</t>
        </is>
      </c>
      <c r="C4695" s="186" t="inlineStr">
        <is>
          <t>PC</t>
        </is>
      </c>
      <c r="D4695" s="195" t="inlineStr">
        <is>
          <t>James Hardie Trim Board 1x8x12 Smooth Colorplus Statement Collection</t>
        </is>
      </c>
      <c r="E4695" s="186" t="inlineStr">
        <is>
          <t>JHT1812SSAlside Revere - Mungo Homes</t>
        </is>
      </c>
      <c r="F4695" s="196" t="n">
        <v>23.22</v>
      </c>
    </row>
    <row r="4696" ht="15" customHeight="1" s="107">
      <c r="A4696" s="195" t="inlineStr">
        <is>
          <t>Guy C Lee - Wilmington</t>
        </is>
      </c>
      <c r="B4696" s="195" t="inlineStr">
        <is>
          <t>JHT1812SS</t>
        </is>
      </c>
      <c r="C4696" s="186" t="inlineStr">
        <is>
          <t>PC</t>
        </is>
      </c>
      <c r="D4696" s="195" t="inlineStr">
        <is>
          <t>James Hardie Trim Board 1x8x12 Smooth Colorplus Statement Collection</t>
        </is>
      </c>
      <c r="E4696" s="186" t="inlineStr">
        <is>
          <t>JHT1812SSGuy C Lee - Wilmington</t>
        </is>
      </c>
      <c r="F4696" s="196" t="n">
        <v>32.51</v>
      </c>
    </row>
    <row r="4697" ht="15" customHeight="1" s="107">
      <c r="A4697" s="195" t="inlineStr">
        <is>
          <t>Alside Revere - DR Horton</t>
        </is>
      </c>
      <c r="B4697" s="195" t="inlineStr">
        <is>
          <t>JHT1812SS</t>
        </is>
      </c>
      <c r="C4697" s="186" t="inlineStr">
        <is>
          <t>PC</t>
        </is>
      </c>
      <c r="D4697" s="195" t="inlineStr">
        <is>
          <t>James Hardie Trim Board 1x8x12 Smooth Colorplus Statement Collection</t>
        </is>
      </c>
      <c r="E4697" s="186" t="inlineStr">
        <is>
          <t>JHT1812SSAlside Revere - DR Horton</t>
        </is>
      </c>
      <c r="F4697" s="196" t="n">
        <v>20.26</v>
      </c>
    </row>
    <row r="4698" ht="15" customHeight="1" s="107">
      <c r="A4698" s="195" t="inlineStr">
        <is>
          <t>ABC Supply - Regional Carolinas - Builder IV Plus</t>
        </is>
      </c>
      <c r="B4698" s="195" t="inlineStr">
        <is>
          <t>JHT1812SS</t>
        </is>
      </c>
      <c r="C4698" s="186" t="inlineStr">
        <is>
          <t>PC</t>
        </is>
      </c>
      <c r="D4698" s="195" t="inlineStr">
        <is>
          <t>James Hardie Trim Board 1x8x12 Smooth Colorplus Statement Collection</t>
        </is>
      </c>
      <c r="E4698" s="186" t="inlineStr">
        <is>
          <t>JHT1812SSABC Supply - Regional Carolinas - Builder IV Plus</t>
        </is>
      </c>
      <c r="F4698" s="196" t="n">
        <v>20.54</v>
      </c>
    </row>
    <row r="4699" ht="15" customHeight="1" s="107">
      <c r="A4699" s="195" t="inlineStr">
        <is>
          <t>Alside Revere - Pulte Homes</t>
        </is>
      </c>
      <c r="B4699" s="195" t="inlineStr">
        <is>
          <t>JHT1812SS</t>
        </is>
      </c>
      <c r="C4699" s="186" t="inlineStr">
        <is>
          <t>PC</t>
        </is>
      </c>
      <c r="D4699" s="195" t="inlineStr">
        <is>
          <t>James Hardie Trim Board 1x8x12 Smooth Colorplus Statement Collection</t>
        </is>
      </c>
      <c r="E4699" s="186" t="inlineStr">
        <is>
          <t>JHT1812SSAlside Revere - Pulte Homes</t>
        </is>
      </c>
      <c r="F4699" s="196" t="n">
        <v>20.26</v>
      </c>
    </row>
    <row r="4700" ht="15" customHeight="1" s="107">
      <c r="A4700" s="195" t="inlineStr">
        <is>
          <t>Lansing Building Products - PULTE HOMES</t>
        </is>
      </c>
      <c r="B4700" s="195" t="inlineStr">
        <is>
          <t>JHT1812SS</t>
        </is>
      </c>
      <c r="C4700" s="186" t="inlineStr">
        <is>
          <t>PC</t>
        </is>
      </c>
      <c r="D4700" s="195" t="inlineStr">
        <is>
          <t>James Hardie Trim Board 1x8x12 Smooth Colorplus Statement Collection</t>
        </is>
      </c>
      <c r="E4700" s="186" t="inlineStr">
        <is>
          <t>JHT1812SSLansing Building Products - PULTE HOMES</t>
        </is>
      </c>
      <c r="F4700" s="196" t="n">
        <v>20.8</v>
      </c>
    </row>
    <row r="4701" ht="15" customHeight="1" s="107">
      <c r="A4701" s="195" t="inlineStr">
        <is>
          <t>Lansing Building Products- (DRB) Dan Ryan Builders</t>
        </is>
      </c>
      <c r="B4701" s="195" t="inlineStr">
        <is>
          <t>JHT1812SS</t>
        </is>
      </c>
      <c r="C4701" s="186" t="inlineStr">
        <is>
          <t>PC</t>
        </is>
      </c>
      <c r="D4701" s="195" t="inlineStr">
        <is>
          <t>James Hardie Trim Board 1x8x12 Smooth Colorplus Statement Collection</t>
        </is>
      </c>
      <c r="E4701" s="186" t="inlineStr">
        <is>
          <t>JHT1812SSLansing Building Products- (DRB) Dan Ryan Builders</t>
        </is>
      </c>
      <c r="F4701" s="196" t="n">
        <v>20.8</v>
      </c>
    </row>
    <row r="4702" ht="15" customHeight="1" s="107">
      <c r="A4702" s="195" t="inlineStr">
        <is>
          <t>Lansing Building Products - Lennar</t>
        </is>
      </c>
      <c r="B4702" s="195" t="inlineStr">
        <is>
          <t>JHT1812SS</t>
        </is>
      </c>
      <c r="C4702" s="186" t="inlineStr">
        <is>
          <t>PC</t>
        </is>
      </c>
      <c r="D4702" s="195" t="inlineStr">
        <is>
          <t>James Hardie Trim Board 1x8x12 Smooth Colorplus Statement Collection</t>
        </is>
      </c>
      <c r="E4702" s="186" t="inlineStr">
        <is>
          <t>JHT1812SSLansing Building Products - Lennar</t>
        </is>
      </c>
      <c r="F4702" s="196" t="n">
        <v>19.84</v>
      </c>
    </row>
    <row r="4703" ht="15" customHeight="1" s="107">
      <c r="A4703" s="195" t="inlineStr">
        <is>
          <t>ABC Supply - Regional Carolinas - Builder IV</t>
        </is>
      </c>
      <c r="B4703" s="195" t="inlineStr">
        <is>
          <t>JHT1812SS</t>
        </is>
      </c>
      <c r="C4703" s="186" t="inlineStr">
        <is>
          <t>PC</t>
        </is>
      </c>
      <c r="D4703" s="195" t="inlineStr">
        <is>
          <t>James Hardie Trim Board 1x8x12 Smooth Colorplus Statement Collection</t>
        </is>
      </c>
      <c r="E4703" s="186" t="inlineStr">
        <is>
          <t>JHT1812SSABC Supply - Regional Carolinas - Builder IV</t>
        </is>
      </c>
      <c r="F4703" s="196" t="n">
        <v>22.1</v>
      </c>
    </row>
    <row r="4704" ht="15" customHeight="1" s="107">
      <c r="A4704" s="195" t="inlineStr">
        <is>
          <t>Alside Revere - Lennar Homes</t>
        </is>
      </c>
      <c r="B4704" s="195" t="inlineStr">
        <is>
          <t>JHT1812SS</t>
        </is>
      </c>
      <c r="C4704" s="186" t="inlineStr">
        <is>
          <t>PC</t>
        </is>
      </c>
      <c r="D4704" s="195" t="inlineStr">
        <is>
          <t>James Hardie Trim Board 1x8x12 Smooth Colorplus Statement Collection</t>
        </is>
      </c>
      <c r="E4704" s="186" t="inlineStr">
        <is>
          <t>JHT1812SSAlside Revere - Lennar Homes</t>
        </is>
      </c>
      <c r="F4704" s="196" t="n">
        <v>20.26</v>
      </c>
    </row>
    <row r="4705" ht="15" customHeight="1" s="107">
      <c r="A4705" s="195" t="inlineStr">
        <is>
          <t>84 Lumber- Charlotte</t>
        </is>
      </c>
      <c r="B4705" s="195" t="inlineStr">
        <is>
          <t>JHT1812SP</t>
        </is>
      </c>
      <c r="C4705" s="186" t="inlineStr">
        <is>
          <t>PC</t>
        </is>
      </c>
      <c r="D4705" s="195" t="inlineStr">
        <is>
          <t>James Hardie Trim Board 1x8x12 Smooth Primed</t>
        </is>
      </c>
      <c r="E4705" s="186" t="inlineStr">
        <is>
          <t>JHT1812SP84 Lumber- Charlotte</t>
        </is>
      </c>
      <c r="F4705" s="196" t="n">
        <v>23.99</v>
      </c>
    </row>
    <row r="4706" ht="15" customHeight="1" s="107">
      <c r="A4706" s="195" t="inlineStr">
        <is>
          <t>Alside Revere - Pulte Homes - Primed IV</t>
        </is>
      </c>
      <c r="B4706" s="195" t="inlineStr">
        <is>
          <t>JHT1812SP</t>
        </is>
      </c>
      <c r="C4706" s="186" t="inlineStr">
        <is>
          <t>PC</t>
        </is>
      </c>
      <c r="D4706" s="195" t="inlineStr">
        <is>
          <t>James Hardie Trim Board 1x8x12 Smooth Primed</t>
        </is>
      </c>
      <c r="E4706" s="186" t="inlineStr">
        <is>
          <t>JHT1812SPAlside Revere - Pulte Homes - Primed IV</t>
        </is>
      </c>
      <c r="F4706" s="196" t="n">
        <v>21.24</v>
      </c>
    </row>
    <row r="4707" ht="15" customHeight="1" s="107">
      <c r="A4707" s="195" t="inlineStr">
        <is>
          <t>ABC Supply- Greenville - Pulte Homes</t>
        </is>
      </c>
      <c r="B4707" s="195" t="inlineStr">
        <is>
          <t>JHT1812SP</t>
        </is>
      </c>
      <c r="C4707" s="186" t="inlineStr">
        <is>
          <t>PC</t>
        </is>
      </c>
      <c r="D4707" s="195" t="inlineStr">
        <is>
          <t>James Hardie Trim Board 1x8x12 Smooth Primed</t>
        </is>
      </c>
      <c r="E4707" s="186" t="inlineStr">
        <is>
          <t>JHT1812SPABC Supply- Greenville - Pulte Homes</t>
        </is>
      </c>
      <c r="F4707" s="196" t="n">
        <v>18</v>
      </c>
    </row>
    <row r="4708" ht="15" customHeight="1" s="107">
      <c r="A4708" s="195" t="inlineStr">
        <is>
          <t>ABC Supply - Regional Carolinas</t>
        </is>
      </c>
      <c r="B4708" s="195" t="inlineStr">
        <is>
          <t>JHT1812SP</t>
        </is>
      </c>
      <c r="C4708" s="186" t="inlineStr">
        <is>
          <t>PC</t>
        </is>
      </c>
      <c r="D4708" s="195" t="inlineStr">
        <is>
          <t>James Hardie Trim Board 1x8x12 Smooth Primed</t>
        </is>
      </c>
      <c r="E4708" s="186" t="inlineStr">
        <is>
          <t>JHT1812SPABC Supply - Regional Carolinas</t>
        </is>
      </c>
      <c r="F4708" s="196" t="n">
        <v>24.78</v>
      </c>
    </row>
    <row r="4709" ht="15" customHeight="1" s="107">
      <c r="A4709" s="195" t="inlineStr">
        <is>
          <t>ABC Supply - Wilmington - DR Horton</t>
        </is>
      </c>
      <c r="B4709" s="195" t="inlineStr">
        <is>
          <t>JHT1812SP</t>
        </is>
      </c>
      <c r="C4709" s="186" t="inlineStr">
        <is>
          <t>PC</t>
        </is>
      </c>
      <c r="D4709" s="195" t="inlineStr">
        <is>
          <t>James Hardie Trim Board 1x8x12 Smooth Primed</t>
        </is>
      </c>
      <c r="E4709" s="186" t="inlineStr">
        <is>
          <t>JHT1812SPABC Supply - Wilmington - DR Horton</t>
        </is>
      </c>
      <c r="F4709" s="196" t="n">
        <v>24.21</v>
      </c>
    </row>
    <row r="4710" ht="15" customHeight="1" s="107">
      <c r="A4710" s="195" t="inlineStr">
        <is>
          <t>Lansing Building Products- Savannah</t>
        </is>
      </c>
      <c r="B4710" s="195" t="inlineStr">
        <is>
          <t>JHT1812SP</t>
        </is>
      </c>
      <c r="C4710" s="186" t="inlineStr">
        <is>
          <t>PC</t>
        </is>
      </c>
      <c r="D4710" s="195" t="inlineStr">
        <is>
          <t>James Hardie Trim Board 1x8x12 Smooth Primed</t>
        </is>
      </c>
      <c r="E4710" s="186" t="inlineStr">
        <is>
          <t>JHT1812SPLansing Building Products- Savannah</t>
        </is>
      </c>
      <c r="F4710" s="196" t="n">
        <v>25.3</v>
      </c>
    </row>
    <row r="4711" ht="15" customHeight="1" s="107">
      <c r="A4711" s="195" t="inlineStr">
        <is>
          <t>Lansing Building Products - PULTE HOMES</t>
        </is>
      </c>
      <c r="B4711" s="195" t="inlineStr">
        <is>
          <t>JHT1812SP</t>
        </is>
      </c>
      <c r="C4711" s="186" t="inlineStr">
        <is>
          <t>PC</t>
        </is>
      </c>
      <c r="D4711" s="195" t="inlineStr">
        <is>
          <t>James Hardie Trim Board 1x8x12 Smooth Primed</t>
        </is>
      </c>
      <c r="E4711" s="186" t="inlineStr">
        <is>
          <t>JHT1812SPLansing Building Products - PULTE HOMES</t>
        </is>
      </c>
      <c r="F4711" s="196" t="n">
        <v>20.09</v>
      </c>
    </row>
    <row r="4712" ht="15" customHeight="1" s="107">
      <c r="A4712" s="195" t="inlineStr">
        <is>
          <t>Howard Building Supply - Raleigh</t>
        </is>
      </c>
      <c r="B4712" s="195" t="inlineStr">
        <is>
          <t>JHT1812SP</t>
        </is>
      </c>
      <c r="C4712" s="186" t="inlineStr">
        <is>
          <t>PC</t>
        </is>
      </c>
      <c r="D4712" s="195" t="inlineStr">
        <is>
          <t>James Hardie Trim Board 1x8x12 Smooth Primed</t>
        </is>
      </c>
      <c r="E4712" s="186" t="inlineStr">
        <is>
          <t>JHT1812SPHoward Building Supply - Raleigh</t>
        </is>
      </c>
      <c r="F4712" s="196" t="n">
        <v>21.84</v>
      </c>
    </row>
    <row r="4713" ht="15" customHeight="1" s="107">
      <c r="A4713" s="195" t="inlineStr">
        <is>
          <t>Alside Revere - Mungo Homes</t>
        </is>
      </c>
      <c r="B4713" s="195" t="inlineStr">
        <is>
          <t>JHT1812SP</t>
        </is>
      </c>
      <c r="C4713" s="186" t="inlineStr">
        <is>
          <t>PC</t>
        </is>
      </c>
      <c r="D4713" s="195" t="inlineStr">
        <is>
          <t>James Hardie Trim Board 1x8x12 Smooth Primed</t>
        </is>
      </c>
      <c r="E4713" s="186" t="inlineStr">
        <is>
          <t>JHT1812SPAlside Revere - Mungo Homes</t>
        </is>
      </c>
      <c r="F4713" s="196" t="n">
        <v>27.32</v>
      </c>
    </row>
    <row r="4714" ht="15" customHeight="1" s="107">
      <c r="A4714" s="195" t="inlineStr">
        <is>
          <t>Alside Revere</t>
        </is>
      </c>
      <c r="B4714" s="195" t="inlineStr">
        <is>
          <t>JHT1812SP</t>
        </is>
      </c>
      <c r="C4714" s="186" t="inlineStr">
        <is>
          <t>PC</t>
        </is>
      </c>
      <c r="D4714" s="195" t="inlineStr">
        <is>
          <t>James Hardie Trim Board 1x8x12 Smooth Primed</t>
        </is>
      </c>
      <c r="E4714" s="186" t="inlineStr">
        <is>
          <t>JHT1812SPAlside Revere</t>
        </is>
      </c>
      <c r="F4714" s="196" t="n">
        <v>25.07</v>
      </c>
    </row>
    <row r="4715" ht="15" customHeight="1" s="107">
      <c r="A4715" s="195" t="inlineStr">
        <is>
          <t>Superior Distribution</t>
        </is>
      </c>
      <c r="B4715" s="195" t="inlineStr">
        <is>
          <t>JHT1812SP</t>
        </is>
      </c>
      <c r="C4715" s="186" t="inlineStr">
        <is>
          <t>PC</t>
        </is>
      </c>
      <c r="D4715" s="195" t="inlineStr">
        <is>
          <t>James Hardie Trim Board 1x8x12 Smooth Primed</t>
        </is>
      </c>
      <c r="E4715" s="186" t="inlineStr">
        <is>
          <t>JHT1812SPSuperior Distribution</t>
        </is>
      </c>
      <c r="F4715" s="196" t="n">
        <v>22.9</v>
      </c>
    </row>
    <row r="4716" ht="15" customHeight="1" s="107">
      <c r="A4716" s="195" t="inlineStr">
        <is>
          <t>Guy C Lee - Clayton</t>
        </is>
      </c>
      <c r="B4716" s="195" t="inlineStr">
        <is>
          <t>JHT1812SP</t>
        </is>
      </c>
      <c r="C4716" s="186" t="inlineStr">
        <is>
          <t>PC</t>
        </is>
      </c>
      <c r="D4716" s="195" t="inlineStr">
        <is>
          <t>James Hardie Trim Board 1x8x12 Smooth Primed</t>
        </is>
      </c>
      <c r="E4716" s="186" t="inlineStr">
        <is>
          <t>JHT1812SPGuy C Lee - Clayton</t>
        </is>
      </c>
      <c r="F4716" s="196" t="n">
        <v>17.74</v>
      </c>
    </row>
    <row r="4717" ht="15" customHeight="1" s="107">
      <c r="A4717" s="195" t="inlineStr">
        <is>
          <t>Richards Building Supply</t>
        </is>
      </c>
      <c r="B4717" s="195" t="inlineStr">
        <is>
          <t>JHT1812SP</t>
        </is>
      </c>
      <c r="C4717" s="186" t="inlineStr">
        <is>
          <t>PC</t>
        </is>
      </c>
      <c r="D4717" s="195" t="inlineStr">
        <is>
          <t>James Hardie Trim Board 1x8x12 Smooth Primed</t>
        </is>
      </c>
      <c r="E4717" s="186" t="inlineStr">
        <is>
          <t>JHT1812SPRichards Building Supply</t>
        </is>
      </c>
      <c r="F4717" s="196" t="n">
        <v>23.21</v>
      </c>
    </row>
    <row r="4718" ht="15" customHeight="1" s="107">
      <c r="A4718" s="195" t="inlineStr">
        <is>
          <t>Guy C Lee - Mount Pleasant</t>
        </is>
      </c>
      <c r="B4718" s="195" t="inlineStr">
        <is>
          <t>JHT1812SP</t>
        </is>
      </c>
      <c r="C4718" s="186" t="inlineStr">
        <is>
          <t>PC</t>
        </is>
      </c>
      <c r="D4718" s="195" t="inlineStr">
        <is>
          <t>James Hardie Trim Board 1x8x12 Smooth Primed</t>
        </is>
      </c>
      <c r="E4718" s="186" t="inlineStr">
        <is>
          <t>JHT1812SPGuy C Lee - Mount Pleasant</t>
        </is>
      </c>
      <c r="F4718" s="196" t="n">
        <v>20.14</v>
      </c>
    </row>
    <row r="4719" ht="15" customHeight="1" s="107">
      <c r="A4719" s="195" t="inlineStr">
        <is>
          <t>Beacon</t>
        </is>
      </c>
      <c r="B4719" s="195" t="inlineStr">
        <is>
          <t>JHT1812SP</t>
        </is>
      </c>
      <c r="C4719" s="186" t="inlineStr">
        <is>
          <t>PC</t>
        </is>
      </c>
      <c r="D4719" s="195" t="inlineStr">
        <is>
          <t>James Hardie Trim Board 1x8x12 Smooth Primed</t>
        </is>
      </c>
      <c r="E4719" s="186" t="inlineStr">
        <is>
          <t>JHT1812SPBeacon</t>
        </is>
      </c>
      <c r="F4719" s="196" t="n">
        <v>25.4</v>
      </c>
    </row>
    <row r="4720" ht="15" customHeight="1" s="107">
      <c r="A4720" s="195" t="inlineStr">
        <is>
          <t>Lansing Building Products</t>
        </is>
      </c>
      <c r="B4720" s="195" t="inlineStr">
        <is>
          <t>JHT1812SP</t>
        </is>
      </c>
      <c r="C4720" s="186" t="inlineStr">
        <is>
          <t>PC</t>
        </is>
      </c>
      <c r="D4720" s="195" t="inlineStr">
        <is>
          <t>James Hardie Trim Board 1x8x12 Smooth Primed</t>
        </is>
      </c>
      <c r="E4720" s="186" t="inlineStr">
        <is>
          <t>JHT1812SPLansing Building Products</t>
        </is>
      </c>
      <c r="F4720" s="196" t="n">
        <v>25.34</v>
      </c>
    </row>
    <row r="4721" ht="15" customHeight="1" s="107">
      <c r="A4721" s="195" t="inlineStr">
        <is>
          <t>Talbert Building Supply</t>
        </is>
      </c>
      <c r="B4721" s="195" t="inlineStr">
        <is>
          <t>JHT1812SP</t>
        </is>
      </c>
      <c r="C4721" s="186" t="inlineStr">
        <is>
          <t>PC</t>
        </is>
      </c>
      <c r="D4721" s="195" t="inlineStr">
        <is>
          <t>James Hardie Trim Board 1x8x12 Smooth Primed</t>
        </is>
      </c>
      <c r="E4721" s="186" t="inlineStr">
        <is>
          <t>JHT1812SPTalbert Building Supply</t>
        </is>
      </c>
      <c r="F4721" s="196" t="n">
        <v>26.18</v>
      </c>
    </row>
    <row r="4722" ht="15" customHeight="1" s="107">
      <c r="A4722" s="195" t="inlineStr">
        <is>
          <t>ABC Supply - Raleigh</t>
        </is>
      </c>
      <c r="B4722" s="195" t="inlineStr">
        <is>
          <t>JHT1812SD</t>
        </is>
      </c>
      <c r="C4722" s="186" t="inlineStr">
        <is>
          <t>PC</t>
        </is>
      </c>
      <c r="D4722" s="195" t="inlineStr">
        <is>
          <t>James Hardie Trim Board 1x8x12 Smooth Colorplus Dream Collection</t>
        </is>
      </c>
      <c r="E4722" s="186" t="inlineStr">
        <is>
          <t>JHT1812SDABC Supply - Raleigh</t>
        </is>
      </c>
      <c r="F4722" s="196" t="n">
        <v>27.59</v>
      </c>
    </row>
    <row r="4723" ht="15" customHeight="1" s="107">
      <c r="A4723" s="195" t="inlineStr">
        <is>
          <t>Superior Distribution</t>
        </is>
      </c>
      <c r="B4723" s="195" t="inlineStr">
        <is>
          <t>JHT1812SD</t>
        </is>
      </c>
      <c r="C4723" s="186" t="inlineStr">
        <is>
          <t>PC</t>
        </is>
      </c>
      <c r="D4723" s="195" t="inlineStr">
        <is>
          <t>James Hardie Trim Board 1x8x12 Smooth Colorplus Dream Collection</t>
        </is>
      </c>
      <c r="E4723" s="186" t="inlineStr">
        <is>
          <t>JHT1812SDSuperior Distribution</t>
        </is>
      </c>
      <c r="F4723" s="196" t="n">
        <v>32.68</v>
      </c>
    </row>
    <row r="4724" ht="15" customHeight="1" s="107">
      <c r="A4724" s="195" t="inlineStr">
        <is>
          <t>Lansing Building Products</t>
        </is>
      </c>
      <c r="B4724" s="195" t="inlineStr">
        <is>
          <t>JHT1812SD</t>
        </is>
      </c>
      <c r="C4724" s="186" t="inlineStr">
        <is>
          <t>PC</t>
        </is>
      </c>
      <c r="D4724" s="195" t="inlineStr">
        <is>
          <t>James Hardie Trim Board 1x8x12 Smooth Colorplus Dream Collection</t>
        </is>
      </c>
      <c r="E4724" s="186" t="inlineStr">
        <is>
          <t>JHT1812SDLansing Building Products</t>
        </is>
      </c>
      <c r="F4724" s="196" t="n">
        <v>39.15</v>
      </c>
    </row>
    <row r="4725" ht="15" customHeight="1" s="107">
      <c r="A4725" s="195" t="inlineStr">
        <is>
          <t>ABC Supply - Charlotte</t>
        </is>
      </c>
      <c r="B4725" s="195" t="inlineStr">
        <is>
          <t>JHT1812SD</t>
        </is>
      </c>
      <c r="C4725" s="186" t="inlineStr">
        <is>
          <t>PC</t>
        </is>
      </c>
      <c r="D4725" s="195" t="inlineStr">
        <is>
          <t>James Hardie Trim Board 1x8x12 Smooth Colorplus Dream Collection</t>
        </is>
      </c>
      <c r="E4725" s="186" t="inlineStr">
        <is>
          <t>JHT1812SDABC Supply - Charlotte</t>
        </is>
      </c>
      <c r="F4725" s="196" t="n">
        <v>25.5</v>
      </c>
    </row>
    <row r="4726" ht="15" customHeight="1" s="107">
      <c r="A4726" s="195" t="inlineStr">
        <is>
          <t>Lansing Building Products - HARDIE IV</t>
        </is>
      </c>
      <c r="B4726" s="195" t="inlineStr">
        <is>
          <t>JHT1612SS</t>
        </is>
      </c>
      <c r="C4726" s="186" t="inlineStr">
        <is>
          <t>PC</t>
        </is>
      </c>
      <c r="D4726" s="195" t="inlineStr">
        <is>
          <t>James Hardie Trim Board 1x6x12 Smooth Colorplus Statement Collection</t>
        </is>
      </c>
      <c r="E4726" s="186" t="inlineStr">
        <is>
          <t>JHT1612SSLansing Building Products - HARDIE IV</t>
        </is>
      </c>
      <c r="F4726" s="196" t="n">
        <v>16.74</v>
      </c>
    </row>
    <row r="4727" ht="15" customHeight="1" s="107">
      <c r="A4727" s="195" t="inlineStr">
        <is>
          <t>Lansing Building Products</t>
        </is>
      </c>
      <c r="B4727" s="195" t="inlineStr">
        <is>
          <t>JHT1612SS</t>
        </is>
      </c>
      <c r="C4727" s="186" t="inlineStr">
        <is>
          <t>PC</t>
        </is>
      </c>
      <c r="D4727" s="195" t="inlineStr">
        <is>
          <t>James Hardie Trim Board 1x6x12 Smooth Colorplus Statement Collection</t>
        </is>
      </c>
      <c r="E4727" s="186" t="inlineStr">
        <is>
          <t>JHT1612SSLansing Building Products</t>
        </is>
      </c>
      <c r="F4727" s="196" t="n">
        <v>19.92</v>
      </c>
    </row>
    <row r="4728" ht="15" customHeight="1" s="107">
      <c r="A4728" s="195" t="inlineStr">
        <is>
          <t>Superior Distribution</t>
        </is>
      </c>
      <c r="B4728" s="195" t="inlineStr">
        <is>
          <t>JHT1612SS</t>
        </is>
      </c>
      <c r="C4728" s="186" t="inlineStr">
        <is>
          <t>PC</t>
        </is>
      </c>
      <c r="D4728" s="195" t="inlineStr">
        <is>
          <t>James Hardie Trim Board 1x6x12 Smooth Colorplus Statement Collection</t>
        </is>
      </c>
      <c r="E4728" s="186" t="inlineStr">
        <is>
          <t>JHT1612SSSuperior Distribution</t>
        </is>
      </c>
      <c r="F4728" s="196" t="n">
        <v>17.71</v>
      </c>
    </row>
    <row r="4729" ht="15" customHeight="1" s="107">
      <c r="A4729" s="195" t="inlineStr">
        <is>
          <t>Beacon</t>
        </is>
      </c>
      <c r="B4729" s="195" t="inlineStr">
        <is>
          <t>JHT1612SS</t>
        </is>
      </c>
      <c r="C4729" s="186" t="inlineStr">
        <is>
          <t>PC</t>
        </is>
      </c>
      <c r="D4729" s="195" t="inlineStr">
        <is>
          <t>James Hardie Trim Board 1x6x12 Smooth Colorplus Statement Collection</t>
        </is>
      </c>
      <c r="E4729" s="186" t="inlineStr">
        <is>
          <t>JHT1612SSBeacon</t>
        </is>
      </c>
      <c r="F4729" s="196" t="n">
        <v>19.85</v>
      </c>
    </row>
    <row r="4730" ht="15" customHeight="1" s="107">
      <c r="A4730" s="195" t="inlineStr">
        <is>
          <t>Alside Revere</t>
        </is>
      </c>
      <c r="B4730" s="195" t="inlineStr">
        <is>
          <t>JHT1612SS</t>
        </is>
      </c>
      <c r="C4730" s="186" t="inlineStr">
        <is>
          <t>PC</t>
        </is>
      </c>
      <c r="D4730" s="195" t="inlineStr">
        <is>
          <t>James Hardie Trim Board 1x6x12 Smooth Colorplus Statement Collection</t>
        </is>
      </c>
      <c r="E4730" s="186" t="inlineStr">
        <is>
          <t>JHT1612SSAlside Revere</t>
        </is>
      </c>
      <c r="F4730" s="196" t="n">
        <v>19.59</v>
      </c>
    </row>
    <row r="4731" ht="15" customHeight="1" s="107">
      <c r="A4731" s="195" t="inlineStr">
        <is>
          <t>Alside Revere - Hardie IV</t>
        </is>
      </c>
      <c r="B4731" s="195" t="inlineStr">
        <is>
          <t>JHT1612SS</t>
        </is>
      </c>
      <c r="C4731" s="186" t="inlineStr">
        <is>
          <t>PC</t>
        </is>
      </c>
      <c r="D4731" s="195" t="inlineStr">
        <is>
          <t>James Hardie Trim Board 1x6x12 Smooth Colorplus Statement Collection</t>
        </is>
      </c>
      <c r="E4731" s="186" t="inlineStr">
        <is>
          <t>JHT1612SSAlside Revere - Hardie IV</t>
        </is>
      </c>
      <c r="F4731" s="196" t="n">
        <v>16.55</v>
      </c>
    </row>
    <row r="4732" ht="15" customHeight="1" s="107">
      <c r="A4732" s="195" t="inlineStr">
        <is>
          <t>Alside Revere - DR Horton</t>
        </is>
      </c>
      <c r="B4732" s="195" t="inlineStr">
        <is>
          <t>JHT1612SS</t>
        </is>
      </c>
      <c r="C4732" s="186" t="inlineStr">
        <is>
          <t>PC</t>
        </is>
      </c>
      <c r="D4732" s="195" t="inlineStr">
        <is>
          <t>James Hardie Trim Board 1x6x12 Smooth Colorplus Statement Collection</t>
        </is>
      </c>
      <c r="E4732" s="186" t="inlineStr">
        <is>
          <t>JHT1612SSAlside Revere - DR Horton</t>
        </is>
      </c>
      <c r="F4732" s="196" t="n">
        <v>15.38</v>
      </c>
    </row>
    <row r="4733" ht="15" customHeight="1" s="107">
      <c r="A4733" s="195" t="inlineStr">
        <is>
          <t>Alside Revere - Pulte Homes</t>
        </is>
      </c>
      <c r="B4733" s="195" t="inlineStr">
        <is>
          <t>JHT1612SS</t>
        </is>
      </c>
      <c r="C4733" s="186" t="inlineStr">
        <is>
          <t>PC</t>
        </is>
      </c>
      <c r="D4733" s="195" t="inlineStr">
        <is>
          <t>James Hardie Trim Board 1x6x12 Smooth Colorplus Statement Collection</t>
        </is>
      </c>
      <c r="E4733" s="186" t="inlineStr">
        <is>
          <t>JHT1612SSAlside Revere - Pulte Homes</t>
        </is>
      </c>
      <c r="F4733" s="196" t="n">
        <v>15.38</v>
      </c>
    </row>
    <row r="4734" ht="15" customHeight="1" s="107">
      <c r="A4734" s="195" t="inlineStr">
        <is>
          <t>Guy C Lee - Wilmington</t>
        </is>
      </c>
      <c r="B4734" s="195" t="inlineStr">
        <is>
          <t>JHT1612SS</t>
        </is>
      </c>
      <c r="C4734" s="186" t="inlineStr">
        <is>
          <t>PC</t>
        </is>
      </c>
      <c r="D4734" s="195" t="inlineStr">
        <is>
          <t>James Hardie Trim Board 1x6x12 Smooth Colorplus Statement Collection</t>
        </is>
      </c>
      <c r="E4734" s="186" t="inlineStr">
        <is>
          <t>JHT1612SSGuy C Lee - Wilmington</t>
        </is>
      </c>
      <c r="F4734" s="196" t="n">
        <v>24.66</v>
      </c>
    </row>
    <row r="4735" ht="15" customHeight="1" s="107">
      <c r="A4735" s="195" t="inlineStr">
        <is>
          <t>Lansing Building Products - Wilmington - CBUSA</t>
        </is>
      </c>
      <c r="B4735" s="195" t="inlineStr">
        <is>
          <t>JHT1612SS</t>
        </is>
      </c>
      <c r="C4735" s="186" t="inlineStr">
        <is>
          <t>PC</t>
        </is>
      </c>
      <c r="D4735" s="195" t="inlineStr">
        <is>
          <t>James Hardie Trim Board 1x6x12 Smooth Colorplus Statement Collection</t>
        </is>
      </c>
      <c r="E4735" s="186" t="inlineStr">
        <is>
          <t>JHT1612SSLansing Building Products - Wilmington - CBUSA</t>
        </is>
      </c>
      <c r="F4735" s="196" t="n">
        <v>17.33</v>
      </c>
    </row>
    <row r="4736" ht="15" customHeight="1" s="107">
      <c r="A4736" s="195" t="inlineStr">
        <is>
          <t>Alside Revere - Mungo Homes</t>
        </is>
      </c>
      <c r="B4736" s="195" t="inlineStr">
        <is>
          <t>JHT1612SS</t>
        </is>
      </c>
      <c r="C4736" s="186" t="inlineStr">
        <is>
          <t>PC</t>
        </is>
      </c>
      <c r="D4736" s="195" t="inlineStr">
        <is>
          <t>James Hardie Trim Board 1x6x12 Smooth Colorplus Statement Collection</t>
        </is>
      </c>
      <c r="E4736" s="186" t="inlineStr">
        <is>
          <t>JHT1612SSAlside Revere - Mungo Homes</t>
        </is>
      </c>
      <c r="F4736" s="196" t="n">
        <v>17.61</v>
      </c>
    </row>
    <row r="4737" ht="15" customHeight="1" s="107">
      <c r="A4737" s="195" t="inlineStr">
        <is>
          <t>Lansing Building Products - Lennar</t>
        </is>
      </c>
      <c r="B4737" s="195" t="inlineStr">
        <is>
          <t>JHT1612SS</t>
        </is>
      </c>
      <c r="C4737" s="186" t="inlineStr">
        <is>
          <t>PC</t>
        </is>
      </c>
      <c r="D4737" s="195" t="inlineStr">
        <is>
          <t>James Hardie Trim Board 1x6x12 Smooth Colorplus Statement Collection</t>
        </is>
      </c>
      <c r="E4737" s="186" t="inlineStr">
        <is>
          <t>JHT1612SSLansing Building Products - Lennar</t>
        </is>
      </c>
      <c r="F4737" s="196" t="n">
        <v>15.06</v>
      </c>
    </row>
    <row r="4738" ht="15" customHeight="1" s="107">
      <c r="A4738" s="195" t="inlineStr">
        <is>
          <t>ABC Supply - Regional Carolinas - Builder IV</t>
        </is>
      </c>
      <c r="B4738" s="195" t="inlineStr">
        <is>
          <t>JHT1612SS</t>
        </is>
      </c>
      <c r="C4738" s="186" t="inlineStr">
        <is>
          <t>PC</t>
        </is>
      </c>
      <c r="D4738" s="195" t="inlineStr">
        <is>
          <t>James Hardie Trim Board 1x6x12 Smooth Colorplus Statement Collection</t>
        </is>
      </c>
      <c r="E4738" s="186" t="inlineStr">
        <is>
          <t>JHT1612SSABC Supply - Regional Carolinas - Builder IV</t>
        </is>
      </c>
      <c r="F4738" s="196" t="n">
        <v>16.76</v>
      </c>
    </row>
    <row r="4739" ht="15" customHeight="1" s="107">
      <c r="A4739" s="195" t="inlineStr">
        <is>
          <t>Beacon - Hardie IV</t>
        </is>
      </c>
      <c r="B4739" s="195" t="inlineStr">
        <is>
          <t>JHT1612SS</t>
        </is>
      </c>
      <c r="C4739" s="186" t="inlineStr">
        <is>
          <t>PC</t>
        </is>
      </c>
      <c r="D4739" s="195" t="inlineStr">
        <is>
          <t>James Hardie Trim Board 1x6x12 Smooth Colorplus Statement Collection</t>
        </is>
      </c>
      <c r="E4739" s="186" t="inlineStr">
        <is>
          <t>JHT1612SSBeacon - Hardie IV</t>
        </is>
      </c>
      <c r="F4739" s="196" t="n">
        <v>16.75</v>
      </c>
    </row>
    <row r="4740" ht="15" customHeight="1" s="107">
      <c r="A4740" s="195" t="inlineStr">
        <is>
          <t>ABC Supply - Regional Carolinas</t>
        </is>
      </c>
      <c r="B4740" s="195" t="inlineStr">
        <is>
          <t>JHT1612SS</t>
        </is>
      </c>
      <c r="C4740" s="186" t="inlineStr">
        <is>
          <t>PC</t>
        </is>
      </c>
      <c r="D4740" s="195" t="inlineStr">
        <is>
          <t>James Hardie Trim Board 1x6x12 Smooth Colorplus Statement Collection</t>
        </is>
      </c>
      <c r="E4740" s="186" t="inlineStr">
        <is>
          <t>JHT1612SSABC Supply - Regional Carolinas</t>
        </is>
      </c>
      <c r="F4740" s="196" t="n">
        <v>19.84</v>
      </c>
    </row>
    <row r="4741" ht="15" customHeight="1" s="107">
      <c r="A4741" s="195" t="inlineStr">
        <is>
          <t>ABC Supply - Regional Carolinas - Builder IV Plus</t>
        </is>
      </c>
      <c r="B4741" s="195" t="inlineStr">
        <is>
          <t>JHT1612SS</t>
        </is>
      </c>
      <c r="C4741" s="186" t="inlineStr">
        <is>
          <t>PC</t>
        </is>
      </c>
      <c r="D4741" s="195" t="inlineStr">
        <is>
          <t>James Hardie Trim Board 1x6x12 Smooth Colorplus Statement Collection</t>
        </is>
      </c>
      <c r="E4741" s="186" t="inlineStr">
        <is>
          <t>JHT1612SSABC Supply - Regional Carolinas - Builder IV Plus</t>
        </is>
      </c>
      <c r="F4741" s="196" t="n">
        <v>15.58</v>
      </c>
    </row>
    <row r="4742" ht="15" customHeight="1" s="107">
      <c r="A4742" s="195" t="inlineStr">
        <is>
          <t>Alside Revere - Lennar Homes</t>
        </is>
      </c>
      <c r="B4742" s="195" t="inlineStr">
        <is>
          <t>JHT1612SS</t>
        </is>
      </c>
      <c r="C4742" s="186" t="inlineStr">
        <is>
          <t>PC</t>
        </is>
      </c>
      <c r="D4742" s="195" t="inlineStr">
        <is>
          <t>James Hardie Trim Board 1x6x12 Smooth Colorplus Statement Collection</t>
        </is>
      </c>
      <c r="E4742" s="186" t="inlineStr">
        <is>
          <t>JHT1612SSAlside Revere - Lennar Homes</t>
        </is>
      </c>
      <c r="F4742" s="196" t="n">
        <v>15.38</v>
      </c>
    </row>
    <row r="4743" ht="15" customHeight="1" s="107">
      <c r="A4743" s="195" t="inlineStr">
        <is>
          <t>Lansing Building Products- (DRB) Dan Ryan Builders</t>
        </is>
      </c>
      <c r="B4743" s="195" t="inlineStr">
        <is>
          <t>JHT1612SS</t>
        </is>
      </c>
      <c r="C4743" s="186" t="inlineStr">
        <is>
          <t>PC</t>
        </is>
      </c>
      <c r="D4743" s="195" t="inlineStr">
        <is>
          <t>James Hardie Trim Board 1x6x12 Smooth Colorplus Statement Collection</t>
        </is>
      </c>
      <c r="E4743" s="186" t="inlineStr">
        <is>
          <t>JHT1612SSLansing Building Products- (DRB) Dan Ryan Builders</t>
        </is>
      </c>
      <c r="F4743" s="196" t="n">
        <v>15.78</v>
      </c>
    </row>
    <row r="4744" ht="15" customHeight="1" s="107">
      <c r="A4744" s="195" t="inlineStr">
        <is>
          <t>Lansing Building Products - PULTE HOMES</t>
        </is>
      </c>
      <c r="B4744" s="195" t="inlineStr">
        <is>
          <t>JHT1612SS</t>
        </is>
      </c>
      <c r="C4744" s="186" t="inlineStr">
        <is>
          <t>PC</t>
        </is>
      </c>
      <c r="D4744" s="195" t="inlineStr">
        <is>
          <t>James Hardie Trim Board 1x6x12 Smooth Colorplus Statement Collection</t>
        </is>
      </c>
      <c r="E4744" s="186" t="inlineStr">
        <is>
          <t>JHT1612SSLansing Building Products - PULTE HOMES</t>
        </is>
      </c>
      <c r="F4744" s="196" t="n">
        <v>15.78</v>
      </c>
    </row>
    <row r="4745" ht="15" customHeight="1" s="107">
      <c r="A4745" s="195" t="inlineStr">
        <is>
          <t>Alside Revere - Pulte Homes - Primed IV</t>
        </is>
      </c>
      <c r="B4745" s="195" t="inlineStr">
        <is>
          <t>JHT1612SP</t>
        </is>
      </c>
      <c r="C4745" s="186" t="inlineStr">
        <is>
          <t>PC</t>
        </is>
      </c>
      <c r="D4745" s="195" t="inlineStr">
        <is>
          <t>James Hardie Trim Board 1x6x12 Smooth Primed</t>
        </is>
      </c>
      <c r="E4745" s="186" t="inlineStr">
        <is>
          <t>JHT1612SPAlside Revere - Pulte Homes - Primed IV</t>
        </is>
      </c>
      <c r="F4745" s="196" t="n">
        <v>16.09</v>
      </c>
    </row>
    <row r="4746" ht="15" customHeight="1" s="107">
      <c r="A4746" s="195" t="inlineStr">
        <is>
          <t>84 Lumber- Charlotte</t>
        </is>
      </c>
      <c r="B4746" s="195" t="inlineStr">
        <is>
          <t>JHT1612SP</t>
        </is>
      </c>
      <c r="C4746" s="186" t="inlineStr">
        <is>
          <t>PC</t>
        </is>
      </c>
      <c r="D4746" s="195" t="inlineStr">
        <is>
          <t>James Hardie Trim Board 1x6x12 Smooth Primed</t>
        </is>
      </c>
      <c r="E4746" s="186" t="inlineStr">
        <is>
          <t>JHT1612SP84 Lumber- Charlotte</t>
        </is>
      </c>
      <c r="F4746" s="196" t="n">
        <v>18.2</v>
      </c>
    </row>
    <row r="4747" ht="15" customHeight="1" s="107">
      <c r="A4747" s="195" t="inlineStr">
        <is>
          <t>ABC Supply - Regional Carolinas</t>
        </is>
      </c>
      <c r="B4747" s="195" t="inlineStr">
        <is>
          <t>JHT1612SP</t>
        </is>
      </c>
      <c r="C4747" s="186" t="inlineStr">
        <is>
          <t>PC</t>
        </is>
      </c>
      <c r="D4747" s="195" t="inlineStr">
        <is>
          <t>James Hardie Trim Board 1x6x12 Smooth Primed</t>
        </is>
      </c>
      <c r="E4747" s="186" t="inlineStr">
        <is>
          <t>JHT1612SPABC Supply - Regional Carolinas</t>
        </is>
      </c>
      <c r="F4747" s="196" t="n">
        <v>18.79</v>
      </c>
    </row>
    <row r="4748" ht="15" customHeight="1" s="107">
      <c r="A4748" s="195" t="inlineStr">
        <is>
          <t>Lansing Building Products - Wilmington - CBUSA</t>
        </is>
      </c>
      <c r="B4748" s="195" t="inlineStr">
        <is>
          <t>JHT1612SP</t>
        </is>
      </c>
      <c r="C4748" s="186" t="inlineStr">
        <is>
          <t>PC</t>
        </is>
      </c>
      <c r="D4748" s="195" t="inlineStr">
        <is>
          <t>James Hardie Trim Board 1x6x12 Smooth Primed</t>
        </is>
      </c>
      <c r="E4748" s="186" t="inlineStr">
        <is>
          <t>JHT1612SPLansing Building Products - Wilmington - CBUSA</t>
        </is>
      </c>
      <c r="F4748" s="196" t="n">
        <v>17.01</v>
      </c>
    </row>
    <row r="4749" ht="15" customHeight="1" s="107">
      <c r="A4749" s="195" t="inlineStr">
        <is>
          <t>Lansing Building Products - PULTE HOMES</t>
        </is>
      </c>
      <c r="B4749" s="195" t="inlineStr">
        <is>
          <t>JHT1612SP</t>
        </is>
      </c>
      <c r="C4749" s="186" t="inlineStr">
        <is>
          <t>PC</t>
        </is>
      </c>
      <c r="D4749" s="195" t="inlineStr">
        <is>
          <t>James Hardie Trim Board 1x6x12 Smooth Primed</t>
        </is>
      </c>
      <c r="E4749" s="186" t="inlineStr">
        <is>
          <t>JHT1612SPLansing Building Products - PULTE HOMES</t>
        </is>
      </c>
      <c r="F4749" s="196" t="n">
        <v>15.24</v>
      </c>
    </row>
    <row r="4750" ht="15" customHeight="1" s="107">
      <c r="A4750" s="195" t="inlineStr">
        <is>
          <t>ABC Supply- Greenville - Pulte Homes</t>
        </is>
      </c>
      <c r="B4750" s="195" t="inlineStr">
        <is>
          <t>JHT1612SP</t>
        </is>
      </c>
      <c r="C4750" s="186" t="inlineStr">
        <is>
          <t>PC</t>
        </is>
      </c>
      <c r="D4750" s="195" t="inlineStr">
        <is>
          <t>James Hardie Trim Board 1x6x12 Smooth Primed</t>
        </is>
      </c>
      <c r="E4750" s="186" t="inlineStr">
        <is>
          <t>JHT1612SPABC Supply- Greenville - Pulte Homes</t>
        </is>
      </c>
      <c r="F4750" s="196" t="n">
        <v>13.75</v>
      </c>
    </row>
    <row r="4751" ht="15" customHeight="1" s="107">
      <c r="A4751" s="195" t="inlineStr">
        <is>
          <t>Lansing Building Products- Savannah</t>
        </is>
      </c>
      <c r="B4751" s="195" t="inlineStr">
        <is>
          <t>JHT1612SP</t>
        </is>
      </c>
      <c r="C4751" s="186" t="inlineStr">
        <is>
          <t>PC</t>
        </is>
      </c>
      <c r="D4751" s="195" t="inlineStr">
        <is>
          <t>James Hardie Trim Board 1x6x12 Smooth Primed</t>
        </is>
      </c>
      <c r="E4751" s="186" t="inlineStr">
        <is>
          <t>JHT1612SPLansing Building Products- Savannah</t>
        </is>
      </c>
      <c r="F4751" s="196" t="n">
        <v>19.21</v>
      </c>
    </row>
    <row r="4752" ht="15" customHeight="1" s="107">
      <c r="A4752" s="195" t="inlineStr">
        <is>
          <t>Alside Revere</t>
        </is>
      </c>
      <c r="B4752" s="195" t="inlineStr">
        <is>
          <t>JHT1612SP</t>
        </is>
      </c>
      <c r="C4752" s="186" t="inlineStr">
        <is>
          <t>PC</t>
        </is>
      </c>
      <c r="D4752" s="195" t="inlineStr">
        <is>
          <t>James Hardie Trim Board 1x6x12 Smooth Primed</t>
        </is>
      </c>
      <c r="E4752" s="186" t="inlineStr">
        <is>
          <t>JHT1612SPAlside Revere</t>
        </is>
      </c>
      <c r="F4752" s="196" t="n">
        <v>19.01</v>
      </c>
    </row>
    <row r="4753" ht="15" customHeight="1" s="107">
      <c r="A4753" s="195" t="inlineStr">
        <is>
          <t>Superior Distribution</t>
        </is>
      </c>
      <c r="B4753" s="195" t="inlineStr">
        <is>
          <t>JHT1612SP</t>
        </is>
      </c>
      <c r="C4753" s="186" t="inlineStr">
        <is>
          <t>PC</t>
        </is>
      </c>
      <c r="D4753" s="195" t="inlineStr">
        <is>
          <t>James Hardie Trim Board 1x6x12 Smooth Primed</t>
        </is>
      </c>
      <c r="E4753" s="186" t="inlineStr">
        <is>
          <t>JHT1612SPSuperior Distribution</t>
        </is>
      </c>
      <c r="F4753" s="196" t="n">
        <v>17.38</v>
      </c>
    </row>
    <row r="4754" ht="15" customHeight="1" s="107">
      <c r="A4754" s="195" t="inlineStr">
        <is>
          <t>Alside Revere - Mungo Homes</t>
        </is>
      </c>
      <c r="B4754" s="195" t="inlineStr">
        <is>
          <t>JHT1612SP</t>
        </is>
      </c>
      <c r="C4754" s="186" t="inlineStr">
        <is>
          <t>PC</t>
        </is>
      </c>
      <c r="D4754" s="195" t="inlineStr">
        <is>
          <t>James Hardie Trim Board 1x6x12 Smooth Primed</t>
        </is>
      </c>
      <c r="E4754" s="186" t="inlineStr">
        <is>
          <t>JHT1612SPAlside Revere - Mungo Homes</t>
        </is>
      </c>
      <c r="F4754" s="196" t="n">
        <v>20.72</v>
      </c>
    </row>
    <row r="4755" ht="15" customHeight="1" s="107">
      <c r="A4755" s="195" t="inlineStr">
        <is>
          <t>Howard Building Supply - Raleigh</t>
        </is>
      </c>
      <c r="B4755" s="195" t="inlineStr">
        <is>
          <t>JHT1612SP</t>
        </is>
      </c>
      <c r="C4755" s="186" t="inlineStr">
        <is>
          <t>PC</t>
        </is>
      </c>
      <c r="D4755" s="195" t="inlineStr">
        <is>
          <t>James Hardie Trim Board 1x6x12 Smooth Primed</t>
        </is>
      </c>
      <c r="E4755" s="186" t="inlineStr">
        <is>
          <t>JHT1612SPHoward Building Supply - Raleigh</t>
        </is>
      </c>
      <c r="F4755" s="196" t="n">
        <v>16.57</v>
      </c>
    </row>
    <row r="4756" ht="15" customHeight="1" s="107">
      <c r="A4756" s="195" t="inlineStr">
        <is>
          <t>Richards Building Supply</t>
        </is>
      </c>
      <c r="B4756" s="195" t="inlineStr">
        <is>
          <t>JHT1612SP</t>
        </is>
      </c>
      <c r="C4756" s="186" t="inlineStr">
        <is>
          <t>PC</t>
        </is>
      </c>
      <c r="D4756" s="195" t="inlineStr">
        <is>
          <t>James Hardie Trim Board 1x6x12 Smooth Primed</t>
        </is>
      </c>
      <c r="E4756" s="186" t="inlineStr">
        <is>
          <t>JHT1612SPRichards Building Supply</t>
        </is>
      </c>
      <c r="F4756" s="196" t="n">
        <v>17.61</v>
      </c>
    </row>
    <row r="4757" ht="15" customHeight="1" s="107">
      <c r="A4757" s="195" t="inlineStr">
        <is>
          <t>Beacon</t>
        </is>
      </c>
      <c r="B4757" s="195" t="inlineStr">
        <is>
          <t>JHT1612SP</t>
        </is>
      </c>
      <c r="C4757" s="186" t="inlineStr">
        <is>
          <t>PC</t>
        </is>
      </c>
      <c r="D4757" s="195" t="inlineStr">
        <is>
          <t>James Hardie Trim Board 1x6x12 Smooth Primed</t>
        </is>
      </c>
      <c r="E4757" s="186" t="inlineStr">
        <is>
          <t>JHT1612SPBeacon</t>
        </is>
      </c>
      <c r="F4757" s="196" t="n">
        <v>19.25</v>
      </c>
    </row>
    <row r="4758" ht="15" customHeight="1" s="107">
      <c r="A4758" s="195" t="inlineStr">
        <is>
          <t>Guy C Lee - Clayton</t>
        </is>
      </c>
      <c r="B4758" s="195" t="inlineStr">
        <is>
          <t>JHT1612SP</t>
        </is>
      </c>
      <c r="C4758" s="186" t="inlineStr">
        <is>
          <t>PC</t>
        </is>
      </c>
      <c r="D4758" s="195" t="inlineStr">
        <is>
          <t>James Hardie Trim Board 1x6x12 Smooth Primed</t>
        </is>
      </c>
      <c r="E4758" s="186" t="inlineStr">
        <is>
          <t>JHT1612SPGuy C Lee - Clayton</t>
        </is>
      </c>
      <c r="F4758" s="196" t="n">
        <v>13.46</v>
      </c>
    </row>
    <row r="4759" ht="15" customHeight="1" s="107">
      <c r="A4759" s="195" t="inlineStr">
        <is>
          <t>Lansing Building Products</t>
        </is>
      </c>
      <c r="B4759" s="195" t="inlineStr">
        <is>
          <t>JHT1612SP</t>
        </is>
      </c>
      <c r="C4759" s="186" t="inlineStr">
        <is>
          <t>PC</t>
        </is>
      </c>
      <c r="D4759" s="195" t="inlineStr">
        <is>
          <t>James Hardie Trim Board 1x6x12 Smooth Primed</t>
        </is>
      </c>
      <c r="E4759" s="186" t="inlineStr">
        <is>
          <t>JHT1612SPLansing Building Products</t>
        </is>
      </c>
      <c r="F4759" s="196" t="n">
        <v>19.23</v>
      </c>
    </row>
    <row r="4760" ht="15" customHeight="1" s="107">
      <c r="A4760" s="195" t="inlineStr">
        <is>
          <t>Talbert Building Supply</t>
        </is>
      </c>
      <c r="B4760" s="195" t="inlineStr">
        <is>
          <t>JHT1612SP</t>
        </is>
      </c>
      <c r="C4760" s="186" t="inlineStr">
        <is>
          <t>PC</t>
        </is>
      </c>
      <c r="D4760" s="195" t="inlineStr">
        <is>
          <t>James Hardie Trim Board 1x6x12 Smooth Primed</t>
        </is>
      </c>
      <c r="E4760" s="186" t="inlineStr">
        <is>
          <t>JHT1612SPTalbert Building Supply</t>
        </is>
      </c>
      <c r="F4760" s="196" t="n">
        <v>19.12</v>
      </c>
    </row>
    <row r="4761" ht="15" customHeight="1" s="107">
      <c r="A4761" s="195" t="inlineStr">
        <is>
          <t>Superior Distribution</t>
        </is>
      </c>
      <c r="B4761" s="195" t="inlineStr">
        <is>
          <t>JHT1612SD</t>
        </is>
      </c>
      <c r="C4761" s="186" t="inlineStr">
        <is>
          <t>PC</t>
        </is>
      </c>
      <c r="D4761" s="195" t="inlineStr">
        <is>
          <t>James Hardie Trim Board 1x6x12 Smooth Colorplus Dream Collection</t>
        </is>
      </c>
      <c r="E4761" s="186" t="inlineStr">
        <is>
          <t>JHT1612SDSuperior Distribution</t>
        </is>
      </c>
      <c r="F4761" s="196" t="n">
        <v>24.79</v>
      </c>
    </row>
    <row r="4762" ht="15" customHeight="1" s="107">
      <c r="A4762" s="195" t="inlineStr">
        <is>
          <t>Lansing Building Products</t>
        </is>
      </c>
      <c r="B4762" s="195" t="inlineStr">
        <is>
          <t>JHT1612SD</t>
        </is>
      </c>
      <c r="C4762" s="186" t="inlineStr">
        <is>
          <t>PC</t>
        </is>
      </c>
      <c r="D4762" s="195" t="inlineStr">
        <is>
          <t>James Hardie Trim Board 1x6x12 Smooth Colorplus Dream Collection</t>
        </is>
      </c>
      <c r="E4762" s="186" t="inlineStr">
        <is>
          <t>JHT1612SDLansing Building Products</t>
        </is>
      </c>
      <c r="F4762" s="196" t="n">
        <v>29.72</v>
      </c>
    </row>
    <row r="4763" ht="15" customHeight="1" s="107">
      <c r="A4763" s="195" t="inlineStr">
        <is>
          <t>ABC Supply - Raleigh</t>
        </is>
      </c>
      <c r="B4763" s="195" t="inlineStr">
        <is>
          <t>JHT1612SD</t>
        </is>
      </c>
      <c r="C4763" s="186" t="inlineStr">
        <is>
          <t>PC</t>
        </is>
      </c>
      <c r="D4763" s="195" t="inlineStr">
        <is>
          <t>James Hardie Trim Board 1x6x12 Smooth Colorplus Dream Collection</t>
        </is>
      </c>
      <c r="E4763" s="186" t="inlineStr">
        <is>
          <t>JHT1612SDABC Supply - Raleigh</t>
        </is>
      </c>
      <c r="F4763" s="196" t="n">
        <v>21.29</v>
      </c>
    </row>
    <row r="4764" ht="15" customHeight="1" s="107">
      <c r="A4764" s="195" t="inlineStr">
        <is>
          <t>ABC Supply - Charlotte</t>
        </is>
      </c>
      <c r="B4764" s="195" t="inlineStr">
        <is>
          <t>JHT1612SD</t>
        </is>
      </c>
      <c r="C4764" s="186" t="inlineStr">
        <is>
          <t>PC</t>
        </is>
      </c>
      <c r="D4764" s="195" t="inlineStr">
        <is>
          <t>James Hardie Trim Board 1x6x12 Smooth Colorplus Dream Collection</t>
        </is>
      </c>
      <c r="E4764" s="186" t="inlineStr">
        <is>
          <t>JHT1612SDABC Supply - Charlotte</t>
        </is>
      </c>
      <c r="F4764" s="196" t="n">
        <v>19.36</v>
      </c>
    </row>
    <row r="4765" ht="15" customHeight="1" s="107">
      <c r="A4765" s="195" t="inlineStr">
        <is>
          <t>Lansing Building Products</t>
        </is>
      </c>
      <c r="B4765" s="195" t="inlineStr">
        <is>
          <t>JHT1412SS</t>
        </is>
      </c>
      <c r="C4765" s="186" t="inlineStr">
        <is>
          <t>PC</t>
        </is>
      </c>
      <c r="D4765" s="195" t="inlineStr">
        <is>
          <t>James Hardie Trim Board 1x4x12 Smooth Colorplus Statement Collection</t>
        </is>
      </c>
      <c r="E4765" s="186" t="inlineStr">
        <is>
          <t>JHT1412SSLansing Building Products</t>
        </is>
      </c>
      <c r="F4765" s="196" t="n">
        <v>12.67</v>
      </c>
    </row>
    <row r="4766" ht="15" customHeight="1" s="107">
      <c r="A4766" s="195" t="inlineStr">
        <is>
          <t>Lansing Building Products - HARDIE IV</t>
        </is>
      </c>
      <c r="B4766" s="195" t="inlineStr">
        <is>
          <t>JHT1412SS</t>
        </is>
      </c>
      <c r="C4766" s="186" t="inlineStr">
        <is>
          <t>PC</t>
        </is>
      </c>
      <c r="D4766" s="195" t="inlineStr">
        <is>
          <t>James Hardie Trim Board 1x4x12 Smooth Colorplus Statement Collection</t>
        </is>
      </c>
      <c r="E4766" s="186" t="inlineStr">
        <is>
          <t>JHT1412SSLansing Building Products - HARDIE IV</t>
        </is>
      </c>
      <c r="F4766" s="196" t="n">
        <v>10.63</v>
      </c>
    </row>
    <row r="4767" ht="15" customHeight="1" s="107">
      <c r="A4767" s="195" t="inlineStr">
        <is>
          <t>Superior Distribution</t>
        </is>
      </c>
      <c r="B4767" s="195" t="inlineStr">
        <is>
          <t>JHT1412SS</t>
        </is>
      </c>
      <c r="C4767" s="186" t="inlineStr">
        <is>
          <t>PC</t>
        </is>
      </c>
      <c r="D4767" s="195" t="inlineStr">
        <is>
          <t>James Hardie Trim Board 1x4x12 Smooth Colorplus Statement Collection</t>
        </is>
      </c>
      <c r="E4767" s="186" t="inlineStr">
        <is>
          <t>JHT1412SSSuperior Distribution</t>
        </is>
      </c>
      <c r="F4767" s="196" t="n">
        <v>11.27</v>
      </c>
    </row>
    <row r="4768" ht="15" customHeight="1" s="107">
      <c r="A4768" s="195" t="inlineStr">
        <is>
          <t>Alside Revere - Hardie IV</t>
        </is>
      </c>
      <c r="B4768" s="195" t="inlineStr">
        <is>
          <t>JHT1412SS</t>
        </is>
      </c>
      <c r="C4768" s="186" t="inlineStr">
        <is>
          <t>PC</t>
        </is>
      </c>
      <c r="D4768" s="195" t="inlineStr">
        <is>
          <t>James Hardie Trim Board 1x4x12 Smooth Colorplus Statement Collection</t>
        </is>
      </c>
      <c r="E4768" s="186" t="inlineStr">
        <is>
          <t>JHT1412SSAlside Revere - Hardie IV</t>
        </is>
      </c>
      <c r="F4768" s="196" t="n">
        <v>10.53</v>
      </c>
    </row>
    <row r="4769" ht="15" customHeight="1" s="107">
      <c r="A4769" s="195" t="inlineStr">
        <is>
          <t>Alside Revere</t>
        </is>
      </c>
      <c r="B4769" s="195" t="inlineStr">
        <is>
          <t>JHT1412SS</t>
        </is>
      </c>
      <c r="C4769" s="186" t="inlineStr">
        <is>
          <t>PC</t>
        </is>
      </c>
      <c r="D4769" s="195" t="inlineStr">
        <is>
          <t>James Hardie Trim Board 1x4x12 Smooth Colorplus Statement Collection</t>
        </is>
      </c>
      <c r="E4769" s="186" t="inlineStr">
        <is>
          <t>JHT1412SSAlside Revere</t>
        </is>
      </c>
      <c r="F4769" s="196" t="n">
        <v>12.47</v>
      </c>
    </row>
    <row r="4770" ht="15" customHeight="1" s="107">
      <c r="A4770" s="195" t="inlineStr">
        <is>
          <t>Beacon</t>
        </is>
      </c>
      <c r="B4770" s="195" t="inlineStr">
        <is>
          <t>JHT1412SS</t>
        </is>
      </c>
      <c r="C4770" s="186" t="inlineStr">
        <is>
          <t>PC</t>
        </is>
      </c>
      <c r="D4770" s="195" t="inlineStr">
        <is>
          <t>James Hardie Trim Board 1x4x12 Smooth Colorplus Statement Collection</t>
        </is>
      </c>
      <c r="E4770" s="186" t="inlineStr">
        <is>
          <t>JHT1412SSBeacon</t>
        </is>
      </c>
      <c r="F4770" s="196" t="n">
        <v>12.5</v>
      </c>
    </row>
    <row r="4771" ht="15" customHeight="1" s="107">
      <c r="A4771" s="195" t="inlineStr">
        <is>
          <t>Beacon - Hardie IV</t>
        </is>
      </c>
      <c r="B4771" s="195" t="inlineStr">
        <is>
          <t>JHT1412SS</t>
        </is>
      </c>
      <c r="C4771" s="186" t="inlineStr">
        <is>
          <t>PC</t>
        </is>
      </c>
      <c r="D4771" s="195" t="inlineStr">
        <is>
          <t>James Hardie Trim Board 1x4x12 Smooth Colorplus Statement Collection</t>
        </is>
      </c>
      <c r="E4771" s="186" t="inlineStr">
        <is>
          <t>JHT1412SSBeacon - Hardie IV</t>
        </is>
      </c>
      <c r="F4771" s="196" t="n">
        <v>10.6</v>
      </c>
    </row>
    <row r="4772" ht="15" customHeight="1" s="107">
      <c r="A4772" s="195" t="inlineStr">
        <is>
          <t>ABC Supply - Regional Carolinas - Builder IV</t>
        </is>
      </c>
      <c r="B4772" s="195" t="inlineStr">
        <is>
          <t>JHT1412SS</t>
        </is>
      </c>
      <c r="C4772" s="186" t="inlineStr">
        <is>
          <t>PC</t>
        </is>
      </c>
      <c r="D4772" s="195" t="inlineStr">
        <is>
          <t>James Hardie Trim Board 1x4x12 Smooth Colorplus Statement Collection</t>
        </is>
      </c>
      <c r="E4772" s="186" t="inlineStr">
        <is>
          <t>JHT1412SSABC Supply - Regional Carolinas - Builder IV</t>
        </is>
      </c>
      <c r="F4772" s="196" t="n">
        <v>10.66</v>
      </c>
    </row>
    <row r="4773" ht="15" customHeight="1" s="107">
      <c r="A4773" s="195" t="inlineStr">
        <is>
          <t>Alside Revere - DR Horton</t>
        </is>
      </c>
      <c r="B4773" s="195" t="inlineStr">
        <is>
          <t>JHT1412SS</t>
        </is>
      </c>
      <c r="C4773" s="186" t="inlineStr">
        <is>
          <t>PC</t>
        </is>
      </c>
      <c r="D4773" s="195" t="inlineStr">
        <is>
          <t>James Hardie Trim Board 1x4x12 Smooth Colorplus Statement Collection</t>
        </is>
      </c>
      <c r="E4773" s="186" t="inlineStr">
        <is>
          <t>JHT1412SSAlside Revere - DR Horton</t>
        </is>
      </c>
      <c r="F4773" s="196" t="n">
        <v>9.789999999999999</v>
      </c>
    </row>
    <row r="4774" ht="15" customHeight="1" s="107">
      <c r="A4774" s="195" t="inlineStr">
        <is>
          <t>Lansing Building Products - Lennar</t>
        </is>
      </c>
      <c r="B4774" s="195" t="inlineStr">
        <is>
          <t>JHT1412SS</t>
        </is>
      </c>
      <c r="C4774" s="186" t="inlineStr">
        <is>
          <t>PC</t>
        </is>
      </c>
      <c r="D4774" s="195" t="inlineStr">
        <is>
          <t>James Hardie Trim Board 1x4x12 Smooth Colorplus Statement Collection</t>
        </is>
      </c>
      <c r="E4774" s="186" t="inlineStr">
        <is>
          <t>JHT1412SSLansing Building Products - Lennar</t>
        </is>
      </c>
      <c r="F4774" s="196" t="n">
        <v>9.58</v>
      </c>
    </row>
    <row r="4775" ht="15" customHeight="1" s="107">
      <c r="A4775" s="195" t="inlineStr">
        <is>
          <t>ABC Supply - Regional Carolinas</t>
        </is>
      </c>
      <c r="B4775" s="195" t="inlineStr">
        <is>
          <t>JHT1412SS</t>
        </is>
      </c>
      <c r="C4775" s="186" t="inlineStr">
        <is>
          <t>PC</t>
        </is>
      </c>
      <c r="D4775" s="195" t="inlineStr">
        <is>
          <t>James Hardie Trim Board 1x4x12 Smooth Colorplus Statement Collection</t>
        </is>
      </c>
      <c r="E4775" s="186" t="inlineStr">
        <is>
          <t>JHT1412SSABC Supply - Regional Carolinas</t>
        </is>
      </c>
      <c r="F4775" s="196" t="n">
        <v>12.63</v>
      </c>
    </row>
    <row r="4776" ht="15" customHeight="1" s="107">
      <c r="A4776" s="195" t="inlineStr">
        <is>
          <t>Lansing Building Products - Wilmington - CBUSA</t>
        </is>
      </c>
      <c r="B4776" s="195" t="inlineStr">
        <is>
          <t>JHT1412SS</t>
        </is>
      </c>
      <c r="C4776" s="186" t="inlineStr">
        <is>
          <t>PC</t>
        </is>
      </c>
      <c r="D4776" s="195" t="inlineStr">
        <is>
          <t>James Hardie Trim Board 1x4x12 Smooth Colorplus Statement Collection</t>
        </is>
      </c>
      <c r="E4776" s="186" t="inlineStr">
        <is>
          <t>JHT1412SSLansing Building Products - Wilmington - CBUSA</t>
        </is>
      </c>
      <c r="F4776" s="196" t="n">
        <v>11.02</v>
      </c>
    </row>
    <row r="4777" ht="15" customHeight="1" s="107">
      <c r="A4777" s="195" t="inlineStr">
        <is>
          <t>Alside Revere - Lennar Homes</t>
        </is>
      </c>
      <c r="B4777" s="195" t="inlineStr">
        <is>
          <t>JHT1412SS</t>
        </is>
      </c>
      <c r="C4777" s="186" t="inlineStr">
        <is>
          <t>PC</t>
        </is>
      </c>
      <c r="D4777" s="195" t="inlineStr">
        <is>
          <t>James Hardie Trim Board 1x4x12 Smooth Colorplus Statement Collection</t>
        </is>
      </c>
      <c r="E4777" s="186" t="inlineStr">
        <is>
          <t>JHT1412SSAlside Revere - Lennar Homes</t>
        </is>
      </c>
      <c r="F4777" s="196" t="n">
        <v>9.789999999999999</v>
      </c>
    </row>
    <row r="4778" ht="15" customHeight="1" s="107">
      <c r="A4778" s="195" t="inlineStr">
        <is>
          <t>Lansing Building Products - PULTE HOMES</t>
        </is>
      </c>
      <c r="B4778" s="195" t="inlineStr">
        <is>
          <t>JHT1412SS</t>
        </is>
      </c>
      <c r="C4778" s="186" t="inlineStr">
        <is>
          <t>PC</t>
        </is>
      </c>
      <c r="D4778" s="195" t="inlineStr">
        <is>
          <t>James Hardie Trim Board 1x4x12 Smooth Colorplus Statement Collection</t>
        </is>
      </c>
      <c r="E4778" s="186" t="inlineStr">
        <is>
          <t>JHT1412SSLansing Building Products - PULTE HOMES</t>
        </is>
      </c>
      <c r="F4778" s="196" t="n">
        <v>10.03</v>
      </c>
    </row>
    <row r="4779" ht="15" customHeight="1" s="107">
      <c r="A4779" s="195" t="inlineStr">
        <is>
          <t>Lansing Building Products- (DRB) Dan Ryan Builders</t>
        </is>
      </c>
      <c r="B4779" s="195" t="inlineStr">
        <is>
          <t>JHT1412SS</t>
        </is>
      </c>
      <c r="C4779" s="186" t="inlineStr">
        <is>
          <t>PC</t>
        </is>
      </c>
      <c r="D4779" s="195" t="inlineStr">
        <is>
          <t>James Hardie Trim Board 1x4x12 Smooth Colorplus Statement Collection</t>
        </is>
      </c>
      <c r="E4779" s="186" t="inlineStr">
        <is>
          <t>JHT1412SSLansing Building Products- (DRB) Dan Ryan Builders</t>
        </is>
      </c>
      <c r="F4779" s="196" t="n">
        <v>10.03</v>
      </c>
    </row>
    <row r="4780" ht="15" customHeight="1" s="107">
      <c r="A4780" s="195" t="inlineStr">
        <is>
          <t>ABC Supply - Regional Carolinas - Builder IV Plus</t>
        </is>
      </c>
      <c r="B4780" s="195" t="inlineStr">
        <is>
          <t>JHT1412SS</t>
        </is>
      </c>
      <c r="C4780" s="186" t="inlineStr">
        <is>
          <t>PC</t>
        </is>
      </c>
      <c r="D4780" s="195" t="inlineStr">
        <is>
          <t>James Hardie Trim Board 1x4x12 Smooth Colorplus Statement Collection</t>
        </is>
      </c>
      <c r="E4780" s="186" t="inlineStr">
        <is>
          <t>JHT1412SSABC Supply - Regional Carolinas - Builder IV Plus</t>
        </is>
      </c>
      <c r="F4780" s="196" t="n">
        <v>9.92</v>
      </c>
    </row>
    <row r="4781" ht="15" customHeight="1" s="107">
      <c r="A4781" s="195" t="inlineStr">
        <is>
          <t>Alside Revere - Pulte Homes</t>
        </is>
      </c>
      <c r="B4781" s="195" t="inlineStr">
        <is>
          <t>JHT1412SS</t>
        </is>
      </c>
      <c r="C4781" s="186" t="inlineStr">
        <is>
          <t>PC</t>
        </is>
      </c>
      <c r="D4781" s="195" t="inlineStr">
        <is>
          <t>James Hardie Trim Board 1x4x12 Smooth Colorplus Statement Collection</t>
        </is>
      </c>
      <c r="E4781" s="186" t="inlineStr">
        <is>
          <t>JHT1412SSAlside Revere - Pulte Homes</t>
        </is>
      </c>
      <c r="F4781" s="196" t="n">
        <v>9.789999999999999</v>
      </c>
    </row>
    <row r="4782" ht="15" customHeight="1" s="107">
      <c r="A4782" s="195" t="inlineStr">
        <is>
          <t>Alside Revere - Mungo Homes</t>
        </is>
      </c>
      <c r="B4782" s="195" t="inlineStr">
        <is>
          <t>JHT1412SS</t>
        </is>
      </c>
      <c r="C4782" s="186" t="inlineStr">
        <is>
          <t>PC</t>
        </is>
      </c>
      <c r="D4782" s="195" t="inlineStr">
        <is>
          <t>James Hardie Trim Board 1x4x12 Smooth Colorplus Statement Collection</t>
        </is>
      </c>
      <c r="E4782" s="186" t="inlineStr">
        <is>
          <t>JHT1412SSAlside Revere - Mungo Homes</t>
        </is>
      </c>
      <c r="F4782" s="196" t="n">
        <v>11.2</v>
      </c>
    </row>
    <row r="4783" ht="15" customHeight="1" s="107">
      <c r="A4783" s="195" t="inlineStr">
        <is>
          <t>Guy C Lee - Wilmington</t>
        </is>
      </c>
      <c r="B4783" s="195" t="inlineStr">
        <is>
          <t>JHT1412SS</t>
        </is>
      </c>
      <c r="C4783" s="186" t="inlineStr">
        <is>
          <t>PC</t>
        </is>
      </c>
      <c r="D4783" s="195" t="inlineStr">
        <is>
          <t>James Hardie Trim Board 1x4x12 Smooth Colorplus Statement Collection</t>
        </is>
      </c>
      <c r="E4783" s="186" t="inlineStr">
        <is>
          <t>JHT1412SSGuy C Lee - Wilmington</t>
        </is>
      </c>
      <c r="F4783" s="196" t="n">
        <v>15.7</v>
      </c>
    </row>
    <row r="4784" ht="15" customHeight="1" s="107">
      <c r="A4784" s="195" t="inlineStr">
        <is>
          <t>Lansing Building Products - PULTE HOMES</t>
        </is>
      </c>
      <c r="B4784" s="195" t="inlineStr">
        <is>
          <t>JHT1412SP</t>
        </is>
      </c>
      <c r="C4784" s="186" t="inlineStr">
        <is>
          <t>PC</t>
        </is>
      </c>
      <c r="D4784" s="195" t="inlineStr">
        <is>
          <t>James Hardie Trim Board 1x4x12 Smooth Primed</t>
        </is>
      </c>
      <c r="E4784" s="186" t="inlineStr">
        <is>
          <t>JHT1412SPLansing Building Products - PULTE HOMES</t>
        </is>
      </c>
      <c r="F4784" s="196" t="n">
        <v>9.69</v>
      </c>
    </row>
    <row r="4785" ht="15" customHeight="1" s="107">
      <c r="A4785" s="195" t="inlineStr">
        <is>
          <t>ABC Supply- Greenville - Pulte Homes</t>
        </is>
      </c>
      <c r="B4785" s="195" t="inlineStr">
        <is>
          <t>JHT1412SP</t>
        </is>
      </c>
      <c r="C4785" s="186" t="inlineStr">
        <is>
          <t>PC</t>
        </is>
      </c>
      <c r="D4785" s="195" t="inlineStr">
        <is>
          <t>James Hardie Trim Board 1x4x12 Smooth Primed</t>
        </is>
      </c>
      <c r="E4785" s="186" t="inlineStr">
        <is>
          <t>JHT1412SPABC Supply- Greenville - Pulte Homes</t>
        </is>
      </c>
      <c r="F4785" s="196" t="n">
        <v>8.75</v>
      </c>
    </row>
    <row r="4786" ht="15" customHeight="1" s="107">
      <c r="A4786" s="195" t="inlineStr">
        <is>
          <t>Lansing Building Products- Savannah</t>
        </is>
      </c>
      <c r="B4786" s="195" t="inlineStr">
        <is>
          <t>JHT1412SP</t>
        </is>
      </c>
      <c r="C4786" s="186" t="inlineStr">
        <is>
          <t>PC</t>
        </is>
      </c>
      <c r="D4786" s="195" t="inlineStr">
        <is>
          <t>James Hardie Trim Board 1x4x12 Smooth Primed</t>
        </is>
      </c>
      <c r="E4786" s="186" t="inlineStr">
        <is>
          <t>JHT1412SPLansing Building Products- Savannah</t>
        </is>
      </c>
      <c r="F4786" s="196" t="n">
        <v>12.22</v>
      </c>
    </row>
    <row r="4787" ht="15" customHeight="1" s="107">
      <c r="A4787" s="195" t="inlineStr">
        <is>
          <t>Lansing Building Products - Wilmington - CBUSA</t>
        </is>
      </c>
      <c r="B4787" s="195" t="inlineStr">
        <is>
          <t>JHT1412SP</t>
        </is>
      </c>
      <c r="C4787" s="186" t="inlineStr">
        <is>
          <t>PC</t>
        </is>
      </c>
      <c r="D4787" s="195" t="inlineStr">
        <is>
          <t>James Hardie Trim Board 1x4x12 Smooth Primed</t>
        </is>
      </c>
      <c r="E4787" s="186" t="inlineStr">
        <is>
          <t>JHT1412SPLansing Building Products - Wilmington - CBUSA</t>
        </is>
      </c>
      <c r="F4787" s="196" t="n">
        <v>10.82</v>
      </c>
    </row>
    <row r="4788" ht="15" customHeight="1" s="107">
      <c r="A4788" s="195" t="inlineStr">
        <is>
          <t>84 Lumber- Charlotte</t>
        </is>
      </c>
      <c r="B4788" s="195" t="inlineStr">
        <is>
          <t>JHT1412SP</t>
        </is>
      </c>
      <c r="C4788" s="186" t="inlineStr">
        <is>
          <t>PC</t>
        </is>
      </c>
      <c r="D4788" s="195" t="inlineStr">
        <is>
          <t>James Hardie Trim Board 1x4x12 Smooth Primed</t>
        </is>
      </c>
      <c r="E4788" s="186" t="inlineStr">
        <is>
          <t>JHT1412SP84 Lumber- Charlotte</t>
        </is>
      </c>
      <c r="F4788" s="196" t="n">
        <v>11.57</v>
      </c>
    </row>
    <row r="4789" ht="15" customHeight="1" s="107">
      <c r="A4789" s="195" t="inlineStr">
        <is>
          <t>Alside Revere - Pulte Homes - Primed IV</t>
        </is>
      </c>
      <c r="B4789" s="195" t="inlineStr">
        <is>
          <t>JHT1412SP</t>
        </is>
      </c>
      <c r="C4789" s="186" t="inlineStr">
        <is>
          <t>PC</t>
        </is>
      </c>
      <c r="D4789" s="195" t="inlineStr">
        <is>
          <t>James Hardie Trim Board 1x4x12 Smooth Primed</t>
        </is>
      </c>
      <c r="E4789" s="186" t="inlineStr">
        <is>
          <t>JHT1412SPAlside Revere - Pulte Homes - Primed IV</t>
        </is>
      </c>
      <c r="F4789" s="196" t="n">
        <v>10.25</v>
      </c>
    </row>
    <row r="4790" ht="15" customHeight="1" s="107">
      <c r="A4790" s="195" t="inlineStr">
        <is>
          <t>ABC Supply - Regional Carolinas</t>
        </is>
      </c>
      <c r="B4790" s="195" t="inlineStr">
        <is>
          <t>JHT1412SP</t>
        </is>
      </c>
      <c r="C4790" s="186" t="inlineStr">
        <is>
          <t>PC</t>
        </is>
      </c>
      <c r="D4790" s="195" t="inlineStr">
        <is>
          <t>James Hardie Trim Board 1x4x12 Smooth Primed</t>
        </is>
      </c>
      <c r="E4790" s="186" t="inlineStr">
        <is>
          <t>JHT1412SPABC Supply - Regional Carolinas</t>
        </is>
      </c>
      <c r="F4790" s="196" t="n">
        <v>11.97</v>
      </c>
    </row>
    <row r="4791" ht="15" customHeight="1" s="107">
      <c r="A4791" s="195" t="inlineStr">
        <is>
          <t>Lansing Building Products</t>
        </is>
      </c>
      <c r="B4791" s="195" t="inlineStr">
        <is>
          <t>JHT1412SP</t>
        </is>
      </c>
      <c r="C4791" s="186" t="inlineStr">
        <is>
          <t>PC</t>
        </is>
      </c>
      <c r="D4791" s="195" t="inlineStr">
        <is>
          <t>James Hardie Trim Board 1x4x12 Smooth Primed</t>
        </is>
      </c>
      <c r="E4791" s="186" t="inlineStr">
        <is>
          <t>JHT1412SPLansing Building Products</t>
        </is>
      </c>
      <c r="F4791" s="196" t="n">
        <v>12.24</v>
      </c>
    </row>
    <row r="4792" ht="15" customHeight="1" s="107">
      <c r="A4792" s="195" t="inlineStr">
        <is>
          <t>Howard Building Supply - Raleigh</t>
        </is>
      </c>
      <c r="B4792" s="195" t="inlineStr">
        <is>
          <t>JHT1412SP</t>
        </is>
      </c>
      <c r="C4792" s="186" t="inlineStr">
        <is>
          <t>PC</t>
        </is>
      </c>
      <c r="D4792" s="195" t="inlineStr">
        <is>
          <t>James Hardie Trim Board 1x4x12 Smooth Primed</t>
        </is>
      </c>
      <c r="E4792" s="186" t="inlineStr">
        <is>
          <t>JHT1412SPHoward Building Supply - Raleigh</t>
        </is>
      </c>
      <c r="F4792" s="196" t="n">
        <v>10.55</v>
      </c>
    </row>
    <row r="4793" ht="15" customHeight="1" s="107">
      <c r="A4793" s="195" t="inlineStr">
        <is>
          <t>Alside Revere</t>
        </is>
      </c>
      <c r="B4793" s="195" t="inlineStr">
        <is>
          <t>JHT1412SP</t>
        </is>
      </c>
      <c r="C4793" s="186" t="inlineStr">
        <is>
          <t>PC</t>
        </is>
      </c>
      <c r="D4793" s="195" t="inlineStr">
        <is>
          <t>James Hardie Trim Board 1x4x12 Smooth Primed</t>
        </is>
      </c>
      <c r="E4793" s="186" t="inlineStr">
        <is>
          <t>JHT1412SPAlside Revere</t>
        </is>
      </c>
      <c r="F4793" s="196" t="n">
        <v>12.11</v>
      </c>
    </row>
    <row r="4794" ht="15" customHeight="1" s="107">
      <c r="A4794" s="195" t="inlineStr">
        <is>
          <t>Alside Revere - Mungo Homes</t>
        </is>
      </c>
      <c r="B4794" s="195" t="inlineStr">
        <is>
          <t>JHT1412SP</t>
        </is>
      </c>
      <c r="C4794" s="186" t="inlineStr">
        <is>
          <t>PC</t>
        </is>
      </c>
      <c r="D4794" s="195" t="inlineStr">
        <is>
          <t>James Hardie Trim Board 1x4x12 Smooth Primed</t>
        </is>
      </c>
      <c r="E4794" s="186" t="inlineStr">
        <is>
          <t>JHT1412SPAlside Revere - Mungo Homes</t>
        </is>
      </c>
      <c r="F4794" s="196" t="n">
        <v>13.21</v>
      </c>
    </row>
    <row r="4795" ht="15" customHeight="1" s="107">
      <c r="A4795" s="195" t="inlineStr">
        <is>
          <t>Guy C Lee - Clayton</t>
        </is>
      </c>
      <c r="B4795" s="195" t="inlineStr">
        <is>
          <t>JHT1412SP</t>
        </is>
      </c>
      <c r="C4795" s="186" t="inlineStr">
        <is>
          <t>PC</t>
        </is>
      </c>
      <c r="D4795" s="195" t="inlineStr">
        <is>
          <t>James Hardie Trim Board 1x4x12 Smooth Primed</t>
        </is>
      </c>
      <c r="E4795" s="186" t="inlineStr">
        <is>
          <t>JHT1412SPGuy C Lee - Clayton</t>
        </is>
      </c>
      <c r="F4795" s="196" t="n">
        <v>8.57</v>
      </c>
    </row>
    <row r="4796" ht="15" customHeight="1" s="107">
      <c r="A4796" s="195" t="inlineStr">
        <is>
          <t>Beacon</t>
        </is>
      </c>
      <c r="B4796" s="195" t="inlineStr">
        <is>
          <t>JHT1412SP</t>
        </is>
      </c>
      <c r="C4796" s="186" t="inlineStr">
        <is>
          <t>PC</t>
        </is>
      </c>
      <c r="D4796" s="195" t="inlineStr">
        <is>
          <t>James Hardie Trim Board 1x4x12 Smooth Primed</t>
        </is>
      </c>
      <c r="E4796" s="186" t="inlineStr">
        <is>
          <t>JHT1412SPBeacon</t>
        </is>
      </c>
      <c r="F4796" s="196" t="n">
        <v>12.25</v>
      </c>
    </row>
    <row r="4797" ht="15" customHeight="1" s="107">
      <c r="A4797" s="195" t="inlineStr">
        <is>
          <t>Richards Building Supply</t>
        </is>
      </c>
      <c r="B4797" s="195" t="inlineStr">
        <is>
          <t>JHT1412SP</t>
        </is>
      </c>
      <c r="C4797" s="186" t="inlineStr">
        <is>
          <t>PC</t>
        </is>
      </c>
      <c r="D4797" s="195" t="inlineStr">
        <is>
          <t>James Hardie Trim Board 1x4x12 Smooth Primed</t>
        </is>
      </c>
      <c r="E4797" s="186" t="inlineStr">
        <is>
          <t>JHT1412SPRichards Building Supply</t>
        </is>
      </c>
      <c r="F4797" s="196" t="n">
        <v>11.2</v>
      </c>
    </row>
    <row r="4798" ht="15" customHeight="1" s="107">
      <c r="A4798" s="195" t="inlineStr">
        <is>
          <t>Guy C Lee - Mount Pleasant</t>
        </is>
      </c>
      <c r="B4798" s="195" t="inlineStr">
        <is>
          <t>JHT1412SP</t>
        </is>
      </c>
      <c r="C4798" s="186" t="inlineStr">
        <is>
          <t>PC</t>
        </is>
      </c>
      <c r="D4798" s="195" t="inlineStr">
        <is>
          <t>James Hardie Trim Board 1x4x12 Smooth Primed</t>
        </is>
      </c>
      <c r="E4798" s="186" t="inlineStr">
        <is>
          <t>JHT1412SPGuy C Lee - Mount Pleasant</t>
        </is>
      </c>
      <c r="F4798" s="196" t="n">
        <v>9.02</v>
      </c>
    </row>
    <row r="4799" ht="15" customHeight="1" s="107">
      <c r="A4799" s="195" t="inlineStr">
        <is>
          <t>Superior Distribution</t>
        </is>
      </c>
      <c r="B4799" s="195" t="inlineStr">
        <is>
          <t>JHT1412SP</t>
        </is>
      </c>
      <c r="C4799" s="186" t="inlineStr">
        <is>
          <t>PC</t>
        </is>
      </c>
      <c r="D4799" s="195" t="inlineStr">
        <is>
          <t>James Hardie Trim Board 1x4x12 Smooth Primed</t>
        </is>
      </c>
      <c r="E4799" s="186" t="inlineStr">
        <is>
          <t>JHT1412SPSuperior Distribution</t>
        </is>
      </c>
      <c r="F4799" s="196" t="n">
        <v>11.06</v>
      </c>
    </row>
    <row r="4800" ht="15" customHeight="1" s="107">
      <c r="A4800" s="195" t="inlineStr">
        <is>
          <t>Talbert Building Supply</t>
        </is>
      </c>
      <c r="B4800" s="195" t="inlineStr">
        <is>
          <t>JHT1412SP</t>
        </is>
      </c>
      <c r="C4800" s="186" t="inlineStr">
        <is>
          <t>PC</t>
        </is>
      </c>
      <c r="D4800" s="195" t="inlineStr">
        <is>
          <t>James Hardie Trim Board 1x4x12 Smooth Primed</t>
        </is>
      </c>
      <c r="E4800" s="186" t="inlineStr">
        <is>
          <t>JHT1412SPTalbert Building Supply</t>
        </is>
      </c>
      <c r="F4800" s="196" t="n">
        <v>11.52</v>
      </c>
    </row>
    <row r="4801" ht="15" customHeight="1" s="107">
      <c r="A4801" s="195" t="inlineStr">
        <is>
          <t>ABC Supply - Raleigh</t>
        </is>
      </c>
      <c r="B4801" s="195" t="inlineStr">
        <is>
          <t>JHT1412SD</t>
        </is>
      </c>
      <c r="C4801" s="186" t="inlineStr">
        <is>
          <t>PC</t>
        </is>
      </c>
      <c r="D4801" s="195" t="inlineStr">
        <is>
          <t>James Hardie Trim Board 1x4x12 Smooth Colorplus Dream Collection</t>
        </is>
      </c>
      <c r="E4801" s="186" t="inlineStr">
        <is>
          <t>JHT1412SDABC Supply - Raleigh</t>
        </is>
      </c>
      <c r="F4801" s="196" t="n">
        <v>13.59</v>
      </c>
    </row>
    <row r="4802" ht="15" customHeight="1" s="107">
      <c r="A4802" s="195" t="inlineStr">
        <is>
          <t>Superior Distribution</t>
        </is>
      </c>
      <c r="B4802" s="195" t="inlineStr">
        <is>
          <t>JHT1412SD</t>
        </is>
      </c>
      <c r="C4802" s="186" t="inlineStr">
        <is>
          <t>PC</t>
        </is>
      </c>
      <c r="D4802" s="195" t="inlineStr">
        <is>
          <t>James Hardie Trim Board 1x4x12 Smooth Colorplus Dream Collection</t>
        </is>
      </c>
      <c r="E4802" s="186" t="inlineStr">
        <is>
          <t>JHT1412SDSuperior Distribution</t>
        </is>
      </c>
      <c r="F4802" s="196" t="n">
        <v>15.78</v>
      </c>
    </row>
    <row r="4803" ht="15" customHeight="1" s="107">
      <c r="A4803" s="195" t="inlineStr">
        <is>
          <t>ABC Supply - Charlotte</t>
        </is>
      </c>
      <c r="B4803" s="195" t="inlineStr">
        <is>
          <t>JHT1412SD</t>
        </is>
      </c>
      <c r="C4803" s="186" t="inlineStr">
        <is>
          <t>PC</t>
        </is>
      </c>
      <c r="D4803" s="195" t="inlineStr">
        <is>
          <t>James Hardie Trim Board 1x4x12 Smooth Colorplus Dream Collection</t>
        </is>
      </c>
      <c r="E4803" s="186" t="inlineStr">
        <is>
          <t>JHT1412SDABC Supply - Charlotte</t>
        </is>
      </c>
      <c r="F4803" s="196" t="n">
        <v>12.34</v>
      </c>
    </row>
    <row r="4804" ht="15" customHeight="1" s="107">
      <c r="A4804" s="195" t="inlineStr">
        <is>
          <t>Lansing Building Products</t>
        </is>
      </c>
      <c r="B4804" s="195" t="inlineStr">
        <is>
          <t>JHT1412SD</t>
        </is>
      </c>
      <c r="C4804" s="186" t="inlineStr">
        <is>
          <t>PC</t>
        </is>
      </c>
      <c r="D4804" s="195" t="inlineStr">
        <is>
          <t>James Hardie Trim Board 1x4x12 Smooth Colorplus Dream Collection</t>
        </is>
      </c>
      <c r="E4804" s="186" t="inlineStr">
        <is>
          <t>JHT1412SDLansing Building Products</t>
        </is>
      </c>
      <c r="F4804" s="196" t="n">
        <v>18.89</v>
      </c>
    </row>
    <row r="4805" ht="15" customHeight="1" s="107">
      <c r="A4805" s="195" t="inlineStr">
        <is>
          <t>Lansing Building Products</t>
        </is>
      </c>
      <c r="B4805" s="195" t="inlineStr">
        <is>
          <t>JHT11212SS</t>
        </is>
      </c>
      <c r="C4805" s="186" t="inlineStr">
        <is>
          <t>PC</t>
        </is>
      </c>
      <c r="D4805" s="195" t="inlineStr">
        <is>
          <t>James Hardie Trim Board 1x12x12 Smooth Colorplus Statement Collection</t>
        </is>
      </c>
      <c r="E4805" s="186" t="inlineStr">
        <is>
          <t>JHT11212SSLansing Building Products</t>
        </is>
      </c>
      <c r="F4805" s="196" t="n">
        <v>41.83</v>
      </c>
    </row>
    <row r="4806" ht="15" customHeight="1" s="107">
      <c r="A4806" s="195" t="inlineStr">
        <is>
          <t>Alside Revere - Hardie IV</t>
        </is>
      </c>
      <c r="B4806" s="195" t="inlineStr">
        <is>
          <t>JHT11212SS</t>
        </is>
      </c>
      <c r="C4806" s="186" t="inlineStr">
        <is>
          <t>PC</t>
        </is>
      </c>
      <c r="D4806" s="195" t="inlineStr">
        <is>
          <t>James Hardie Trim Board 1x12x12 Smooth Colorplus Statement Collection</t>
        </is>
      </c>
      <c r="E4806" s="186" t="inlineStr">
        <is>
          <t>JHT11212SSAlside Revere - Hardie IV</t>
        </is>
      </c>
      <c r="F4806" s="196" t="n">
        <v>35.14</v>
      </c>
    </row>
    <row r="4807" ht="15" customHeight="1" s="107">
      <c r="A4807" s="195" t="inlineStr">
        <is>
          <t>Alside Revere</t>
        </is>
      </c>
      <c r="B4807" s="195" t="inlineStr">
        <is>
          <t>JHT11212SS</t>
        </is>
      </c>
      <c r="C4807" s="186" t="inlineStr">
        <is>
          <t>PC</t>
        </is>
      </c>
      <c r="D4807" s="195" t="inlineStr">
        <is>
          <t>James Hardie Trim Board 1x12x12 Smooth Colorplus Statement Collection</t>
        </is>
      </c>
      <c r="E4807" s="186" t="inlineStr">
        <is>
          <t>JHT11212SSAlside Revere</t>
        </is>
      </c>
      <c r="F4807" s="196" t="n">
        <v>41.39</v>
      </c>
    </row>
    <row r="4808" ht="15" customHeight="1" s="107">
      <c r="A4808" s="195" t="inlineStr">
        <is>
          <t>Beacon - Hardie IV</t>
        </is>
      </c>
      <c r="B4808" s="195" t="inlineStr">
        <is>
          <t>JHT11212SS</t>
        </is>
      </c>
      <c r="C4808" s="186" t="inlineStr">
        <is>
          <t>PC</t>
        </is>
      </c>
      <c r="D4808" s="195" t="inlineStr">
        <is>
          <t>James Hardie Trim Board 1x12x12 Smooth Colorplus Statement Collection</t>
        </is>
      </c>
      <c r="E4808" s="186" t="inlineStr">
        <is>
          <t>JHT11212SSBeacon - Hardie IV</t>
        </is>
      </c>
      <c r="F4808" s="196" t="n">
        <v>35.25</v>
      </c>
    </row>
    <row r="4809" ht="15" customHeight="1" s="107">
      <c r="A4809" s="195" t="inlineStr">
        <is>
          <t>Beacon</t>
        </is>
      </c>
      <c r="B4809" s="195" t="inlineStr">
        <is>
          <t>JHT11212SS</t>
        </is>
      </c>
      <c r="C4809" s="186" t="inlineStr">
        <is>
          <t>PC</t>
        </is>
      </c>
      <c r="D4809" s="195" t="inlineStr">
        <is>
          <t>James Hardie Trim Board 1x12x12 Smooth Colorplus Statement Collection</t>
        </is>
      </c>
      <c r="E4809" s="186" t="inlineStr">
        <is>
          <t>JHT11212SSBeacon</t>
        </is>
      </c>
      <c r="F4809" s="196" t="n">
        <v>41.75</v>
      </c>
    </row>
    <row r="4810" ht="15" customHeight="1" s="107">
      <c r="A4810" s="195" t="inlineStr">
        <is>
          <t>Superior Distribution</t>
        </is>
      </c>
      <c r="B4810" s="195" t="inlineStr">
        <is>
          <t>JHT11212SS</t>
        </is>
      </c>
      <c r="C4810" s="186" t="inlineStr">
        <is>
          <t>PC</t>
        </is>
      </c>
      <c r="D4810" s="195" t="inlineStr">
        <is>
          <t>James Hardie Trim Board 1x12x12 Smooth Colorplus Statement Collection</t>
        </is>
      </c>
      <c r="E4810" s="186" t="inlineStr">
        <is>
          <t>JHT11212SSSuperior Distribution</t>
        </is>
      </c>
      <c r="F4810" s="196" t="n">
        <v>37.27</v>
      </c>
    </row>
    <row r="4811" ht="15" customHeight="1" s="107">
      <c r="A4811" s="195" t="inlineStr">
        <is>
          <t>Lansing Building Products - HARDIE IV</t>
        </is>
      </c>
      <c r="B4811" s="195" t="inlineStr">
        <is>
          <t>JHT11212SS</t>
        </is>
      </c>
      <c r="C4811" s="186" t="inlineStr">
        <is>
          <t>PC</t>
        </is>
      </c>
      <c r="D4811" s="195" t="inlineStr">
        <is>
          <t>James Hardie Trim Board 1x12x12 Smooth Colorplus Statement Collection</t>
        </is>
      </c>
      <c r="E4811" s="186" t="inlineStr">
        <is>
          <t>JHT11212SSLansing Building Products - HARDIE IV</t>
        </is>
      </c>
      <c r="F4811" s="196" t="n">
        <v>35.35</v>
      </c>
    </row>
    <row r="4812" ht="15" customHeight="1" s="107">
      <c r="A4812" s="195" t="inlineStr">
        <is>
          <t>ABC Supply - Regional Carolinas</t>
        </is>
      </c>
      <c r="B4812" s="195" t="inlineStr">
        <is>
          <t>JHT11212SS</t>
        </is>
      </c>
      <c r="C4812" s="186" t="inlineStr">
        <is>
          <t>PC</t>
        </is>
      </c>
      <c r="D4812" s="195" t="inlineStr">
        <is>
          <t>James Hardie Trim Board 1x12x12 Smooth Colorplus Statement Collection</t>
        </is>
      </c>
      <c r="E4812" s="186" t="inlineStr">
        <is>
          <t>JHT11212SSABC Supply - Regional Carolinas</t>
        </is>
      </c>
      <c r="F4812" s="196" t="n">
        <v>41.76</v>
      </c>
    </row>
    <row r="4813" ht="15" customHeight="1" s="107">
      <c r="A4813" s="195" t="inlineStr">
        <is>
          <t>Lansing Building Products - Lennar</t>
        </is>
      </c>
      <c r="B4813" s="195" t="inlineStr">
        <is>
          <t>JHT11212SS</t>
        </is>
      </c>
      <c r="C4813" s="186" t="inlineStr">
        <is>
          <t>PC</t>
        </is>
      </c>
      <c r="D4813" s="195" t="inlineStr">
        <is>
          <t>James Hardie Trim Board 1x12x12 Smooth Colorplus Statement Collection</t>
        </is>
      </c>
      <c r="E4813" s="186" t="inlineStr">
        <is>
          <t>JHT11212SSLansing Building Products - Lennar</t>
        </is>
      </c>
      <c r="F4813" s="196" t="n">
        <v>31.94</v>
      </c>
    </row>
    <row r="4814" ht="15" customHeight="1" s="107">
      <c r="A4814" s="195" t="inlineStr">
        <is>
          <t>Lansing Building Products - PULTE HOMES</t>
        </is>
      </c>
      <c r="B4814" s="195" t="inlineStr">
        <is>
          <t>JHT11212SS</t>
        </is>
      </c>
      <c r="C4814" s="186" t="inlineStr">
        <is>
          <t>PC</t>
        </is>
      </c>
      <c r="D4814" s="195" t="inlineStr">
        <is>
          <t>James Hardie Trim Board 1x12x12 Smooth Colorplus Statement Collection</t>
        </is>
      </c>
      <c r="E4814" s="186" t="inlineStr">
        <is>
          <t>JHT11212SSLansing Building Products - PULTE HOMES</t>
        </is>
      </c>
      <c r="F4814" s="196" t="n">
        <v>33.29</v>
      </c>
    </row>
    <row r="4815" ht="15" customHeight="1" s="107">
      <c r="A4815" s="195" t="inlineStr">
        <is>
          <t>ABC Supply - Regional Carolinas - Builder IV Plus</t>
        </is>
      </c>
      <c r="B4815" s="195" t="inlineStr">
        <is>
          <t>JHT11212SS</t>
        </is>
      </c>
      <c r="C4815" s="186" t="inlineStr">
        <is>
          <t>PC</t>
        </is>
      </c>
      <c r="D4815" s="195" t="inlineStr">
        <is>
          <t>James Hardie Trim Board 1x12x12 Smooth Colorplus Statement Collection</t>
        </is>
      </c>
      <c r="E4815" s="186" t="inlineStr">
        <is>
          <t>JHT11212SSABC Supply - Regional Carolinas - Builder IV Plus</t>
        </is>
      </c>
      <c r="F4815" s="196" t="n">
        <v>33.05</v>
      </c>
    </row>
    <row r="4816" ht="15" customHeight="1" s="107">
      <c r="A4816" s="195" t="inlineStr">
        <is>
          <t>Alside Revere - Mungo Homes</t>
        </is>
      </c>
      <c r="B4816" s="195" t="inlineStr">
        <is>
          <t>JHT11212SS</t>
        </is>
      </c>
      <c r="C4816" s="186" t="inlineStr">
        <is>
          <t>PC</t>
        </is>
      </c>
      <c r="D4816" s="195" t="inlineStr">
        <is>
          <t>James Hardie Trim Board 1x12x12 Smooth Colorplus Statement Collection</t>
        </is>
      </c>
      <c r="E4816" s="186" t="inlineStr">
        <is>
          <t>JHT11212SSAlside Revere - Mungo Homes</t>
        </is>
      </c>
      <c r="F4816" s="196" t="n">
        <v>37.25</v>
      </c>
    </row>
    <row r="4817" ht="15" customHeight="1" s="107">
      <c r="A4817" s="195" t="inlineStr">
        <is>
          <t>ABC Supply - Regional Carolinas - Builder IV</t>
        </is>
      </c>
      <c r="B4817" s="195" t="inlineStr">
        <is>
          <t>JHT11212SS</t>
        </is>
      </c>
      <c r="C4817" s="186" t="inlineStr">
        <is>
          <t>PC</t>
        </is>
      </c>
      <c r="D4817" s="195" t="inlineStr">
        <is>
          <t>James Hardie Trim Board 1x12x12 Smooth Colorplus Statement Collection</t>
        </is>
      </c>
      <c r="E4817" s="186" t="inlineStr">
        <is>
          <t>JHT11212SSABC Supply - Regional Carolinas - Builder IV</t>
        </is>
      </c>
      <c r="F4817" s="196" t="n">
        <v>35.46</v>
      </c>
    </row>
    <row r="4818" ht="15" customHeight="1" s="107">
      <c r="A4818" s="195" t="inlineStr">
        <is>
          <t>Alside Revere - DR Horton</t>
        </is>
      </c>
      <c r="B4818" s="195" t="inlineStr">
        <is>
          <t>JHT11212SS</t>
        </is>
      </c>
      <c r="C4818" s="186" t="inlineStr">
        <is>
          <t>PC</t>
        </is>
      </c>
      <c r="D4818" s="195" t="inlineStr">
        <is>
          <t>James Hardie Trim Board 1x12x12 Smooth Colorplus Statement Collection</t>
        </is>
      </c>
      <c r="E4818" s="186" t="inlineStr">
        <is>
          <t>JHT11212SSAlside Revere - DR Horton</t>
        </is>
      </c>
      <c r="F4818" s="196" t="n">
        <v>32.75</v>
      </c>
    </row>
    <row r="4819" ht="15" customHeight="1" s="107">
      <c r="A4819" s="195" t="inlineStr">
        <is>
          <t>Alside Revere - Lennar Homes</t>
        </is>
      </c>
      <c r="B4819" s="195" t="inlineStr">
        <is>
          <t>JHT11212SS</t>
        </is>
      </c>
      <c r="C4819" s="186" t="inlineStr">
        <is>
          <t>PC</t>
        </is>
      </c>
      <c r="D4819" s="195" t="inlineStr">
        <is>
          <t>James Hardie Trim Board 1x12x12 Smooth Colorplus Statement Collection</t>
        </is>
      </c>
      <c r="E4819" s="186" t="inlineStr">
        <is>
          <t>JHT11212SSAlside Revere - Lennar Homes</t>
        </is>
      </c>
      <c r="F4819" s="196" t="n">
        <v>32.75</v>
      </c>
    </row>
    <row r="4820" ht="15" customHeight="1" s="107">
      <c r="A4820" s="195" t="inlineStr">
        <is>
          <t>Lansing Building Products- (DRB) Dan Ryan Builders</t>
        </is>
      </c>
      <c r="B4820" s="195" t="inlineStr">
        <is>
          <t>JHT11212SS</t>
        </is>
      </c>
      <c r="C4820" s="186" t="inlineStr">
        <is>
          <t>PC</t>
        </is>
      </c>
      <c r="D4820" s="195" t="inlineStr">
        <is>
          <t>James Hardie Trim Board 1x12x12 Smooth Colorplus Statement Collection</t>
        </is>
      </c>
      <c r="E4820" s="186" t="inlineStr">
        <is>
          <t>JHT11212SSLansing Building Products- (DRB) Dan Ryan Builders</t>
        </is>
      </c>
      <c r="F4820" s="196" t="n">
        <v>33.29</v>
      </c>
    </row>
    <row r="4821" ht="15" customHeight="1" s="107">
      <c r="A4821" s="195" t="inlineStr">
        <is>
          <t>Guy C Lee - Wilmington</t>
        </is>
      </c>
      <c r="B4821" s="195" t="inlineStr">
        <is>
          <t>JHT11212SS</t>
        </is>
      </c>
      <c r="C4821" s="186" t="inlineStr">
        <is>
          <t>PC</t>
        </is>
      </c>
      <c r="D4821" s="195" t="inlineStr">
        <is>
          <t>James Hardie Trim Board 1x12x12 Smooth Colorplus Statement Collection</t>
        </is>
      </c>
      <c r="E4821" s="186" t="inlineStr">
        <is>
          <t>JHT11212SSGuy C Lee - Wilmington</t>
        </is>
      </c>
      <c r="F4821" s="196" t="n">
        <v>51.9</v>
      </c>
    </row>
    <row r="4822" ht="15" customHeight="1" s="107">
      <c r="A4822" s="195" t="inlineStr">
        <is>
          <t>Alside Revere - Pulte Homes</t>
        </is>
      </c>
      <c r="B4822" s="195" t="inlineStr">
        <is>
          <t>JHT11212SS</t>
        </is>
      </c>
      <c r="C4822" s="186" t="inlineStr">
        <is>
          <t>PC</t>
        </is>
      </c>
      <c r="D4822" s="195" t="inlineStr">
        <is>
          <t>James Hardie Trim Board 1x12x12 Smooth Colorplus Statement Collection</t>
        </is>
      </c>
      <c r="E4822" s="186" t="inlineStr">
        <is>
          <t>JHT11212SSAlside Revere - Pulte Homes</t>
        </is>
      </c>
      <c r="F4822" s="196" t="n">
        <v>32.75</v>
      </c>
    </row>
    <row r="4823" ht="15" customHeight="1" s="107">
      <c r="A4823" s="195" t="inlineStr">
        <is>
          <t>Lansing Building Products - Wilmington - CBUSA</t>
        </is>
      </c>
      <c r="B4823" s="195" t="inlineStr">
        <is>
          <t>JHT11212SS</t>
        </is>
      </c>
      <c r="C4823" s="186" t="inlineStr">
        <is>
          <t>PC</t>
        </is>
      </c>
      <c r="D4823" s="195" t="inlineStr">
        <is>
          <t>James Hardie Trim Board 1x12x12 Smooth Colorplus Statement Collection</t>
        </is>
      </c>
      <c r="E4823" s="186" t="inlineStr">
        <is>
          <t>JHT11212SSLansing Building Products - Wilmington - CBUSA</t>
        </is>
      </c>
      <c r="F4823" s="196" t="n">
        <v>36.47</v>
      </c>
    </row>
    <row r="4824" ht="15" customHeight="1" s="107">
      <c r="A4824" s="195" t="inlineStr">
        <is>
          <t>Alside Revere - Pulte Homes - Primed IV</t>
        </is>
      </c>
      <c r="B4824" s="195" t="inlineStr">
        <is>
          <t>JHT11212SP</t>
        </is>
      </c>
      <c r="C4824" s="186" t="inlineStr">
        <is>
          <t>PC</t>
        </is>
      </c>
      <c r="D4824" s="195" t="inlineStr">
        <is>
          <t>James Hardie Trim Board 1x12x12 Smooth Primed</t>
        </is>
      </c>
      <c r="E4824" s="186" t="inlineStr">
        <is>
          <t>JHT11212SPAlside Revere - Pulte Homes - Primed IV</t>
        </is>
      </c>
      <c r="F4824" s="196" t="n">
        <v>34.06</v>
      </c>
    </row>
    <row r="4825" ht="15" customHeight="1" s="107">
      <c r="A4825" s="195" t="inlineStr">
        <is>
          <t>Lansing Building Products - PULTE HOMES</t>
        </is>
      </c>
      <c r="B4825" s="195" t="inlineStr">
        <is>
          <t>JHT11212SP</t>
        </is>
      </c>
      <c r="C4825" s="186" t="inlineStr">
        <is>
          <t>PC</t>
        </is>
      </c>
      <c r="D4825" s="195" t="inlineStr">
        <is>
          <t>James Hardie Trim Board 1x12x12 Smooth Primed</t>
        </is>
      </c>
      <c r="E4825" s="186" t="inlineStr">
        <is>
          <t>JHT11212SPLansing Building Products - PULTE HOMES</t>
        </is>
      </c>
      <c r="F4825" s="196" t="n">
        <v>32.24</v>
      </c>
    </row>
    <row r="4826" ht="15" customHeight="1" s="107">
      <c r="A4826" s="195" t="inlineStr">
        <is>
          <t>84 Lumber- Charlotte</t>
        </is>
      </c>
      <c r="B4826" s="195" t="inlineStr">
        <is>
          <t>JHT11212SP</t>
        </is>
      </c>
      <c r="C4826" s="186" t="inlineStr">
        <is>
          <t>PC</t>
        </is>
      </c>
      <c r="D4826" s="195" t="inlineStr">
        <is>
          <t>James Hardie Trim Board 1x12x12 Smooth Primed</t>
        </is>
      </c>
      <c r="E4826" s="186" t="inlineStr">
        <is>
          <t>JHT11212SP84 Lumber- Charlotte</t>
        </is>
      </c>
      <c r="F4826" s="196" t="n">
        <v>38.28</v>
      </c>
    </row>
    <row r="4827" ht="15" customHeight="1" s="107">
      <c r="A4827" s="195" t="inlineStr">
        <is>
          <t>Lansing Building Products - Wilmington - CBUSA</t>
        </is>
      </c>
      <c r="B4827" s="195" t="inlineStr">
        <is>
          <t>JHT11212SP</t>
        </is>
      </c>
      <c r="C4827" s="186" t="inlineStr">
        <is>
          <t>PC</t>
        </is>
      </c>
      <c r="D4827" s="195" t="inlineStr">
        <is>
          <t>James Hardie Trim Board 1x12x12 Smooth Primed</t>
        </is>
      </c>
      <c r="E4827" s="186" t="inlineStr">
        <is>
          <t>JHT11212SPLansing Building Products - Wilmington - CBUSA</t>
        </is>
      </c>
      <c r="F4827" s="196" t="n">
        <v>35.78</v>
      </c>
    </row>
    <row r="4828" ht="15" customHeight="1" s="107">
      <c r="A4828" s="195" t="inlineStr">
        <is>
          <t>ABC Supply- Greenville - Pulte Homes</t>
        </is>
      </c>
      <c r="B4828" s="195" t="inlineStr">
        <is>
          <t>JHT11212SP</t>
        </is>
      </c>
      <c r="C4828" s="186" t="inlineStr">
        <is>
          <t>PC</t>
        </is>
      </c>
      <c r="D4828" s="195" t="inlineStr">
        <is>
          <t>James Hardie Trim Board 1x12x12 Smooth Primed</t>
        </is>
      </c>
      <c r="E4828" s="186" t="inlineStr">
        <is>
          <t>JHT11212SPABC Supply- Greenville - Pulte Homes</t>
        </is>
      </c>
      <c r="F4828" s="196" t="n">
        <v>29</v>
      </c>
    </row>
    <row r="4829" ht="15" customHeight="1" s="107">
      <c r="A4829" s="195" t="inlineStr">
        <is>
          <t>ABC Supply - Regional Carolinas</t>
        </is>
      </c>
      <c r="B4829" s="195" t="inlineStr">
        <is>
          <t>JHT11212SP</t>
        </is>
      </c>
      <c r="C4829" s="186" t="inlineStr">
        <is>
          <t>PC</t>
        </is>
      </c>
      <c r="D4829" s="195" t="inlineStr">
        <is>
          <t>James Hardie Trim Board 1x12x12 Smooth Primed</t>
        </is>
      </c>
      <c r="E4829" s="186" t="inlineStr">
        <is>
          <t>JHT11212SPABC Supply - Regional Carolinas</t>
        </is>
      </c>
      <c r="F4829" s="196" t="n">
        <v>39.55</v>
      </c>
    </row>
    <row r="4830" ht="15" customHeight="1" s="107">
      <c r="A4830" s="195" t="inlineStr">
        <is>
          <t>Lansing Building Products- Savannah</t>
        </is>
      </c>
      <c r="B4830" s="195" t="inlineStr">
        <is>
          <t>JHT11212SP</t>
        </is>
      </c>
      <c r="C4830" s="186" t="inlineStr">
        <is>
          <t>PC</t>
        </is>
      </c>
      <c r="D4830" s="195" t="inlineStr">
        <is>
          <t>James Hardie Trim Board 1x12x12 Smooth Primed</t>
        </is>
      </c>
      <c r="E4830" s="186" t="inlineStr">
        <is>
          <t>JHT11212SPLansing Building Products- Savannah</t>
        </is>
      </c>
      <c r="F4830" s="196" t="n">
        <v>40.39</v>
      </c>
    </row>
    <row r="4831" ht="15" customHeight="1" s="107">
      <c r="A4831" s="195" t="inlineStr">
        <is>
          <t>Superior Distribution</t>
        </is>
      </c>
      <c r="B4831" s="195" t="inlineStr">
        <is>
          <t>JHT11212SP</t>
        </is>
      </c>
      <c r="C4831" s="186" t="inlineStr">
        <is>
          <t>PC</t>
        </is>
      </c>
      <c r="D4831" s="195" t="inlineStr">
        <is>
          <t>James Hardie Trim Board 1x12x12 Smooth Primed</t>
        </is>
      </c>
      <c r="E4831" s="186" t="inlineStr">
        <is>
          <t>JHT11212SPSuperior Distribution</t>
        </is>
      </c>
      <c r="F4831" s="196" t="n">
        <v>36.56</v>
      </c>
    </row>
    <row r="4832" ht="15" customHeight="1" s="107">
      <c r="A4832" s="195" t="inlineStr">
        <is>
          <t>Richards Building Supply</t>
        </is>
      </c>
      <c r="B4832" s="195" t="inlineStr">
        <is>
          <t>JHT11212SP</t>
        </is>
      </c>
      <c r="C4832" s="186" t="inlineStr">
        <is>
          <t>PC</t>
        </is>
      </c>
      <c r="D4832" s="195" t="inlineStr">
        <is>
          <t>James Hardie Trim Board 1x12x12 Smooth Primed</t>
        </is>
      </c>
      <c r="E4832" s="186" t="inlineStr">
        <is>
          <t>JHT11212SPRichards Building Supply</t>
        </is>
      </c>
      <c r="F4832" s="196" t="n">
        <v>37.05</v>
      </c>
    </row>
    <row r="4833" ht="15" customHeight="1" s="107">
      <c r="A4833" s="195" t="inlineStr">
        <is>
          <t>Beacon</t>
        </is>
      </c>
      <c r="B4833" s="195" t="inlineStr">
        <is>
          <t>JHT11212SP</t>
        </is>
      </c>
      <c r="C4833" s="186" t="inlineStr">
        <is>
          <t>PC</t>
        </is>
      </c>
      <c r="D4833" s="195" t="inlineStr">
        <is>
          <t>James Hardie Trim Board 1x12x12 Smooth Primed</t>
        </is>
      </c>
      <c r="E4833" s="186" t="inlineStr">
        <is>
          <t>JHT11212SPBeacon</t>
        </is>
      </c>
      <c r="F4833" s="196" t="n">
        <v>40.5</v>
      </c>
    </row>
    <row r="4834" ht="15" customHeight="1" s="107">
      <c r="A4834" s="195" t="inlineStr">
        <is>
          <t>Howard Building Supply - Raleigh</t>
        </is>
      </c>
      <c r="B4834" s="195" t="inlineStr">
        <is>
          <t>JHT11212SP</t>
        </is>
      </c>
      <c r="C4834" s="186" t="inlineStr">
        <is>
          <t>PC</t>
        </is>
      </c>
      <c r="D4834" s="195" t="inlineStr">
        <is>
          <t>James Hardie Trim Board 1x12x12 Smooth Primed</t>
        </is>
      </c>
      <c r="E4834" s="186" t="inlineStr">
        <is>
          <t>JHT11212SPHoward Building Supply - Raleigh</t>
        </is>
      </c>
      <c r="F4834" s="196" t="n">
        <v>34.86</v>
      </c>
    </row>
    <row r="4835" ht="15" customHeight="1" s="107">
      <c r="A4835" s="195" t="inlineStr">
        <is>
          <t>Guy C Lee - Clayton</t>
        </is>
      </c>
      <c r="B4835" s="195" t="inlineStr">
        <is>
          <t>JHT11212SP</t>
        </is>
      </c>
      <c r="C4835" s="186" t="inlineStr">
        <is>
          <t>PC</t>
        </is>
      </c>
      <c r="D4835" s="195" t="inlineStr">
        <is>
          <t>James Hardie Trim Board 1x12x12 Smooth Primed</t>
        </is>
      </c>
      <c r="E4835" s="186" t="inlineStr">
        <is>
          <t>JHT11212SPGuy C Lee - Clayton</t>
        </is>
      </c>
      <c r="F4835" s="196" t="n">
        <v>28.33</v>
      </c>
    </row>
    <row r="4836" ht="15" customHeight="1" s="107">
      <c r="A4836" s="195" t="inlineStr">
        <is>
          <t>Alside Revere - Mungo Homes</t>
        </is>
      </c>
      <c r="B4836" s="195" t="inlineStr">
        <is>
          <t>JHT11212SP</t>
        </is>
      </c>
      <c r="C4836" s="186" t="inlineStr">
        <is>
          <t>PC</t>
        </is>
      </c>
      <c r="D4836" s="195" t="inlineStr">
        <is>
          <t>James Hardie Trim Board 1x12x12 Smooth Primed</t>
        </is>
      </c>
      <c r="E4836" s="186" t="inlineStr">
        <is>
          <t>JHT11212SPAlside Revere - Mungo Homes</t>
        </is>
      </c>
      <c r="F4836" s="196" t="n">
        <v>43.6</v>
      </c>
    </row>
    <row r="4837" ht="15" customHeight="1" s="107">
      <c r="A4837" s="195" t="inlineStr">
        <is>
          <t>Lansing Building Products</t>
        </is>
      </c>
      <c r="B4837" s="195" t="inlineStr">
        <is>
          <t>JHT11212SP</t>
        </is>
      </c>
      <c r="C4837" s="186" t="inlineStr">
        <is>
          <t>PC</t>
        </is>
      </c>
      <c r="D4837" s="195" t="inlineStr">
        <is>
          <t>James Hardie Trim Board 1x12x12 Smooth Primed</t>
        </is>
      </c>
      <c r="E4837" s="186" t="inlineStr">
        <is>
          <t>JHT11212SPLansing Building Products</t>
        </is>
      </c>
      <c r="F4837" s="196" t="n">
        <v>40.55</v>
      </c>
    </row>
    <row r="4838" ht="15" customHeight="1" s="107">
      <c r="A4838" s="195" t="inlineStr">
        <is>
          <t>Alside Revere</t>
        </is>
      </c>
      <c r="B4838" s="195" t="inlineStr">
        <is>
          <t>JHT11212SP</t>
        </is>
      </c>
      <c r="C4838" s="186" t="inlineStr">
        <is>
          <t>PC</t>
        </is>
      </c>
      <c r="D4838" s="195" t="inlineStr">
        <is>
          <t>James Hardie Trim Board 1x12x12 Smooth Primed</t>
        </is>
      </c>
      <c r="E4838" s="186" t="inlineStr">
        <is>
          <t>JHT11212SPAlside Revere</t>
        </is>
      </c>
      <c r="F4838" s="196" t="n">
        <v>40.01</v>
      </c>
    </row>
    <row r="4839" ht="15" customHeight="1" s="107">
      <c r="A4839" s="195" t="inlineStr">
        <is>
          <t>Guy C Lee - Mount Pleasant</t>
        </is>
      </c>
      <c r="B4839" s="195" t="inlineStr">
        <is>
          <t>JHT11212SP</t>
        </is>
      </c>
      <c r="C4839" s="186" t="inlineStr">
        <is>
          <t>PC</t>
        </is>
      </c>
      <c r="D4839" s="195" t="inlineStr">
        <is>
          <t>James Hardie Trim Board 1x12x12 Smooth Primed</t>
        </is>
      </c>
      <c r="E4839" s="186" t="inlineStr">
        <is>
          <t>JHT11212SPGuy C Lee - Mount Pleasant</t>
        </is>
      </c>
      <c r="F4839" s="196" t="n">
        <v>29.85</v>
      </c>
    </row>
    <row r="4840" ht="15" customHeight="1" s="107">
      <c r="A4840" s="195" t="inlineStr">
        <is>
          <t>Talbert Building Supply</t>
        </is>
      </c>
      <c r="B4840" s="195" t="inlineStr">
        <is>
          <t>JHT11212SP</t>
        </is>
      </c>
      <c r="C4840" s="186" t="inlineStr">
        <is>
          <t>PC</t>
        </is>
      </c>
      <c r="D4840" s="195" t="inlineStr">
        <is>
          <t>James Hardie Trim Board 1x12x12 Smooth Primed</t>
        </is>
      </c>
      <c r="E4840" s="186" t="inlineStr">
        <is>
          <t>JHT11212SPTalbert Building Supply</t>
        </is>
      </c>
      <c r="F4840" s="196" t="n">
        <v>40.23</v>
      </c>
    </row>
    <row r="4841" ht="15" customHeight="1" s="107">
      <c r="A4841" s="195" t="inlineStr">
        <is>
          <t>Superior Distribution</t>
        </is>
      </c>
      <c r="B4841" s="195" t="inlineStr">
        <is>
          <t>JHT11212SD</t>
        </is>
      </c>
      <c r="C4841" s="186" t="inlineStr">
        <is>
          <t>PC</t>
        </is>
      </c>
      <c r="D4841" s="195" t="inlineStr">
        <is>
          <t>James Hardie Trim Board 1x12x12 Smooth Colorplus Dream Collection</t>
        </is>
      </c>
      <c r="E4841" s="186" t="inlineStr">
        <is>
          <t>JHT11212SDSuperior Distribution</t>
        </is>
      </c>
      <c r="F4841" s="196" t="n">
        <v>52.24</v>
      </c>
    </row>
    <row r="4842" ht="15" customHeight="1" s="107">
      <c r="A4842" s="195" t="inlineStr">
        <is>
          <t>ABC Supply - Raleigh</t>
        </is>
      </c>
      <c r="B4842" s="195" t="inlineStr">
        <is>
          <t>JHT11212SD</t>
        </is>
      </c>
      <c r="C4842" s="186" t="inlineStr">
        <is>
          <t>PC</t>
        </is>
      </c>
      <c r="D4842" s="195" t="inlineStr">
        <is>
          <t>James Hardie Trim Board 1x12x12 Smooth Colorplus Dream Collection</t>
        </is>
      </c>
      <c r="E4842" s="186" t="inlineStr">
        <is>
          <t>JHT11212SDABC Supply - Raleigh</t>
        </is>
      </c>
      <c r="F4842" s="196" t="n">
        <v>44.75</v>
      </c>
    </row>
    <row r="4843" ht="15" customHeight="1" s="107">
      <c r="A4843" s="195" t="inlineStr">
        <is>
          <t>ABC Supply - Charlotte</t>
        </is>
      </c>
      <c r="B4843" s="195" t="inlineStr">
        <is>
          <t>JHT11212SD</t>
        </is>
      </c>
      <c r="C4843" s="186" t="inlineStr">
        <is>
          <t>PC</t>
        </is>
      </c>
      <c r="D4843" s="195" t="inlineStr">
        <is>
          <t>James Hardie Trim Board 1x12x12 Smooth Colorplus Dream Collection</t>
        </is>
      </c>
      <c r="E4843" s="186" t="inlineStr">
        <is>
          <t>JHT11212SDABC Supply - Charlotte</t>
        </is>
      </c>
      <c r="F4843" s="196" t="n">
        <v>40.73</v>
      </c>
    </row>
    <row r="4844" ht="15" customHeight="1" s="107">
      <c r="A4844" s="195" t="inlineStr">
        <is>
          <t>Lansing Building Products</t>
        </is>
      </c>
      <c r="B4844" s="195" t="inlineStr">
        <is>
          <t>JHT11212SD</t>
        </is>
      </c>
      <c r="C4844" s="186" t="inlineStr">
        <is>
          <t>PC</t>
        </is>
      </c>
      <c r="D4844" s="195" t="inlineStr">
        <is>
          <t>James Hardie Trim Board 1x12x12 Smooth Colorplus Dream Collection</t>
        </is>
      </c>
      <c r="E4844" s="186" t="inlineStr">
        <is>
          <t>JHT11212SDLansing Building Products</t>
        </is>
      </c>
      <c r="F4844" s="196" t="n">
        <v>62.53</v>
      </c>
    </row>
    <row r="4845" ht="15" customHeight="1" s="107">
      <c r="A4845" s="195" t="inlineStr">
        <is>
          <t>Superior Distribution</t>
        </is>
      </c>
      <c r="B4845" s="195" t="inlineStr">
        <is>
          <t>JHT11012SS</t>
        </is>
      </c>
      <c r="C4845" s="186" t="inlineStr">
        <is>
          <t>PC</t>
        </is>
      </c>
      <c r="D4845" s="195" t="inlineStr">
        <is>
          <t>James Hardie Trim Board 1x10x12 Smooth Colorplus Statement Collection</t>
        </is>
      </c>
      <c r="E4845" s="186" t="inlineStr">
        <is>
          <t>JHT11012SSSuperior Distribution</t>
        </is>
      </c>
      <c r="F4845" s="196" t="n">
        <v>30.63</v>
      </c>
    </row>
    <row r="4846" ht="15" customHeight="1" s="107">
      <c r="A4846" s="195" t="inlineStr">
        <is>
          <t>Lansing Building Products - HARDIE IV</t>
        </is>
      </c>
      <c r="B4846" s="195" t="inlineStr">
        <is>
          <t>JHT11012SS</t>
        </is>
      </c>
      <c r="C4846" s="186" t="inlineStr">
        <is>
          <t>PC</t>
        </is>
      </c>
      <c r="D4846" s="195" t="inlineStr">
        <is>
          <t>James Hardie Trim Board 1x10x12 Smooth Colorplus Statement Collection</t>
        </is>
      </c>
      <c r="E4846" s="186" t="inlineStr">
        <is>
          <t>JHT11012SSLansing Building Products - HARDIE IV</t>
        </is>
      </c>
      <c r="F4846" s="196" t="n">
        <v>29.28</v>
      </c>
    </row>
    <row r="4847" ht="15" customHeight="1" s="107">
      <c r="A4847" s="195" t="inlineStr">
        <is>
          <t>Lansing Building Products</t>
        </is>
      </c>
      <c r="B4847" s="195" t="inlineStr">
        <is>
          <t>JHT11012SS</t>
        </is>
      </c>
      <c r="C4847" s="186" t="inlineStr">
        <is>
          <t>PC</t>
        </is>
      </c>
      <c r="D4847" s="195" t="inlineStr">
        <is>
          <t>James Hardie Trim Board 1x10x12 Smooth Colorplus Statement Collection</t>
        </is>
      </c>
      <c r="E4847" s="186" t="inlineStr">
        <is>
          <t>JHT11012SSLansing Building Products</t>
        </is>
      </c>
      <c r="F4847" s="196" t="n">
        <v>34.62</v>
      </c>
    </row>
    <row r="4848" ht="15" customHeight="1" s="107">
      <c r="A4848" s="195" t="inlineStr">
        <is>
          <t>Alside Revere</t>
        </is>
      </c>
      <c r="B4848" s="195" t="inlineStr">
        <is>
          <t>JHT11012SS</t>
        </is>
      </c>
      <c r="C4848" s="186" t="inlineStr">
        <is>
          <t>PC</t>
        </is>
      </c>
      <c r="D4848" s="195" t="inlineStr">
        <is>
          <t>James Hardie Trim Board 1x10x12 Smooth Colorplus Statement Collection</t>
        </is>
      </c>
      <c r="E4848" s="186" t="inlineStr">
        <is>
          <t>JHT11012SSAlside Revere</t>
        </is>
      </c>
      <c r="F4848" s="196" t="n">
        <v>34.03</v>
      </c>
    </row>
    <row r="4849" ht="15" customHeight="1" s="107">
      <c r="A4849" s="195" t="inlineStr">
        <is>
          <t>Alside Revere - Hardie IV</t>
        </is>
      </c>
      <c r="B4849" s="195" t="inlineStr">
        <is>
          <t>JHT11012SS</t>
        </is>
      </c>
      <c r="C4849" s="186" t="inlineStr">
        <is>
          <t>PC</t>
        </is>
      </c>
      <c r="D4849" s="195" t="inlineStr">
        <is>
          <t>James Hardie Trim Board 1x10x12 Smooth Colorplus Statement Collection</t>
        </is>
      </c>
      <c r="E4849" s="186" t="inlineStr">
        <is>
          <t>JHT11012SSAlside Revere - Hardie IV</t>
        </is>
      </c>
      <c r="F4849" s="196" t="n">
        <v>28.9</v>
      </c>
    </row>
    <row r="4850" ht="15" customHeight="1" s="107">
      <c r="A4850" s="195" t="inlineStr">
        <is>
          <t>Richards Building Supply</t>
        </is>
      </c>
      <c r="B4850" s="195" t="inlineStr">
        <is>
          <t>JHT11012SS</t>
        </is>
      </c>
      <c r="C4850" s="186" t="inlineStr">
        <is>
          <t>PC</t>
        </is>
      </c>
      <c r="D4850" s="195" t="inlineStr">
        <is>
          <t>James Hardie Trim Board 1x10x12 Smooth Colorplus Statement Collection</t>
        </is>
      </c>
      <c r="E4850" s="186" t="inlineStr">
        <is>
          <t>JHT11012SSRichards Building Supply</t>
        </is>
      </c>
      <c r="F4850" s="196" t="n">
        <v>39.32</v>
      </c>
    </row>
    <row r="4851" ht="15" customHeight="1" s="107">
      <c r="A4851" s="195" t="inlineStr">
        <is>
          <t>Lansing Building Products- (DRB) Dan Ryan Builders</t>
        </is>
      </c>
      <c r="B4851" s="195" t="inlineStr">
        <is>
          <t>JHT11012SS</t>
        </is>
      </c>
      <c r="C4851" s="186" t="inlineStr">
        <is>
          <t>PC</t>
        </is>
      </c>
      <c r="D4851" s="195" t="inlineStr">
        <is>
          <t>James Hardie Trim Board 1x10x12 Smooth Colorplus Statement Collection</t>
        </is>
      </c>
      <c r="E4851" s="186" t="inlineStr">
        <is>
          <t>JHT11012SSLansing Building Products- (DRB) Dan Ryan Builders</t>
        </is>
      </c>
      <c r="F4851" s="196" t="n">
        <v>27.55</v>
      </c>
    </row>
    <row r="4852" ht="15" customHeight="1" s="107">
      <c r="A4852" s="195" t="inlineStr">
        <is>
          <t>ABC Supply - Regional Carolinas - Builder IV Plus</t>
        </is>
      </c>
      <c r="B4852" s="195" t="inlineStr">
        <is>
          <t>JHT11012SS</t>
        </is>
      </c>
      <c r="C4852" s="186" t="inlineStr">
        <is>
          <t>PC</t>
        </is>
      </c>
      <c r="D4852" s="195" t="inlineStr">
        <is>
          <t>James Hardie Trim Board 1x10x12 Smooth Colorplus Statement Collection</t>
        </is>
      </c>
      <c r="E4852" s="186" t="inlineStr">
        <is>
          <t>JHT11012SSABC Supply - Regional Carolinas - Builder IV Plus</t>
        </is>
      </c>
      <c r="F4852" s="196" t="n">
        <v>27.17</v>
      </c>
    </row>
    <row r="4853" ht="15" customHeight="1" s="107">
      <c r="A4853" s="195" t="inlineStr">
        <is>
          <t>Lansing Building Products - PULTE HOMES</t>
        </is>
      </c>
      <c r="B4853" s="195" t="inlineStr">
        <is>
          <t>JHT11012SS</t>
        </is>
      </c>
      <c r="C4853" s="186" t="inlineStr">
        <is>
          <t>PC</t>
        </is>
      </c>
      <c r="D4853" s="195" t="inlineStr">
        <is>
          <t>James Hardie Trim Board 1x10x12 Smooth Colorplus Statement Collection</t>
        </is>
      </c>
      <c r="E4853" s="186" t="inlineStr">
        <is>
          <t>JHT11012SSLansing Building Products - PULTE HOMES</t>
        </is>
      </c>
      <c r="F4853" s="196" t="n">
        <v>27.55</v>
      </c>
    </row>
    <row r="4854" ht="15" customHeight="1" s="107">
      <c r="A4854" s="195" t="inlineStr">
        <is>
          <t>Beacon - Hardie IV</t>
        </is>
      </c>
      <c r="B4854" s="195" t="inlineStr">
        <is>
          <t>JHT11012SS</t>
        </is>
      </c>
      <c r="C4854" s="186" t="inlineStr">
        <is>
          <t>PC</t>
        </is>
      </c>
      <c r="D4854" s="195" t="inlineStr">
        <is>
          <t>James Hardie Trim Board 1x10x12 Smooth Colorplus Statement Collection</t>
        </is>
      </c>
      <c r="E4854" s="186" t="inlineStr">
        <is>
          <t>JHT11012SSBeacon - Hardie IV</t>
        </is>
      </c>
      <c r="F4854" s="196" t="n">
        <v>29</v>
      </c>
    </row>
    <row r="4855" ht="15" customHeight="1" s="107">
      <c r="A4855" s="195" t="inlineStr">
        <is>
          <t>Alside Revere - Lennar Homes</t>
        </is>
      </c>
      <c r="B4855" s="195" t="inlineStr">
        <is>
          <t>JHT11012SS</t>
        </is>
      </c>
      <c r="C4855" s="186" t="inlineStr">
        <is>
          <t>PC</t>
        </is>
      </c>
      <c r="D4855" s="195" t="inlineStr">
        <is>
          <t>James Hardie Trim Board 1x10x12 Smooth Colorplus Statement Collection</t>
        </is>
      </c>
      <c r="E4855" s="186" t="inlineStr">
        <is>
          <t>JHT11012SSAlside Revere - Lennar Homes</t>
        </is>
      </c>
      <c r="F4855" s="196" t="n">
        <v>26.93</v>
      </c>
    </row>
    <row r="4856" ht="15" customHeight="1" s="107">
      <c r="A4856" s="195" t="inlineStr">
        <is>
          <t>Lansing Building Products - Wilmington - CBUSA</t>
        </is>
      </c>
      <c r="B4856" s="195" t="inlineStr">
        <is>
          <t>JHT11012SS</t>
        </is>
      </c>
      <c r="C4856" s="186" t="inlineStr">
        <is>
          <t>PC</t>
        </is>
      </c>
      <c r="D4856" s="195" t="inlineStr">
        <is>
          <t>James Hardie Trim Board 1x10x12 Smooth Colorplus Statement Collection</t>
        </is>
      </c>
      <c r="E4856" s="186" t="inlineStr">
        <is>
          <t>JHT11012SSLansing Building Products - Wilmington - CBUSA</t>
        </is>
      </c>
      <c r="F4856" s="196" t="n">
        <v>29.98</v>
      </c>
    </row>
    <row r="4857" ht="15" customHeight="1" s="107">
      <c r="A4857" s="195" t="inlineStr">
        <is>
          <t>Alside Revere - Mungo Homes</t>
        </is>
      </c>
      <c r="B4857" s="195" t="inlineStr">
        <is>
          <t>JHT11012SS</t>
        </is>
      </c>
      <c r="C4857" s="186" t="inlineStr">
        <is>
          <t>PC</t>
        </is>
      </c>
      <c r="D4857" s="195" t="inlineStr">
        <is>
          <t>James Hardie Trim Board 1x10x12 Smooth Colorplus Statement Collection</t>
        </is>
      </c>
      <c r="E4857" s="186" t="inlineStr">
        <is>
          <t>JHT11012SSAlside Revere - Mungo Homes</t>
        </is>
      </c>
      <c r="F4857" s="196" t="n">
        <v>30.63</v>
      </c>
    </row>
    <row r="4858" ht="15" customHeight="1" s="107">
      <c r="A4858" s="195" t="inlineStr">
        <is>
          <t>Alside Revere - Pulte Homes</t>
        </is>
      </c>
      <c r="B4858" s="195" t="inlineStr">
        <is>
          <t>JHT11012SS</t>
        </is>
      </c>
      <c r="C4858" s="186" t="inlineStr">
        <is>
          <t>PC</t>
        </is>
      </c>
      <c r="D4858" s="195" t="inlineStr">
        <is>
          <t>James Hardie Trim Board 1x10x12 Smooth Colorplus Statement Collection</t>
        </is>
      </c>
      <c r="E4858" s="186" t="inlineStr">
        <is>
          <t>JHT11012SSAlside Revere - Pulte Homes</t>
        </is>
      </c>
      <c r="F4858" s="196" t="n">
        <v>26.93</v>
      </c>
    </row>
    <row r="4859" ht="15" customHeight="1" s="107">
      <c r="A4859" s="195" t="inlineStr">
        <is>
          <t>Alside Revere - DR Horton</t>
        </is>
      </c>
      <c r="B4859" s="195" t="inlineStr">
        <is>
          <t>JHT11012SS</t>
        </is>
      </c>
      <c r="C4859" s="186" t="inlineStr">
        <is>
          <t>PC</t>
        </is>
      </c>
      <c r="D4859" s="195" t="inlineStr">
        <is>
          <t>James Hardie Trim Board 1x10x12 Smooth Colorplus Statement Collection</t>
        </is>
      </c>
      <c r="E4859" s="186" t="inlineStr">
        <is>
          <t>JHT11012SSAlside Revere - DR Horton</t>
        </is>
      </c>
      <c r="F4859" s="196" t="n">
        <v>26.93</v>
      </c>
    </row>
    <row r="4860" ht="15" customHeight="1" s="107">
      <c r="A4860" s="195" t="inlineStr">
        <is>
          <t>Lansing Building Products - Lennar</t>
        </is>
      </c>
      <c r="B4860" s="195" t="inlineStr">
        <is>
          <t>JHT11012SS</t>
        </is>
      </c>
      <c r="C4860" s="186" t="inlineStr">
        <is>
          <t>PC</t>
        </is>
      </c>
      <c r="D4860" s="195" t="inlineStr">
        <is>
          <t>James Hardie Trim Board 1x10x12 Smooth Colorplus Statement Collection</t>
        </is>
      </c>
      <c r="E4860" s="186" t="inlineStr">
        <is>
          <t>JHT11012SSLansing Building Products - Lennar</t>
        </is>
      </c>
      <c r="F4860" s="196" t="n">
        <v>26.25</v>
      </c>
    </row>
    <row r="4861" ht="15" customHeight="1" s="107">
      <c r="A4861" s="195" t="inlineStr">
        <is>
          <t>ABC Supply - Regional Carolinas - Builder IV</t>
        </is>
      </c>
      <c r="B4861" s="195" t="inlineStr">
        <is>
          <t>JHT11012SS</t>
        </is>
      </c>
      <c r="C4861" s="186" t="inlineStr">
        <is>
          <t>PC</t>
        </is>
      </c>
      <c r="D4861" s="195" t="inlineStr">
        <is>
          <t>James Hardie Trim Board 1x10x12 Smooth Colorplus Statement Collection</t>
        </is>
      </c>
      <c r="E4861" s="186" t="inlineStr">
        <is>
          <t>JHT11012SSABC Supply - Regional Carolinas - Builder IV</t>
        </is>
      </c>
      <c r="F4861" s="196" t="n">
        <v>29.16</v>
      </c>
    </row>
    <row r="4862" ht="15" customHeight="1" s="107">
      <c r="A4862" s="195" t="inlineStr">
        <is>
          <t>Beacon</t>
        </is>
      </c>
      <c r="B4862" s="195" t="inlineStr">
        <is>
          <t>JHT11012SS</t>
        </is>
      </c>
      <c r="C4862" s="186" t="inlineStr">
        <is>
          <t>PC</t>
        </is>
      </c>
      <c r="D4862" s="195" t="inlineStr">
        <is>
          <t>James Hardie Trim Board 1x10x12 Smooth Colorplus Statement Collection</t>
        </is>
      </c>
      <c r="E4862" s="186" t="inlineStr">
        <is>
          <t>JHT11012SSBeacon</t>
        </is>
      </c>
      <c r="F4862" s="196" t="n">
        <v>34.4</v>
      </c>
    </row>
    <row r="4863" ht="15" customHeight="1" s="107">
      <c r="A4863" s="195" t="inlineStr">
        <is>
          <t>ABC Supply - Regional Carolinas</t>
        </is>
      </c>
      <c r="B4863" s="195" t="inlineStr">
        <is>
          <t>JHT11012SS</t>
        </is>
      </c>
      <c r="C4863" s="186" t="inlineStr">
        <is>
          <t>PC</t>
        </is>
      </c>
      <c r="D4863" s="195" t="inlineStr">
        <is>
          <t>James Hardie Trim Board 1x10x12 Smooth Colorplus Statement Collection</t>
        </is>
      </c>
      <c r="E4863" s="186" t="inlineStr">
        <is>
          <t>JHT11012SSABC Supply - Regional Carolinas</t>
        </is>
      </c>
      <c r="F4863" s="196" t="n">
        <v>34.34</v>
      </c>
    </row>
    <row r="4864" ht="15" customHeight="1" s="107">
      <c r="A4864" s="195" t="inlineStr">
        <is>
          <t>Guy C Lee - Wilmington</t>
        </is>
      </c>
      <c r="B4864" s="195" t="inlineStr">
        <is>
          <t>JHT11012SS</t>
        </is>
      </c>
      <c r="C4864" s="186" t="inlineStr">
        <is>
          <t>PC</t>
        </is>
      </c>
      <c r="D4864" s="195" t="inlineStr">
        <is>
          <t>James Hardie Trim Board 1x10x12 Smooth Colorplus Statement Collection</t>
        </is>
      </c>
      <c r="E4864" s="186" t="inlineStr">
        <is>
          <t>JHT11012SSGuy C Lee - Wilmington</t>
        </is>
      </c>
      <c r="F4864" s="196" t="n">
        <v>42.66</v>
      </c>
    </row>
    <row r="4865" ht="15" customHeight="1" s="107">
      <c r="A4865" s="195" t="inlineStr">
        <is>
          <t>Lansing Building Products - PULTE HOMES</t>
        </is>
      </c>
      <c r="B4865" s="195" t="inlineStr">
        <is>
          <t>JHT11012SP</t>
        </is>
      </c>
      <c r="C4865" s="186" t="inlineStr">
        <is>
          <t>PC</t>
        </is>
      </c>
      <c r="D4865" s="195" t="inlineStr">
        <is>
          <t>James Hardie Trim Board 1x10x12 Smooth Primed</t>
        </is>
      </c>
      <c r="E4865" s="186" t="inlineStr">
        <is>
          <t>JHT11012SPLansing Building Products - PULTE HOMES</t>
        </is>
      </c>
      <c r="F4865" s="196" t="n">
        <v>26.51</v>
      </c>
    </row>
    <row r="4866" ht="15" customHeight="1" s="107">
      <c r="A4866" s="195" t="inlineStr">
        <is>
          <t>Lansing Building Products - Wilmington - CBUSA</t>
        </is>
      </c>
      <c r="B4866" s="195" t="inlineStr">
        <is>
          <t>JHT11012SP</t>
        </is>
      </c>
      <c r="C4866" s="186" t="inlineStr">
        <is>
          <t>PC</t>
        </is>
      </c>
      <c r="D4866" s="195" t="inlineStr">
        <is>
          <t>James Hardie Trim Board 1x10x12 Smooth Primed</t>
        </is>
      </c>
      <c r="E4866" s="186" t="inlineStr">
        <is>
          <t>JHT11012SPLansing Building Products - Wilmington - CBUSA</t>
        </is>
      </c>
      <c r="F4866" s="196" t="n">
        <v>29.42</v>
      </c>
    </row>
    <row r="4867" ht="15" customHeight="1" s="107">
      <c r="A4867" s="195" t="inlineStr">
        <is>
          <t>Lansing Building Products- Savannah</t>
        </is>
      </c>
      <c r="B4867" s="195" t="inlineStr">
        <is>
          <t>JHT11012SP</t>
        </is>
      </c>
      <c r="C4867" s="186" t="inlineStr">
        <is>
          <t>PC</t>
        </is>
      </c>
      <c r="D4867" s="195" t="inlineStr">
        <is>
          <t>James Hardie Trim Board 1x10x12 Smooth Primed</t>
        </is>
      </c>
      <c r="E4867" s="186" t="inlineStr">
        <is>
          <t>JHT11012SPLansing Building Products- Savannah</t>
        </is>
      </c>
      <c r="F4867" s="196" t="n">
        <v>33.22</v>
      </c>
    </row>
    <row r="4868" ht="15" customHeight="1" s="107">
      <c r="A4868" s="195" t="inlineStr">
        <is>
          <t>Alside Revere - Pulte Homes - Primed IV</t>
        </is>
      </c>
      <c r="B4868" s="195" t="inlineStr">
        <is>
          <t>JHT11012SP</t>
        </is>
      </c>
      <c r="C4868" s="186" t="inlineStr">
        <is>
          <t>PC</t>
        </is>
      </c>
      <c r="D4868" s="195" t="inlineStr">
        <is>
          <t>James Hardie Trim Board 1x10x12 Smooth Primed</t>
        </is>
      </c>
      <c r="E4868" s="186" t="inlineStr">
        <is>
          <t>JHT11012SPAlside Revere - Pulte Homes - Primed IV</t>
        </is>
      </c>
      <c r="F4868" s="196" t="n">
        <v>28</v>
      </c>
    </row>
    <row r="4869" ht="15" customHeight="1" s="107">
      <c r="A4869" s="195" t="inlineStr">
        <is>
          <t>ABC Supply- Greenville - Pulte Homes</t>
        </is>
      </c>
      <c r="B4869" s="195" t="inlineStr">
        <is>
          <t>JHT11012SP</t>
        </is>
      </c>
      <c r="C4869" s="186" t="inlineStr">
        <is>
          <t>PC</t>
        </is>
      </c>
      <c r="D4869" s="195" t="inlineStr">
        <is>
          <t>James Hardie Trim Board 1x10x12 Smooth Primed</t>
        </is>
      </c>
      <c r="E4869" s="186" t="inlineStr">
        <is>
          <t>JHT11012SPABC Supply- Greenville - Pulte Homes</t>
        </is>
      </c>
      <c r="F4869" s="196" t="n">
        <v>24</v>
      </c>
    </row>
    <row r="4870" ht="15" customHeight="1" s="107">
      <c r="A4870" s="195" t="inlineStr">
        <is>
          <t>84 Lumber- Charlotte</t>
        </is>
      </c>
      <c r="B4870" s="195" t="inlineStr">
        <is>
          <t>JHT11012SP</t>
        </is>
      </c>
      <c r="C4870" s="186" t="inlineStr">
        <is>
          <t>PC</t>
        </is>
      </c>
      <c r="D4870" s="195" t="inlineStr">
        <is>
          <t>James Hardie Trim Board 1x10x12 Smooth Primed</t>
        </is>
      </c>
      <c r="E4870" s="186" t="inlineStr">
        <is>
          <t>JHT11012SP84 Lumber- Charlotte</t>
        </is>
      </c>
      <c r="F4870" s="196" t="n">
        <v>31.47</v>
      </c>
    </row>
    <row r="4871" ht="15" customHeight="1" s="107">
      <c r="A4871" s="195" t="inlineStr">
        <is>
          <t>ABC Supply - Regional Carolinas</t>
        </is>
      </c>
      <c r="B4871" s="195" t="inlineStr">
        <is>
          <t>JHT11012SP</t>
        </is>
      </c>
      <c r="C4871" s="186" t="inlineStr">
        <is>
          <t>PC</t>
        </is>
      </c>
      <c r="D4871" s="195" t="inlineStr">
        <is>
          <t>James Hardie Trim Board 1x10x12 Smooth Primed</t>
        </is>
      </c>
      <c r="E4871" s="186" t="inlineStr">
        <is>
          <t>JHT11012SPABC Supply - Regional Carolinas</t>
        </is>
      </c>
      <c r="F4871" s="196" t="n">
        <v>32.51</v>
      </c>
    </row>
    <row r="4872" ht="15" customHeight="1" s="107">
      <c r="A4872" s="195" t="inlineStr">
        <is>
          <t>ABC Supply - Wilmington - DR Horton</t>
        </is>
      </c>
      <c r="B4872" s="195" t="inlineStr">
        <is>
          <t>JHT11012SP</t>
        </is>
      </c>
      <c r="C4872" s="186" t="inlineStr">
        <is>
          <t>PC</t>
        </is>
      </c>
      <c r="D4872" s="195" t="inlineStr">
        <is>
          <t>James Hardie Trim Board 1x10x12 Smooth Primed</t>
        </is>
      </c>
      <c r="E4872" s="186" t="inlineStr">
        <is>
          <t>JHT11012SPABC Supply - Wilmington - DR Horton</t>
        </is>
      </c>
      <c r="F4872" s="196" t="n">
        <v>31.92</v>
      </c>
    </row>
    <row r="4873" ht="15" customHeight="1" s="107">
      <c r="A4873" s="195" t="inlineStr">
        <is>
          <t>Richards Building Supply</t>
        </is>
      </c>
      <c r="B4873" s="195" t="inlineStr">
        <is>
          <t>JHT11012SP</t>
        </is>
      </c>
      <c r="C4873" s="186" t="inlineStr">
        <is>
          <t>PC</t>
        </is>
      </c>
      <c r="D4873" s="195" t="inlineStr">
        <is>
          <t>James Hardie Trim Board 1x10x12 Smooth Primed</t>
        </is>
      </c>
      <c r="E4873" s="186" t="inlineStr">
        <is>
          <t>JHT11012SPRichards Building Supply</t>
        </is>
      </c>
      <c r="F4873" s="196" t="n">
        <v>30.46</v>
      </c>
    </row>
    <row r="4874" ht="15" customHeight="1" s="107">
      <c r="A4874" s="195" t="inlineStr">
        <is>
          <t>Alside Revere - Mungo Homes</t>
        </is>
      </c>
      <c r="B4874" s="195" t="inlineStr">
        <is>
          <t>JHT11012SP</t>
        </is>
      </c>
      <c r="C4874" s="186" t="inlineStr">
        <is>
          <t>PC</t>
        </is>
      </c>
      <c r="D4874" s="195" t="inlineStr">
        <is>
          <t>James Hardie Trim Board 1x10x12 Smooth Primed</t>
        </is>
      </c>
      <c r="E4874" s="186" t="inlineStr">
        <is>
          <t>JHT11012SPAlside Revere - Mungo Homes</t>
        </is>
      </c>
      <c r="F4874" s="196" t="n">
        <v>35.85</v>
      </c>
    </row>
    <row r="4875" ht="15" customHeight="1" s="107">
      <c r="A4875" s="195" t="inlineStr">
        <is>
          <t>Alside Revere</t>
        </is>
      </c>
      <c r="B4875" s="195" t="inlineStr">
        <is>
          <t>JHT11012SP</t>
        </is>
      </c>
      <c r="C4875" s="186" t="inlineStr">
        <is>
          <t>PC</t>
        </is>
      </c>
      <c r="D4875" s="195" t="inlineStr">
        <is>
          <t>James Hardie Trim Board 1x10x12 Smooth Primed</t>
        </is>
      </c>
      <c r="E4875" s="186" t="inlineStr">
        <is>
          <t>JHT11012SPAlside Revere</t>
        </is>
      </c>
      <c r="F4875" s="196" t="n">
        <v>32.89</v>
      </c>
    </row>
    <row r="4876" ht="15" customHeight="1" s="107">
      <c r="A4876" s="195" t="inlineStr">
        <is>
          <t>Beacon</t>
        </is>
      </c>
      <c r="B4876" s="195" t="inlineStr">
        <is>
          <t>JHT11012SP</t>
        </is>
      </c>
      <c r="C4876" s="186" t="inlineStr">
        <is>
          <t>PC</t>
        </is>
      </c>
      <c r="D4876" s="195" t="inlineStr">
        <is>
          <t>James Hardie Trim Board 1x10x12 Smooth Primed</t>
        </is>
      </c>
      <c r="E4876" s="186" t="inlineStr">
        <is>
          <t>JHT11012SPBeacon</t>
        </is>
      </c>
      <c r="F4876" s="196" t="n">
        <v>33.3</v>
      </c>
    </row>
    <row r="4877" ht="15" customHeight="1" s="107">
      <c r="A4877" s="195" t="inlineStr">
        <is>
          <t>Superior Distribution</t>
        </is>
      </c>
      <c r="B4877" s="195" t="inlineStr">
        <is>
          <t>JHT11012SP</t>
        </is>
      </c>
      <c r="C4877" s="186" t="inlineStr">
        <is>
          <t>PC</t>
        </is>
      </c>
      <c r="D4877" s="195" t="inlineStr">
        <is>
          <t>James Hardie Trim Board 1x10x12 Smooth Primed</t>
        </is>
      </c>
      <c r="E4877" s="186" t="inlineStr">
        <is>
          <t>JHT11012SPSuperior Distribution</t>
        </is>
      </c>
      <c r="F4877" s="196" t="n">
        <v>30.06</v>
      </c>
    </row>
    <row r="4878" ht="15" customHeight="1" s="107">
      <c r="A4878" s="195" t="inlineStr">
        <is>
          <t>Lansing Building Products</t>
        </is>
      </c>
      <c r="B4878" s="195" t="inlineStr">
        <is>
          <t>JHT11012SP</t>
        </is>
      </c>
      <c r="C4878" s="186" t="inlineStr">
        <is>
          <t>PC</t>
        </is>
      </c>
      <c r="D4878" s="195" t="inlineStr">
        <is>
          <t>James Hardie Trim Board 1x10x12 Smooth Primed</t>
        </is>
      </c>
      <c r="E4878" s="186" t="inlineStr">
        <is>
          <t>JHT11012SPLansing Building Products</t>
        </is>
      </c>
      <c r="F4878" s="196" t="n">
        <v>33.55</v>
      </c>
    </row>
    <row r="4879" ht="15" customHeight="1" s="107">
      <c r="A4879" s="195" t="inlineStr">
        <is>
          <t>Guy C Lee - Clayton</t>
        </is>
      </c>
      <c r="B4879" s="195" t="inlineStr">
        <is>
          <t>JHT11012SP</t>
        </is>
      </c>
      <c r="C4879" s="186" t="inlineStr">
        <is>
          <t>PC</t>
        </is>
      </c>
      <c r="D4879" s="195" t="inlineStr">
        <is>
          <t>James Hardie Trim Board 1x10x12 Smooth Primed</t>
        </is>
      </c>
      <c r="E4879" s="186" t="inlineStr">
        <is>
          <t>JHT11012SPGuy C Lee - Clayton</t>
        </is>
      </c>
      <c r="F4879" s="196" t="n">
        <v>23.3</v>
      </c>
    </row>
    <row r="4880" ht="15" customHeight="1" s="107">
      <c r="A4880" s="195" t="inlineStr">
        <is>
          <t>Howard Building Supply - Raleigh</t>
        </is>
      </c>
      <c r="B4880" s="195" t="inlineStr">
        <is>
          <t>JHT11012SP</t>
        </is>
      </c>
      <c r="C4880" s="186" t="inlineStr">
        <is>
          <t>PC</t>
        </is>
      </c>
      <c r="D4880" s="195" t="inlineStr">
        <is>
          <t>James Hardie Trim Board 1x10x12 Smooth Primed</t>
        </is>
      </c>
      <c r="E4880" s="186" t="inlineStr">
        <is>
          <t>JHT11012SPHoward Building Supply - Raleigh</t>
        </is>
      </c>
      <c r="F4880" s="196" t="n">
        <v>28.67</v>
      </c>
    </row>
    <row r="4881" ht="15" customHeight="1" s="107">
      <c r="A4881" s="195" t="inlineStr">
        <is>
          <t>Talbert Building Supply</t>
        </is>
      </c>
      <c r="B4881" s="195" t="inlineStr">
        <is>
          <t>JHT11012SP</t>
        </is>
      </c>
      <c r="C4881" s="186" t="inlineStr">
        <is>
          <t>PC</t>
        </is>
      </c>
      <c r="D4881" s="195" t="inlineStr">
        <is>
          <t>James Hardie Trim Board 1x10x12 Smooth Primed</t>
        </is>
      </c>
      <c r="E4881" s="186" t="inlineStr">
        <is>
          <t>JHT11012SPTalbert Building Supply</t>
        </is>
      </c>
      <c r="F4881" s="196" t="n">
        <v>33.07</v>
      </c>
    </row>
    <row r="4882" ht="15" customHeight="1" s="107">
      <c r="A4882" s="195" t="inlineStr">
        <is>
          <t>ABC Supply - Raleigh</t>
        </is>
      </c>
      <c r="B4882" s="195" t="inlineStr">
        <is>
          <t>JHT11012SD</t>
        </is>
      </c>
      <c r="C4882" s="186" t="inlineStr">
        <is>
          <t>PC</t>
        </is>
      </c>
      <c r="D4882" s="195" t="inlineStr">
        <is>
          <t>James Hardie Trim Board 1x10x12 Smooth Colorplus Dream Collection</t>
        </is>
      </c>
      <c r="E4882" s="186" t="inlineStr">
        <is>
          <t>JHT11012SDABC Supply - Raleigh</t>
        </is>
      </c>
      <c r="F4882" s="196" t="n">
        <v>36.89</v>
      </c>
    </row>
    <row r="4883" ht="15" customHeight="1" s="107">
      <c r="A4883" s="195" t="inlineStr">
        <is>
          <t>Superior Distribution</t>
        </is>
      </c>
      <c r="B4883" s="195" t="inlineStr">
        <is>
          <t>JHT11012SD</t>
        </is>
      </c>
      <c r="C4883" s="186" t="inlineStr">
        <is>
          <t>PC</t>
        </is>
      </c>
      <c r="D4883" s="195" t="inlineStr">
        <is>
          <t>James Hardie Trim Board 1x10x12 Smooth Colorplus Dream Collection</t>
        </is>
      </c>
      <c r="E4883" s="186" t="inlineStr">
        <is>
          <t>JHT11012SDSuperior Distribution</t>
        </is>
      </c>
      <c r="F4883" s="196" t="n">
        <v>42.95</v>
      </c>
    </row>
    <row r="4884" ht="15" customHeight="1" s="107">
      <c r="A4884" s="195" t="inlineStr">
        <is>
          <t>ABC Supply - Charlotte</t>
        </is>
      </c>
      <c r="B4884" s="195" t="inlineStr">
        <is>
          <t>JHT11012SD</t>
        </is>
      </c>
      <c r="C4884" s="186" t="inlineStr">
        <is>
          <t>PC</t>
        </is>
      </c>
      <c r="D4884" s="195" t="inlineStr">
        <is>
          <t>James Hardie Trim Board 1x10x12 Smooth Colorplus Dream Collection</t>
        </is>
      </c>
      <c r="E4884" s="186" t="inlineStr">
        <is>
          <t>JHT11012SDABC Supply - Charlotte</t>
        </is>
      </c>
      <c r="F4884" s="196" t="n">
        <v>33.5</v>
      </c>
    </row>
    <row r="4885" ht="15" customHeight="1" s="107">
      <c r="A4885" s="195" t="inlineStr">
        <is>
          <t>Lansing Building Products</t>
        </is>
      </c>
      <c r="B4885" s="195" t="inlineStr">
        <is>
          <t>JHT11012SD</t>
        </is>
      </c>
      <c r="C4885" s="186" t="inlineStr">
        <is>
          <t>PC</t>
        </is>
      </c>
      <c r="D4885" s="195" t="inlineStr">
        <is>
          <t>James Hardie Trim Board 1x10x12 Smooth Colorplus Dream Collection</t>
        </is>
      </c>
      <c r="E4885" s="186" t="inlineStr">
        <is>
          <t>JHT11012SDLansing Building Products</t>
        </is>
      </c>
      <c r="F4885" s="196" t="n">
        <v>52.23</v>
      </c>
    </row>
    <row r="4886" ht="15" customHeight="1" s="107">
      <c r="A4886" s="195" t="inlineStr">
        <is>
          <t>Superior Distribution</t>
        </is>
      </c>
      <c r="B4886" s="195" t="inlineStr">
        <is>
          <t>JHSSOF248SS</t>
        </is>
      </c>
      <c r="C4886" s="186" t="inlineStr">
        <is>
          <t>PC</t>
        </is>
      </c>
      <c r="D4886" s="195" t="inlineStr">
        <is>
          <t>James Hardie Solid Soffit 24x8 Smooth Colorplus Statement Collection</t>
        </is>
      </c>
      <c r="E4886" s="186" t="inlineStr">
        <is>
          <t>JHSSOF248SSSuperior Distribution</t>
        </is>
      </c>
      <c r="F4886" s="196" t="n">
        <v>29.6</v>
      </c>
    </row>
    <row r="4887" ht="15" customHeight="1" s="107">
      <c r="A4887" s="195" t="inlineStr">
        <is>
          <t>Beacon - Hardie IV</t>
        </is>
      </c>
      <c r="B4887" s="195" t="inlineStr">
        <is>
          <t>JHSSOF248SS</t>
        </is>
      </c>
      <c r="C4887" s="186" t="inlineStr">
        <is>
          <t>PC</t>
        </is>
      </c>
      <c r="D4887" s="195" t="inlineStr">
        <is>
          <t>James Hardie Solid Soffit 24x8 Smooth Colorplus Statement Collection</t>
        </is>
      </c>
      <c r="E4887" s="186" t="inlineStr">
        <is>
          <t>JHSSOF248SSBeacon - Hardie IV</t>
        </is>
      </c>
      <c r="F4887" s="196" t="n">
        <v>27.35</v>
      </c>
    </row>
    <row r="4888" ht="15" customHeight="1" s="107">
      <c r="A4888" s="195" t="inlineStr">
        <is>
          <t>Beacon</t>
        </is>
      </c>
      <c r="B4888" s="195" t="inlineStr">
        <is>
          <t>JHSSOF248SS</t>
        </is>
      </c>
      <c r="C4888" s="186" t="inlineStr">
        <is>
          <t>PC</t>
        </is>
      </c>
      <c r="D4888" s="195" t="inlineStr">
        <is>
          <t>James Hardie Solid Soffit 24x8 Smooth Colorplus Statement Collection</t>
        </is>
      </c>
      <c r="E4888" s="186" t="inlineStr">
        <is>
          <t>JHSSOF248SSBeacon</t>
        </is>
      </c>
      <c r="F4888" s="196" t="n">
        <v>31.05</v>
      </c>
    </row>
    <row r="4889" ht="15" customHeight="1" s="107">
      <c r="A4889" s="195" t="inlineStr">
        <is>
          <t>Alside Revere</t>
        </is>
      </c>
      <c r="B4889" s="195" t="inlineStr">
        <is>
          <t>JHSSOF248SS</t>
        </is>
      </c>
      <c r="C4889" s="186" t="inlineStr">
        <is>
          <t>PC</t>
        </is>
      </c>
      <c r="D4889" s="195" t="inlineStr">
        <is>
          <t>James Hardie Solid Soffit 24x8 Smooth Colorplus Statement Collection</t>
        </is>
      </c>
      <c r="E4889" s="186" t="inlineStr">
        <is>
          <t>JHSSOF248SSAlside Revere</t>
        </is>
      </c>
      <c r="F4889" s="196" t="n">
        <v>32.11</v>
      </c>
    </row>
    <row r="4890" ht="15" customHeight="1" s="107">
      <c r="A4890" s="195" t="inlineStr">
        <is>
          <t>Alside Revere - Hardie IV</t>
        </is>
      </c>
      <c r="B4890" s="195" t="inlineStr">
        <is>
          <t>JHSSOF248SS</t>
        </is>
      </c>
      <c r="C4890" s="186" t="inlineStr">
        <is>
          <t>PC</t>
        </is>
      </c>
      <c r="D4890" s="195" t="inlineStr">
        <is>
          <t>James Hardie Solid Soffit 24x8 Smooth Colorplus Statement Collection</t>
        </is>
      </c>
      <c r="E4890" s="186" t="inlineStr">
        <is>
          <t>JHSSOF248SSAlside Revere - Hardie IV</t>
        </is>
      </c>
      <c r="F4890" s="196" t="n">
        <v>27.39</v>
      </c>
    </row>
    <row r="4891" ht="15" customHeight="1" s="107">
      <c r="A4891" s="195" t="inlineStr">
        <is>
          <t>Guy C Lee - Wilmington</t>
        </is>
      </c>
      <c r="B4891" s="195" t="inlineStr">
        <is>
          <t>JHSSOF248SS</t>
        </is>
      </c>
      <c r="C4891" s="186" t="inlineStr">
        <is>
          <t>PC</t>
        </is>
      </c>
      <c r="D4891" s="195" t="inlineStr">
        <is>
          <t>James Hardie Solid Soffit 24x8 Smooth Colorplus Statement Collection</t>
        </is>
      </c>
      <c r="E4891" s="186" t="inlineStr">
        <is>
          <t>JHSSOF248SSGuy C Lee - Wilmington</t>
        </is>
      </c>
      <c r="F4891" s="196" t="n">
        <v>38.13</v>
      </c>
    </row>
    <row r="4892" ht="15" customHeight="1" s="107">
      <c r="A4892" s="195" t="inlineStr">
        <is>
          <t>Alside Revere - Mungo Homes</t>
        </is>
      </c>
      <c r="B4892" s="195" t="inlineStr">
        <is>
          <t>JHSSOF248SS</t>
        </is>
      </c>
      <c r="C4892" s="186" t="inlineStr">
        <is>
          <t>PC</t>
        </is>
      </c>
      <c r="D4892" s="195" t="inlineStr">
        <is>
          <t>James Hardie Solid Soffit 24x8 Smooth Colorplus Statement Collection</t>
        </is>
      </c>
      <c r="E4892" s="186" t="inlineStr">
        <is>
          <t>JHSSOF248SSAlside Revere - Mungo Homes</t>
        </is>
      </c>
      <c r="F4892" s="196" t="n">
        <v>27.65</v>
      </c>
    </row>
    <row r="4893" ht="15" customHeight="1" s="107">
      <c r="A4893" s="195" t="inlineStr">
        <is>
          <t>Alside Revere - Lennar Homes</t>
        </is>
      </c>
      <c r="B4893" s="195" t="inlineStr">
        <is>
          <t>JHSSOF248SS</t>
        </is>
      </c>
      <c r="C4893" s="186" t="inlineStr">
        <is>
          <t>PC</t>
        </is>
      </c>
      <c r="D4893" s="195" t="inlineStr">
        <is>
          <t>James Hardie Solid Soffit 24x8 Smooth Colorplus Statement Collection</t>
        </is>
      </c>
      <c r="E4893" s="186" t="inlineStr">
        <is>
          <t>JHSSOF248SSAlside Revere - Lennar Homes</t>
        </is>
      </c>
      <c r="F4893" s="196" t="n">
        <v>22.3</v>
      </c>
    </row>
    <row r="4894" ht="15" customHeight="1" s="107">
      <c r="A4894" s="195" t="inlineStr">
        <is>
          <t>ABC Supply - Regional Carolinas</t>
        </is>
      </c>
      <c r="B4894" s="195" t="inlineStr">
        <is>
          <t>JHSSOF248SS</t>
        </is>
      </c>
      <c r="C4894" s="186" t="inlineStr">
        <is>
          <t>PC</t>
        </is>
      </c>
      <c r="D4894" s="195" t="inlineStr">
        <is>
          <t>James Hardie Solid Soffit 24x8 Smooth Colorplus Statement Collection</t>
        </is>
      </c>
      <c r="E4894" s="186" t="inlineStr">
        <is>
          <t>JHSSOF248SSABC Supply - Regional Carolinas</t>
        </is>
      </c>
      <c r="F4894" s="196" t="n">
        <v>32</v>
      </c>
    </row>
    <row r="4895" ht="15" customHeight="1" s="107">
      <c r="A4895" s="195" t="inlineStr">
        <is>
          <t>Lansing Building Products - HARDIE IV</t>
        </is>
      </c>
      <c r="B4895" s="195" t="inlineStr">
        <is>
          <t>JHSSOF248SS</t>
        </is>
      </c>
      <c r="C4895" s="186" t="inlineStr">
        <is>
          <t>PC</t>
        </is>
      </c>
      <c r="D4895" s="195" t="inlineStr">
        <is>
          <t>James Hardie Solid Soffit 24x8 Smooth Colorplus Statement Collection</t>
        </is>
      </c>
      <c r="E4895" s="186" t="inlineStr">
        <is>
          <t>JHSSOF248SSLansing Building Products - HARDIE IV</t>
        </is>
      </c>
      <c r="F4895" s="196" t="n">
        <v>29.24</v>
      </c>
    </row>
    <row r="4896" ht="15" customHeight="1" s="107">
      <c r="A4896" s="195" t="inlineStr">
        <is>
          <t>ABC Supply - Regional Carolinas - Builder IV</t>
        </is>
      </c>
      <c r="B4896" s="195" t="inlineStr">
        <is>
          <t>JHSSOF248SS</t>
        </is>
      </c>
      <c r="C4896" s="186" t="inlineStr">
        <is>
          <t>PC</t>
        </is>
      </c>
      <c r="D4896" s="195" t="inlineStr">
        <is>
          <t>James Hardie Solid Soffit 24x8 Smooth Colorplus Statement Collection</t>
        </is>
      </c>
      <c r="E4896" s="186" t="inlineStr">
        <is>
          <t>JHSSOF248SSABC Supply - Regional Carolinas - Builder IV</t>
        </is>
      </c>
      <c r="F4896" s="196" t="n">
        <v>27.3</v>
      </c>
    </row>
    <row r="4897" ht="15" customHeight="1" s="107">
      <c r="A4897" s="195" t="inlineStr">
        <is>
          <t>Alside Revere - Pulte Homes</t>
        </is>
      </c>
      <c r="B4897" s="195" t="inlineStr">
        <is>
          <t>JHSSOF248SS</t>
        </is>
      </c>
      <c r="C4897" s="186" t="inlineStr">
        <is>
          <t>PC</t>
        </is>
      </c>
      <c r="D4897" s="195" t="inlineStr">
        <is>
          <t>James Hardie Solid Soffit 24x8 Smooth Colorplus Statement Collection</t>
        </is>
      </c>
      <c r="E4897" s="186" t="inlineStr">
        <is>
          <t>JHSSOF248SSAlside Revere - Pulte Homes</t>
        </is>
      </c>
      <c r="F4897" s="196" t="n">
        <v>22.3</v>
      </c>
    </row>
    <row r="4898" ht="15" customHeight="1" s="107">
      <c r="A4898" s="195" t="inlineStr">
        <is>
          <t>ABC Supply - Regional Carolinas - Builder IV Plus</t>
        </is>
      </c>
      <c r="B4898" s="195" t="inlineStr">
        <is>
          <t>JHSSOF248SS</t>
        </is>
      </c>
      <c r="C4898" s="186" t="inlineStr">
        <is>
          <t>PC</t>
        </is>
      </c>
      <c r="D4898" s="195" t="inlineStr">
        <is>
          <t>James Hardie Solid Soffit 24x8 Smooth Colorplus Statement Collection</t>
        </is>
      </c>
      <c r="E4898" s="186" t="inlineStr">
        <is>
          <t>JHSSOF248SSABC Supply - Regional Carolinas - Builder IV Plus</t>
        </is>
      </c>
      <c r="F4898" s="196" t="n">
        <v>25.48</v>
      </c>
    </row>
    <row r="4899" ht="15" customHeight="1" s="107">
      <c r="A4899" s="195" t="inlineStr">
        <is>
          <t>Alside Revere - DR Horton</t>
        </is>
      </c>
      <c r="B4899" s="195" t="inlineStr">
        <is>
          <t>JHSSOF248SS</t>
        </is>
      </c>
      <c r="C4899" s="186" t="inlineStr">
        <is>
          <t>PC</t>
        </is>
      </c>
      <c r="D4899" s="195" t="inlineStr">
        <is>
          <t>James Hardie Solid Soffit 24x8 Smooth Colorplus Statement Collection</t>
        </is>
      </c>
      <c r="E4899" s="186" t="inlineStr">
        <is>
          <t>JHSSOF248SSAlside Revere - DR Horton</t>
        </is>
      </c>
      <c r="F4899" s="196" t="n">
        <v>22.3</v>
      </c>
    </row>
    <row r="4900" ht="15" customHeight="1" s="107">
      <c r="A4900" s="195" t="inlineStr">
        <is>
          <t>Lansing Building Products - Wilmington - CBUSA</t>
        </is>
      </c>
      <c r="B4900" s="195" t="inlineStr">
        <is>
          <t>JHSSOF248SP</t>
        </is>
      </c>
      <c r="C4900" s="186" t="inlineStr">
        <is>
          <t>PC</t>
        </is>
      </c>
      <c r="D4900" s="195" t="inlineStr">
        <is>
          <t>James Hardie Solid Soffit 24x8 Smooth Primed</t>
        </is>
      </c>
      <c r="E4900" s="186" t="inlineStr">
        <is>
          <t>JHSSOF248SPLansing Building Products - Wilmington - CBUSA</t>
        </is>
      </c>
      <c r="F4900" s="196" t="n">
        <v>21.36</v>
      </c>
    </row>
    <row r="4901" ht="15" customHeight="1" s="107">
      <c r="A4901" s="195" t="inlineStr">
        <is>
          <t>ABC Supply- Greenville - Pulte Homes</t>
        </is>
      </c>
      <c r="B4901" s="195" t="inlineStr">
        <is>
          <t>JHSSOF248SP</t>
        </is>
      </c>
      <c r="C4901" s="186" t="inlineStr">
        <is>
          <t>PC</t>
        </is>
      </c>
      <c r="D4901" s="195" t="inlineStr">
        <is>
          <t>James Hardie Solid Soffit 24x8 Smooth Primed</t>
        </is>
      </c>
      <c r="E4901" s="186" t="inlineStr">
        <is>
          <t>JHSSOF248SPABC Supply- Greenville - Pulte Homes</t>
        </is>
      </c>
      <c r="F4901" s="196" t="n">
        <v>18.7</v>
      </c>
    </row>
    <row r="4902" ht="15" customHeight="1" s="107">
      <c r="A4902" s="195" t="inlineStr">
        <is>
          <t>84 Lumber- Charlotte</t>
        </is>
      </c>
      <c r="B4902" s="195" t="inlineStr">
        <is>
          <t>JHSSOF248SP</t>
        </is>
      </c>
      <c r="C4902" s="186" t="inlineStr">
        <is>
          <t>PC</t>
        </is>
      </c>
      <c r="D4902" s="195" t="inlineStr">
        <is>
          <t>James Hardie Solid Soffit 24x8 Smooth Primed</t>
        </is>
      </c>
      <c r="E4902" s="186" t="inlineStr">
        <is>
          <t>JHSSOF248SP84 Lumber- Charlotte</t>
        </is>
      </c>
      <c r="F4902" s="196" t="n">
        <v>24.31</v>
      </c>
    </row>
    <row r="4903" ht="15" customHeight="1" s="107">
      <c r="A4903" s="195" t="inlineStr">
        <is>
          <t>ABC Supply - Regional Carolinas</t>
        </is>
      </c>
      <c r="B4903" s="195" t="inlineStr">
        <is>
          <t>JHSSOF248SP</t>
        </is>
      </c>
      <c r="C4903" s="186" t="inlineStr">
        <is>
          <t>PC</t>
        </is>
      </c>
      <c r="D4903" s="195" t="inlineStr">
        <is>
          <t>James Hardie Solid Soffit 24x8 Smooth Primed</t>
        </is>
      </c>
      <c r="E4903" s="186" t="inlineStr">
        <is>
          <t>JHSSOF248SPABC Supply - Regional Carolinas</t>
        </is>
      </c>
      <c r="F4903" s="196" t="n">
        <v>23.34</v>
      </c>
    </row>
    <row r="4904" ht="15" customHeight="1" s="107">
      <c r="A4904" s="195" t="inlineStr">
        <is>
          <t>Lansing Building Products- Savannah</t>
        </is>
      </c>
      <c r="B4904" s="195" t="inlineStr">
        <is>
          <t>JHSSOF248SP</t>
        </is>
      </c>
      <c r="C4904" s="186" t="inlineStr">
        <is>
          <t>PC</t>
        </is>
      </c>
      <c r="D4904" s="195" t="inlineStr">
        <is>
          <t>James Hardie Solid Soffit 24x8 Smooth Primed</t>
        </is>
      </c>
      <c r="E4904" s="186" t="inlineStr">
        <is>
          <t>JHSSOF248SPLansing Building Products- Savannah</t>
        </is>
      </c>
      <c r="F4904" s="196" t="n">
        <v>20.65</v>
      </c>
    </row>
    <row r="4905" ht="15" customHeight="1" s="107">
      <c r="A4905" s="195" t="inlineStr">
        <is>
          <t>Alside Revere - Pulte Homes - Primed IV</t>
        </is>
      </c>
      <c r="B4905" s="195" t="inlineStr">
        <is>
          <t>JHSSOF248SP</t>
        </is>
      </c>
      <c r="C4905" s="186" t="inlineStr">
        <is>
          <t>PC</t>
        </is>
      </c>
      <c r="D4905" s="195" t="inlineStr">
        <is>
          <t>James Hardie Solid Soffit 24x8 Smooth Primed</t>
        </is>
      </c>
      <c r="E4905" s="186" t="inlineStr">
        <is>
          <t>JHSSOF248SPAlside Revere - Pulte Homes - Primed IV</t>
        </is>
      </c>
      <c r="F4905" s="196" t="n">
        <v>20.1</v>
      </c>
    </row>
    <row r="4906" ht="15" customHeight="1" s="107">
      <c r="A4906" s="195" t="inlineStr">
        <is>
          <t>Beacon</t>
        </is>
      </c>
      <c r="B4906" s="195" t="inlineStr">
        <is>
          <t>JHSSOF248SP</t>
        </is>
      </c>
      <c r="C4906" s="186" t="inlineStr">
        <is>
          <t>PC</t>
        </is>
      </c>
      <c r="D4906" s="195" t="inlineStr">
        <is>
          <t>James Hardie Solid Soffit 24x8 Smooth Primed</t>
        </is>
      </c>
      <c r="E4906" s="186" t="inlineStr">
        <is>
          <t>JHSSOF248SPBeacon</t>
        </is>
      </c>
      <c r="F4906" s="196" t="n">
        <v>23.35</v>
      </c>
    </row>
    <row r="4907" ht="15" customHeight="1" s="107">
      <c r="A4907" s="195" t="inlineStr">
        <is>
          <t>Superior Distribution</t>
        </is>
      </c>
      <c r="B4907" s="195" t="inlineStr">
        <is>
          <t>JHSSOF248SP</t>
        </is>
      </c>
      <c r="C4907" s="186" t="inlineStr">
        <is>
          <t>PC</t>
        </is>
      </c>
      <c r="D4907" s="195" t="inlineStr">
        <is>
          <t>James Hardie Solid Soffit 24x8 Smooth Primed</t>
        </is>
      </c>
      <c r="E4907" s="186" t="inlineStr">
        <is>
          <t>JHSSOF248SPSuperior Distribution</t>
        </is>
      </c>
      <c r="F4907" s="196" t="n">
        <v>22.95</v>
      </c>
    </row>
    <row r="4908" ht="15" customHeight="1" s="107">
      <c r="A4908" s="195" t="inlineStr">
        <is>
          <t>Alside Revere - Mungo Homes</t>
        </is>
      </c>
      <c r="B4908" s="195" t="inlineStr">
        <is>
          <t>JHSSOF248SP</t>
        </is>
      </c>
      <c r="C4908" s="186" t="inlineStr">
        <is>
          <t>PC</t>
        </is>
      </c>
      <c r="D4908" s="195" t="inlineStr">
        <is>
          <t>James Hardie Solid Soffit 24x8 Smooth Primed</t>
        </is>
      </c>
      <c r="E4908" s="186" t="inlineStr">
        <is>
          <t>JHSSOF248SPAlside Revere - Mungo Homes</t>
        </is>
      </c>
      <c r="F4908" s="196" t="n">
        <v>25.44</v>
      </c>
    </row>
    <row r="4909" ht="15" customHeight="1" s="107">
      <c r="A4909" s="195" t="inlineStr">
        <is>
          <t>Alside Revere</t>
        </is>
      </c>
      <c r="B4909" s="195" t="inlineStr">
        <is>
          <t>JHSSOF248SP</t>
        </is>
      </c>
      <c r="C4909" s="186" t="inlineStr">
        <is>
          <t>PC</t>
        </is>
      </c>
      <c r="D4909" s="195" t="inlineStr">
        <is>
          <t>James Hardie Solid Soffit 24x8 Smooth Primed</t>
        </is>
      </c>
      <c r="E4909" s="186" t="inlineStr">
        <is>
          <t>JHSSOF248SPAlside Revere</t>
        </is>
      </c>
      <c r="F4909" s="196" t="n">
        <v>24.92</v>
      </c>
    </row>
    <row r="4910" ht="15" customHeight="1" s="107">
      <c r="A4910" s="195" t="inlineStr">
        <is>
          <t>Talbert Building Supply</t>
        </is>
      </c>
      <c r="B4910" s="195" t="inlineStr">
        <is>
          <t>JHSSOF248SP</t>
        </is>
      </c>
      <c r="C4910" s="186" t="inlineStr">
        <is>
          <t>PC</t>
        </is>
      </c>
      <c r="D4910" s="195" t="inlineStr">
        <is>
          <t>James Hardie Solid Soffit 24x8 Smooth Primed</t>
        </is>
      </c>
      <c r="E4910" s="186" t="inlineStr">
        <is>
          <t>JHSSOF248SPTalbert Building Supply</t>
        </is>
      </c>
      <c r="F4910" s="196" t="n">
        <v>24.15</v>
      </c>
    </row>
    <row r="4911" ht="15" customHeight="1" s="107">
      <c r="A4911" s="195" t="inlineStr">
        <is>
          <t>Superior Distribution</t>
        </is>
      </c>
      <c r="B4911" s="195" t="inlineStr">
        <is>
          <t>JHSSOF248SD</t>
        </is>
      </c>
      <c r="C4911" s="186" t="inlineStr">
        <is>
          <t>PC</t>
        </is>
      </c>
      <c r="D4911" s="195" t="inlineStr">
        <is>
          <t>James Hardie Solid Soffit 24x8 Smooth Dream Collection</t>
        </is>
      </c>
      <c r="E4911" s="186" t="inlineStr">
        <is>
          <t>JHSSOF248SDSuperior Distribution</t>
        </is>
      </c>
      <c r="F4911" s="196" t="n">
        <v>41.25</v>
      </c>
    </row>
    <row r="4912" ht="15" customHeight="1" s="107">
      <c r="A4912" s="195" t="inlineStr">
        <is>
          <t>ABC Supply - Raleigh</t>
        </is>
      </c>
      <c r="B4912" s="195" t="inlineStr">
        <is>
          <t>JHSSOF248SD</t>
        </is>
      </c>
      <c r="C4912" s="186" t="inlineStr">
        <is>
          <t>PC</t>
        </is>
      </c>
      <c r="D4912" s="195" t="inlineStr">
        <is>
          <t>James Hardie Solid Soffit 24x8 Smooth Dream Collection</t>
        </is>
      </c>
      <c r="E4912" s="186" t="inlineStr">
        <is>
          <t>JHSSOF248SDABC Supply - Raleigh</t>
        </is>
      </c>
      <c r="F4912" s="196" t="n">
        <v>35.36</v>
      </c>
    </row>
    <row r="4913" ht="15" customHeight="1" s="107">
      <c r="A4913" s="195" t="inlineStr">
        <is>
          <t>ABC Supply - Charlotte</t>
        </is>
      </c>
      <c r="B4913" s="195" t="inlineStr">
        <is>
          <t>JHSSOF248SD</t>
        </is>
      </c>
      <c r="C4913" s="186" t="inlineStr">
        <is>
          <t>PC</t>
        </is>
      </c>
      <c r="D4913" s="195" t="inlineStr">
        <is>
          <t>James Hardie Solid Soffit 24x8 Smooth Dream Collection</t>
        </is>
      </c>
      <c r="E4913" s="186" t="inlineStr">
        <is>
          <t>JHSSOF248SDABC Supply - Charlotte</t>
        </is>
      </c>
      <c r="F4913" s="196" t="n">
        <v>31.29</v>
      </c>
    </row>
    <row r="4914" ht="15" customHeight="1" s="107">
      <c r="A4914" s="195" t="inlineStr">
        <is>
          <t>Alside Revere</t>
        </is>
      </c>
      <c r="B4914" s="195" t="inlineStr">
        <is>
          <t>JHSSOF1612SS</t>
        </is>
      </c>
      <c r="C4914" s="186" t="inlineStr">
        <is>
          <t>PC</t>
        </is>
      </c>
      <c r="D4914" s="195" t="inlineStr">
        <is>
          <t>James Hardie Solid Soffit 16x12 Smooth Colorplus Statement Collection</t>
        </is>
      </c>
      <c r="E4914" s="186" t="inlineStr">
        <is>
          <t>JHSSOF1612SSAlside Revere</t>
        </is>
      </c>
      <c r="F4914" s="196" t="n">
        <v>30.84</v>
      </c>
    </row>
    <row r="4915" ht="15" customHeight="1" s="107">
      <c r="A4915" s="195" t="inlineStr">
        <is>
          <t>Beacon</t>
        </is>
      </c>
      <c r="B4915" s="195" t="inlineStr">
        <is>
          <t>JHSSOF1612SS</t>
        </is>
      </c>
      <c r="C4915" s="186" t="inlineStr">
        <is>
          <t>PC</t>
        </is>
      </c>
      <c r="D4915" s="195" t="inlineStr">
        <is>
          <t>James Hardie Solid Soffit 16x12 Smooth Colorplus Statement Collection</t>
        </is>
      </c>
      <c r="E4915" s="186" t="inlineStr">
        <is>
          <t>JHSSOF1612SSBeacon</t>
        </is>
      </c>
      <c r="F4915" s="196" t="n">
        <v>31.05</v>
      </c>
    </row>
    <row r="4916" ht="15" customHeight="1" s="107">
      <c r="A4916" s="195" t="inlineStr">
        <is>
          <t>Beacon - Hardie IV</t>
        </is>
      </c>
      <c r="B4916" s="195" t="inlineStr">
        <is>
          <t>JHSSOF1612SS</t>
        </is>
      </c>
      <c r="C4916" s="186" t="inlineStr">
        <is>
          <t>PC</t>
        </is>
      </c>
      <c r="D4916" s="195" t="inlineStr">
        <is>
          <t>James Hardie Solid Soffit 16x12 Smooth Colorplus Statement Collection</t>
        </is>
      </c>
      <c r="E4916" s="186" t="inlineStr">
        <is>
          <t>JHSSOF1612SSBeacon - Hardie IV</t>
        </is>
      </c>
      <c r="F4916" s="196" t="n">
        <v>27.35</v>
      </c>
    </row>
    <row r="4917" ht="15" customHeight="1" s="107">
      <c r="A4917" s="195" t="inlineStr">
        <is>
          <t>Alside Revere - Hardie IV</t>
        </is>
      </c>
      <c r="B4917" s="195" t="inlineStr">
        <is>
          <t>JHSSOF1612SS</t>
        </is>
      </c>
      <c r="C4917" s="186" t="inlineStr">
        <is>
          <t>PC</t>
        </is>
      </c>
      <c r="D4917" s="195" t="inlineStr">
        <is>
          <t>James Hardie Solid Soffit 16x12 Smooth Colorplus Statement Collection</t>
        </is>
      </c>
      <c r="E4917" s="186" t="inlineStr">
        <is>
          <t>JHSSOF1612SSAlside Revere - Hardie IV</t>
        </is>
      </c>
      <c r="F4917" s="196" t="n">
        <v>26.31</v>
      </c>
    </row>
    <row r="4918" ht="15" customHeight="1" s="107">
      <c r="A4918" s="195" t="inlineStr">
        <is>
          <t>Lansing Building Products</t>
        </is>
      </c>
      <c r="B4918" s="195" t="inlineStr">
        <is>
          <t>JHSSOF1612SS</t>
        </is>
      </c>
      <c r="C4918" s="186" t="inlineStr">
        <is>
          <t>PC</t>
        </is>
      </c>
      <c r="D4918" s="195" t="inlineStr">
        <is>
          <t>James Hardie Solid Soffit 16x12 Smooth Colorplus Statement Collection</t>
        </is>
      </c>
      <c r="E4918" s="186" t="inlineStr">
        <is>
          <t>JHSSOF1612SSLansing Building Products</t>
        </is>
      </c>
      <c r="F4918" s="196" t="n">
        <v>31.19</v>
      </c>
    </row>
    <row r="4919" ht="15" customHeight="1" s="107">
      <c r="A4919" s="195" t="inlineStr">
        <is>
          <t>Lansing Building Products - HARDIE IV</t>
        </is>
      </c>
      <c r="B4919" s="195" t="inlineStr">
        <is>
          <t>JHSSOF1612SS</t>
        </is>
      </c>
      <c r="C4919" s="186" t="inlineStr">
        <is>
          <t>PC</t>
        </is>
      </c>
      <c r="D4919" s="195" t="inlineStr">
        <is>
          <t>James Hardie Solid Soffit 16x12 Smooth Colorplus Statement Collection</t>
        </is>
      </c>
      <c r="E4919" s="186" t="inlineStr">
        <is>
          <t>JHSSOF1612SSLansing Building Products - HARDIE IV</t>
        </is>
      </c>
      <c r="F4919" s="196" t="n">
        <v>31.63</v>
      </c>
    </row>
    <row r="4920" ht="15" customHeight="1" s="107">
      <c r="A4920" s="195" t="inlineStr">
        <is>
          <t>Superior Distribution</t>
        </is>
      </c>
      <c r="B4920" s="195" t="inlineStr">
        <is>
          <t>JHSSOF1612SS</t>
        </is>
      </c>
      <c r="C4920" s="186" t="inlineStr">
        <is>
          <t>PC</t>
        </is>
      </c>
      <c r="D4920" s="195" t="inlineStr">
        <is>
          <t>James Hardie Solid Soffit 16x12 Smooth Colorplus Statement Collection</t>
        </is>
      </c>
      <c r="E4920" s="186" t="inlineStr">
        <is>
          <t>JHSSOF1612SSSuperior Distribution</t>
        </is>
      </c>
      <c r="F4920" s="196" t="n">
        <v>29.6</v>
      </c>
    </row>
    <row r="4921" ht="15" customHeight="1" s="107">
      <c r="A4921" s="195" t="inlineStr">
        <is>
          <t>Alside Revere - Mungo Homes</t>
        </is>
      </c>
      <c r="B4921" s="195" t="inlineStr">
        <is>
          <t>JHSSOF1612SS</t>
        </is>
      </c>
      <c r="C4921" s="186" t="inlineStr">
        <is>
          <t>PC</t>
        </is>
      </c>
      <c r="D4921" s="195" t="inlineStr">
        <is>
          <t>James Hardie Solid Soffit 16x12 Smooth Colorplus Statement Collection</t>
        </is>
      </c>
      <c r="E4921" s="186" t="inlineStr">
        <is>
          <t>JHSSOF1612SSAlside Revere - Mungo Homes</t>
        </is>
      </c>
      <c r="F4921" s="196" t="n">
        <v>27.65</v>
      </c>
    </row>
    <row r="4922" ht="15" customHeight="1" s="107">
      <c r="A4922" s="195" t="inlineStr">
        <is>
          <t>Alside Revere - DR Horton</t>
        </is>
      </c>
      <c r="B4922" s="195" t="inlineStr">
        <is>
          <t>JHSSOF1612SS</t>
        </is>
      </c>
      <c r="C4922" s="186" t="inlineStr">
        <is>
          <t>PC</t>
        </is>
      </c>
      <c r="D4922" s="195" t="inlineStr">
        <is>
          <t>James Hardie Solid Soffit 16x12 Smooth Colorplus Statement Collection</t>
        </is>
      </c>
      <c r="E4922" s="186" t="inlineStr">
        <is>
          <t>JHSSOF1612SSAlside Revere - DR Horton</t>
        </is>
      </c>
      <c r="F4922" s="196" t="n">
        <v>24.55</v>
      </c>
    </row>
    <row r="4923" ht="15" customHeight="1" s="107">
      <c r="A4923" s="195" t="inlineStr">
        <is>
          <t>Lansing Building Products - PULTE HOMES</t>
        </is>
      </c>
      <c r="B4923" s="195" t="inlineStr">
        <is>
          <t>JHSSOF1612SS</t>
        </is>
      </c>
      <c r="C4923" s="186" t="inlineStr">
        <is>
          <t>PC</t>
        </is>
      </c>
      <c r="D4923" s="195" t="inlineStr">
        <is>
          <t>James Hardie Solid Soffit 16x12 Smooth Colorplus Statement Collection</t>
        </is>
      </c>
      <c r="E4923" s="186" t="inlineStr">
        <is>
          <t>JHSSOF1612SSLansing Building Products - PULTE HOMES</t>
        </is>
      </c>
      <c r="F4923" s="196" t="n">
        <v>29.69</v>
      </c>
    </row>
    <row r="4924" ht="15" customHeight="1" s="107">
      <c r="A4924" s="195" t="inlineStr">
        <is>
          <t>Lansing Building Products- (DRB) Dan Ryan Builders</t>
        </is>
      </c>
      <c r="B4924" s="195" t="inlineStr">
        <is>
          <t>JHSSOF1612SS</t>
        </is>
      </c>
      <c r="C4924" s="186" t="inlineStr">
        <is>
          <t>PC</t>
        </is>
      </c>
      <c r="D4924" s="195" t="inlineStr">
        <is>
          <t>James Hardie Solid Soffit 16x12 Smooth Colorplus Statement Collection</t>
        </is>
      </c>
      <c r="E4924" s="186" t="inlineStr">
        <is>
          <t>JHSSOF1612SSLansing Building Products- (DRB) Dan Ryan Builders</t>
        </is>
      </c>
      <c r="F4924" s="196" t="n">
        <v>29.69</v>
      </c>
    </row>
    <row r="4925" ht="15" customHeight="1" s="107">
      <c r="A4925" s="195" t="inlineStr">
        <is>
          <t>Lansing Building Products - Lennar</t>
        </is>
      </c>
      <c r="B4925" s="195" t="inlineStr">
        <is>
          <t>JHSSOF1612SS</t>
        </is>
      </c>
      <c r="C4925" s="186" t="inlineStr">
        <is>
          <t>PC</t>
        </is>
      </c>
      <c r="D4925" s="195" t="inlineStr">
        <is>
          <t>James Hardie Solid Soffit 16x12 Smooth Colorplus Statement Collection</t>
        </is>
      </c>
      <c r="E4925" s="186" t="inlineStr">
        <is>
          <t>JHSSOF1612SSLansing Building Products - Lennar</t>
        </is>
      </c>
      <c r="F4925" s="196" t="n">
        <v>23.45</v>
      </c>
    </row>
    <row r="4926" ht="15" customHeight="1" s="107">
      <c r="A4926" s="195" t="inlineStr">
        <is>
          <t>Alside Revere - Pulte Homes</t>
        </is>
      </c>
      <c r="B4926" s="195" t="inlineStr">
        <is>
          <t>JHSSOF1612SS</t>
        </is>
      </c>
      <c r="C4926" s="186" t="inlineStr">
        <is>
          <t>PC</t>
        </is>
      </c>
      <c r="D4926" s="195" t="inlineStr">
        <is>
          <t>James Hardie Solid Soffit 16x12 Smooth Colorplus Statement Collection</t>
        </is>
      </c>
      <c r="E4926" s="186" t="inlineStr">
        <is>
          <t>JHSSOF1612SSAlside Revere - Pulte Homes</t>
        </is>
      </c>
      <c r="F4926" s="196" t="n">
        <v>24.55</v>
      </c>
    </row>
    <row r="4927" ht="15" customHeight="1" s="107">
      <c r="A4927" s="195" t="inlineStr">
        <is>
          <t>ABC Supply - Regional Carolinas - Builder IV</t>
        </is>
      </c>
      <c r="B4927" s="195" t="inlineStr">
        <is>
          <t>JHSSOF1612SS</t>
        </is>
      </c>
      <c r="C4927" s="186" t="inlineStr">
        <is>
          <t>PC</t>
        </is>
      </c>
      <c r="D4927" s="195" t="inlineStr">
        <is>
          <t>James Hardie Solid Soffit 16x12 Smooth Colorplus Statement Collection</t>
        </is>
      </c>
      <c r="E4927" s="186" t="inlineStr">
        <is>
          <t>JHSSOF1612SSABC Supply - Regional Carolinas - Builder IV</t>
        </is>
      </c>
      <c r="F4927" s="196" t="n">
        <v>27.3</v>
      </c>
    </row>
    <row r="4928" ht="15" customHeight="1" s="107">
      <c r="A4928" s="195" t="inlineStr">
        <is>
          <t>ABC Supply - Regional Carolinas - Builder IV Plus</t>
        </is>
      </c>
      <c r="B4928" s="195" t="inlineStr">
        <is>
          <t>JHSSOF1612SS</t>
        </is>
      </c>
      <c r="C4928" s="186" t="inlineStr">
        <is>
          <t>PC</t>
        </is>
      </c>
      <c r="D4928" s="195" t="inlineStr">
        <is>
          <t>James Hardie Solid Soffit 16x12 Smooth Colorplus Statement Collection</t>
        </is>
      </c>
      <c r="E4928" s="186" t="inlineStr">
        <is>
          <t>JHSSOF1612SSABC Supply - Regional Carolinas - Builder IV Plus</t>
        </is>
      </c>
      <c r="F4928" s="196" t="n">
        <v>25.48</v>
      </c>
    </row>
    <row r="4929" ht="15" customHeight="1" s="107">
      <c r="A4929" s="195" t="inlineStr">
        <is>
          <t>Alside Revere - Lennar Homes</t>
        </is>
      </c>
      <c r="B4929" s="195" t="inlineStr">
        <is>
          <t>JHSSOF1612SS</t>
        </is>
      </c>
      <c r="C4929" s="186" t="inlineStr">
        <is>
          <t>PC</t>
        </is>
      </c>
      <c r="D4929" s="195" t="inlineStr">
        <is>
          <t>James Hardie Solid Soffit 16x12 Smooth Colorplus Statement Collection</t>
        </is>
      </c>
      <c r="E4929" s="186" t="inlineStr">
        <is>
          <t>JHSSOF1612SSAlside Revere - Lennar Homes</t>
        </is>
      </c>
      <c r="F4929" s="196" t="n">
        <v>24.55</v>
      </c>
    </row>
    <row r="4930" ht="15" customHeight="1" s="107">
      <c r="A4930" s="195" t="inlineStr">
        <is>
          <t>ABC Supply - Regional Carolinas</t>
        </is>
      </c>
      <c r="B4930" s="195" t="inlineStr">
        <is>
          <t>JHSSOF1612SS</t>
        </is>
      </c>
      <c r="C4930" s="186" t="inlineStr">
        <is>
          <t>PC</t>
        </is>
      </c>
      <c r="D4930" s="195" t="inlineStr">
        <is>
          <t>James Hardie Solid Soffit 16x12 Smooth Colorplus Statement Collection</t>
        </is>
      </c>
      <c r="E4930" s="186" t="inlineStr">
        <is>
          <t>JHSSOF1612SSABC Supply - Regional Carolinas</t>
        </is>
      </c>
      <c r="F4930" s="196" t="n">
        <v>32</v>
      </c>
    </row>
    <row r="4931" ht="15" customHeight="1" s="107">
      <c r="A4931" s="195" t="inlineStr">
        <is>
          <t>Lansing Building Products - Wilmington - CBUSA</t>
        </is>
      </c>
      <c r="B4931" s="195" t="inlineStr">
        <is>
          <t>JHSSOF1612SS</t>
        </is>
      </c>
      <c r="C4931" s="186" t="inlineStr">
        <is>
          <t>PC</t>
        </is>
      </c>
      <c r="D4931" s="195" t="inlineStr">
        <is>
          <t>James Hardie Solid Soffit 16x12 Smooth Colorplus Statement Collection</t>
        </is>
      </c>
      <c r="E4931" s="186" t="inlineStr">
        <is>
          <t>JHSSOF1612SSLansing Building Products - Wilmington - CBUSA</t>
        </is>
      </c>
      <c r="F4931" s="196" t="n">
        <v>27.57</v>
      </c>
    </row>
    <row r="4932" ht="15" customHeight="1" s="107">
      <c r="A4932" s="195" t="inlineStr">
        <is>
          <t>Guy C Lee - Wilmington</t>
        </is>
      </c>
      <c r="B4932" s="195" t="inlineStr">
        <is>
          <t>JHSSOF1612SS</t>
        </is>
      </c>
      <c r="C4932" s="186" t="inlineStr">
        <is>
          <t>PC</t>
        </is>
      </c>
      <c r="D4932" s="195" t="inlineStr">
        <is>
          <t>James Hardie Solid Soffit 16x12 Smooth Colorplus Statement Collection</t>
        </is>
      </c>
      <c r="E4932" s="186" t="inlineStr">
        <is>
          <t>JHSSOF1612SSGuy C Lee - Wilmington</t>
        </is>
      </c>
      <c r="F4932" s="196" t="n">
        <v>38.13</v>
      </c>
    </row>
    <row r="4933" ht="15" customHeight="1" s="107">
      <c r="A4933" s="195" t="inlineStr">
        <is>
          <t>Alside Revere - Pulte Homes - Primed IV</t>
        </is>
      </c>
      <c r="B4933" s="195" t="inlineStr">
        <is>
          <t>JHSSOF1612SP</t>
        </is>
      </c>
      <c r="C4933" s="186" t="inlineStr">
        <is>
          <t>PC</t>
        </is>
      </c>
      <c r="D4933" s="195" t="inlineStr">
        <is>
          <t>James Hardie Solid Soffit 16x12 Smooth Primed</t>
        </is>
      </c>
      <c r="E4933" s="186" t="inlineStr">
        <is>
          <t>JHSSOF1612SPAlside Revere - Pulte Homes - Primed IV</t>
        </is>
      </c>
      <c r="F4933" s="196" t="n">
        <v>18.82</v>
      </c>
    </row>
    <row r="4934" ht="15" customHeight="1" s="107">
      <c r="A4934" s="195" t="inlineStr">
        <is>
          <t>ABC Supply- Greenville - Pulte Homes</t>
        </is>
      </c>
      <c r="B4934" s="195" t="inlineStr">
        <is>
          <t>JHSSOF1612SP</t>
        </is>
      </c>
      <c r="C4934" s="186" t="inlineStr">
        <is>
          <t>PC</t>
        </is>
      </c>
      <c r="D4934" s="195" t="inlineStr">
        <is>
          <t>James Hardie Solid Soffit 16x12 Smooth Primed</t>
        </is>
      </c>
      <c r="E4934" s="186" t="inlineStr">
        <is>
          <t>JHSSOF1612SPABC Supply- Greenville - Pulte Homes</t>
        </is>
      </c>
      <c r="F4934" s="196" t="n">
        <v>18.7</v>
      </c>
    </row>
    <row r="4935" ht="15" customHeight="1" s="107">
      <c r="A4935" s="195" t="inlineStr">
        <is>
          <t>Lansing Building Products- Savannah</t>
        </is>
      </c>
      <c r="B4935" s="195" t="inlineStr">
        <is>
          <t>JHSSOF1612SP</t>
        </is>
      </c>
      <c r="C4935" s="186" t="inlineStr">
        <is>
          <t>PC</t>
        </is>
      </c>
      <c r="D4935" s="195" t="inlineStr">
        <is>
          <t>James Hardie Solid Soffit 16x12 Smooth Primed</t>
        </is>
      </c>
      <c r="E4935" s="186" t="inlineStr">
        <is>
          <t>JHSSOF1612SPLansing Building Products- Savannah</t>
        </is>
      </c>
      <c r="F4935" s="196" t="n">
        <v>20.65</v>
      </c>
    </row>
    <row r="4936" ht="15" customHeight="1" s="107">
      <c r="A4936" s="195" t="inlineStr">
        <is>
          <t>ABC Supply - Regional Carolinas</t>
        </is>
      </c>
      <c r="B4936" s="195" t="inlineStr">
        <is>
          <t>JHSSOF1612SP</t>
        </is>
      </c>
      <c r="C4936" s="186" t="inlineStr">
        <is>
          <t>PC</t>
        </is>
      </c>
      <c r="D4936" s="195" t="inlineStr">
        <is>
          <t>James Hardie Solid Soffit 16x12 Smooth Primed</t>
        </is>
      </c>
      <c r="E4936" s="186" t="inlineStr">
        <is>
          <t>JHSSOF1612SPABC Supply - Regional Carolinas</t>
        </is>
      </c>
      <c r="F4936" s="196" t="n">
        <v>23.34</v>
      </c>
    </row>
    <row r="4937" ht="15" customHeight="1" s="107">
      <c r="A4937" s="195" t="inlineStr">
        <is>
          <t>84 Lumber- Charlotte</t>
        </is>
      </c>
      <c r="B4937" s="195" t="inlineStr">
        <is>
          <t>JHSSOF1612SP</t>
        </is>
      </c>
      <c r="C4937" s="186" t="inlineStr">
        <is>
          <t>PC</t>
        </is>
      </c>
      <c r="D4937" s="195" t="inlineStr">
        <is>
          <t>James Hardie Solid Soffit 16x12 Smooth Primed</t>
        </is>
      </c>
      <c r="E4937" s="186" t="inlineStr">
        <is>
          <t>JHSSOF1612SP84 Lumber- Charlotte</t>
        </is>
      </c>
      <c r="F4937" s="196" t="n">
        <v>24.31</v>
      </c>
    </row>
    <row r="4938" ht="15" customHeight="1" s="107">
      <c r="A4938" s="195" t="inlineStr">
        <is>
          <t>Lansing Building Products - Wilmington - CBUSA</t>
        </is>
      </c>
      <c r="B4938" s="195" t="inlineStr">
        <is>
          <t>JHSSOF1612SP</t>
        </is>
      </c>
      <c r="C4938" s="186" t="inlineStr">
        <is>
          <t>PC</t>
        </is>
      </c>
      <c r="D4938" s="195" t="inlineStr">
        <is>
          <t>James Hardie Solid Soffit 16x12 Smooth Primed</t>
        </is>
      </c>
      <c r="E4938" s="186" t="inlineStr">
        <is>
          <t>JHSSOF1612SPLansing Building Products - Wilmington - CBUSA</t>
        </is>
      </c>
      <c r="F4938" s="196" t="n">
        <v>21.36</v>
      </c>
    </row>
    <row r="4939" ht="15" customHeight="1" s="107">
      <c r="A4939" s="195" t="inlineStr">
        <is>
          <t>Lansing Building Products - PULTE HOMES</t>
        </is>
      </c>
      <c r="B4939" s="195" t="inlineStr">
        <is>
          <t>JHSSOF1612SP</t>
        </is>
      </c>
      <c r="C4939" s="186" t="inlineStr">
        <is>
          <t>PC</t>
        </is>
      </c>
      <c r="D4939" s="195" t="inlineStr">
        <is>
          <t>James Hardie Solid Soffit 16x12 Smooth Primed</t>
        </is>
      </c>
      <c r="E4939" s="186" t="inlineStr">
        <is>
          <t>JHSSOF1612SPLansing Building Products - PULTE HOMES</t>
        </is>
      </c>
      <c r="F4939" s="196" t="n">
        <v>18.25</v>
      </c>
    </row>
    <row r="4940" ht="15" customHeight="1" s="107">
      <c r="A4940" s="195" t="inlineStr">
        <is>
          <t>Superior Distribution</t>
        </is>
      </c>
      <c r="B4940" s="195" t="inlineStr">
        <is>
          <t>JHSSOF1612SP</t>
        </is>
      </c>
      <c r="C4940" s="186" t="inlineStr">
        <is>
          <t>PC</t>
        </is>
      </c>
      <c r="D4940" s="195" t="inlineStr">
        <is>
          <t>James Hardie Solid Soffit 16x12 Smooth Primed</t>
        </is>
      </c>
      <c r="E4940" s="186" t="inlineStr">
        <is>
          <t>JHSSOF1612SPSuperior Distribution</t>
        </is>
      </c>
      <c r="F4940" s="196" t="n">
        <v>22.95</v>
      </c>
    </row>
    <row r="4941" ht="15" customHeight="1" s="107">
      <c r="A4941" s="195" t="inlineStr">
        <is>
          <t>Beacon</t>
        </is>
      </c>
      <c r="B4941" s="195" t="inlineStr">
        <is>
          <t>JHSSOF1612SP</t>
        </is>
      </c>
      <c r="C4941" s="186" t="inlineStr">
        <is>
          <t>PC</t>
        </is>
      </c>
      <c r="D4941" s="195" t="inlineStr">
        <is>
          <t>James Hardie Solid Soffit 16x12 Smooth Primed</t>
        </is>
      </c>
      <c r="E4941" s="186" t="inlineStr">
        <is>
          <t>JHSSOF1612SPBeacon</t>
        </is>
      </c>
      <c r="F4941" s="196" t="n">
        <v>23.35</v>
      </c>
    </row>
    <row r="4942" ht="15" customHeight="1" s="107">
      <c r="A4942" s="195" t="inlineStr">
        <is>
          <t>Alside Revere - Mungo Homes</t>
        </is>
      </c>
      <c r="B4942" s="195" t="inlineStr">
        <is>
          <t>JHSSOF1612SP</t>
        </is>
      </c>
      <c r="C4942" s="186" t="inlineStr">
        <is>
          <t>PC</t>
        </is>
      </c>
      <c r="D4942" s="195" t="inlineStr">
        <is>
          <t>James Hardie Solid Soffit 16x12 Smooth Primed</t>
        </is>
      </c>
      <c r="E4942" s="186" t="inlineStr">
        <is>
          <t>JHSSOF1612SPAlside Revere - Mungo Homes</t>
        </is>
      </c>
      <c r="F4942" s="196" t="n">
        <v>25.44</v>
      </c>
    </row>
    <row r="4943" ht="15" customHeight="1" s="107">
      <c r="A4943" s="195" t="inlineStr">
        <is>
          <t>Howard Building Supply - Raleigh</t>
        </is>
      </c>
      <c r="B4943" s="195" t="inlineStr">
        <is>
          <t>JHSSOF1612SP</t>
        </is>
      </c>
      <c r="C4943" s="186" t="inlineStr">
        <is>
          <t>PC</t>
        </is>
      </c>
      <c r="D4943" s="195" t="inlineStr">
        <is>
          <t>James Hardie Solid Soffit 16x12 Smooth Primed</t>
        </is>
      </c>
      <c r="E4943" s="186" t="inlineStr">
        <is>
          <t>JHSSOF1612SPHoward Building Supply - Raleigh</t>
        </is>
      </c>
      <c r="F4943" s="196" t="n">
        <v>20.81</v>
      </c>
    </row>
    <row r="4944" ht="15" customHeight="1" s="107">
      <c r="A4944" s="195" t="inlineStr">
        <is>
          <t>Lansing Building Products</t>
        </is>
      </c>
      <c r="B4944" s="195" t="inlineStr">
        <is>
          <t>JHSSOF1612SP</t>
        </is>
      </c>
      <c r="C4944" s="186" t="inlineStr">
        <is>
          <t>PC</t>
        </is>
      </c>
      <c r="D4944" s="195" t="inlineStr">
        <is>
          <t>James Hardie Solid Soffit 16x12 Smooth Primed</t>
        </is>
      </c>
      <c r="E4944" s="186" t="inlineStr">
        <is>
          <t>JHSSOF1612SPLansing Building Products</t>
        </is>
      </c>
      <c r="F4944" s="196" t="n">
        <v>24.36</v>
      </c>
    </row>
    <row r="4945" ht="15" customHeight="1" s="107">
      <c r="A4945" s="195" t="inlineStr">
        <is>
          <t>Alside Revere</t>
        </is>
      </c>
      <c r="B4945" s="195" t="inlineStr">
        <is>
          <t>JHSSOF1612SP</t>
        </is>
      </c>
      <c r="C4945" s="186" t="inlineStr">
        <is>
          <t>PC</t>
        </is>
      </c>
      <c r="D4945" s="195" t="inlineStr">
        <is>
          <t>James Hardie Solid Soffit 16x12 Smooth Primed</t>
        </is>
      </c>
      <c r="E4945" s="186" t="inlineStr">
        <is>
          <t>JHSSOF1612SPAlside Revere</t>
        </is>
      </c>
      <c r="F4945" s="196" t="n">
        <v>23.34</v>
      </c>
    </row>
    <row r="4946" ht="15" customHeight="1" s="107">
      <c r="A4946" s="195" t="inlineStr">
        <is>
          <t>Richards Building Supply</t>
        </is>
      </c>
      <c r="B4946" s="195" t="inlineStr">
        <is>
          <t>JHSSOF1612SP</t>
        </is>
      </c>
      <c r="C4946" s="186" t="inlineStr">
        <is>
          <t>PC</t>
        </is>
      </c>
      <c r="D4946" s="195" t="inlineStr">
        <is>
          <t>James Hardie Solid Soffit 16x12 Smooth Primed</t>
        </is>
      </c>
      <c r="E4946" s="186" t="inlineStr">
        <is>
          <t>JHSSOF1612SPRichards Building Supply</t>
        </is>
      </c>
      <c r="F4946" s="196" t="n">
        <v>19.81</v>
      </c>
    </row>
    <row r="4947" ht="15" customHeight="1" s="107">
      <c r="A4947" s="195" t="inlineStr">
        <is>
          <t>Talbert Building Supply</t>
        </is>
      </c>
      <c r="B4947" s="195" t="inlineStr">
        <is>
          <t>JHSSOF1612SP</t>
        </is>
      </c>
      <c r="C4947" s="186" t="inlineStr">
        <is>
          <t>PC</t>
        </is>
      </c>
      <c r="D4947" s="195" t="inlineStr">
        <is>
          <t>James Hardie Solid Soffit 16x12 Smooth Primed</t>
        </is>
      </c>
      <c r="E4947" s="186" t="inlineStr">
        <is>
          <t>JHSSOF1612SPTalbert Building Supply</t>
        </is>
      </c>
      <c r="F4947" s="196" t="n">
        <v>24.15</v>
      </c>
    </row>
    <row r="4948" ht="15" customHeight="1" s="107">
      <c r="A4948" s="195" t="inlineStr">
        <is>
          <t>ABC Supply - Charlotte</t>
        </is>
      </c>
      <c r="B4948" s="195" t="inlineStr">
        <is>
          <t>JHSSOF1612SD</t>
        </is>
      </c>
      <c r="C4948" s="186" t="inlineStr">
        <is>
          <t>PC</t>
        </is>
      </c>
      <c r="D4948" s="195" t="inlineStr">
        <is>
          <t>James Hardie Solid Soffit 16x12 Smooth Colorplus Dream Collection</t>
        </is>
      </c>
      <c r="E4948" s="186" t="inlineStr">
        <is>
          <t>JHSSOF1612SDABC Supply - Charlotte</t>
        </is>
      </c>
      <c r="F4948" s="196" t="n">
        <v>31.29</v>
      </c>
    </row>
    <row r="4949" ht="15" customHeight="1" s="107">
      <c r="A4949" s="195" t="inlineStr">
        <is>
          <t>Superior Distribution</t>
        </is>
      </c>
      <c r="B4949" s="195" t="inlineStr">
        <is>
          <t>JHSSOF1612SD</t>
        </is>
      </c>
      <c r="C4949" s="186" t="inlineStr">
        <is>
          <t>PC</t>
        </is>
      </c>
      <c r="D4949" s="195" t="inlineStr">
        <is>
          <t>James Hardie Solid Soffit 16x12 Smooth Colorplus Dream Collection</t>
        </is>
      </c>
      <c r="E4949" s="186" t="inlineStr">
        <is>
          <t>JHSSOF1612SDSuperior Distribution</t>
        </is>
      </c>
      <c r="F4949" s="196" t="n">
        <v>41.25</v>
      </c>
    </row>
    <row r="4950" ht="15" customHeight="1" s="107">
      <c r="A4950" s="195" t="inlineStr">
        <is>
          <t>ABC Supply - Raleigh</t>
        </is>
      </c>
      <c r="B4950" s="195" t="inlineStr">
        <is>
          <t>JHSSOF1612SD</t>
        </is>
      </c>
      <c r="C4950" s="186" t="inlineStr">
        <is>
          <t>PC</t>
        </is>
      </c>
      <c r="D4950" s="195" t="inlineStr">
        <is>
          <t>James Hardie Solid Soffit 16x12 Smooth Colorplus Dream Collection</t>
        </is>
      </c>
      <c r="E4950" s="186" t="inlineStr">
        <is>
          <t>JHSSOF1612SDABC Supply - Raleigh</t>
        </is>
      </c>
      <c r="F4950" s="196" t="n">
        <v>35.36</v>
      </c>
    </row>
    <row r="4951" ht="15" customHeight="1" s="107">
      <c r="A4951" s="195" t="inlineStr">
        <is>
          <t>Lansing Building Products</t>
        </is>
      </c>
      <c r="B4951" s="195" t="inlineStr">
        <is>
          <t>JHSSOF1612SD</t>
        </is>
      </c>
      <c r="C4951" s="186" t="inlineStr">
        <is>
          <t>PC</t>
        </is>
      </c>
      <c r="D4951" s="195" t="inlineStr">
        <is>
          <t>James Hardie Solid Soffit 16x12 Smooth Colorplus Dream Collection</t>
        </is>
      </c>
      <c r="E4951" s="186" t="inlineStr">
        <is>
          <t>JHSSOF1612SDLansing Building Products</t>
        </is>
      </c>
      <c r="F4951" s="196" t="n">
        <v>49.91</v>
      </c>
    </row>
    <row r="4952" ht="15" customHeight="1" s="107">
      <c r="A4952" s="195" t="inlineStr">
        <is>
          <t>Lansing Building Products</t>
        </is>
      </c>
      <c r="B4952" s="195" t="inlineStr">
        <is>
          <t>JHSSOF1212SS</t>
        </is>
      </c>
      <c r="C4952" s="186" t="inlineStr">
        <is>
          <t>PC</t>
        </is>
      </c>
      <c r="D4952" s="195" t="inlineStr">
        <is>
          <t>James Hardie Solid Soffit 12x12 Smooth Colorplus Statement Collection</t>
        </is>
      </c>
      <c r="E4952" s="186" t="inlineStr">
        <is>
          <t>JHSSOF1212SSLansing Building Products</t>
        </is>
      </c>
      <c r="F4952" s="196" t="n">
        <v>23.4</v>
      </c>
    </row>
    <row r="4953" ht="15" customHeight="1" s="107">
      <c r="A4953" s="195" t="inlineStr">
        <is>
          <t>Superior Distribution</t>
        </is>
      </c>
      <c r="B4953" s="195" t="inlineStr">
        <is>
          <t>JHSSOF1212SS</t>
        </is>
      </c>
      <c r="C4953" s="186" t="inlineStr">
        <is>
          <t>PC</t>
        </is>
      </c>
      <c r="D4953" s="195" t="inlineStr">
        <is>
          <t>James Hardie Solid Soffit 12x12 Smooth Colorplus Statement Collection</t>
        </is>
      </c>
      <c r="E4953" s="186" t="inlineStr">
        <is>
          <t>JHSSOF1212SSSuperior Distribution</t>
        </is>
      </c>
      <c r="F4953" s="196" t="n">
        <v>22.21</v>
      </c>
    </row>
    <row r="4954" ht="15" customHeight="1" s="107">
      <c r="A4954" s="195" t="inlineStr">
        <is>
          <t>Lansing Building Products - HARDIE IV</t>
        </is>
      </c>
      <c r="B4954" s="195" t="inlineStr">
        <is>
          <t>JHSSOF1212SS</t>
        </is>
      </c>
      <c r="C4954" s="186" t="inlineStr">
        <is>
          <t>PC</t>
        </is>
      </c>
      <c r="D4954" s="195" t="inlineStr">
        <is>
          <t>James Hardie Solid Soffit 12x12 Smooth Colorplus Statement Collection</t>
        </is>
      </c>
      <c r="E4954" s="186" t="inlineStr">
        <is>
          <t>JHSSOF1212SSLansing Building Products - HARDIE IV</t>
        </is>
      </c>
      <c r="F4954" s="196" t="n">
        <v>23.72</v>
      </c>
    </row>
    <row r="4955" ht="15" customHeight="1" s="107">
      <c r="A4955" s="195" t="inlineStr">
        <is>
          <t>Richards Building Supply</t>
        </is>
      </c>
      <c r="B4955" s="195" t="inlineStr">
        <is>
          <t>JHSSOF1212SS</t>
        </is>
      </c>
      <c r="C4955" s="186" t="inlineStr">
        <is>
          <t>PC</t>
        </is>
      </c>
      <c r="D4955" s="195" t="inlineStr">
        <is>
          <t>James Hardie Solid Soffit 12x12 Smooth Colorplus Statement Collection</t>
        </is>
      </c>
      <c r="E4955" s="186" t="inlineStr">
        <is>
          <t>JHSSOF1212SSRichards Building Supply</t>
        </is>
      </c>
      <c r="F4955" s="196" t="n">
        <v>29.87</v>
      </c>
    </row>
    <row r="4956" ht="15" customHeight="1" s="107">
      <c r="A4956" s="195" t="inlineStr">
        <is>
          <t>Beacon</t>
        </is>
      </c>
      <c r="B4956" s="195" t="inlineStr">
        <is>
          <t>JHSSOF1212SS</t>
        </is>
      </c>
      <c r="C4956" s="186" t="inlineStr">
        <is>
          <t>PC</t>
        </is>
      </c>
      <c r="D4956" s="195" t="inlineStr">
        <is>
          <t>James Hardie Solid Soffit 12x12 Smooth Colorplus Statement Collection</t>
        </is>
      </c>
      <c r="E4956" s="186" t="inlineStr">
        <is>
          <t>JHSSOF1212SSBeacon</t>
        </is>
      </c>
      <c r="F4956" s="196" t="n">
        <v>23.3</v>
      </c>
    </row>
    <row r="4957" ht="15" customHeight="1" s="107">
      <c r="A4957" s="195" t="inlineStr">
        <is>
          <t>Alside Revere</t>
        </is>
      </c>
      <c r="B4957" s="195" t="inlineStr">
        <is>
          <t>JHSSOF1212SS</t>
        </is>
      </c>
      <c r="C4957" s="186" t="inlineStr">
        <is>
          <t>PC</t>
        </is>
      </c>
      <c r="D4957" s="195" t="inlineStr">
        <is>
          <t>James Hardie Solid Soffit 12x12 Smooth Colorplus Statement Collection</t>
        </is>
      </c>
      <c r="E4957" s="186" t="inlineStr">
        <is>
          <t>JHSSOF1212SSAlside Revere</t>
        </is>
      </c>
      <c r="F4957" s="196" t="n">
        <v>23.15</v>
      </c>
    </row>
    <row r="4958" ht="15" customHeight="1" s="107">
      <c r="A4958" s="195" t="inlineStr">
        <is>
          <t>Beacon - Hardie IV</t>
        </is>
      </c>
      <c r="B4958" s="195" t="inlineStr">
        <is>
          <t>JHSSOF1212SS</t>
        </is>
      </c>
      <c r="C4958" s="186" t="inlineStr">
        <is>
          <t>PC</t>
        </is>
      </c>
      <c r="D4958" s="195" t="inlineStr">
        <is>
          <t>James Hardie Solid Soffit 12x12 Smooth Colorplus Statement Collection</t>
        </is>
      </c>
      <c r="E4958" s="186" t="inlineStr">
        <is>
          <t>JHSSOF1212SSBeacon - Hardie IV</t>
        </is>
      </c>
      <c r="F4958" s="196" t="n">
        <v>20.5</v>
      </c>
    </row>
    <row r="4959" ht="15" customHeight="1" s="107">
      <c r="A4959" s="195" t="inlineStr">
        <is>
          <t>Alside Revere - Hardie IV</t>
        </is>
      </c>
      <c r="B4959" s="195" t="inlineStr">
        <is>
          <t>JHSSOF1212SS</t>
        </is>
      </c>
      <c r="C4959" s="186" t="inlineStr">
        <is>
          <t>PC</t>
        </is>
      </c>
      <c r="D4959" s="195" t="inlineStr">
        <is>
          <t>James Hardie Solid Soffit 12x12 Smooth Colorplus Statement Collection</t>
        </is>
      </c>
      <c r="E4959" s="186" t="inlineStr">
        <is>
          <t>JHSSOF1212SSAlside Revere - Hardie IV</t>
        </is>
      </c>
      <c r="F4959" s="196" t="n">
        <v>19.75</v>
      </c>
    </row>
    <row r="4960" ht="15" customHeight="1" s="107">
      <c r="A4960" s="195" t="inlineStr">
        <is>
          <t>ABC Supply - Regional Carolinas - Builder IV Plus</t>
        </is>
      </c>
      <c r="B4960" s="195" t="inlineStr">
        <is>
          <t>JHSSOF1212SS</t>
        </is>
      </c>
      <c r="C4960" s="186" t="inlineStr">
        <is>
          <t>PC</t>
        </is>
      </c>
      <c r="D4960" s="195" t="inlineStr">
        <is>
          <t>James Hardie Solid Soffit 12x12 Smooth Colorplus Statement Collection</t>
        </is>
      </c>
      <c r="E4960" s="186" t="inlineStr">
        <is>
          <t>JHSSOF1212SSABC Supply - Regional Carolinas - Builder IV Plus</t>
        </is>
      </c>
      <c r="F4960" s="196" t="n">
        <v>19.11</v>
      </c>
    </row>
    <row r="4961" ht="15" customHeight="1" s="107">
      <c r="A4961" s="195" t="inlineStr">
        <is>
          <t>Alside Revere - DR Horton</t>
        </is>
      </c>
      <c r="B4961" s="195" t="inlineStr">
        <is>
          <t>JHSSOF1212SS</t>
        </is>
      </c>
      <c r="C4961" s="186" t="inlineStr">
        <is>
          <t>PC</t>
        </is>
      </c>
      <c r="D4961" s="195" t="inlineStr">
        <is>
          <t>James Hardie Solid Soffit 12x12 Smooth Colorplus Statement Collection</t>
        </is>
      </c>
      <c r="E4961" s="186" t="inlineStr">
        <is>
          <t>JHSSOF1212SSAlside Revere - DR Horton</t>
        </is>
      </c>
      <c r="F4961" s="196" t="n">
        <v>18.44</v>
      </c>
    </row>
    <row r="4962" ht="15" customHeight="1" s="107">
      <c r="A4962" s="195" t="inlineStr">
        <is>
          <t>Lansing Building Products - PULTE HOMES</t>
        </is>
      </c>
      <c r="B4962" s="195" t="inlineStr">
        <is>
          <t>JHSSOF1212SS</t>
        </is>
      </c>
      <c r="C4962" s="186" t="inlineStr">
        <is>
          <t>PC</t>
        </is>
      </c>
      <c r="D4962" s="195" t="inlineStr">
        <is>
          <t>James Hardie Solid Soffit 12x12 Smooth Colorplus Statement Collection</t>
        </is>
      </c>
      <c r="E4962" s="186" t="inlineStr">
        <is>
          <t>JHSSOF1212SSLansing Building Products - PULTE HOMES</t>
        </is>
      </c>
      <c r="F4962" s="196" t="n">
        <v>22.27</v>
      </c>
    </row>
    <row r="4963" ht="15" customHeight="1" s="107">
      <c r="A4963" s="195" t="inlineStr">
        <is>
          <t>Lansing Building Products - Lennar</t>
        </is>
      </c>
      <c r="B4963" s="195" t="inlineStr">
        <is>
          <t>JHSSOF1212SS</t>
        </is>
      </c>
      <c r="C4963" s="186" t="inlineStr">
        <is>
          <t>PC</t>
        </is>
      </c>
      <c r="D4963" s="195" t="inlineStr">
        <is>
          <t>James Hardie Solid Soffit 12x12 Smooth Colorplus Statement Collection</t>
        </is>
      </c>
      <c r="E4963" s="186" t="inlineStr">
        <is>
          <t>JHSSOF1212SSLansing Building Products - Lennar</t>
        </is>
      </c>
      <c r="F4963" s="196" t="n">
        <v>17.6</v>
      </c>
    </row>
    <row r="4964" ht="15" customHeight="1" s="107">
      <c r="A4964" s="195" t="inlineStr">
        <is>
          <t>Lansing Building Products- (DRB) Dan Ryan Builders</t>
        </is>
      </c>
      <c r="B4964" s="195" t="inlineStr">
        <is>
          <t>JHSSOF1212SS</t>
        </is>
      </c>
      <c r="C4964" s="186" t="inlineStr">
        <is>
          <t>PC</t>
        </is>
      </c>
      <c r="D4964" s="195" t="inlineStr">
        <is>
          <t>James Hardie Solid Soffit 12x12 Smooth Colorplus Statement Collection</t>
        </is>
      </c>
      <c r="E4964" s="186" t="inlineStr">
        <is>
          <t>JHSSOF1212SSLansing Building Products- (DRB) Dan Ryan Builders</t>
        </is>
      </c>
      <c r="F4964" s="196" t="n">
        <v>22.27</v>
      </c>
    </row>
    <row r="4965" ht="15" customHeight="1" s="107">
      <c r="A4965" s="195" t="inlineStr">
        <is>
          <t>ABC Supply - Regional Carolinas - Builder IV</t>
        </is>
      </c>
      <c r="B4965" s="195" t="inlineStr">
        <is>
          <t>JHSSOF1212SS</t>
        </is>
      </c>
      <c r="C4965" s="186" t="inlineStr">
        <is>
          <t>PC</t>
        </is>
      </c>
      <c r="D4965" s="195" t="inlineStr">
        <is>
          <t>James Hardie Solid Soffit 12x12 Smooth Colorplus Statement Collection</t>
        </is>
      </c>
      <c r="E4965" s="186" t="inlineStr">
        <is>
          <t>JHSSOF1212SSABC Supply - Regional Carolinas - Builder IV</t>
        </is>
      </c>
      <c r="F4965" s="196" t="n">
        <v>20.48</v>
      </c>
    </row>
    <row r="4966" ht="15" customHeight="1" s="107">
      <c r="A4966" s="195" t="inlineStr">
        <is>
          <t>Alside Revere - Pulte Homes</t>
        </is>
      </c>
      <c r="B4966" s="195" t="inlineStr">
        <is>
          <t>JHSSOF1212SS</t>
        </is>
      </c>
      <c r="C4966" s="186" t="inlineStr">
        <is>
          <t>PC</t>
        </is>
      </c>
      <c r="D4966" s="195" t="inlineStr">
        <is>
          <t>James Hardie Solid Soffit 12x12 Smooth Colorplus Statement Collection</t>
        </is>
      </c>
      <c r="E4966" s="186" t="inlineStr">
        <is>
          <t>JHSSOF1212SSAlside Revere - Pulte Homes</t>
        </is>
      </c>
      <c r="F4966" s="196" t="n">
        <v>18.44</v>
      </c>
    </row>
    <row r="4967" ht="15" customHeight="1" s="107">
      <c r="A4967" s="195" t="inlineStr">
        <is>
          <t>Guy C Lee - Wilmington</t>
        </is>
      </c>
      <c r="B4967" s="195" t="inlineStr">
        <is>
          <t>JHSSOF1212SS</t>
        </is>
      </c>
      <c r="C4967" s="186" t="inlineStr">
        <is>
          <t>PC</t>
        </is>
      </c>
      <c r="D4967" s="195" t="inlineStr">
        <is>
          <t>James Hardie Solid Soffit 12x12 Smooth Colorplus Statement Collection</t>
        </is>
      </c>
      <c r="E4967" s="186" t="inlineStr">
        <is>
          <t>JHSSOF1212SSGuy C Lee - Wilmington</t>
        </is>
      </c>
      <c r="F4967" s="196" t="n">
        <v>28.59</v>
      </c>
    </row>
    <row r="4968" ht="15" customHeight="1" s="107">
      <c r="A4968" s="195" t="inlineStr">
        <is>
          <t>Alside Revere - Mungo Homes</t>
        </is>
      </c>
      <c r="B4968" s="195" t="inlineStr">
        <is>
          <t>JHSSOF1212SS</t>
        </is>
      </c>
      <c r="C4968" s="186" t="inlineStr">
        <is>
          <t>PC</t>
        </is>
      </c>
      <c r="D4968" s="195" t="inlineStr">
        <is>
          <t>James Hardie Solid Soffit 12x12 Smooth Colorplus Statement Collection</t>
        </is>
      </c>
      <c r="E4968" s="186" t="inlineStr">
        <is>
          <t>JHSSOF1212SSAlside Revere - Mungo Homes</t>
        </is>
      </c>
      <c r="F4968" s="196" t="n">
        <v>20.73</v>
      </c>
    </row>
    <row r="4969" ht="15" customHeight="1" s="107">
      <c r="A4969" s="195" t="inlineStr">
        <is>
          <t>Alside Revere - Lennar Homes</t>
        </is>
      </c>
      <c r="B4969" s="195" t="inlineStr">
        <is>
          <t>JHSSOF1212SS</t>
        </is>
      </c>
      <c r="C4969" s="186" t="inlineStr">
        <is>
          <t>PC</t>
        </is>
      </c>
      <c r="D4969" s="195" t="inlineStr">
        <is>
          <t>James Hardie Solid Soffit 12x12 Smooth Colorplus Statement Collection</t>
        </is>
      </c>
      <c r="E4969" s="186" t="inlineStr">
        <is>
          <t>JHSSOF1212SSAlside Revere - Lennar Homes</t>
        </is>
      </c>
      <c r="F4969" s="196" t="n">
        <v>18.44</v>
      </c>
    </row>
    <row r="4970" ht="15" customHeight="1" s="107">
      <c r="A4970" s="195" t="inlineStr">
        <is>
          <t>ABC Supply - Regional Carolinas</t>
        </is>
      </c>
      <c r="B4970" s="195" t="inlineStr">
        <is>
          <t>JHSSOF1212SS</t>
        </is>
      </c>
      <c r="C4970" s="186" t="inlineStr">
        <is>
          <t>PC</t>
        </is>
      </c>
      <c r="D4970" s="195" t="inlineStr">
        <is>
          <t>James Hardie Solid Soffit 12x12 Smooth Colorplus Statement Collection</t>
        </is>
      </c>
      <c r="E4970" s="186" t="inlineStr">
        <is>
          <t>JHSSOF1212SSABC Supply - Regional Carolinas</t>
        </is>
      </c>
      <c r="F4970" s="196" t="n">
        <v>24</v>
      </c>
    </row>
    <row r="4971" ht="15" customHeight="1" s="107">
      <c r="A4971" s="195" t="inlineStr">
        <is>
          <t>Lansing Building Products - Wilmington - CBUSA</t>
        </is>
      </c>
      <c r="B4971" s="195" t="inlineStr">
        <is>
          <t>JHSSOF1212SS</t>
        </is>
      </c>
      <c r="C4971" s="186" t="inlineStr">
        <is>
          <t>PC</t>
        </is>
      </c>
      <c r="D4971" s="195" t="inlineStr">
        <is>
          <t>James Hardie Solid Soffit 12x12 Smooth Colorplus Statement Collection</t>
        </is>
      </c>
      <c r="E4971" s="186" t="inlineStr">
        <is>
          <t>JHSSOF1212SSLansing Building Products - Wilmington - CBUSA</t>
        </is>
      </c>
      <c r="F4971" s="196" t="n">
        <v>20.67</v>
      </c>
    </row>
    <row r="4972" ht="15" customHeight="1" s="107">
      <c r="A4972" s="195" t="inlineStr">
        <is>
          <t>Lansing Building Products- Savannah</t>
        </is>
      </c>
      <c r="B4972" s="195" t="inlineStr">
        <is>
          <t>JHSSOF1212SP</t>
        </is>
      </c>
      <c r="C4972" s="186" t="inlineStr">
        <is>
          <t>PC</t>
        </is>
      </c>
      <c r="D4972" s="195" t="inlineStr">
        <is>
          <t>James Hardie Solid Soffit 12x12 Smooth Primed</t>
        </is>
      </c>
      <c r="E4972" s="186" t="inlineStr">
        <is>
          <t>JHSSOF1212SPLansing Building Products- Savannah</t>
        </is>
      </c>
      <c r="F4972" s="196" t="n">
        <v>15.51</v>
      </c>
    </row>
    <row r="4973" ht="15" customHeight="1" s="107">
      <c r="A4973" s="195" t="inlineStr">
        <is>
          <t>ABC Supply- Greenville - Pulte Homes</t>
        </is>
      </c>
      <c r="B4973" s="195" t="inlineStr">
        <is>
          <t>JHSSOF1212SP</t>
        </is>
      </c>
      <c r="C4973" s="186" t="inlineStr">
        <is>
          <t>PC</t>
        </is>
      </c>
      <c r="D4973" s="195" t="inlineStr">
        <is>
          <t>James Hardie Solid Soffit 12x12 Smooth Primed</t>
        </is>
      </c>
      <c r="E4973" s="186" t="inlineStr">
        <is>
          <t>JHSSOF1212SPABC Supply- Greenville - Pulte Homes</t>
        </is>
      </c>
      <c r="F4973" s="196" t="n">
        <v>14</v>
      </c>
    </row>
    <row r="4974" ht="15" customHeight="1" s="107">
      <c r="A4974" s="195" t="inlineStr">
        <is>
          <t>ABC Supply - Regional Carolinas</t>
        </is>
      </c>
      <c r="B4974" s="195" t="inlineStr">
        <is>
          <t>JHSSOF1212SP</t>
        </is>
      </c>
      <c r="C4974" s="186" t="inlineStr">
        <is>
          <t>PC</t>
        </is>
      </c>
      <c r="D4974" s="195" t="inlineStr">
        <is>
          <t>James Hardie Solid Soffit 12x12 Smooth Primed</t>
        </is>
      </c>
      <c r="E4974" s="186" t="inlineStr">
        <is>
          <t>JHSSOF1212SPABC Supply - Regional Carolinas</t>
        </is>
      </c>
      <c r="F4974" s="196" t="n">
        <v>17.51</v>
      </c>
    </row>
    <row r="4975" ht="15" customHeight="1" s="107">
      <c r="A4975" s="195" t="inlineStr">
        <is>
          <t>Lansing Building Products - Wilmington - CBUSA</t>
        </is>
      </c>
      <c r="B4975" s="195" t="inlineStr">
        <is>
          <t>JHSSOF1212SP</t>
        </is>
      </c>
      <c r="C4975" s="186" t="inlineStr">
        <is>
          <t>PC</t>
        </is>
      </c>
      <c r="D4975" s="195" t="inlineStr">
        <is>
          <t>James Hardie Solid Soffit 12x12 Smooth Primed</t>
        </is>
      </c>
      <c r="E4975" s="186" t="inlineStr">
        <is>
          <t>JHSSOF1212SPLansing Building Products - Wilmington - CBUSA</t>
        </is>
      </c>
      <c r="F4975" s="196" t="n">
        <v>16.02</v>
      </c>
    </row>
    <row r="4976" ht="15" customHeight="1" s="107">
      <c r="A4976" s="195" t="inlineStr">
        <is>
          <t>Alside Revere - Pulte Homes - Primed IV</t>
        </is>
      </c>
      <c r="B4976" s="195" t="inlineStr">
        <is>
          <t>JHSSOF1212SP</t>
        </is>
      </c>
      <c r="C4976" s="186" t="inlineStr">
        <is>
          <t>PC</t>
        </is>
      </c>
      <c r="D4976" s="195" t="inlineStr">
        <is>
          <t>James Hardie Solid Soffit 12x12 Smooth Primed</t>
        </is>
      </c>
      <c r="E4976" s="186" t="inlineStr">
        <is>
          <t>JHSSOF1212SPAlside Revere - Pulte Homes - Primed IV</t>
        </is>
      </c>
      <c r="F4976" s="196" t="n">
        <v>14.12</v>
      </c>
    </row>
    <row r="4977" ht="15" customHeight="1" s="107">
      <c r="A4977" s="195" t="inlineStr">
        <is>
          <t>Lansing Building Products - PULTE HOMES</t>
        </is>
      </c>
      <c r="B4977" s="195" t="inlineStr">
        <is>
          <t>JHSSOF1212SP</t>
        </is>
      </c>
      <c r="C4977" s="186" t="inlineStr">
        <is>
          <t>PC</t>
        </is>
      </c>
      <c r="D4977" s="195" t="inlineStr">
        <is>
          <t>James Hardie Solid Soffit 12x12 Smooth Primed</t>
        </is>
      </c>
      <c r="E4977" s="186" t="inlineStr">
        <is>
          <t>JHSSOF1212SPLansing Building Products - PULTE HOMES</t>
        </is>
      </c>
      <c r="F4977" s="196" t="n">
        <v>13.69</v>
      </c>
    </row>
    <row r="4978" ht="15" customHeight="1" s="107">
      <c r="A4978" s="195" t="inlineStr">
        <is>
          <t>84 Lumber- Charlotte</t>
        </is>
      </c>
      <c r="B4978" s="195" t="inlineStr">
        <is>
          <t>JHSSOF1212SP</t>
        </is>
      </c>
      <c r="C4978" s="186" t="inlineStr">
        <is>
          <t>PC</t>
        </is>
      </c>
      <c r="D4978" s="195" t="inlineStr">
        <is>
          <t>James Hardie Solid Soffit 12x12 Smooth Primed</t>
        </is>
      </c>
      <c r="E4978" s="186" t="inlineStr">
        <is>
          <t>JHSSOF1212SP84 Lumber- Charlotte</t>
        </is>
      </c>
      <c r="F4978" s="196" t="n">
        <v>20.58</v>
      </c>
    </row>
    <row r="4979" ht="15" customHeight="1" s="107">
      <c r="A4979" s="195" t="inlineStr">
        <is>
          <t>Lansing Building Products</t>
        </is>
      </c>
      <c r="B4979" s="195" t="inlineStr">
        <is>
          <t>JHSSOF1212SP</t>
        </is>
      </c>
      <c r="C4979" s="186" t="inlineStr">
        <is>
          <t>PC</t>
        </is>
      </c>
      <c r="D4979" s="195" t="inlineStr">
        <is>
          <t>James Hardie Solid Soffit 12x12 Smooth Primed</t>
        </is>
      </c>
      <c r="E4979" s="186" t="inlineStr">
        <is>
          <t>JHSSOF1212SPLansing Building Products</t>
        </is>
      </c>
      <c r="F4979" s="196" t="n">
        <v>17.75</v>
      </c>
    </row>
    <row r="4980" ht="15" customHeight="1" s="107">
      <c r="A4980" s="195" t="inlineStr">
        <is>
          <t>Alside Revere - Mungo Homes</t>
        </is>
      </c>
      <c r="B4980" s="195" t="inlineStr">
        <is>
          <t>JHSSOF1212SP</t>
        </is>
      </c>
      <c r="C4980" s="186" t="inlineStr">
        <is>
          <t>PC</t>
        </is>
      </c>
      <c r="D4980" s="195" t="inlineStr">
        <is>
          <t>James Hardie Solid Soffit 12x12 Smooth Primed</t>
        </is>
      </c>
      <c r="E4980" s="186" t="inlineStr">
        <is>
          <t>JHSSOF1212SPAlside Revere - Mungo Homes</t>
        </is>
      </c>
      <c r="F4980" s="196" t="n">
        <v>19.08</v>
      </c>
    </row>
    <row r="4981" ht="15" customHeight="1" s="107">
      <c r="A4981" s="195" t="inlineStr">
        <is>
          <t>Alside Revere</t>
        </is>
      </c>
      <c r="B4981" s="195" t="inlineStr">
        <is>
          <t>JHSSOF1212SP</t>
        </is>
      </c>
      <c r="C4981" s="186" t="inlineStr">
        <is>
          <t>PC</t>
        </is>
      </c>
      <c r="D4981" s="195" t="inlineStr">
        <is>
          <t>James Hardie Solid Soffit 12x12 Smooth Primed</t>
        </is>
      </c>
      <c r="E4981" s="186" t="inlineStr">
        <is>
          <t>JHSSOF1212SPAlside Revere</t>
        </is>
      </c>
      <c r="F4981" s="196" t="n">
        <v>17.51</v>
      </c>
    </row>
    <row r="4982" ht="15" customHeight="1" s="107">
      <c r="A4982" s="195" t="inlineStr">
        <is>
          <t>Richards Building Supply</t>
        </is>
      </c>
      <c r="B4982" s="195" t="inlineStr">
        <is>
          <t>JHSSOF1212SP</t>
        </is>
      </c>
      <c r="C4982" s="186" t="inlineStr">
        <is>
          <t>PC</t>
        </is>
      </c>
      <c r="D4982" s="195" t="inlineStr">
        <is>
          <t>James Hardie Solid Soffit 12x12 Smooth Primed</t>
        </is>
      </c>
      <c r="E4982" s="186" t="inlineStr">
        <is>
          <t>JHSSOF1212SPRichards Building Supply</t>
        </is>
      </c>
      <c r="F4982" s="196" t="n">
        <v>16.59</v>
      </c>
    </row>
    <row r="4983" ht="15" customHeight="1" s="107">
      <c r="A4983" s="195" t="inlineStr">
        <is>
          <t>Guy C Lee - Clayton</t>
        </is>
      </c>
      <c r="B4983" s="195" t="inlineStr">
        <is>
          <t>JHSSOF1212SP</t>
        </is>
      </c>
      <c r="C4983" s="186" t="inlineStr">
        <is>
          <t>PC</t>
        </is>
      </c>
      <c r="D4983" s="195" t="inlineStr">
        <is>
          <t>James Hardie Solid Soffit 12x12 Smooth Primed</t>
        </is>
      </c>
      <c r="E4983" s="186" t="inlineStr">
        <is>
          <t>JHSSOF1212SPGuy C Lee - Clayton</t>
        </is>
      </c>
      <c r="F4983" s="196" t="n">
        <v>12.67</v>
      </c>
    </row>
    <row r="4984" ht="15" customHeight="1" s="107">
      <c r="A4984" s="195" t="inlineStr">
        <is>
          <t>Howard Building Supply - Raleigh</t>
        </is>
      </c>
      <c r="B4984" s="195" t="inlineStr">
        <is>
          <t>JHSSOF1212SP</t>
        </is>
      </c>
      <c r="C4984" s="186" t="inlineStr">
        <is>
          <t>PC</t>
        </is>
      </c>
      <c r="D4984" s="195" t="inlineStr">
        <is>
          <t>James Hardie Solid Soffit 12x12 Smooth Primed</t>
        </is>
      </c>
      <c r="E4984" s="186" t="inlineStr">
        <is>
          <t>JHSSOF1212SPHoward Building Supply - Raleigh</t>
        </is>
      </c>
      <c r="F4984" s="196" t="n">
        <v>15.61</v>
      </c>
    </row>
    <row r="4985" ht="15" customHeight="1" s="107">
      <c r="A4985" s="195" t="inlineStr">
        <is>
          <t>Beacon</t>
        </is>
      </c>
      <c r="B4985" s="195" t="inlineStr">
        <is>
          <t>JHSSOF1212SP</t>
        </is>
      </c>
      <c r="C4985" s="186" t="inlineStr">
        <is>
          <t>PC</t>
        </is>
      </c>
      <c r="D4985" s="195" t="inlineStr">
        <is>
          <t>James Hardie Solid Soffit 12x12 Smooth Primed</t>
        </is>
      </c>
      <c r="E4985" s="186" t="inlineStr">
        <is>
          <t>JHSSOF1212SPBeacon</t>
        </is>
      </c>
      <c r="F4985" s="196" t="n">
        <v>17.5</v>
      </c>
    </row>
    <row r="4986" ht="15" customHeight="1" s="107">
      <c r="A4986" s="195" t="inlineStr">
        <is>
          <t>Superior Distribution</t>
        </is>
      </c>
      <c r="B4986" s="195" t="inlineStr">
        <is>
          <t>JHSSOF1212SP</t>
        </is>
      </c>
      <c r="C4986" s="186" t="inlineStr">
        <is>
          <t>PC</t>
        </is>
      </c>
      <c r="D4986" s="195" t="inlineStr">
        <is>
          <t>James Hardie Solid Soffit 12x12 Smooth Primed</t>
        </is>
      </c>
      <c r="E4986" s="186" t="inlineStr">
        <is>
          <t>JHSSOF1212SPSuperior Distribution</t>
        </is>
      </c>
      <c r="F4986" s="196" t="n">
        <v>17.22</v>
      </c>
    </row>
    <row r="4987" ht="15" customHeight="1" s="107">
      <c r="A4987" s="195" t="inlineStr">
        <is>
          <t>Talbert Building Supply</t>
        </is>
      </c>
      <c r="B4987" s="195" t="inlineStr">
        <is>
          <t>JHSSOF1212SP</t>
        </is>
      </c>
      <c r="C4987" s="186" t="inlineStr">
        <is>
          <t>PC</t>
        </is>
      </c>
      <c r="D4987" s="195" t="inlineStr">
        <is>
          <t>James Hardie Solid Soffit 12x12 Smooth Primed</t>
        </is>
      </c>
      <c r="E4987" s="186" t="inlineStr">
        <is>
          <t>JHSSOF1212SPTalbert Building Supply</t>
        </is>
      </c>
      <c r="F4987" s="196" t="n">
        <v>16.13</v>
      </c>
    </row>
    <row r="4988" ht="15" customHeight="1" s="107">
      <c r="A4988" s="195" t="inlineStr">
        <is>
          <t>Lansing Building Products</t>
        </is>
      </c>
      <c r="B4988" s="195" t="inlineStr">
        <is>
          <t>JHSSOF1212SD</t>
        </is>
      </c>
      <c r="C4988" s="186" t="inlineStr">
        <is>
          <t>PC</t>
        </is>
      </c>
      <c r="D4988" s="195" t="inlineStr">
        <is>
          <t>James Hardie Solid Soffit 12x12 Smooth Colorplus Dream Collection</t>
        </is>
      </c>
      <c r="E4988" s="186" t="inlineStr">
        <is>
          <t>JHSSOF1212SDLansing Building Products</t>
        </is>
      </c>
      <c r="F4988" s="196" t="n">
        <v>37.43</v>
      </c>
    </row>
    <row r="4989" ht="15" customHeight="1" s="107">
      <c r="A4989" s="195" t="inlineStr">
        <is>
          <t>ABC Supply - Charlotte</t>
        </is>
      </c>
      <c r="B4989" s="195" t="inlineStr">
        <is>
          <t>JHSSOF1212SD</t>
        </is>
      </c>
      <c r="C4989" s="186" t="inlineStr">
        <is>
          <t>PC</t>
        </is>
      </c>
      <c r="D4989" s="195" t="inlineStr">
        <is>
          <t>James Hardie Solid Soffit 12x12 Smooth Colorplus Dream Collection</t>
        </is>
      </c>
      <c r="E4989" s="186" t="inlineStr">
        <is>
          <t>JHSSOF1212SDABC Supply - Charlotte</t>
        </is>
      </c>
      <c r="F4989" s="196" t="n">
        <v>23.48</v>
      </c>
    </row>
    <row r="4990" ht="15" customHeight="1" s="107">
      <c r="A4990" s="195" t="inlineStr">
        <is>
          <t>ABC Supply - Raleigh</t>
        </is>
      </c>
      <c r="B4990" s="195" t="inlineStr">
        <is>
          <t>JHSSOF1212SD</t>
        </is>
      </c>
      <c r="C4990" s="186" t="inlineStr">
        <is>
          <t>PC</t>
        </is>
      </c>
      <c r="D4990" s="195" t="inlineStr">
        <is>
          <t>James Hardie Solid Soffit 12x12 Smooth Colorplus Dream Collection</t>
        </is>
      </c>
      <c r="E4990" s="186" t="inlineStr">
        <is>
          <t>JHSSOF1212SDABC Supply - Raleigh</t>
        </is>
      </c>
      <c r="F4990" s="196" t="n">
        <v>26.56</v>
      </c>
    </row>
    <row r="4991" ht="15" customHeight="1" s="107">
      <c r="A4991" s="195" t="inlineStr">
        <is>
          <t>Superior Distribution</t>
        </is>
      </c>
      <c r="B4991" s="195" t="inlineStr">
        <is>
          <t>JHSSOF1212SD</t>
        </is>
      </c>
      <c r="C4991" s="186" t="inlineStr">
        <is>
          <t>PC</t>
        </is>
      </c>
      <c r="D4991" s="195" t="inlineStr">
        <is>
          <t>James Hardie Solid Soffit 12x12 Smooth Colorplus Dream Collection</t>
        </is>
      </c>
      <c r="E4991" s="186" t="inlineStr">
        <is>
          <t>JHSSOF1212SDSuperior Distribution</t>
        </is>
      </c>
      <c r="F4991" s="196" t="n">
        <v>30.94</v>
      </c>
    </row>
    <row r="4992" ht="15" customHeight="1" s="107">
      <c r="A4992" s="195" t="inlineStr">
        <is>
          <t>Talbert Building Supply</t>
        </is>
      </c>
      <c r="B4992" s="195" t="inlineStr">
        <is>
          <t>JHSMUMP</t>
        </is>
      </c>
      <c r="C4992" s="186" t="inlineStr">
        <is>
          <t>EA</t>
        </is>
      </c>
      <c r="D4992" s="195" t="inlineStr">
        <is>
          <t>James Hardie Sturdi Mount Universal Mount</t>
        </is>
      </c>
      <c r="E4992" s="186" t="inlineStr">
        <is>
          <t>JHSMUMPTalbert Building Supply</t>
        </is>
      </c>
      <c r="F4992" s="196" t="n">
        <v>24.15</v>
      </c>
    </row>
    <row r="4993" ht="15" customHeight="1" s="107">
      <c r="A4993" s="195" t="inlineStr">
        <is>
          <t>Talbert Building Supply</t>
        </is>
      </c>
      <c r="B4993" s="195" t="inlineStr">
        <is>
          <t>JHSMSP</t>
        </is>
      </c>
      <c r="C4993" s="186" t="inlineStr">
        <is>
          <t>EA</t>
        </is>
      </c>
      <c r="D4993" s="195" t="inlineStr">
        <is>
          <t>James Hardie Sturdi Mount Split Mount</t>
        </is>
      </c>
      <c r="E4993" s="186" t="inlineStr">
        <is>
          <t>JHSMSPTalbert Building Supply</t>
        </is>
      </c>
      <c r="F4993" s="196" t="n">
        <v>21.14</v>
      </c>
    </row>
    <row r="4994" ht="15" customHeight="1" s="107">
      <c r="A4994" s="195" t="inlineStr">
        <is>
          <t>Talbert Building Supply</t>
        </is>
      </c>
      <c r="B4994" s="195" t="inlineStr">
        <is>
          <t>JHSMRP</t>
        </is>
      </c>
      <c r="C4994" s="186" t="inlineStr">
        <is>
          <t>EA</t>
        </is>
      </c>
      <c r="D4994" s="195" t="inlineStr">
        <is>
          <t>James Hardie Sturdi Mount Receptacle</t>
        </is>
      </c>
      <c r="E4994" s="186" t="inlineStr">
        <is>
          <t>JHSMRPTalbert Building Supply</t>
        </is>
      </c>
      <c r="F4994" s="196" t="n">
        <v>21.14</v>
      </c>
    </row>
    <row r="4995" ht="15" customHeight="1" s="107">
      <c r="A4995" s="195" t="inlineStr">
        <is>
          <t>Alside Revere - DR Horton</t>
        </is>
      </c>
      <c r="B4995" s="195" t="inlineStr">
        <is>
          <t>JHSHSTRTS</t>
        </is>
      </c>
      <c r="C4995" s="186" t="inlineStr">
        <is>
          <t>PC</t>
        </is>
      </c>
      <c r="D4995" s="195" t="inlineStr">
        <is>
          <t>James Hardie Shake Straight Edge Notched 48x15.25 Colorplus Statement Collection</t>
        </is>
      </c>
      <c r="E4995" s="186" t="inlineStr">
        <is>
          <t>JHSHSTRTSAlside Revere - DR Horton</t>
        </is>
      </c>
      <c r="F4995" s="196" t="n">
        <v>12.06</v>
      </c>
    </row>
    <row r="4996" ht="15" customHeight="1" s="107">
      <c r="A4996" s="195" t="inlineStr">
        <is>
          <t>Alside Revere - Lennar Homes</t>
        </is>
      </c>
      <c r="B4996" s="195" t="inlineStr">
        <is>
          <t>JHSHSTRTS</t>
        </is>
      </c>
      <c r="C4996" s="186" t="inlineStr">
        <is>
          <t>PC</t>
        </is>
      </c>
      <c r="D4996" s="195" t="inlineStr">
        <is>
          <t>James Hardie Shake Straight Edge Notched 48x15.25 Colorplus Statement Collection</t>
        </is>
      </c>
      <c r="E4996" s="186" t="inlineStr">
        <is>
          <t>JHSHSTRTSAlside Revere - Lennar Homes</t>
        </is>
      </c>
      <c r="F4996" s="196" t="n">
        <v>12.06</v>
      </c>
    </row>
    <row r="4997" ht="15" customHeight="1" s="107">
      <c r="A4997" s="195" t="inlineStr">
        <is>
          <t>Alside Revere - Pulte Homes</t>
        </is>
      </c>
      <c r="B4997" s="195" t="inlineStr">
        <is>
          <t>JHSHSTRTS</t>
        </is>
      </c>
      <c r="C4997" s="186" t="inlineStr">
        <is>
          <t>PC</t>
        </is>
      </c>
      <c r="D4997" s="195" t="inlineStr">
        <is>
          <t>James Hardie Shake Straight Edge Notched 48x15.25 Colorplus Statement Collection</t>
        </is>
      </c>
      <c r="E4997" s="186" t="inlineStr">
        <is>
          <t>JHSHSTRTSAlside Revere - Pulte Homes</t>
        </is>
      </c>
      <c r="F4997" s="196" t="n">
        <v>12.06</v>
      </c>
    </row>
    <row r="4998" ht="15" customHeight="1" s="107">
      <c r="A4998" s="195" t="inlineStr">
        <is>
          <t>Guy C Lee - Wilmington</t>
        </is>
      </c>
      <c r="B4998" s="195" t="inlineStr">
        <is>
          <t>JHSHSTRTS</t>
        </is>
      </c>
      <c r="C4998" s="186" t="inlineStr">
        <is>
          <t>PC</t>
        </is>
      </c>
      <c r="D4998" s="195" t="inlineStr">
        <is>
          <t>James Hardie Shake Straight Edge Notched 48x15.25 Colorplus Statement Collection</t>
        </is>
      </c>
      <c r="E4998" s="186" t="inlineStr">
        <is>
          <t>JHSHSTRTSGuy C Lee - Wilmington</t>
        </is>
      </c>
      <c r="F4998" s="196" t="n">
        <v>19.05</v>
      </c>
    </row>
    <row r="4999" ht="15" customHeight="1" s="107">
      <c r="A4999" s="195" t="inlineStr">
        <is>
          <t>Lansing Building Products - Wilmington - CBUSA</t>
        </is>
      </c>
      <c r="B4999" s="195" t="inlineStr">
        <is>
          <t>JHSHSTRTS</t>
        </is>
      </c>
      <c r="C4999" s="186" t="inlineStr">
        <is>
          <t>PC</t>
        </is>
      </c>
      <c r="D4999" s="195" t="inlineStr">
        <is>
          <t>James Hardie Shake Straight Edge Notched 48x15.25 Colorplus Statement Collection</t>
        </is>
      </c>
      <c r="E4999" s="186" t="inlineStr">
        <is>
          <t>JHSHSTRTSLansing Building Products - Wilmington - CBUSA</t>
        </is>
      </c>
      <c r="F4999" s="196" t="n">
        <v>13.47</v>
      </c>
    </row>
    <row r="5000" ht="15" customHeight="1" s="107">
      <c r="A5000" s="195" t="inlineStr">
        <is>
          <t>ABC Supply - Regional Carolinas - Builder IV</t>
        </is>
      </c>
      <c r="B5000" s="195" t="inlineStr">
        <is>
          <t>JHSHSTRTS</t>
        </is>
      </c>
      <c r="C5000" s="186" t="inlineStr">
        <is>
          <t>PC</t>
        </is>
      </c>
      <c r="D5000" s="195" t="inlineStr">
        <is>
          <t>James Hardie Shake Straight Edge Notched 48x15.25 Colorplus Statement Collection</t>
        </is>
      </c>
      <c r="E5000" s="186" t="inlineStr">
        <is>
          <t>JHSHSTRTSABC Supply - Regional Carolinas - Builder IV</t>
        </is>
      </c>
      <c r="F5000" s="196" t="n">
        <v>12.72</v>
      </c>
    </row>
    <row r="5001" ht="15" customHeight="1" s="107">
      <c r="A5001" s="195" t="inlineStr">
        <is>
          <t>Alside Revere - Mungo Homes</t>
        </is>
      </c>
      <c r="B5001" s="195" t="inlineStr">
        <is>
          <t>JHSHSTRTS</t>
        </is>
      </c>
      <c r="C5001" s="186" t="inlineStr">
        <is>
          <t>PC</t>
        </is>
      </c>
      <c r="D5001" s="195" t="inlineStr">
        <is>
          <t>James Hardie Shake Straight Edge Notched 48x15.25 Colorplus Statement Collection</t>
        </is>
      </c>
      <c r="E5001" s="186" t="inlineStr">
        <is>
          <t>JHSHSTRTSAlside Revere - Mungo Homes</t>
        </is>
      </c>
      <c r="F5001" s="196" t="n">
        <v>13.68</v>
      </c>
    </row>
    <row r="5002" ht="15" customHeight="1" s="107">
      <c r="A5002" s="195" t="inlineStr">
        <is>
          <t>Lansing Building Products- (DRB) Dan Ryan Builders</t>
        </is>
      </c>
      <c r="B5002" s="195" t="inlineStr">
        <is>
          <t>JHSHSTRTS</t>
        </is>
      </c>
      <c r="C5002" s="186" t="inlineStr">
        <is>
          <t>PC</t>
        </is>
      </c>
      <c r="D5002" s="195" t="inlineStr">
        <is>
          <t>James Hardie Shake Straight Edge Notched 48x15.25 Colorplus Statement Collection</t>
        </is>
      </c>
      <c r="E5002" s="186" t="inlineStr">
        <is>
          <t>JHSHSTRTSLansing Building Products- (DRB) Dan Ryan Builders</t>
        </is>
      </c>
      <c r="F5002" s="196" t="n">
        <v>12.17</v>
      </c>
    </row>
    <row r="5003" ht="15" customHeight="1" s="107">
      <c r="A5003" s="195" t="inlineStr">
        <is>
          <t>ABC Supply - Regional Carolinas - Builder IV Plus</t>
        </is>
      </c>
      <c r="B5003" s="195" t="inlineStr">
        <is>
          <t>JHSHSTRTS</t>
        </is>
      </c>
      <c r="C5003" s="186" t="inlineStr">
        <is>
          <t>PC</t>
        </is>
      </c>
      <c r="D5003" s="195" t="inlineStr">
        <is>
          <t>James Hardie Shake Straight Edge Notched 48x15.25 Colorplus Statement Collection</t>
        </is>
      </c>
      <c r="E5003" s="186" t="inlineStr">
        <is>
          <t>JHSHSTRTSABC Supply - Regional Carolinas - Builder IV Plus</t>
        </is>
      </c>
      <c r="F5003" s="196" t="n">
        <v>11.85</v>
      </c>
    </row>
    <row r="5004" ht="15" customHeight="1" s="107">
      <c r="A5004" s="195" t="inlineStr">
        <is>
          <t>ABC Supply - Regional Carolinas</t>
        </is>
      </c>
      <c r="B5004" s="195" t="inlineStr">
        <is>
          <t>JHSHSTRTS</t>
        </is>
      </c>
      <c r="C5004" s="186" t="inlineStr">
        <is>
          <t>PC</t>
        </is>
      </c>
      <c r="D5004" s="195" t="inlineStr">
        <is>
          <t>James Hardie Shake Straight Edge Notched 48x15.25 Colorplus Statement Collection</t>
        </is>
      </c>
      <c r="E5004" s="186" t="inlineStr">
        <is>
          <t>JHSHSTRTSABC Supply - Regional Carolinas</t>
        </is>
      </c>
      <c r="F5004" s="196" t="n">
        <v>15.05</v>
      </c>
    </row>
    <row r="5005" ht="15" customHeight="1" s="107">
      <c r="A5005" s="195" t="inlineStr">
        <is>
          <t>Lansing Building Products - Lennar</t>
        </is>
      </c>
      <c r="B5005" s="195" t="inlineStr">
        <is>
          <t>JHSHSTRTS</t>
        </is>
      </c>
      <c r="C5005" s="186" t="inlineStr">
        <is>
          <t>PC</t>
        </is>
      </c>
      <c r="D5005" s="195" t="inlineStr">
        <is>
          <t>James Hardie Shake Straight Edge Notched 48x15.25 Colorplus Statement Collection</t>
        </is>
      </c>
      <c r="E5005" s="186" t="inlineStr">
        <is>
          <t>JHSHSTRTSLansing Building Products - Lennar</t>
        </is>
      </c>
      <c r="F5005" s="196" t="n">
        <v>11.59</v>
      </c>
    </row>
    <row r="5006" ht="15" customHeight="1" s="107">
      <c r="A5006" s="195" t="inlineStr">
        <is>
          <t>Lansing Building Products - PULTE HOMES</t>
        </is>
      </c>
      <c r="B5006" s="195" t="inlineStr">
        <is>
          <t>JHSHSTRTS</t>
        </is>
      </c>
      <c r="C5006" s="186" t="inlineStr">
        <is>
          <t>PC</t>
        </is>
      </c>
      <c r="D5006" s="195" t="inlineStr">
        <is>
          <t>James Hardie Shake Straight Edge Notched 48x15.25 Colorplus Statement Collection</t>
        </is>
      </c>
      <c r="E5006" s="186" t="inlineStr">
        <is>
          <t>JHSHSTRTSLansing Building Products - PULTE HOMES</t>
        </is>
      </c>
      <c r="F5006" s="196" t="n">
        <v>12.17</v>
      </c>
    </row>
    <row r="5007" ht="15" customHeight="1" s="107">
      <c r="A5007" s="195" t="inlineStr">
        <is>
          <t>Alside Revere</t>
        </is>
      </c>
      <c r="B5007" s="195" t="inlineStr">
        <is>
          <t>JHSHSTRTS</t>
        </is>
      </c>
      <c r="C5007" s="186" t="inlineStr">
        <is>
          <t>PC</t>
        </is>
      </c>
      <c r="D5007" s="195" t="inlineStr">
        <is>
          <t>James Hardie Shake Straight Edge Notched 48x15.25 Colorplus Statement Collection</t>
        </is>
      </c>
      <c r="E5007" s="186" t="inlineStr">
        <is>
          <t>JHSHSTRTSAlside Revere</t>
        </is>
      </c>
      <c r="F5007" s="196" t="n">
        <v>15.05</v>
      </c>
    </row>
    <row r="5008" ht="15" customHeight="1" s="107">
      <c r="A5008" s="195" t="inlineStr">
        <is>
          <t>Alside Revere - Hardie IV</t>
        </is>
      </c>
      <c r="B5008" s="195" t="inlineStr">
        <is>
          <t>JHSHSTRTS</t>
        </is>
      </c>
      <c r="C5008" s="186" t="inlineStr">
        <is>
          <t>PC</t>
        </is>
      </c>
      <c r="D5008" s="195" t="inlineStr">
        <is>
          <t>James Hardie Shake Straight Edge Notched 48x15.25 Colorplus Statement Collection</t>
        </is>
      </c>
      <c r="E5008" s="186" t="inlineStr">
        <is>
          <t>JHSHSTRTSAlside Revere - Hardie IV</t>
        </is>
      </c>
      <c r="F5008" s="196" t="n">
        <v>12.72</v>
      </c>
    </row>
    <row r="5009" ht="15" customHeight="1" s="107">
      <c r="A5009" s="195" t="inlineStr">
        <is>
          <t>Beacon - Hardie IV</t>
        </is>
      </c>
      <c r="B5009" s="195" t="inlineStr">
        <is>
          <t>JHSHSTRTS</t>
        </is>
      </c>
      <c r="C5009" s="186" t="inlineStr">
        <is>
          <t>PC</t>
        </is>
      </c>
      <c r="D5009" s="195" t="inlineStr">
        <is>
          <t>James Hardie Shake Straight Edge Notched 48x15.25 Colorplus Statement Collection</t>
        </is>
      </c>
      <c r="E5009" s="186" t="inlineStr">
        <is>
          <t>JHSHSTRTSBeacon - Hardie IV</t>
        </is>
      </c>
      <c r="F5009" s="196" t="n">
        <v>12.85</v>
      </c>
    </row>
    <row r="5010" ht="15" customHeight="1" s="107">
      <c r="A5010" s="195" t="inlineStr">
        <is>
          <t>Superior Distribution</t>
        </is>
      </c>
      <c r="B5010" s="195" t="inlineStr">
        <is>
          <t>JHSHSTRTS</t>
        </is>
      </c>
      <c r="C5010" s="186" t="inlineStr">
        <is>
          <t>PC</t>
        </is>
      </c>
      <c r="D5010" s="195" t="inlineStr">
        <is>
          <t>James Hardie Shake Straight Edge Notched 48x15.25 Colorplus Statement Collection</t>
        </is>
      </c>
      <c r="E5010" s="186" t="inlineStr">
        <is>
          <t>JHSHSTRTSSuperior Distribution</t>
        </is>
      </c>
      <c r="F5010" s="196" t="n">
        <v>14.06</v>
      </c>
    </row>
    <row r="5011" ht="15" customHeight="1" s="107">
      <c r="A5011" s="195" t="inlineStr">
        <is>
          <t>Lansing Building Products</t>
        </is>
      </c>
      <c r="B5011" s="195" t="inlineStr">
        <is>
          <t>JHSHSTRTS</t>
        </is>
      </c>
      <c r="C5011" s="186" t="inlineStr">
        <is>
          <t>PC</t>
        </is>
      </c>
      <c r="D5011" s="195" t="inlineStr">
        <is>
          <t>James Hardie Shake Straight Edge Notched 48x15.25 Colorplus Statement Collection</t>
        </is>
      </c>
      <c r="E5011" s="186" t="inlineStr">
        <is>
          <t>JHSHSTRTSLansing Building Products</t>
        </is>
      </c>
      <c r="F5011" s="196" t="n">
        <v>15.45</v>
      </c>
    </row>
    <row r="5012" ht="15" customHeight="1" s="107">
      <c r="A5012" s="195" t="inlineStr">
        <is>
          <t>Lansing Building Products - HARDIE IV</t>
        </is>
      </c>
      <c r="B5012" s="195" t="inlineStr">
        <is>
          <t>JHSHSTRTS</t>
        </is>
      </c>
      <c r="C5012" s="186" t="inlineStr">
        <is>
          <t>PC</t>
        </is>
      </c>
      <c r="D5012" s="195" t="inlineStr">
        <is>
          <t>James Hardie Shake Straight Edge Notched 48x15.25 Colorplus Statement Collection</t>
        </is>
      </c>
      <c r="E5012" s="186" t="inlineStr">
        <is>
          <t>JHSHSTRTSLansing Building Products - HARDIE IV</t>
        </is>
      </c>
      <c r="F5012" s="196" t="n">
        <v>12.94</v>
      </c>
    </row>
    <row r="5013" ht="15" customHeight="1" s="107">
      <c r="A5013" s="195" t="inlineStr">
        <is>
          <t>Beacon</t>
        </is>
      </c>
      <c r="B5013" s="195" t="inlineStr">
        <is>
          <t>JHSHSTRTS</t>
        </is>
      </c>
      <c r="C5013" s="186" t="inlineStr">
        <is>
          <t>PC</t>
        </is>
      </c>
      <c r="D5013" s="195" t="inlineStr">
        <is>
          <t>James Hardie Shake Straight Edge Notched 48x15.25 Colorplus Statement Collection</t>
        </is>
      </c>
      <c r="E5013" s="186" t="inlineStr">
        <is>
          <t>JHSHSTRTSBeacon</t>
        </is>
      </c>
      <c r="F5013" s="196" t="n">
        <v>15.25</v>
      </c>
    </row>
    <row r="5014" ht="15" customHeight="1" s="107">
      <c r="A5014" s="195" t="inlineStr">
        <is>
          <t>Lansing Building Products</t>
        </is>
      </c>
      <c r="B5014" s="195" t="inlineStr">
        <is>
          <t>JHSHSTRTP</t>
        </is>
      </c>
      <c r="C5014" s="186" t="inlineStr">
        <is>
          <t>PC</t>
        </is>
      </c>
      <c r="D5014" s="195" t="inlineStr">
        <is>
          <t>James Hardie Shake Straight Edge Notched 48x15.25 Primed</t>
        </is>
      </c>
      <c r="E5014" s="186" t="inlineStr">
        <is>
          <t>JHSHSTRTPLansing Building Products</t>
        </is>
      </c>
      <c r="F5014" s="196" t="n">
        <v>11.79</v>
      </c>
    </row>
    <row r="5015" ht="15" customHeight="1" s="107">
      <c r="A5015" s="195" t="inlineStr">
        <is>
          <t>Alside Revere</t>
        </is>
      </c>
      <c r="B5015" s="195" t="inlineStr">
        <is>
          <t>JHSHSTRTP</t>
        </is>
      </c>
      <c r="C5015" s="186" t="inlineStr">
        <is>
          <t>PC</t>
        </is>
      </c>
      <c r="D5015" s="195" t="inlineStr">
        <is>
          <t>James Hardie Shake Straight Edge Notched 48x15.25 Primed</t>
        </is>
      </c>
      <c r="E5015" s="186" t="inlineStr">
        <is>
          <t>JHSHSTRTPAlside Revere</t>
        </is>
      </c>
      <c r="F5015" s="196" t="n">
        <v>11.89</v>
      </c>
    </row>
    <row r="5016" ht="15" customHeight="1" s="107">
      <c r="A5016" s="195" t="inlineStr">
        <is>
          <t>Superior Distribution</t>
        </is>
      </c>
      <c r="B5016" s="195" t="inlineStr">
        <is>
          <t>JHSHSTRTP</t>
        </is>
      </c>
      <c r="C5016" s="186" t="inlineStr">
        <is>
          <t>PC</t>
        </is>
      </c>
      <c r="D5016" s="195" t="inlineStr">
        <is>
          <t>James Hardie Shake Straight Edge Notched 48x15.25 Primed</t>
        </is>
      </c>
      <c r="E5016" s="186" t="inlineStr">
        <is>
          <t>JHSHSTRTPSuperior Distribution</t>
        </is>
      </c>
      <c r="F5016" s="196" t="n">
        <v>10.89</v>
      </c>
    </row>
    <row r="5017" ht="15" customHeight="1" s="107">
      <c r="A5017" s="195" t="inlineStr">
        <is>
          <t>Alside Revere - Mungo Homes</t>
        </is>
      </c>
      <c r="B5017" s="195" t="inlineStr">
        <is>
          <t>JHSHSTRTP</t>
        </is>
      </c>
      <c r="C5017" s="186" t="inlineStr">
        <is>
          <t>PC</t>
        </is>
      </c>
      <c r="D5017" s="195" t="inlineStr">
        <is>
          <t>James Hardie Shake Straight Edge Notched 48x15.25 Primed</t>
        </is>
      </c>
      <c r="E5017" s="186" t="inlineStr">
        <is>
          <t>JHSHSTRTPAlside Revere - Mungo Homes</t>
        </is>
      </c>
      <c r="F5017" s="196" t="n">
        <v>12.73</v>
      </c>
    </row>
    <row r="5018" ht="15" customHeight="1" s="107">
      <c r="A5018" s="195" t="inlineStr">
        <is>
          <t>Guy C Lee - Clayton</t>
        </is>
      </c>
      <c r="B5018" s="195" t="inlineStr">
        <is>
          <t>JHSHSTRTP</t>
        </is>
      </c>
      <c r="C5018" s="186" t="inlineStr">
        <is>
          <t>PC</t>
        </is>
      </c>
      <c r="D5018" s="195" t="inlineStr">
        <is>
          <t>James Hardie Shake Straight Edge Notched 48x15.25 Primed</t>
        </is>
      </c>
      <c r="E5018" s="186" t="inlineStr">
        <is>
          <t>JHSHSTRTPGuy C Lee - Clayton</t>
        </is>
      </c>
      <c r="F5018" s="196" t="n">
        <v>8.44</v>
      </c>
    </row>
    <row r="5019" ht="15" customHeight="1" s="107">
      <c r="A5019" s="195" t="inlineStr">
        <is>
          <t>Howard Building Supply - Raleigh</t>
        </is>
      </c>
      <c r="B5019" s="195" t="inlineStr">
        <is>
          <t>JHSHSTRTP</t>
        </is>
      </c>
      <c r="C5019" s="186" t="inlineStr">
        <is>
          <t>PC</t>
        </is>
      </c>
      <c r="D5019" s="195" t="inlineStr">
        <is>
          <t>James Hardie Shake Straight Edge Notched 48x15.25 Primed</t>
        </is>
      </c>
      <c r="E5019" s="186" t="inlineStr">
        <is>
          <t>JHSHSTRTPHoward Building Supply - Raleigh</t>
        </is>
      </c>
      <c r="F5019" s="196" t="n">
        <v>10.33</v>
      </c>
    </row>
    <row r="5020" ht="15" customHeight="1" s="107">
      <c r="A5020" s="195" t="inlineStr">
        <is>
          <t>Beacon</t>
        </is>
      </c>
      <c r="B5020" s="195" t="inlineStr">
        <is>
          <t>JHSHSTRTP</t>
        </is>
      </c>
      <c r="C5020" s="186" t="inlineStr">
        <is>
          <t>PC</t>
        </is>
      </c>
      <c r="D5020" s="195" t="inlineStr">
        <is>
          <t>James Hardie Shake Straight Edge Notched 48x15.25 Primed</t>
        </is>
      </c>
      <c r="E5020" s="186" t="inlineStr">
        <is>
          <t>JHSHSTRTPBeacon</t>
        </is>
      </c>
      <c r="F5020" s="196" t="n">
        <v>11.85</v>
      </c>
    </row>
    <row r="5021" ht="15" customHeight="1" s="107">
      <c r="A5021" s="195" t="inlineStr">
        <is>
          <t>ABC Supply - Regional Carolinas</t>
        </is>
      </c>
      <c r="B5021" s="195" t="inlineStr">
        <is>
          <t>JHSHSTRTP</t>
        </is>
      </c>
      <c r="C5021" s="186" t="inlineStr">
        <is>
          <t>PC</t>
        </is>
      </c>
      <c r="D5021" s="195" t="inlineStr">
        <is>
          <t>James Hardie Shake Straight Edge Notched 48x15.25 Primed</t>
        </is>
      </c>
      <c r="E5021" s="186" t="inlineStr">
        <is>
          <t>JHSHSTRTPABC Supply - Regional Carolinas</t>
        </is>
      </c>
      <c r="F5021" s="196" t="n">
        <v>11.68</v>
      </c>
    </row>
    <row r="5022" ht="15" customHeight="1" s="107">
      <c r="A5022" s="195" t="inlineStr">
        <is>
          <t>ABC Supply- Greenville - Pulte Homes</t>
        </is>
      </c>
      <c r="B5022" s="195" t="inlineStr">
        <is>
          <t>JHSHSTRTP</t>
        </is>
      </c>
      <c r="C5022" s="186" t="inlineStr">
        <is>
          <t>PC</t>
        </is>
      </c>
      <c r="D5022" s="195" t="inlineStr">
        <is>
          <t>James Hardie Shake Straight Edge Notched 48x15.25 Primed</t>
        </is>
      </c>
      <c r="E5022" s="186" t="inlineStr">
        <is>
          <t>JHSHSTRTPABC Supply- Greenville - Pulte Homes</t>
        </is>
      </c>
      <c r="F5022" s="196" t="n">
        <v>9.6</v>
      </c>
    </row>
    <row r="5023" ht="15" customHeight="1" s="107">
      <c r="A5023" s="195" t="inlineStr">
        <is>
          <t>ABC Supply - Regional Carolinas</t>
        </is>
      </c>
      <c r="B5023" s="195" t="inlineStr">
        <is>
          <t>JHSHSTRTP</t>
        </is>
      </c>
      <c r="C5023" s="186" t="inlineStr">
        <is>
          <t>PC</t>
        </is>
      </c>
      <c r="D5023" s="195" t="inlineStr">
        <is>
          <t>James Hardie Shake Straight Edge Notched 48x15.25 Primed</t>
        </is>
      </c>
      <c r="E5023" s="186" t="inlineStr">
        <is>
          <t>JHSHSTRTPABC Supply - Regional Carolinas</t>
        </is>
      </c>
      <c r="F5023" s="196" t="n">
        <v>11.68</v>
      </c>
    </row>
    <row r="5024" ht="15" customHeight="1" s="107">
      <c r="A5024" s="195" t="inlineStr">
        <is>
          <t>Lansing Building Products - Wilmington - CBUSA</t>
        </is>
      </c>
      <c r="B5024" s="195" t="inlineStr">
        <is>
          <t>JHSHSTRTP</t>
        </is>
      </c>
      <c r="C5024" s="186" t="inlineStr">
        <is>
          <t>PC</t>
        </is>
      </c>
      <c r="D5024" s="195" t="inlineStr">
        <is>
          <t>James Hardie Shake Straight Edge Notched 48x15.25 Primed</t>
        </is>
      </c>
      <c r="E5024" s="186" t="inlineStr">
        <is>
          <t>JHSHSTRTPLansing Building Products - Wilmington - CBUSA</t>
        </is>
      </c>
      <c r="F5024" s="196" t="n">
        <v>10.44</v>
      </c>
    </row>
    <row r="5025" ht="15" customHeight="1" s="107">
      <c r="A5025" s="195" t="inlineStr">
        <is>
          <t>Lansing Building Products - PULTE HOMES</t>
        </is>
      </c>
      <c r="B5025" s="195" t="inlineStr">
        <is>
          <t>JHSHSTRTP</t>
        </is>
      </c>
      <c r="C5025" s="186" t="inlineStr">
        <is>
          <t>PC</t>
        </is>
      </c>
      <c r="D5025" s="195" t="inlineStr">
        <is>
          <t>James Hardie Shake Straight Edge Notched 48x15.25 Primed</t>
        </is>
      </c>
      <c r="E5025" s="186" t="inlineStr">
        <is>
          <t>JHSHSTRTPLansing Building Products - PULTE HOMES</t>
        </is>
      </c>
      <c r="F5025" s="196" t="n">
        <v>9.720000000000001</v>
      </c>
    </row>
    <row r="5026" ht="15" customHeight="1" s="107">
      <c r="A5026" s="195" t="inlineStr">
        <is>
          <t>84 Lumber- Charlotte</t>
        </is>
      </c>
      <c r="B5026" s="195" t="inlineStr">
        <is>
          <t>JHSHSTRTP</t>
        </is>
      </c>
      <c r="C5026" s="186" t="inlineStr">
        <is>
          <t>PC</t>
        </is>
      </c>
      <c r="D5026" s="195" t="inlineStr">
        <is>
          <t>James Hardie Shake Straight Edge Notched 48x15.25 Primed</t>
        </is>
      </c>
      <c r="E5026" s="186" t="inlineStr">
        <is>
          <t>JHSHSTRTP84 Lumber- Charlotte</t>
        </is>
      </c>
      <c r="F5026" s="196" t="n">
        <v>10.91</v>
      </c>
    </row>
    <row r="5027" ht="15" customHeight="1" s="107">
      <c r="A5027" s="195" t="inlineStr">
        <is>
          <t>Alside Revere - Pulte Homes - Primed IV</t>
        </is>
      </c>
      <c r="B5027" s="195" t="inlineStr">
        <is>
          <t>JHSHSTRTP</t>
        </is>
      </c>
      <c r="C5027" s="186" t="inlineStr">
        <is>
          <t>PC</t>
        </is>
      </c>
      <c r="D5027" s="195" t="inlineStr">
        <is>
          <t>James Hardie Shake Straight Edge Notched 48x15.25 Primed</t>
        </is>
      </c>
      <c r="E5027" s="186" t="inlineStr">
        <is>
          <t>JHSHSTRTPAlside Revere - Pulte Homes - Primed IV</t>
        </is>
      </c>
      <c r="F5027" s="196" t="n">
        <v>10.69</v>
      </c>
    </row>
    <row r="5028" ht="15" customHeight="1" s="107">
      <c r="A5028" s="195" t="inlineStr">
        <is>
          <t>Lansing Building Products- Savannah</t>
        </is>
      </c>
      <c r="B5028" s="195" t="inlineStr">
        <is>
          <t>JHSHSTRTP</t>
        </is>
      </c>
      <c r="C5028" s="186" t="inlineStr">
        <is>
          <t>PC</t>
        </is>
      </c>
      <c r="D5028" s="195" t="inlineStr">
        <is>
          <t>James Hardie Shake Straight Edge Notched 48x15.25 Primed</t>
        </is>
      </c>
      <c r="E5028" s="186" t="inlineStr">
        <is>
          <t>JHSHSTRTPLansing Building Products- Savannah</t>
        </is>
      </c>
      <c r="F5028" s="196" t="n">
        <v>12.47</v>
      </c>
    </row>
    <row r="5029" ht="15" customHeight="1" s="107">
      <c r="A5029" s="195" t="inlineStr">
        <is>
          <t>ABC Supply - Raleigh</t>
        </is>
      </c>
      <c r="B5029" s="195" t="inlineStr">
        <is>
          <t>JHSHSTRTD</t>
        </is>
      </c>
      <c r="C5029" s="186" t="inlineStr">
        <is>
          <t>PC</t>
        </is>
      </c>
      <c r="D5029" s="195" t="inlineStr">
        <is>
          <t>James Hardie Shake Straight Edge Notched 48x15.25 Colorplus Dream Collection</t>
        </is>
      </c>
      <c r="E5029" s="186" t="inlineStr">
        <is>
          <t>JHSHSTRTDABC Supply - Raleigh</t>
        </is>
      </c>
      <c r="F5029" s="196" t="n">
        <v>16.74</v>
      </c>
    </row>
    <row r="5030" ht="15" customHeight="1" s="107">
      <c r="A5030" s="195" t="inlineStr">
        <is>
          <t>Superior Distribution</t>
        </is>
      </c>
      <c r="B5030" s="195" t="inlineStr">
        <is>
          <t>JHSHSTRTD</t>
        </is>
      </c>
      <c r="C5030" s="186" t="inlineStr">
        <is>
          <t>PC</t>
        </is>
      </c>
      <c r="D5030" s="195" t="inlineStr">
        <is>
          <t>James Hardie Shake Straight Edge Notched 48x15.25 Colorplus Dream Collection</t>
        </is>
      </c>
      <c r="E5030" s="186" t="inlineStr">
        <is>
          <t>JHSHSTRTDSuperior Distribution</t>
        </is>
      </c>
      <c r="F5030" s="196" t="n">
        <v>19.44</v>
      </c>
    </row>
    <row r="5031" ht="15" customHeight="1" s="107">
      <c r="A5031" s="195" t="inlineStr">
        <is>
          <t>ABC Supply - Charlotte</t>
        </is>
      </c>
      <c r="B5031" s="195" t="inlineStr">
        <is>
          <t>JHSHSTRTD</t>
        </is>
      </c>
      <c r="C5031" s="186" t="inlineStr">
        <is>
          <t>PC</t>
        </is>
      </c>
      <c r="D5031" s="195" t="inlineStr">
        <is>
          <t>James Hardie Shake Straight Edge Notched 48x15.25 Colorplus Dream Collection</t>
        </is>
      </c>
      <c r="E5031" s="186" t="inlineStr">
        <is>
          <t>JHSHSTRTDABC Supply - Charlotte</t>
        </is>
      </c>
      <c r="F5031" s="196" t="n">
        <v>15.49</v>
      </c>
    </row>
    <row r="5032" ht="15" customHeight="1" s="107">
      <c r="A5032" s="195" t="inlineStr">
        <is>
          <t>Lansing Building Products</t>
        </is>
      </c>
      <c r="B5032" s="195" t="inlineStr">
        <is>
          <t>JHSHSTRTD</t>
        </is>
      </c>
      <c r="C5032" s="186" t="inlineStr">
        <is>
          <t>PC</t>
        </is>
      </c>
      <c r="D5032" s="195" t="inlineStr">
        <is>
          <t>James Hardie Shake Straight Edge Notched 48x15.25 Colorplus Dream Collection</t>
        </is>
      </c>
      <c r="E5032" s="186" t="inlineStr">
        <is>
          <t>JHSHSTRTDLansing Building Products</t>
        </is>
      </c>
      <c r="F5032" s="196" t="n">
        <v>22.82</v>
      </c>
    </row>
    <row r="5033" ht="15" customHeight="1" s="107">
      <c r="A5033" s="195" t="inlineStr">
        <is>
          <t>Superior Distribution</t>
        </is>
      </c>
      <c r="B5033" s="195" t="inlineStr">
        <is>
          <t>JHSHSTAGGS</t>
        </is>
      </c>
      <c r="C5033" s="186" t="inlineStr">
        <is>
          <t>PC</t>
        </is>
      </c>
      <c r="D5033" s="195" t="inlineStr">
        <is>
          <t>James Hardie Shake Staggered Edge Notched 48x15.25 Colorplus Statement Collection</t>
        </is>
      </c>
      <c r="E5033" s="186" t="inlineStr">
        <is>
          <t>JHSHSTAGGSSuperior Distribution</t>
        </is>
      </c>
      <c r="F5033" s="196" t="n">
        <v>12.1</v>
      </c>
    </row>
    <row r="5034" ht="15" customHeight="1" s="107">
      <c r="A5034" s="195" t="inlineStr">
        <is>
          <t>Alside Revere - Hardie IV</t>
        </is>
      </c>
      <c r="B5034" s="195" t="inlineStr">
        <is>
          <t>JHSHSTAGGS</t>
        </is>
      </c>
      <c r="C5034" s="186" t="inlineStr">
        <is>
          <t>PC</t>
        </is>
      </c>
      <c r="D5034" s="195" t="inlineStr">
        <is>
          <t>James Hardie Shake Staggered Edge Notched 48x15.25 Colorplus Statement Collection</t>
        </is>
      </c>
      <c r="E5034" s="186" t="inlineStr">
        <is>
          <t>JHSHSTAGGSAlside Revere - Hardie IV</t>
        </is>
      </c>
      <c r="F5034" s="196" t="n">
        <v>11.02</v>
      </c>
    </row>
    <row r="5035" ht="15" customHeight="1" s="107">
      <c r="A5035" s="195" t="inlineStr">
        <is>
          <t>Alside Revere</t>
        </is>
      </c>
      <c r="B5035" s="195" t="inlineStr">
        <is>
          <t>JHSHSTAGGS</t>
        </is>
      </c>
      <c r="C5035" s="186" t="inlineStr">
        <is>
          <t>PC</t>
        </is>
      </c>
      <c r="D5035" s="195" t="inlineStr">
        <is>
          <t>James Hardie Shake Staggered Edge Notched 48x15.25 Colorplus Statement Collection</t>
        </is>
      </c>
      <c r="E5035" s="186" t="inlineStr">
        <is>
          <t>JHSHSTAGGSAlside Revere</t>
        </is>
      </c>
      <c r="F5035" s="196" t="n">
        <v>13.04</v>
      </c>
    </row>
    <row r="5036" ht="15" customHeight="1" s="107">
      <c r="A5036" s="195" t="inlineStr">
        <is>
          <t>Beacon - Hardie IV</t>
        </is>
      </c>
      <c r="B5036" s="195" t="inlineStr">
        <is>
          <t>JHSHSTAGGS</t>
        </is>
      </c>
      <c r="C5036" s="186" t="inlineStr">
        <is>
          <t>PC</t>
        </is>
      </c>
      <c r="D5036" s="195" t="inlineStr">
        <is>
          <t>James Hardie Shake Staggered Edge Notched 48x15.25 Colorplus Statement Collection</t>
        </is>
      </c>
      <c r="E5036" s="186" t="inlineStr">
        <is>
          <t>JHSHSTAGGSBeacon - Hardie IV</t>
        </is>
      </c>
      <c r="F5036" s="196" t="n">
        <v>11.1</v>
      </c>
    </row>
    <row r="5037" ht="15" customHeight="1" s="107">
      <c r="A5037" s="195" t="inlineStr">
        <is>
          <t>Richards Building Supply</t>
        </is>
      </c>
      <c r="B5037" s="195" t="inlineStr">
        <is>
          <t>JHSHSTAGGS</t>
        </is>
      </c>
      <c r="C5037" s="186" t="inlineStr">
        <is>
          <t>PC</t>
        </is>
      </c>
      <c r="D5037" s="195" t="inlineStr">
        <is>
          <t>James Hardie Shake Staggered Edge Notched 48x15.25 Colorplus Statement Collection</t>
        </is>
      </c>
      <c r="E5037" s="186" t="inlineStr">
        <is>
          <t>JHSHSTAGGSRichards Building Supply</t>
        </is>
      </c>
      <c r="F5037" s="196" t="n">
        <v>19.6</v>
      </c>
    </row>
    <row r="5038" ht="15" customHeight="1" s="107">
      <c r="A5038" s="195" t="inlineStr">
        <is>
          <t>Lansing Building Products - HARDIE IV</t>
        </is>
      </c>
      <c r="B5038" s="195" t="inlineStr">
        <is>
          <t>JHSHSTAGGS</t>
        </is>
      </c>
      <c r="C5038" s="186" t="inlineStr">
        <is>
          <t>PC</t>
        </is>
      </c>
      <c r="D5038" s="195" t="inlineStr">
        <is>
          <t>James Hardie Shake Staggered Edge Notched 48x15.25 Colorplus Statement Collection</t>
        </is>
      </c>
      <c r="E5038" s="186" t="inlineStr">
        <is>
          <t>JHSHSTAGGSLansing Building Products - HARDIE IV</t>
        </is>
      </c>
      <c r="F5038" s="196" t="n">
        <v>11.13</v>
      </c>
    </row>
    <row r="5039" ht="15" customHeight="1" s="107">
      <c r="A5039" s="195" t="inlineStr">
        <is>
          <t>Beacon</t>
        </is>
      </c>
      <c r="B5039" s="195" t="inlineStr">
        <is>
          <t>JHSHSTAGGS</t>
        </is>
      </c>
      <c r="C5039" s="186" t="inlineStr">
        <is>
          <t>PC</t>
        </is>
      </c>
      <c r="D5039" s="195" t="inlineStr">
        <is>
          <t>James Hardie Shake Staggered Edge Notched 48x15.25 Colorplus Statement Collection</t>
        </is>
      </c>
      <c r="E5039" s="186" t="inlineStr">
        <is>
          <t>JHSHSTAGGSBeacon</t>
        </is>
      </c>
      <c r="F5039" s="196" t="n">
        <v>13.25</v>
      </c>
    </row>
    <row r="5040" ht="15" customHeight="1" s="107">
      <c r="A5040" s="195" t="inlineStr">
        <is>
          <t>Lansing Building Products</t>
        </is>
      </c>
      <c r="B5040" s="195" t="inlineStr">
        <is>
          <t>JHSHSTAGGS</t>
        </is>
      </c>
      <c r="C5040" s="186" t="inlineStr">
        <is>
          <t>PC</t>
        </is>
      </c>
      <c r="D5040" s="195" t="inlineStr">
        <is>
          <t>James Hardie Shake Staggered Edge Notched 48x15.25 Colorplus Statement Collection</t>
        </is>
      </c>
      <c r="E5040" s="186" t="inlineStr">
        <is>
          <t>JHSHSTAGGSLansing Building Products</t>
        </is>
      </c>
      <c r="F5040" s="196" t="n">
        <v>13.29</v>
      </c>
    </row>
    <row r="5041" ht="15" customHeight="1" s="107">
      <c r="A5041" s="195" t="inlineStr">
        <is>
          <t>Alside Revere - Mungo Homes</t>
        </is>
      </c>
      <c r="B5041" s="195" t="inlineStr">
        <is>
          <t>JHSHSTAGGS</t>
        </is>
      </c>
      <c r="C5041" s="186" t="inlineStr">
        <is>
          <t>PC</t>
        </is>
      </c>
      <c r="D5041" s="195" t="inlineStr">
        <is>
          <t>James Hardie Shake Staggered Edge Notched 48x15.25 Colorplus Statement Collection</t>
        </is>
      </c>
      <c r="E5041" s="186" t="inlineStr">
        <is>
          <t>JHSHSTAGGSAlside Revere - Mungo Homes</t>
        </is>
      </c>
      <c r="F5041" s="196" t="n">
        <v>11.77</v>
      </c>
    </row>
    <row r="5042" ht="15" customHeight="1" s="107">
      <c r="A5042" s="195" t="inlineStr">
        <is>
          <t>ABC Supply - Regional Carolinas - Builder IV</t>
        </is>
      </c>
      <c r="B5042" s="195" t="inlineStr">
        <is>
          <t>JHSHSTAGGS</t>
        </is>
      </c>
      <c r="C5042" s="186" t="inlineStr">
        <is>
          <t>PC</t>
        </is>
      </c>
      <c r="D5042" s="195" t="inlineStr">
        <is>
          <t>James Hardie Shake Staggered Edge Notched 48x15.25 Colorplus Statement Collection</t>
        </is>
      </c>
      <c r="E5042" s="186" t="inlineStr">
        <is>
          <t>JHSHSTAGGSABC Supply - Regional Carolinas - Builder IV</t>
        </is>
      </c>
      <c r="F5042" s="196" t="n">
        <v>10.94</v>
      </c>
    </row>
    <row r="5043" ht="15" customHeight="1" s="107">
      <c r="A5043" s="195" t="inlineStr">
        <is>
          <t>Alside Revere - Lennar Homes</t>
        </is>
      </c>
      <c r="B5043" s="195" t="inlineStr">
        <is>
          <t>JHSHSTAGGS</t>
        </is>
      </c>
      <c r="C5043" s="186" t="inlineStr">
        <is>
          <t>PC</t>
        </is>
      </c>
      <c r="D5043" s="195" t="inlineStr">
        <is>
          <t>James Hardie Shake Staggered Edge Notched 48x15.25 Colorplus Statement Collection</t>
        </is>
      </c>
      <c r="E5043" s="186" t="inlineStr">
        <is>
          <t>JHSHSTAGGSAlside Revere - Lennar Homes</t>
        </is>
      </c>
      <c r="F5043" s="196" t="n">
        <v>10.27</v>
      </c>
    </row>
    <row r="5044" ht="15" customHeight="1" s="107">
      <c r="A5044" s="195" t="inlineStr">
        <is>
          <t>Lansing Building Products - PULTE HOMES</t>
        </is>
      </c>
      <c r="B5044" s="195" t="inlineStr">
        <is>
          <t>JHSHSTAGGS</t>
        </is>
      </c>
      <c r="C5044" s="186" t="inlineStr">
        <is>
          <t>PC</t>
        </is>
      </c>
      <c r="D5044" s="195" t="inlineStr">
        <is>
          <t>James Hardie Shake Staggered Edge Notched 48x15.25 Colorplus Statement Collection</t>
        </is>
      </c>
      <c r="E5044" s="186" t="inlineStr">
        <is>
          <t>JHSHSTAGGSLansing Building Products - PULTE HOMES</t>
        </is>
      </c>
      <c r="F5044" s="196" t="n">
        <v>10.7</v>
      </c>
    </row>
    <row r="5045" ht="15" customHeight="1" s="107">
      <c r="A5045" s="195" t="inlineStr">
        <is>
          <t>Lansing Building Products- (DRB) Dan Ryan Builders</t>
        </is>
      </c>
      <c r="B5045" s="195" t="inlineStr">
        <is>
          <t>JHSHSTAGGS</t>
        </is>
      </c>
      <c r="C5045" s="186" t="inlineStr">
        <is>
          <t>PC</t>
        </is>
      </c>
      <c r="D5045" s="195" t="inlineStr">
        <is>
          <t>James Hardie Shake Staggered Edge Notched 48x15.25 Colorplus Statement Collection</t>
        </is>
      </c>
      <c r="E5045" s="186" t="inlineStr">
        <is>
          <t>JHSHSTAGGSLansing Building Products- (DRB) Dan Ryan Builders</t>
        </is>
      </c>
      <c r="F5045" s="196" t="n">
        <v>10.7</v>
      </c>
    </row>
    <row r="5046" ht="15" customHeight="1" s="107">
      <c r="A5046" s="195" t="inlineStr">
        <is>
          <t>Lansing Building Products - Lennar</t>
        </is>
      </c>
      <c r="B5046" s="195" t="inlineStr">
        <is>
          <t>JHSHSTAGGS</t>
        </is>
      </c>
      <c r="C5046" s="186" t="inlineStr">
        <is>
          <t>PC</t>
        </is>
      </c>
      <c r="D5046" s="195" t="inlineStr">
        <is>
          <t>James Hardie Shake Staggered Edge Notched 48x15.25 Colorplus Statement Collection</t>
        </is>
      </c>
      <c r="E5046" s="186" t="inlineStr">
        <is>
          <t>JHSHSTAGGSLansing Building Products - Lennar</t>
        </is>
      </c>
      <c r="F5046" s="196" t="n">
        <v>10.19</v>
      </c>
    </row>
    <row r="5047" ht="15" customHeight="1" s="107">
      <c r="A5047" s="195" t="inlineStr">
        <is>
          <t>Alside Revere - DR Horton</t>
        </is>
      </c>
      <c r="B5047" s="195" t="inlineStr">
        <is>
          <t>JHSHSTAGGS</t>
        </is>
      </c>
      <c r="C5047" s="186" t="inlineStr">
        <is>
          <t>PC</t>
        </is>
      </c>
      <c r="D5047" s="195" t="inlineStr">
        <is>
          <t>James Hardie Shake Staggered Edge Notched 48x15.25 Colorplus Statement Collection</t>
        </is>
      </c>
      <c r="E5047" s="186" t="inlineStr">
        <is>
          <t>JHSHSTAGGSAlside Revere - DR Horton</t>
        </is>
      </c>
      <c r="F5047" s="196" t="n">
        <v>10.27</v>
      </c>
    </row>
    <row r="5048" ht="15" customHeight="1" s="107">
      <c r="A5048" s="195" t="inlineStr">
        <is>
          <t>ABC Supply - Regional Carolinas - Builder IV Plus</t>
        </is>
      </c>
      <c r="B5048" s="195" t="inlineStr">
        <is>
          <t>JHSHSTAGGS</t>
        </is>
      </c>
      <c r="C5048" s="186" t="inlineStr">
        <is>
          <t>PC</t>
        </is>
      </c>
      <c r="D5048" s="195" t="inlineStr">
        <is>
          <t>James Hardie Shake Staggered Edge Notched 48x15.25 Colorplus Statement Collection</t>
        </is>
      </c>
      <c r="E5048" s="186" t="inlineStr">
        <is>
          <t>JHSHSTAGGSABC Supply - Regional Carolinas - Builder IV Plus</t>
        </is>
      </c>
      <c r="F5048" s="196" t="n">
        <v>10.19</v>
      </c>
    </row>
    <row r="5049" ht="15" customHeight="1" s="107">
      <c r="A5049" s="195" t="inlineStr">
        <is>
          <t>ABC Supply - Regional Carolinas</t>
        </is>
      </c>
      <c r="B5049" s="195" t="inlineStr">
        <is>
          <t>JHSHSTAGGS</t>
        </is>
      </c>
      <c r="C5049" s="186" t="inlineStr">
        <is>
          <t>PC</t>
        </is>
      </c>
      <c r="D5049" s="195" t="inlineStr">
        <is>
          <t>James Hardie Shake Staggered Edge Notched 48x15.25 Colorplus Statement Collection</t>
        </is>
      </c>
      <c r="E5049" s="186" t="inlineStr">
        <is>
          <t>JHSHSTAGGSABC Supply - Regional Carolinas</t>
        </is>
      </c>
      <c r="F5049" s="196" t="n">
        <v>12.94</v>
      </c>
    </row>
    <row r="5050" ht="15" customHeight="1" s="107">
      <c r="A5050" s="195" t="inlineStr">
        <is>
          <t>Alside Revere - Pulte Homes</t>
        </is>
      </c>
      <c r="B5050" s="195" t="inlineStr">
        <is>
          <t>JHSHSTAGGS</t>
        </is>
      </c>
      <c r="C5050" s="186" t="inlineStr">
        <is>
          <t>PC</t>
        </is>
      </c>
      <c r="D5050" s="195" t="inlineStr">
        <is>
          <t>James Hardie Shake Staggered Edge Notched 48x15.25 Colorplus Statement Collection</t>
        </is>
      </c>
      <c r="E5050" s="186" t="inlineStr">
        <is>
          <t>JHSHSTAGGSAlside Revere - Pulte Homes</t>
        </is>
      </c>
      <c r="F5050" s="196" t="n">
        <v>10.27</v>
      </c>
    </row>
    <row r="5051" ht="15" customHeight="1" s="107">
      <c r="A5051" s="195" t="inlineStr">
        <is>
          <t>Guy C Lee - Wilmington</t>
        </is>
      </c>
      <c r="B5051" s="195" t="inlineStr">
        <is>
          <t>JHSHSTAGGS</t>
        </is>
      </c>
      <c r="C5051" s="186" t="inlineStr">
        <is>
          <t>PC</t>
        </is>
      </c>
      <c r="D5051" s="195" t="inlineStr">
        <is>
          <t>James Hardie Shake Staggered Edge Notched Colorplus Statement Collection</t>
        </is>
      </c>
      <c r="E5051" s="186" t="inlineStr">
        <is>
          <t>JHSHSTAGGSGuy C Lee - Wilmington</t>
        </is>
      </c>
      <c r="F5051" s="196" t="n">
        <v>16.37</v>
      </c>
    </row>
    <row r="5052" ht="15" customHeight="1" s="107">
      <c r="A5052" s="195" t="inlineStr">
        <is>
          <t>Lansing Building Products - Wilmington - CBUSA</t>
        </is>
      </c>
      <c r="B5052" s="195" t="inlineStr">
        <is>
          <t>JHSHSTAGGS</t>
        </is>
      </c>
      <c r="C5052" s="186" t="inlineStr">
        <is>
          <t>PC</t>
        </is>
      </c>
      <c r="D5052" s="195" t="inlineStr">
        <is>
          <t>James Hardie Shake Staggered Edge Notched 48x15.25 Colorplus Statement Collection</t>
        </is>
      </c>
      <c r="E5052" s="186" t="inlineStr">
        <is>
          <t>JHSHSTAGGSLansing Building Products - Wilmington - CBUSA</t>
        </is>
      </c>
      <c r="F5052" s="196" t="n">
        <v>11.58</v>
      </c>
    </row>
    <row r="5053" ht="15" customHeight="1" s="107">
      <c r="A5053" s="195" t="inlineStr">
        <is>
          <t>ABC Supply- Greenville - Pulte Homes</t>
        </is>
      </c>
      <c r="B5053" s="195" t="inlineStr">
        <is>
          <t>JHSHSTAGGP</t>
        </is>
      </c>
      <c r="C5053" s="186" t="inlineStr">
        <is>
          <t>PC</t>
        </is>
      </c>
      <c r="D5053" s="195" t="inlineStr">
        <is>
          <t>James Hardie Shake Staggered Edge Notched 48x15.25 Primed</t>
        </is>
      </c>
      <c r="E5053" s="186" t="inlineStr">
        <is>
          <t>JHSHSTAGGPABC Supply- Greenville - Pulte Homes</t>
        </is>
      </c>
      <c r="F5053" s="196" t="n">
        <v>8.25</v>
      </c>
    </row>
    <row r="5054" ht="15" customHeight="1" s="107">
      <c r="A5054" s="195" t="inlineStr">
        <is>
          <t>ABC Supply - Regional Carolinas</t>
        </is>
      </c>
      <c r="B5054" s="195" t="inlineStr">
        <is>
          <t>JHSHSTAGGP</t>
        </is>
      </c>
      <c r="C5054" s="186" t="inlineStr">
        <is>
          <t>PC</t>
        </is>
      </c>
      <c r="D5054" s="195" t="inlineStr">
        <is>
          <t>James Hardie Shake Staggered Edge Notched 48x15.25 Primed</t>
        </is>
      </c>
      <c r="E5054" s="186" t="inlineStr">
        <is>
          <t>JHSHSTAGGPABC Supply - Regional Carolinas</t>
        </is>
      </c>
      <c r="F5054" s="196" t="n">
        <v>10.05</v>
      </c>
    </row>
    <row r="5055" ht="15" customHeight="1" s="107">
      <c r="A5055" s="195" t="inlineStr">
        <is>
          <t>Lansing Building Products - PULTE HOMES</t>
        </is>
      </c>
      <c r="B5055" s="195" t="inlineStr">
        <is>
          <t>JHSHSTAGGP</t>
        </is>
      </c>
      <c r="C5055" s="186" t="inlineStr">
        <is>
          <t>PC</t>
        </is>
      </c>
      <c r="D5055" s="195" t="inlineStr">
        <is>
          <t>James Hardie Shake Staggered Edge Notched 48x15.25 Primed</t>
        </is>
      </c>
      <c r="E5055" s="186" t="inlineStr">
        <is>
          <t>JHSHSTAGGPLansing Building Products - PULTE HOMES</t>
        </is>
      </c>
      <c r="F5055" s="196" t="n">
        <v>8.34</v>
      </c>
    </row>
    <row r="5056" ht="15" customHeight="1" s="107">
      <c r="A5056" s="195" t="inlineStr">
        <is>
          <t>Lansing Building Products- Savannah</t>
        </is>
      </c>
      <c r="B5056" s="195" t="inlineStr">
        <is>
          <t>JHSHSTAGGP</t>
        </is>
      </c>
      <c r="C5056" s="186" t="inlineStr">
        <is>
          <t>PC</t>
        </is>
      </c>
      <c r="D5056" s="195" t="inlineStr">
        <is>
          <t>James Hardie Shake Staggered Edge Notched 48x15.25 Primed</t>
        </is>
      </c>
      <c r="E5056" s="186" t="inlineStr">
        <is>
          <t>JHSHSTAGGPLansing Building Products- Savannah</t>
        </is>
      </c>
      <c r="F5056" s="196" t="n">
        <v>10.72</v>
      </c>
    </row>
    <row r="5057" ht="15" customHeight="1" s="107">
      <c r="A5057" s="195" t="inlineStr">
        <is>
          <t>Lansing Building Products - Wilmington - CBUSA</t>
        </is>
      </c>
      <c r="B5057" s="195" t="inlineStr">
        <is>
          <t>JHSHSTAGGP</t>
        </is>
      </c>
      <c r="C5057" s="186" t="inlineStr">
        <is>
          <t>PC</t>
        </is>
      </c>
      <c r="D5057" s="195" t="inlineStr">
        <is>
          <t>James Hardie Shake Staggered Edge Notched 48x15.25 Primed</t>
        </is>
      </c>
      <c r="E5057" s="186" t="inlineStr">
        <is>
          <t>JHSHSTAGGPLansing Building Products - Wilmington - CBUSA</t>
        </is>
      </c>
      <c r="F5057" s="196" t="n">
        <v>8.98</v>
      </c>
    </row>
    <row r="5058" ht="15" customHeight="1" s="107">
      <c r="A5058" s="195" t="inlineStr">
        <is>
          <t>84 Lumber- Charlotte</t>
        </is>
      </c>
      <c r="B5058" s="195" t="inlineStr">
        <is>
          <t>JHSHSTAGGP</t>
        </is>
      </c>
      <c r="C5058" s="186" t="inlineStr">
        <is>
          <t>PC</t>
        </is>
      </c>
      <c r="D5058" s="195" t="inlineStr">
        <is>
          <t>James Hardie Shake Staggered Edge Notched 48x15.25 Primed</t>
        </is>
      </c>
      <c r="E5058" s="186" t="inlineStr">
        <is>
          <t>JHSHSTAGGP84 Lumber- Charlotte</t>
        </is>
      </c>
      <c r="F5058" s="196" t="n">
        <v>9.390000000000001</v>
      </c>
    </row>
    <row r="5059" ht="15" customHeight="1" s="107">
      <c r="A5059" s="195" t="inlineStr">
        <is>
          <t>Alside Revere - Pulte Homes - Primed IV</t>
        </is>
      </c>
      <c r="B5059" s="195" t="inlineStr">
        <is>
          <t>JHSHSTAGGP</t>
        </is>
      </c>
      <c r="C5059" s="186" t="inlineStr">
        <is>
          <t>PC</t>
        </is>
      </c>
      <c r="D5059" s="195" t="inlineStr">
        <is>
          <t>James Hardie Shake Staggered Edge Notched 48x15.25 Primed</t>
        </is>
      </c>
      <c r="E5059" s="186" t="inlineStr">
        <is>
          <t>JHSHSTAGGPAlside Revere - Pulte Homes - Primed IV</t>
        </is>
      </c>
      <c r="F5059" s="196" t="n">
        <v>8.81</v>
      </c>
    </row>
    <row r="5060" ht="15" customHeight="1" s="107">
      <c r="A5060" s="195" t="inlineStr">
        <is>
          <t>Lansing Building Products</t>
        </is>
      </c>
      <c r="B5060" s="195" t="inlineStr">
        <is>
          <t>JHSHSTAGGP</t>
        </is>
      </c>
      <c r="C5060" s="186" t="inlineStr">
        <is>
          <t>PC</t>
        </is>
      </c>
      <c r="D5060" s="195" t="inlineStr">
        <is>
          <t>James Hardie Shake Staggered Edge Notched 48x15.25 Primed</t>
        </is>
      </c>
      <c r="E5060" s="186" t="inlineStr">
        <is>
          <t>JHSHSTAGGPLansing Building Products</t>
        </is>
      </c>
      <c r="F5060" s="196" t="n">
        <v>10.14</v>
      </c>
    </row>
    <row r="5061" ht="15" customHeight="1" s="107">
      <c r="A5061" s="195" t="inlineStr">
        <is>
          <t>Beacon</t>
        </is>
      </c>
      <c r="B5061" s="195" t="inlineStr">
        <is>
          <t>JHSHSTAGGP</t>
        </is>
      </c>
      <c r="C5061" s="186" t="inlineStr">
        <is>
          <t>PC</t>
        </is>
      </c>
      <c r="D5061" s="195" t="inlineStr">
        <is>
          <t>James Hardie Shake Staggered Edge Notched 48x15.25 Primed</t>
        </is>
      </c>
      <c r="E5061" s="186" t="inlineStr">
        <is>
          <t>JHSHSTAGGPBeacon</t>
        </is>
      </c>
      <c r="F5061" s="196" t="n">
        <v>10.25</v>
      </c>
    </row>
    <row r="5062" ht="15" customHeight="1" s="107">
      <c r="A5062" s="195" t="inlineStr">
        <is>
          <t>Superior Distribution</t>
        </is>
      </c>
      <c r="B5062" s="195" t="inlineStr">
        <is>
          <t>JHSHSTAGGP</t>
        </is>
      </c>
      <c r="C5062" s="186" t="inlineStr">
        <is>
          <t>PC</t>
        </is>
      </c>
      <c r="D5062" s="195" t="inlineStr">
        <is>
          <t>James Hardie Shake Staggered Edge Notched 48x15.25 Primed</t>
        </is>
      </c>
      <c r="E5062" s="186" t="inlineStr">
        <is>
          <t>JHSHSTAGGPSuperior Distribution</t>
        </is>
      </c>
      <c r="F5062" s="196" t="n">
        <v>9.369999999999999</v>
      </c>
    </row>
    <row r="5063" ht="15" customHeight="1" s="107">
      <c r="A5063" s="195" t="inlineStr">
        <is>
          <t>Alside Revere</t>
        </is>
      </c>
      <c r="B5063" s="195" t="inlineStr">
        <is>
          <t>JHSHSTAGGP</t>
        </is>
      </c>
      <c r="C5063" s="186" t="inlineStr">
        <is>
          <t>PC</t>
        </is>
      </c>
      <c r="D5063" s="195" t="inlineStr">
        <is>
          <t>James Hardie Shake Staggered Edge Notched 48x15.25 Primed</t>
        </is>
      </c>
      <c r="E5063" s="186" t="inlineStr">
        <is>
          <t>JHSHSTAGGPAlside Revere</t>
        </is>
      </c>
      <c r="F5063" s="196" t="n">
        <v>10.19</v>
      </c>
    </row>
    <row r="5064" ht="15" customHeight="1" s="107">
      <c r="A5064" s="195" t="inlineStr">
        <is>
          <t>Howard Building Supply - Raleigh</t>
        </is>
      </c>
      <c r="B5064" s="195" t="inlineStr">
        <is>
          <t>JHSHSTAGGP</t>
        </is>
      </c>
      <c r="C5064" s="186" t="inlineStr">
        <is>
          <t>PC</t>
        </is>
      </c>
      <c r="D5064" s="195" t="inlineStr">
        <is>
          <t>James Hardie Shake Staggered Edge Notched 48x15.25 Primed</t>
        </is>
      </c>
      <c r="E5064" s="186" t="inlineStr">
        <is>
          <t>JHSHSTAGGPHoward Building Supply - Raleigh</t>
        </is>
      </c>
      <c r="F5064" s="196" t="n">
        <v>8.880000000000001</v>
      </c>
    </row>
    <row r="5065" ht="15" customHeight="1" s="107">
      <c r="A5065" s="195" t="inlineStr">
        <is>
          <t>Alside Revere - Mungo Homes</t>
        </is>
      </c>
      <c r="B5065" s="195" t="inlineStr">
        <is>
          <t>JHSHSTAGGP</t>
        </is>
      </c>
      <c r="C5065" s="186" t="inlineStr">
        <is>
          <t>PC</t>
        </is>
      </c>
      <c r="D5065" s="195" t="inlineStr">
        <is>
          <t>James Hardie Shake Staggered Edge Notched 48x15.25 Primed</t>
        </is>
      </c>
      <c r="E5065" s="186" t="inlineStr">
        <is>
          <t>JHSHSTAGGPAlside Revere - Mungo Homes</t>
        </is>
      </c>
      <c r="F5065" s="196" t="n">
        <v>10.95</v>
      </c>
    </row>
    <row r="5066" ht="15" customHeight="1" s="107">
      <c r="A5066" s="195" t="inlineStr">
        <is>
          <t>Talbert Building Supply</t>
        </is>
      </c>
      <c r="B5066" s="195" t="inlineStr">
        <is>
          <t>JHSHSTAGGP</t>
        </is>
      </c>
      <c r="C5066" s="186" t="inlineStr">
        <is>
          <t>PC</t>
        </is>
      </c>
      <c r="D5066" s="195" t="inlineStr">
        <is>
          <t>James Hardie Shake Staggered Edge Notched 48x15.25 Primed</t>
        </is>
      </c>
      <c r="E5066" s="186" t="inlineStr">
        <is>
          <t>JHSHSTAGGPTalbert Building Supply</t>
        </is>
      </c>
      <c r="F5066" s="196" t="n">
        <v>8.83</v>
      </c>
    </row>
    <row r="5067" ht="15" customHeight="1" s="107">
      <c r="A5067" s="195" t="inlineStr">
        <is>
          <t>ABC Supply - Raleigh</t>
        </is>
      </c>
      <c r="B5067" s="195" t="inlineStr">
        <is>
          <t>JHSHSTAGGD</t>
        </is>
      </c>
      <c r="C5067" s="186" t="inlineStr">
        <is>
          <t>PC</t>
        </is>
      </c>
      <c r="D5067" s="195" t="inlineStr">
        <is>
          <t>James Hardie Shake Staggered Edge Notched 48x15.25 Colorplus Dream Collection</t>
        </is>
      </c>
      <c r="E5067" s="186" t="inlineStr">
        <is>
          <t>JHSHSTAGGDABC Supply - Raleigh</t>
        </is>
      </c>
      <c r="F5067" s="196" t="n">
        <v>14.41</v>
      </c>
    </row>
    <row r="5068" ht="15" customHeight="1" s="107">
      <c r="A5068" s="195" t="inlineStr">
        <is>
          <t>Superior Distribution</t>
        </is>
      </c>
      <c r="B5068" s="195" t="inlineStr">
        <is>
          <t>JHSHSTAGGD</t>
        </is>
      </c>
      <c r="C5068" s="186" t="inlineStr">
        <is>
          <t>PC</t>
        </is>
      </c>
      <c r="D5068" s="195" t="inlineStr">
        <is>
          <t>James Hardie Shake Staggered Edge Notched 48x15.25 Colorplus Dream Collection</t>
        </is>
      </c>
      <c r="E5068" s="186" t="inlineStr">
        <is>
          <t>JHSHSTAGGDSuperior Distribution</t>
        </is>
      </c>
      <c r="F5068" s="196" t="n">
        <v>16.73</v>
      </c>
    </row>
    <row r="5069" ht="15" customHeight="1" s="107">
      <c r="A5069" s="195" t="inlineStr">
        <is>
          <t>ABC Supply - Charlotte</t>
        </is>
      </c>
      <c r="B5069" s="195" t="inlineStr">
        <is>
          <t>JHSHSTAGGD</t>
        </is>
      </c>
      <c r="C5069" s="186" t="inlineStr">
        <is>
          <t>PC</t>
        </is>
      </c>
      <c r="D5069" s="195" t="inlineStr">
        <is>
          <t>James Hardie Shake Staggered Edge Notched 48x15.25 Colorplus Dream Collection</t>
        </is>
      </c>
      <c r="E5069" s="186" t="inlineStr">
        <is>
          <t>JHSHSTAGGDABC Supply - Charlotte</t>
        </is>
      </c>
      <c r="F5069" s="196" t="n">
        <v>13.33</v>
      </c>
    </row>
    <row r="5070" ht="15" customHeight="1" s="107">
      <c r="A5070" s="195" t="inlineStr">
        <is>
          <t>Lansing Building Products</t>
        </is>
      </c>
      <c r="B5070" s="195" t="inlineStr">
        <is>
          <t>JHSHSTAGGD</t>
        </is>
      </c>
      <c r="C5070" s="186" t="inlineStr">
        <is>
          <t>PC</t>
        </is>
      </c>
      <c r="D5070" s="195" t="inlineStr">
        <is>
          <t>James Hardie Shake Staggered Edge Notched 48x15.25 Colorplus Dream Collection</t>
        </is>
      </c>
      <c r="E5070" s="186" t="inlineStr">
        <is>
          <t>JHSHSTAGGDLansing Building Products</t>
        </is>
      </c>
      <c r="F5070" s="196" t="n">
        <v>19.63</v>
      </c>
    </row>
    <row r="5071" ht="15" customHeight="1" s="107">
      <c r="A5071" s="195" t="inlineStr">
        <is>
          <t>Superior Distribution</t>
        </is>
      </c>
      <c r="B5071" s="195" t="inlineStr">
        <is>
          <t>JHP49SP</t>
        </is>
      </c>
      <c r="C5071" s="186" t="inlineStr">
        <is>
          <t>PC</t>
        </is>
      </c>
      <c r="D5071" s="195" t="inlineStr">
        <is>
          <t>James Hardie Panel Siding 4x9 Smooth Primed</t>
        </is>
      </c>
      <c r="E5071" s="186" t="inlineStr">
        <is>
          <t>JHP49SPSuperior Distribution</t>
        </is>
      </c>
      <c r="F5071" s="196" t="n">
        <v>43.06</v>
      </c>
    </row>
    <row r="5072" ht="15" customHeight="1" s="107">
      <c r="A5072" s="195" t="inlineStr">
        <is>
          <t>Alside Revere</t>
        </is>
      </c>
      <c r="B5072" s="195" t="inlineStr">
        <is>
          <t>JHP48STUCCOP</t>
        </is>
      </c>
      <c r="C5072" s="186" t="inlineStr">
        <is>
          <t>PC</t>
        </is>
      </c>
      <c r="D5072" s="195" t="inlineStr">
        <is>
          <t>James Hardie Panel Siding 4x8 Stucco Primed</t>
        </is>
      </c>
      <c r="E5072" s="186" t="inlineStr">
        <is>
          <t>JHP48STUCCOPAlside Revere</t>
        </is>
      </c>
      <c r="F5072" s="196" t="n">
        <v>55.6</v>
      </c>
    </row>
    <row r="5073" ht="15" customHeight="1" s="107">
      <c r="A5073" s="195" t="inlineStr">
        <is>
          <t>Lansing Building Products</t>
        </is>
      </c>
      <c r="B5073" s="195" t="inlineStr">
        <is>
          <t>JHP48STUCCOP</t>
        </is>
      </c>
      <c r="C5073" s="186" t="inlineStr">
        <is>
          <t>PC</t>
        </is>
      </c>
      <c r="D5073" s="195" t="inlineStr">
        <is>
          <t>James Hardie Panel Siding 4x8 Stucco Primed</t>
        </is>
      </c>
      <c r="E5073" s="186" t="inlineStr">
        <is>
          <t>JHP48STUCCOPLansing Building Products</t>
        </is>
      </c>
      <c r="F5073" s="196" t="n">
        <v>43.86</v>
      </c>
    </row>
    <row r="5074" ht="15" customHeight="1" s="107">
      <c r="A5074" s="195" t="inlineStr">
        <is>
          <t>Richards Building Supply</t>
        </is>
      </c>
      <c r="B5074" s="195" t="inlineStr">
        <is>
          <t>JHP48SP</t>
        </is>
      </c>
      <c r="C5074" s="186" t="inlineStr">
        <is>
          <t>PC</t>
        </is>
      </c>
      <c r="D5074" s="195" t="inlineStr">
        <is>
          <t>James Hardie Panel Siding 4x8 Smooth Primed</t>
        </is>
      </c>
      <c r="E5074" s="186" t="inlineStr">
        <is>
          <t>JHP48SPRichards Building Supply</t>
        </is>
      </c>
      <c r="F5074" s="196" t="n">
        <v>42.76</v>
      </c>
    </row>
    <row r="5075" ht="15" customHeight="1" s="107">
      <c r="A5075" s="195" t="inlineStr">
        <is>
          <t>Superior Distribution</t>
        </is>
      </c>
      <c r="B5075" s="195" t="inlineStr">
        <is>
          <t>JHP48SP</t>
        </is>
      </c>
      <c r="C5075" s="186" t="inlineStr">
        <is>
          <t>PC</t>
        </is>
      </c>
      <c r="D5075" s="195" t="inlineStr">
        <is>
          <t>James Hardie Panel Siding 4x8 Smooth Primed</t>
        </is>
      </c>
      <c r="E5075" s="186" t="inlineStr">
        <is>
          <t>JHP48SPSuperior Distribution</t>
        </is>
      </c>
      <c r="F5075" s="196" t="n">
        <v>37.54</v>
      </c>
    </row>
    <row r="5076" ht="15" customHeight="1" s="107">
      <c r="A5076" s="195" t="inlineStr">
        <is>
          <t>Alside Revere</t>
        </is>
      </c>
      <c r="B5076" s="195" t="inlineStr">
        <is>
          <t>JHP48SP</t>
        </is>
      </c>
      <c r="C5076" s="186" t="inlineStr">
        <is>
          <t>PC</t>
        </is>
      </c>
      <c r="D5076" s="195" t="inlineStr">
        <is>
          <t>James Hardie Panel Siding 4x8 Smooth Primed</t>
        </is>
      </c>
      <c r="E5076" s="186" t="inlineStr">
        <is>
          <t>JHP48SPAlside Revere</t>
        </is>
      </c>
      <c r="F5076" s="196" t="n">
        <v>45.14</v>
      </c>
    </row>
    <row r="5077" ht="15" customHeight="1" s="107">
      <c r="A5077" s="195" t="inlineStr">
        <is>
          <t>Alside Revere - Mungo Homes</t>
        </is>
      </c>
      <c r="B5077" s="195" t="inlineStr">
        <is>
          <t>JHP48SP</t>
        </is>
      </c>
      <c r="C5077" s="186" t="inlineStr">
        <is>
          <t>PC</t>
        </is>
      </c>
      <c r="D5077" s="195" t="inlineStr">
        <is>
          <t>James Hardie Panel Siding 4x8 Smooth Primed</t>
        </is>
      </c>
      <c r="E5077" s="186" t="inlineStr">
        <is>
          <t>JHP48SPAlside Revere - Mungo Homes</t>
        </is>
      </c>
      <c r="F5077" s="196" t="n">
        <v>49.19</v>
      </c>
    </row>
    <row r="5078" ht="15" customHeight="1" s="107">
      <c r="A5078" s="195" t="inlineStr">
        <is>
          <t>Guy C Lee - Mount Pleasant</t>
        </is>
      </c>
      <c r="B5078" s="195" t="inlineStr">
        <is>
          <t>JHP48SP</t>
        </is>
      </c>
      <c r="C5078" s="186" t="inlineStr">
        <is>
          <t>PC</t>
        </is>
      </c>
      <c r="D5078" s="195" t="inlineStr">
        <is>
          <t>James Hardie Panel Siding 4x8 Smooth Primed</t>
        </is>
      </c>
      <c r="E5078" s="186" t="inlineStr">
        <is>
          <t>JHP48SPGuy C Lee - Mount Pleasant</t>
        </is>
      </c>
      <c r="F5078" s="196" t="n">
        <v>32.94</v>
      </c>
    </row>
    <row r="5079" ht="15" customHeight="1" s="107">
      <c r="A5079" s="195" t="inlineStr">
        <is>
          <t>Howard Building Supply - Raleigh</t>
        </is>
      </c>
      <c r="B5079" s="195" t="inlineStr">
        <is>
          <t>JHP48SP</t>
        </is>
      </c>
      <c r="C5079" s="186" t="inlineStr">
        <is>
          <t>PC</t>
        </is>
      </c>
      <c r="D5079" s="195" t="inlineStr">
        <is>
          <t>James Hardie Panel Siding 4x8 Smooth Primed</t>
        </is>
      </c>
      <c r="E5079" s="186" t="inlineStr">
        <is>
          <t>JHP48SPHoward Building Supply - Raleigh</t>
        </is>
      </c>
      <c r="F5079" s="196" t="n">
        <v>40.22</v>
      </c>
    </row>
    <row r="5080" ht="15" customHeight="1" s="107">
      <c r="A5080" s="195" t="inlineStr">
        <is>
          <t>Guy C Lee - Clayton</t>
        </is>
      </c>
      <c r="B5080" s="195" t="inlineStr">
        <is>
          <t>JHP48SP</t>
        </is>
      </c>
      <c r="C5080" s="186" t="inlineStr">
        <is>
          <t>PC</t>
        </is>
      </c>
      <c r="D5080" s="195" t="inlineStr">
        <is>
          <t>James Hardie Panel Siding 4x8 Smooth Primed</t>
        </is>
      </c>
      <c r="E5080" s="186" t="inlineStr">
        <is>
          <t>JHP48SPGuy C Lee - Clayton</t>
        </is>
      </c>
      <c r="F5080" s="196" t="n">
        <v>31.21</v>
      </c>
    </row>
    <row r="5081" ht="15" customHeight="1" s="107">
      <c r="A5081" s="195" t="inlineStr">
        <is>
          <t>Lansing Building Products</t>
        </is>
      </c>
      <c r="B5081" s="195" t="inlineStr">
        <is>
          <t>JHP48SP</t>
        </is>
      </c>
      <c r="C5081" s="186" t="inlineStr">
        <is>
          <t>PC</t>
        </is>
      </c>
      <c r="D5081" s="195" t="inlineStr">
        <is>
          <t>James Hardie Panel Siding 4x8 Smooth Primed</t>
        </is>
      </c>
      <c r="E5081" s="186" t="inlineStr">
        <is>
          <t>JHP48SPLansing Building Products</t>
        </is>
      </c>
      <c r="F5081" s="196" t="n">
        <v>47.64</v>
      </c>
    </row>
    <row r="5082" ht="15" customHeight="1" s="107">
      <c r="A5082" s="195" t="inlineStr">
        <is>
          <t>Beacon</t>
        </is>
      </c>
      <c r="B5082" s="195" t="inlineStr">
        <is>
          <t>JHP48SP</t>
        </is>
      </c>
      <c r="C5082" s="186" t="inlineStr">
        <is>
          <t>PC</t>
        </is>
      </c>
      <c r="D5082" s="195" t="inlineStr">
        <is>
          <t>James Hardie Panel Siding 4x8 Smooth Primed</t>
        </is>
      </c>
      <c r="E5082" s="186" t="inlineStr">
        <is>
          <t>JHP48SPBeacon</t>
        </is>
      </c>
      <c r="F5082" s="196" t="n">
        <v>46.8</v>
      </c>
    </row>
    <row r="5083" ht="15" customHeight="1" s="107">
      <c r="A5083" s="195" t="inlineStr">
        <is>
          <t>Lansing Building Products- Savannah</t>
        </is>
      </c>
      <c r="B5083" s="195" t="inlineStr">
        <is>
          <t>JHP48SP</t>
        </is>
      </c>
      <c r="C5083" s="186" t="inlineStr">
        <is>
          <t>PC</t>
        </is>
      </c>
      <c r="D5083" s="195" t="inlineStr">
        <is>
          <t>James Hardie Panel Siding 4x8 Smooth Primed</t>
        </is>
      </c>
      <c r="E5083" s="186" t="inlineStr">
        <is>
          <t>JHP48SPLansing Building Products- Savannah</t>
        </is>
      </c>
      <c r="F5083" s="196" t="n">
        <v>44.17</v>
      </c>
    </row>
    <row r="5084" ht="15" customHeight="1" s="107">
      <c r="A5084" s="195" t="inlineStr">
        <is>
          <t>Lansing Building Products - Wilmington - CBUSA</t>
        </is>
      </c>
      <c r="B5084" s="195" t="inlineStr">
        <is>
          <t>JHP48SP</t>
        </is>
      </c>
      <c r="C5084" s="186" t="inlineStr">
        <is>
          <t>PC</t>
        </is>
      </c>
      <c r="D5084" s="195" t="inlineStr">
        <is>
          <t>James Hardie Panel Siding 4x8 Smooth Primed</t>
        </is>
      </c>
      <c r="E5084" s="186" t="inlineStr">
        <is>
          <t>JHP48SPLansing Building Products - Wilmington - CBUSA</t>
        </is>
      </c>
      <c r="F5084" s="196" t="n">
        <v>41.31</v>
      </c>
    </row>
    <row r="5085" ht="15" customHeight="1" s="107">
      <c r="A5085" s="195" t="inlineStr">
        <is>
          <t>ABC Supply- Greenville - Pulte Homes</t>
        </is>
      </c>
      <c r="B5085" s="195" t="inlineStr">
        <is>
          <t>JHP48SP</t>
        </is>
      </c>
      <c r="C5085" s="186" t="inlineStr">
        <is>
          <t>PC</t>
        </is>
      </c>
      <c r="D5085" s="195" t="inlineStr">
        <is>
          <t>James Hardie Panel Siding 4x8 Smooth Primed</t>
        </is>
      </c>
      <c r="E5085" s="186" t="inlineStr">
        <is>
          <t>JHP48SPABC Supply- Greenville - Pulte Homes</t>
        </is>
      </c>
      <c r="F5085" s="196" t="n">
        <v>33.75</v>
      </c>
    </row>
    <row r="5086" ht="15" customHeight="1" s="107">
      <c r="A5086" s="195" t="inlineStr">
        <is>
          <t>84 Lumber- Charlotte</t>
        </is>
      </c>
      <c r="B5086" s="195" t="inlineStr">
        <is>
          <t>JHP48SP</t>
        </is>
      </c>
      <c r="C5086" s="186" t="inlineStr">
        <is>
          <t>PC</t>
        </is>
      </c>
      <c r="D5086" s="195" t="inlineStr">
        <is>
          <t>James Hardie Panel Siding 4x8 Smooth Primed</t>
        </is>
      </c>
      <c r="E5086" s="186" t="inlineStr">
        <is>
          <t>JHP48SP84 Lumber- Charlotte</t>
        </is>
      </c>
      <c r="F5086" s="196" t="n">
        <v>44.4</v>
      </c>
    </row>
    <row r="5087" ht="15" customHeight="1" s="107">
      <c r="A5087" s="195" t="inlineStr">
        <is>
          <t>Alside Revere - Pulte Homes - Primed IV</t>
        </is>
      </c>
      <c r="B5087" s="195" t="inlineStr">
        <is>
          <t>JHP48SP</t>
        </is>
      </c>
      <c r="C5087" s="186" t="inlineStr">
        <is>
          <t>PC</t>
        </is>
      </c>
      <c r="D5087" s="195" t="inlineStr">
        <is>
          <t>James Hardie Panel Siding 4x8 Smooth Primed</t>
        </is>
      </c>
      <c r="E5087" s="186" t="inlineStr">
        <is>
          <t>JHP48SPAlside Revere - Pulte Homes - Primed IV</t>
        </is>
      </c>
      <c r="F5087" s="196" t="n">
        <v>36.1</v>
      </c>
    </row>
    <row r="5088" ht="15" customHeight="1" s="107">
      <c r="A5088" s="195" t="inlineStr">
        <is>
          <t>Lansing Building Products - PULTE HOMES</t>
        </is>
      </c>
      <c r="B5088" s="195" t="inlineStr">
        <is>
          <t>JHP48SP</t>
        </is>
      </c>
      <c r="C5088" s="186" t="inlineStr">
        <is>
          <t>PC</t>
        </is>
      </c>
      <c r="D5088" s="195" t="inlineStr">
        <is>
          <t>James Hardie Panel Siding 4x8 Smooth Primed</t>
        </is>
      </c>
      <c r="E5088" s="186" t="inlineStr">
        <is>
          <t>JHP48SPLansing Building Products - PULTE HOMES</t>
        </is>
      </c>
      <c r="F5088" s="196" t="n">
        <v>33.9</v>
      </c>
    </row>
    <row r="5089" ht="15" customHeight="1" s="107">
      <c r="A5089" s="195" t="inlineStr">
        <is>
          <t>ABC Supply - Regional Carolinas</t>
        </is>
      </c>
      <c r="B5089" s="195" t="inlineStr">
        <is>
          <t>JHP48SP</t>
        </is>
      </c>
      <c r="C5089" s="186" t="inlineStr">
        <is>
          <t>PC</t>
        </is>
      </c>
      <c r="D5089" s="195" t="inlineStr">
        <is>
          <t>James Hardie Panel Siding 4x8 Smooth Primed</t>
        </is>
      </c>
      <c r="E5089" s="186" t="inlineStr">
        <is>
          <t>JHP48SPABC Supply - Regional Carolinas</t>
        </is>
      </c>
      <c r="F5089" s="196" t="n">
        <v>45.14</v>
      </c>
    </row>
    <row r="5090" ht="15" customHeight="1" s="107">
      <c r="A5090" s="195" t="inlineStr">
        <is>
          <t>Talbert Building Supply</t>
        </is>
      </c>
      <c r="B5090" s="195" t="inlineStr">
        <is>
          <t>JHP48SP</t>
        </is>
      </c>
      <c r="C5090" s="186" t="inlineStr">
        <is>
          <t>PC</t>
        </is>
      </c>
      <c r="D5090" s="195" t="inlineStr">
        <is>
          <t>James Hardie Panel Siding 4x8 Smooth Primed</t>
        </is>
      </c>
      <c r="E5090" s="186" t="inlineStr">
        <is>
          <t>JHP48SPTalbert Building Supply</t>
        </is>
      </c>
      <c r="F5090" s="196" t="n">
        <v>45.18</v>
      </c>
    </row>
    <row r="5091" ht="15" customHeight="1" s="107">
      <c r="A5091" s="195" t="inlineStr">
        <is>
          <t>Alside Revere</t>
        </is>
      </c>
      <c r="B5091" s="195" t="inlineStr">
        <is>
          <t>JHP48SIERRA8OCP</t>
        </is>
      </c>
      <c r="C5091" s="186" t="inlineStr">
        <is>
          <t>PC</t>
        </is>
      </c>
      <c r="D5091" s="195" t="inlineStr">
        <is>
          <t>James Hardie Panel 8 OC 4x8 Sierra Primed</t>
        </is>
      </c>
      <c r="E5091" s="186" t="inlineStr">
        <is>
          <t>JHP48SIERRA8OCPAlside Revere</t>
        </is>
      </c>
      <c r="F5091" s="196" t="n">
        <v>52.84</v>
      </c>
    </row>
    <row r="5092" ht="15" customHeight="1" s="107">
      <c r="A5092" s="195" t="inlineStr">
        <is>
          <t>ABC Supply - Raleigh</t>
        </is>
      </c>
      <c r="B5092" s="195" t="inlineStr">
        <is>
          <t>JHP48SD</t>
        </is>
      </c>
      <c r="C5092" s="186" t="inlineStr">
        <is>
          <t>PC</t>
        </is>
      </c>
      <c r="D5092" s="195" t="inlineStr">
        <is>
          <t>James Hardie Panel Siding 4x8 Smooth Colorplus Dream Collection</t>
        </is>
      </c>
      <c r="E5092" s="186" t="inlineStr">
        <is>
          <t>JHP48SDABC Supply - Raleigh</t>
        </is>
      </c>
      <c r="F5092" s="196" t="n">
        <v>69.27</v>
      </c>
    </row>
    <row r="5093" ht="15" customHeight="1" s="107">
      <c r="A5093" s="195" t="inlineStr">
        <is>
          <t>Lansing Building Products</t>
        </is>
      </c>
      <c r="B5093" s="195" t="inlineStr">
        <is>
          <t>JHP48SD</t>
        </is>
      </c>
      <c r="C5093" s="186" t="inlineStr">
        <is>
          <t>PC</t>
        </is>
      </c>
      <c r="D5093" s="195" t="inlineStr">
        <is>
          <t>James Hardie Panel Siding 4x8 Smooth Colorplus Dream Collection</t>
        </is>
      </c>
      <c r="E5093" s="186" t="inlineStr">
        <is>
          <t>JHP48SDLansing Building Products</t>
        </is>
      </c>
      <c r="F5093" s="196" t="n">
        <v>103.59</v>
      </c>
    </row>
    <row r="5094" ht="15" customHeight="1" s="107">
      <c r="A5094" s="195" t="inlineStr">
        <is>
          <t>Superior Distribution</t>
        </is>
      </c>
      <c r="B5094" s="195" t="inlineStr">
        <is>
          <t>JHP48SD</t>
        </is>
      </c>
      <c r="C5094" s="186" t="inlineStr">
        <is>
          <t>PC</t>
        </is>
      </c>
      <c r="D5094" s="195" t="inlineStr">
        <is>
          <t>James Hardie Panel Siding 4x8 Smooth Colorplus Dream Collection</t>
        </is>
      </c>
      <c r="E5094" s="186" t="inlineStr">
        <is>
          <t>JHP48SDSuperior Distribution</t>
        </is>
      </c>
      <c r="F5094" s="196" t="n">
        <v>80.90000000000001</v>
      </c>
    </row>
    <row r="5095" ht="15" customHeight="1" s="107">
      <c r="A5095" s="195" t="inlineStr">
        <is>
          <t>ABC Supply - Regional Carolinas</t>
        </is>
      </c>
      <c r="B5095" s="195" t="inlineStr">
        <is>
          <t>JHP48CP</t>
        </is>
      </c>
      <c r="C5095" s="186" t="inlineStr">
        <is>
          <t>PC</t>
        </is>
      </c>
      <c r="D5095" s="195" t="inlineStr">
        <is>
          <t>James Hardie Panel Siding 4x8 Cedarmill Primed</t>
        </is>
      </c>
      <c r="E5095" s="186" t="inlineStr">
        <is>
          <t>JHP48CPABC Supply - Regional Carolinas</t>
        </is>
      </c>
      <c r="F5095" s="196" t="n">
        <v>42.16</v>
      </c>
    </row>
    <row r="5096" ht="15" customHeight="1" s="107">
      <c r="A5096" s="195" t="inlineStr">
        <is>
          <t>ABC Supply - Columbia</t>
        </is>
      </c>
      <c r="B5096" s="195" t="inlineStr">
        <is>
          <t>JHP48BPP</t>
        </is>
      </c>
      <c r="C5096" s="186" t="inlineStr">
        <is>
          <t>PC</t>
        </is>
      </c>
      <c r="D5096" s="195" t="inlineStr">
        <is>
          <t>James Hardie Panel Siding 4x8 2in Beaded Porch Panel Primed</t>
        </is>
      </c>
      <c r="E5096" s="186" t="inlineStr">
        <is>
          <t>JHP48BPPABC Supply - Columbia</t>
        </is>
      </c>
      <c r="F5096" s="196" t="n">
        <v>40.48</v>
      </c>
    </row>
    <row r="5097" ht="15" customHeight="1" s="107">
      <c r="A5097" s="195" t="inlineStr">
        <is>
          <t>ABC Supply - Charleston</t>
        </is>
      </c>
      <c r="B5097" s="195" t="inlineStr">
        <is>
          <t>JHP48BPP</t>
        </is>
      </c>
      <c r="C5097" s="186" t="inlineStr">
        <is>
          <t>PC</t>
        </is>
      </c>
      <c r="D5097" s="195" t="inlineStr">
        <is>
          <t>James Hardie Panel Siding 4x8 2in Beaded Porch Panel Primed</t>
        </is>
      </c>
      <c r="E5097" s="186" t="inlineStr">
        <is>
          <t>JHP48BPPABC Supply - Charleston</t>
        </is>
      </c>
      <c r="F5097" s="196" t="n">
        <v>0</v>
      </c>
    </row>
    <row r="5098" ht="15" customHeight="1" s="107">
      <c r="A5098" s="195" t="inlineStr">
        <is>
          <t>ABC Supply - Raleigh</t>
        </is>
      </c>
      <c r="B5098" s="195" t="inlineStr">
        <is>
          <t>JHP48BPP</t>
        </is>
      </c>
      <c r="C5098" s="186" t="inlineStr">
        <is>
          <t>PC</t>
        </is>
      </c>
      <c r="D5098" s="195" t="inlineStr">
        <is>
          <t>James Hardie Panel Siding 4x8 2in Beaded Porch Panel Primed</t>
        </is>
      </c>
      <c r="E5098" s="186" t="inlineStr">
        <is>
          <t>JHP48BPPABC Supply - Raleigh</t>
        </is>
      </c>
      <c r="F5098" s="196" t="n">
        <v>43.73</v>
      </c>
    </row>
    <row r="5099" ht="15" customHeight="1" s="107">
      <c r="A5099" s="195" t="inlineStr">
        <is>
          <t>Lansing Building Products</t>
        </is>
      </c>
      <c r="B5099" s="195" t="inlineStr">
        <is>
          <t>JHP48BPD</t>
        </is>
      </c>
      <c r="C5099" s="186" t="inlineStr">
        <is>
          <t>PC</t>
        </is>
      </c>
      <c r="D5099" s="195" t="inlineStr">
        <is>
          <t>James Hardie Panel Siding 4x8 Beaded Porch Colorplus Dream Collection</t>
        </is>
      </c>
      <c r="E5099" s="186" t="inlineStr">
        <is>
          <t>JHP48BPDLansing Building Products</t>
        </is>
      </c>
      <c r="F5099" s="196" t="n">
        <v>99.54000000000001</v>
      </c>
    </row>
    <row r="5100" ht="15" customHeight="1" s="107">
      <c r="A5100" s="195" t="inlineStr">
        <is>
          <t>ABC Supply - Charlotte</t>
        </is>
      </c>
      <c r="B5100" s="195" t="inlineStr">
        <is>
          <t>JHP48BPD</t>
        </is>
      </c>
      <c r="C5100" s="186" t="inlineStr">
        <is>
          <t>PC</t>
        </is>
      </c>
      <c r="D5100" s="195" t="inlineStr">
        <is>
          <t>James Hardie Panel Siding 4x8 Beaded Porch Colorplus Dream Collection</t>
        </is>
      </c>
      <c r="E5100" s="186" t="inlineStr">
        <is>
          <t>JHP48BPDABC Supply - Charlotte</t>
        </is>
      </c>
      <c r="F5100" s="196" t="n">
        <v>68.69</v>
      </c>
    </row>
    <row r="5101" ht="15" customHeight="1" s="107">
      <c r="A5101" s="195" t="inlineStr">
        <is>
          <t>ABC Supply - Columbia</t>
        </is>
      </c>
      <c r="B5101" s="195" t="inlineStr">
        <is>
          <t>JHP488BPP</t>
        </is>
      </c>
      <c r="C5101" s="186" t="inlineStr">
        <is>
          <t>PC</t>
        </is>
      </c>
      <c r="D5101" s="195" t="inlineStr">
        <is>
          <t>James Hardie Panel Siding 4x8 8in Beaded Porch Panel Primed</t>
        </is>
      </c>
      <c r="E5101" s="186" t="inlineStr">
        <is>
          <t>JHP488BPPABC Supply - Columbia</t>
        </is>
      </c>
      <c r="F5101" s="196" t="n">
        <v>60.63</v>
      </c>
    </row>
    <row r="5102" ht="15" customHeight="1" s="107">
      <c r="A5102" s="195" t="inlineStr">
        <is>
          <t>ABC Supply - Columbia</t>
        </is>
      </c>
      <c r="B5102" s="195" t="inlineStr">
        <is>
          <t>JHP484BPP</t>
        </is>
      </c>
      <c r="C5102" s="186" t="inlineStr">
        <is>
          <t>PC</t>
        </is>
      </c>
      <c r="D5102" s="195" t="inlineStr">
        <is>
          <t>James Hardie Panel Siding 4x8 4in Beaded Porch Panel Primed</t>
        </is>
      </c>
      <c r="E5102" s="186" t="inlineStr">
        <is>
          <t>JHP484BPPABC Supply - Columbia</t>
        </is>
      </c>
      <c r="F5102" s="196" t="n">
        <v>57.06</v>
      </c>
    </row>
    <row r="5103" ht="15" customHeight="1" s="107">
      <c r="A5103" s="195" t="inlineStr">
        <is>
          <t>Lansing Building Products</t>
        </is>
      </c>
      <c r="B5103" s="195" t="inlineStr">
        <is>
          <t>JHP410STUCCOP</t>
        </is>
      </c>
      <c r="C5103" s="186" t="inlineStr">
        <is>
          <t>PC</t>
        </is>
      </c>
      <c r="D5103" s="195" t="inlineStr">
        <is>
          <t>James Hardie Panel Siding 4x10 Stucco Primed</t>
        </is>
      </c>
      <c r="E5103" s="186" t="inlineStr">
        <is>
          <t>JHP410STUCCOPLansing Building Products</t>
        </is>
      </c>
      <c r="F5103" s="196" t="n">
        <v>61.38</v>
      </c>
    </row>
    <row r="5104" ht="15" customHeight="1" s="107">
      <c r="A5104" s="195" t="inlineStr">
        <is>
          <t>Alside Revere</t>
        </is>
      </c>
      <c r="B5104" s="195" t="inlineStr">
        <is>
          <t>JHP410STUCCOP</t>
        </is>
      </c>
      <c r="C5104" s="186" t="inlineStr">
        <is>
          <t>PC</t>
        </is>
      </c>
      <c r="D5104" s="195" t="inlineStr">
        <is>
          <t>James Hardie Panel Siding 4x10 Stucco Primed</t>
        </is>
      </c>
      <c r="E5104" s="186" t="inlineStr">
        <is>
          <t>JHP410STUCCOPAlside Revere</t>
        </is>
      </c>
      <c r="F5104" s="196" t="n">
        <v>70.92</v>
      </c>
    </row>
    <row r="5105" ht="15" customHeight="1" s="107">
      <c r="A5105" s="195" t="inlineStr">
        <is>
          <t>ABC Supply - Regional Carolinas - Builder IV Plus</t>
        </is>
      </c>
      <c r="B5105" s="195" t="inlineStr">
        <is>
          <t>JHP410SS</t>
        </is>
      </c>
      <c r="C5105" s="186" t="inlineStr">
        <is>
          <t>PC</t>
        </is>
      </c>
      <c r="D5105" s="195" t="inlineStr">
        <is>
          <t>James Hardie Panel Siding 4x10 Smooth Colorplus Statement Collection</t>
        </is>
      </c>
      <c r="E5105" s="186" t="inlineStr">
        <is>
          <t>JHP410SSABC Supply - Regional Carolinas - Builder IV Plus</t>
        </is>
      </c>
      <c r="F5105" s="196" t="n">
        <v>58.87</v>
      </c>
    </row>
    <row r="5106" ht="15" customHeight="1" s="107">
      <c r="A5106" s="195" t="inlineStr">
        <is>
          <t>ABC Supply - Regional Carolinas - Builder IV</t>
        </is>
      </c>
      <c r="B5106" s="195" t="inlineStr">
        <is>
          <t>JHP410SS</t>
        </is>
      </c>
      <c r="C5106" s="186" t="inlineStr">
        <is>
          <t>PC</t>
        </is>
      </c>
      <c r="D5106" s="195" t="inlineStr">
        <is>
          <t>James Hardie Panel Siding 4x10 Smooth Colorplus Statement Collection</t>
        </is>
      </c>
      <c r="E5106" s="186" t="inlineStr">
        <is>
          <t>JHP410SSABC Supply - Regional Carolinas - Builder IV</t>
        </is>
      </c>
      <c r="F5106" s="196" t="n">
        <v>63.25</v>
      </c>
    </row>
    <row r="5107" ht="15" customHeight="1" s="107">
      <c r="A5107" s="195" t="inlineStr">
        <is>
          <t>Lansing Building Products- (DRB) Dan Ryan Builders</t>
        </is>
      </c>
      <c r="B5107" s="195" t="inlineStr">
        <is>
          <t>JHP410SS</t>
        </is>
      </c>
      <c r="C5107" s="186" t="inlineStr">
        <is>
          <t>PC</t>
        </is>
      </c>
      <c r="D5107" s="195" t="inlineStr">
        <is>
          <t>James Hardie Panel Siding 4x10 Smooth Colorplus Statement Collection</t>
        </is>
      </c>
      <c r="E5107" s="186" t="inlineStr">
        <is>
          <t>JHP410SSLansing Building Products- (DRB) Dan Ryan Builders</t>
        </is>
      </c>
      <c r="F5107" s="196" t="n">
        <v>61.1</v>
      </c>
    </row>
    <row r="5108" ht="15" customHeight="1" s="107">
      <c r="A5108" s="195" t="inlineStr">
        <is>
          <t>Guy C Lee - Wilmington</t>
        </is>
      </c>
      <c r="B5108" s="195" t="inlineStr">
        <is>
          <t>JHP410SS</t>
        </is>
      </c>
      <c r="C5108" s="186" t="inlineStr">
        <is>
          <t>PC</t>
        </is>
      </c>
      <c r="D5108" s="195" t="inlineStr">
        <is>
          <t>James Hardie Panel Siding 4x10 Smooth Colorplus Statement Collection</t>
        </is>
      </c>
      <c r="E5108" s="186" t="inlineStr">
        <is>
          <t>JHP410SSGuy C Lee - Wilmington</t>
        </is>
      </c>
      <c r="F5108" s="196" t="n">
        <v>96.36</v>
      </c>
    </row>
    <row r="5109" ht="15" customHeight="1" s="107">
      <c r="A5109" s="195" t="inlineStr">
        <is>
          <t>Lansing Building Products - PULTE HOMES</t>
        </is>
      </c>
      <c r="B5109" s="195" t="inlineStr">
        <is>
          <t>JHP410SS</t>
        </is>
      </c>
      <c r="C5109" s="186" t="inlineStr">
        <is>
          <t>PC</t>
        </is>
      </c>
      <c r="D5109" s="195" t="inlineStr">
        <is>
          <t>James Hardie Panel Siding 4x10 Smooth Colorplus Statement Collection</t>
        </is>
      </c>
      <c r="E5109" s="186" t="inlineStr">
        <is>
          <t>JHP410SSLansing Building Products - PULTE HOMES</t>
        </is>
      </c>
      <c r="F5109" s="196" t="n">
        <v>61.1</v>
      </c>
    </row>
    <row r="5110" ht="15" customHeight="1" s="107">
      <c r="A5110" s="195" t="inlineStr">
        <is>
          <t>Alside Revere - Pulte Homes</t>
        </is>
      </c>
      <c r="B5110" s="195" t="inlineStr">
        <is>
          <t>JHP410SS</t>
        </is>
      </c>
      <c r="C5110" s="186" t="inlineStr">
        <is>
          <t>PC</t>
        </is>
      </c>
      <c r="D5110" s="195" t="inlineStr">
        <is>
          <t>James Hardie Panel Siding 4x10 Smooth Colorplus Statement Collection</t>
        </is>
      </c>
      <c r="E5110" s="186" t="inlineStr">
        <is>
          <t>JHP410SSAlside Revere - Pulte Homes</t>
        </is>
      </c>
      <c r="F5110" s="196" t="n">
        <v>59.23</v>
      </c>
    </row>
    <row r="5111" ht="15" customHeight="1" s="107">
      <c r="A5111" s="195" t="inlineStr">
        <is>
          <t>Alside Revere - DR Horton</t>
        </is>
      </c>
      <c r="B5111" s="195" t="inlineStr">
        <is>
          <t>JHP410SS</t>
        </is>
      </c>
      <c r="C5111" s="186" t="inlineStr">
        <is>
          <t>PC</t>
        </is>
      </c>
      <c r="D5111" s="195" t="inlineStr">
        <is>
          <t>James Hardie Panel Siding 4x10 Smooth Colorplus Statement Collection</t>
        </is>
      </c>
      <c r="E5111" s="186" t="inlineStr">
        <is>
          <t>JHP410SSAlside Revere - DR Horton</t>
        </is>
      </c>
      <c r="F5111" s="196" t="n">
        <v>59.23</v>
      </c>
    </row>
    <row r="5112" ht="15" customHeight="1" s="107">
      <c r="A5112" s="195" t="inlineStr">
        <is>
          <t>Alside Revere - Mungo Homes</t>
        </is>
      </c>
      <c r="B5112" s="195" t="inlineStr">
        <is>
          <t>JHP410SS</t>
        </is>
      </c>
      <c r="C5112" s="186" t="inlineStr">
        <is>
          <t>PC</t>
        </is>
      </c>
      <c r="D5112" s="195" t="inlineStr">
        <is>
          <t>James Hardie Panel Siding 4x10 Smooth Colorplus Statement Collection</t>
        </is>
      </c>
      <c r="E5112" s="186" t="inlineStr">
        <is>
          <t>JHP410SSAlside Revere - Mungo Homes</t>
        </is>
      </c>
      <c r="F5112" s="196" t="n">
        <v>68.05</v>
      </c>
    </row>
    <row r="5113" ht="15" customHeight="1" s="107">
      <c r="A5113" s="195" t="inlineStr">
        <is>
          <t>ABC Supply - Regional Carolinas</t>
        </is>
      </c>
      <c r="B5113" s="195" t="inlineStr">
        <is>
          <t>JHP410SS</t>
        </is>
      </c>
      <c r="C5113" s="186" t="inlineStr">
        <is>
          <t>PC</t>
        </is>
      </c>
      <c r="D5113" s="195" t="inlineStr">
        <is>
          <t>James Hardie Panel Siding 4x10 Smooth Colorplus Statement Collection</t>
        </is>
      </c>
      <c r="E5113" s="186" t="inlineStr">
        <is>
          <t>JHP410SSABC Supply - Regional Carolinas</t>
        </is>
      </c>
      <c r="F5113" s="196" t="n">
        <v>76.14</v>
      </c>
    </row>
    <row r="5114" ht="15" customHeight="1" s="107">
      <c r="A5114" s="195" t="inlineStr">
        <is>
          <t>Lansing Building Products - DR Horton</t>
        </is>
      </c>
      <c r="B5114" s="195" t="inlineStr">
        <is>
          <t>JHP410SS</t>
        </is>
      </c>
      <c r="C5114" s="186" t="inlineStr">
        <is>
          <t>PC</t>
        </is>
      </c>
      <c r="D5114" s="195" t="inlineStr">
        <is>
          <t>James Hardie Panel Siding 4x10 Smooth Colorplus Statement Collection</t>
        </is>
      </c>
      <c r="E5114" s="186" t="inlineStr">
        <is>
          <t>JHP410SSLansing Building Products - DR Horton</t>
        </is>
      </c>
      <c r="F5114" s="196" t="n">
        <v>61.1</v>
      </c>
    </row>
    <row r="5115" ht="15" customHeight="1" s="107">
      <c r="A5115" s="195" t="inlineStr">
        <is>
          <t>Lansing Building Products - Lennar</t>
        </is>
      </c>
      <c r="B5115" s="195" t="inlineStr">
        <is>
          <t>JHP410SS</t>
        </is>
      </c>
      <c r="C5115" s="186" t="inlineStr">
        <is>
          <t>PC</t>
        </is>
      </c>
      <c r="D5115" s="195" t="inlineStr">
        <is>
          <t>James Hardie Panel Siding 4x10 Smooth Colorplus Statement Collection</t>
        </is>
      </c>
      <c r="E5115" s="186" t="inlineStr">
        <is>
          <t>JHP410SSLansing Building Products - Lennar</t>
        </is>
      </c>
      <c r="F5115" s="196" t="n">
        <v>57.58</v>
      </c>
    </row>
    <row r="5116" ht="15" customHeight="1" s="107">
      <c r="A5116" s="195" t="inlineStr">
        <is>
          <t>Alside Revere - Lennar Homes</t>
        </is>
      </c>
      <c r="B5116" s="195" t="inlineStr">
        <is>
          <t>JHP410SS</t>
        </is>
      </c>
      <c r="C5116" s="186" t="inlineStr">
        <is>
          <t>PC</t>
        </is>
      </c>
      <c r="D5116" s="195" t="inlineStr">
        <is>
          <t>James Hardie Panel Siding 4x10 Smooth Colorplus Statement Collection</t>
        </is>
      </c>
      <c r="E5116" s="186" t="inlineStr">
        <is>
          <t>JHP410SSAlside Revere - Lennar Homes</t>
        </is>
      </c>
      <c r="F5116" s="196" t="n">
        <v>59.23</v>
      </c>
    </row>
    <row r="5117" ht="15" customHeight="1" s="107">
      <c r="A5117" s="195" t="inlineStr">
        <is>
          <t>Lansing Building Products - Wilmington - CBUSA</t>
        </is>
      </c>
      <c r="B5117" s="195" t="inlineStr">
        <is>
          <t>JHP410SS</t>
        </is>
      </c>
      <c r="C5117" s="186" t="inlineStr">
        <is>
          <t>PC</t>
        </is>
      </c>
      <c r="D5117" s="195" t="inlineStr">
        <is>
          <t>James Hardie Panel Siding 4x10 Smooth Colorplus Statement Collection</t>
        </is>
      </c>
      <c r="E5117" s="186" t="inlineStr">
        <is>
          <t>JHP410SSLansing Building Products - Wilmington - CBUSA</t>
        </is>
      </c>
      <c r="F5117" s="196" t="n">
        <v>69.68000000000001</v>
      </c>
    </row>
    <row r="5118" ht="15" customHeight="1" s="107">
      <c r="A5118" s="195" t="inlineStr">
        <is>
          <t>Lansing Building Products - HARDIE IV</t>
        </is>
      </c>
      <c r="B5118" s="195" t="inlineStr">
        <is>
          <t>JHP410SS</t>
        </is>
      </c>
      <c r="C5118" s="186" t="inlineStr">
        <is>
          <t>PC</t>
        </is>
      </c>
      <c r="D5118" s="195" t="inlineStr">
        <is>
          <t>James Hardie Panel Siding 4x10 Smooth Colorplus Statement Collection</t>
        </is>
      </c>
      <c r="E5118" s="186" t="inlineStr">
        <is>
          <t>JHP410SSLansing Building Products - HARDIE IV</t>
        </is>
      </c>
      <c r="F5118" s="196" t="n">
        <v>63.68</v>
      </c>
    </row>
    <row r="5119" ht="15" customHeight="1" s="107">
      <c r="A5119" s="195" t="inlineStr">
        <is>
          <t>Alside Revere</t>
        </is>
      </c>
      <c r="B5119" s="195" t="inlineStr">
        <is>
          <t>JHP410SS</t>
        </is>
      </c>
      <c r="C5119" s="186" t="inlineStr">
        <is>
          <t>PC</t>
        </is>
      </c>
      <c r="D5119" s="195" t="inlineStr">
        <is>
          <t>James Hardie Panel Siding 4x10 Smooth Colorplus Statement Collection</t>
        </is>
      </c>
      <c r="E5119" s="186" t="inlineStr">
        <is>
          <t>JHP410SSAlside Revere</t>
        </is>
      </c>
      <c r="F5119" s="196" t="n">
        <v>76.59999999999999</v>
      </c>
    </row>
    <row r="5120" ht="15" customHeight="1" s="107">
      <c r="A5120" s="195" t="inlineStr">
        <is>
          <t>Beacon</t>
        </is>
      </c>
      <c r="B5120" s="195" t="inlineStr">
        <is>
          <t>JHP410SS</t>
        </is>
      </c>
      <c r="C5120" s="186" t="inlineStr">
        <is>
          <t>PC</t>
        </is>
      </c>
      <c r="D5120" s="195" t="inlineStr">
        <is>
          <t>James Hardie Panel Siding 4x10 Smooth Colorplus Statement Collection</t>
        </is>
      </c>
      <c r="E5120" s="186" t="inlineStr">
        <is>
          <t>JHP410SSBeacon</t>
        </is>
      </c>
      <c r="F5120" s="196" t="n">
        <v>78</v>
      </c>
    </row>
    <row r="5121" ht="15" customHeight="1" s="107">
      <c r="A5121" s="195" t="inlineStr">
        <is>
          <t>Lansing Building Products</t>
        </is>
      </c>
      <c r="B5121" s="195" t="inlineStr">
        <is>
          <t>JHP410SS</t>
        </is>
      </c>
      <c r="C5121" s="186" t="inlineStr">
        <is>
          <t>PC</t>
        </is>
      </c>
      <c r="D5121" s="195" t="inlineStr">
        <is>
          <t>James Hardie Panel Siding 4x10 Smooth Colorplus Statement Collection</t>
        </is>
      </c>
      <c r="E5121" s="186" t="inlineStr">
        <is>
          <t>JHP410SSLansing Building Products</t>
        </is>
      </c>
      <c r="F5121" s="196" t="n">
        <v>76.14</v>
      </c>
    </row>
    <row r="5122" ht="15" customHeight="1" s="107">
      <c r="A5122" s="195" t="inlineStr">
        <is>
          <t>Superior Distribution</t>
        </is>
      </c>
      <c r="B5122" s="195" t="inlineStr">
        <is>
          <t>JHP410SS</t>
        </is>
      </c>
      <c r="C5122" s="186" t="inlineStr">
        <is>
          <t>PC</t>
        </is>
      </c>
      <c r="D5122" s="195" t="inlineStr">
        <is>
          <t>James Hardie Panel Siding 4x10 Smooth Colorplus Statement Collection</t>
        </is>
      </c>
      <c r="E5122" s="186" t="inlineStr">
        <is>
          <t>JHP410SSSuperior Distribution</t>
        </is>
      </c>
      <c r="F5122" s="196" t="n">
        <v>71.22</v>
      </c>
    </row>
    <row r="5123" ht="15" customHeight="1" s="107">
      <c r="A5123" s="195" t="inlineStr">
        <is>
          <t>Beacon - Hardie IV</t>
        </is>
      </c>
      <c r="B5123" s="195" t="inlineStr">
        <is>
          <t>JHP410SS</t>
        </is>
      </c>
      <c r="C5123" s="186" t="inlineStr">
        <is>
          <t>PC</t>
        </is>
      </c>
      <c r="D5123" s="195" t="inlineStr">
        <is>
          <t>James Hardie Panel Siding 4x10 Smooth Colorplus Statement Collection</t>
        </is>
      </c>
      <c r="E5123" s="186" t="inlineStr">
        <is>
          <t>JHP410SSBeacon - Hardie IV</t>
        </is>
      </c>
      <c r="F5123" s="196" t="n">
        <v>66</v>
      </c>
    </row>
    <row r="5124" ht="15" customHeight="1" s="107">
      <c r="A5124" s="195" t="inlineStr">
        <is>
          <t>Alside Revere - Hardie IV</t>
        </is>
      </c>
      <c r="B5124" s="195" t="inlineStr">
        <is>
          <t>JHP410SS</t>
        </is>
      </c>
      <c r="C5124" s="186" t="inlineStr">
        <is>
          <t>PC</t>
        </is>
      </c>
      <c r="D5124" s="195" t="inlineStr">
        <is>
          <t>James Hardie Panel Siding 4x10 Smooth Colorplus Statement Collection</t>
        </is>
      </c>
      <c r="E5124" s="186" t="inlineStr">
        <is>
          <t>JHP410SSAlside Revere - Hardie IV</t>
        </is>
      </c>
      <c r="F5124" s="196" t="n">
        <v>63.63</v>
      </c>
    </row>
    <row r="5125" ht="15" customHeight="1" s="107">
      <c r="A5125" s="195" t="inlineStr">
        <is>
          <t>Richards Building Supply</t>
        </is>
      </c>
      <c r="B5125" s="195" t="inlineStr">
        <is>
          <t>JHP410SP</t>
        </is>
      </c>
      <c r="C5125" s="186" t="inlineStr">
        <is>
          <t>PC</t>
        </is>
      </c>
      <c r="D5125" s="195" t="inlineStr">
        <is>
          <t>James Hardie Panel Siding 4x10 Smooth Primed</t>
        </is>
      </c>
      <c r="E5125" s="186" t="inlineStr">
        <is>
          <t>JHP410SPRichards Building Supply</t>
        </is>
      </c>
      <c r="F5125" s="196" t="n">
        <v>54.45</v>
      </c>
    </row>
    <row r="5126" ht="15" customHeight="1" s="107">
      <c r="A5126" s="195" t="inlineStr">
        <is>
          <t>Superior Distribution</t>
        </is>
      </c>
      <c r="B5126" s="195" t="inlineStr">
        <is>
          <t>JHP410SP</t>
        </is>
      </c>
      <c r="C5126" s="186" t="inlineStr">
        <is>
          <t>PC</t>
        </is>
      </c>
      <c r="D5126" s="195" t="inlineStr">
        <is>
          <t>James Hardie Panel Siding 4x10 Smooth Primed</t>
        </is>
      </c>
      <c r="E5126" s="186" t="inlineStr">
        <is>
          <t>JHP410SPSuperior Distribution</t>
        </is>
      </c>
      <c r="F5126" s="196" t="n">
        <v>53.71</v>
      </c>
    </row>
    <row r="5127" ht="15" customHeight="1" s="107">
      <c r="A5127" s="195" t="inlineStr">
        <is>
          <t>Beacon</t>
        </is>
      </c>
      <c r="B5127" s="195" t="inlineStr">
        <is>
          <t>JHP410SP</t>
        </is>
      </c>
      <c r="C5127" s="186" t="inlineStr">
        <is>
          <t>PC</t>
        </is>
      </c>
      <c r="D5127" s="195" t="inlineStr">
        <is>
          <t>James Hardie Panel Siding 4x10 Smooth Primed</t>
        </is>
      </c>
      <c r="E5127" s="186" t="inlineStr">
        <is>
          <t>JHP410SPBeacon</t>
        </is>
      </c>
      <c r="F5127" s="196" t="n">
        <v>58.5</v>
      </c>
    </row>
    <row r="5128" ht="15" customHeight="1" s="107">
      <c r="A5128" s="195" t="inlineStr">
        <is>
          <t>Lansing Building Products</t>
        </is>
      </c>
      <c r="B5128" s="195" t="inlineStr">
        <is>
          <t>JHP410SP</t>
        </is>
      </c>
      <c r="C5128" s="186" t="inlineStr">
        <is>
          <t>PC</t>
        </is>
      </c>
      <c r="D5128" s="195" t="inlineStr">
        <is>
          <t>James Hardie Panel Siding 4x10 Smooth Primed</t>
        </is>
      </c>
      <c r="E5128" s="186" t="inlineStr">
        <is>
          <t>JHP410SPLansing Building Products</t>
        </is>
      </c>
      <c r="F5128" s="196" t="n">
        <v>57.62</v>
      </c>
    </row>
    <row r="5129" ht="15" customHeight="1" s="107">
      <c r="A5129" s="195" t="inlineStr">
        <is>
          <t>Howard Building Supply - Raleigh</t>
        </is>
      </c>
      <c r="B5129" s="195" t="inlineStr">
        <is>
          <t>JHP410SP</t>
        </is>
      </c>
      <c r="C5129" s="186" t="inlineStr">
        <is>
          <t>PC</t>
        </is>
      </c>
      <c r="D5129" s="195" t="inlineStr">
        <is>
          <t>James Hardie Panel Siding 4x10 Smooth Primed</t>
        </is>
      </c>
      <c r="E5129" s="186" t="inlineStr">
        <is>
          <t>JHP410SPHoward Building Supply - Raleigh</t>
        </is>
      </c>
      <c r="F5129" s="196" t="n">
        <v>51.2</v>
      </c>
    </row>
    <row r="5130" ht="15" customHeight="1" s="107">
      <c r="A5130" s="195" t="inlineStr">
        <is>
          <t>Alside Revere</t>
        </is>
      </c>
      <c r="B5130" s="195" t="inlineStr">
        <is>
          <t>JHP410SP</t>
        </is>
      </c>
      <c r="C5130" s="186" t="inlineStr">
        <is>
          <t>PC</t>
        </is>
      </c>
      <c r="D5130" s="195" t="inlineStr">
        <is>
          <t>James Hardie Panel Siding 4x10 Smooth Primed</t>
        </is>
      </c>
      <c r="E5130" s="186" t="inlineStr">
        <is>
          <t>JHP410SPAlside Revere</t>
        </is>
      </c>
      <c r="F5130" s="196" t="n">
        <v>57.46</v>
      </c>
    </row>
    <row r="5131" ht="15" customHeight="1" s="107">
      <c r="A5131" s="195" t="inlineStr">
        <is>
          <t>Alside Revere - Mungo Homes</t>
        </is>
      </c>
      <c r="B5131" s="195" t="inlineStr">
        <is>
          <t>JHP410SP</t>
        </is>
      </c>
      <c r="C5131" s="186" t="inlineStr">
        <is>
          <t>PC</t>
        </is>
      </c>
      <c r="D5131" s="195" t="inlineStr">
        <is>
          <t>James Hardie Panel Siding 4x10 Smooth Primed</t>
        </is>
      </c>
      <c r="E5131" s="186" t="inlineStr">
        <is>
          <t>JHP410SPAlside Revere - Mungo Homes</t>
        </is>
      </c>
      <c r="F5131" s="196" t="n">
        <v>62.62</v>
      </c>
    </row>
    <row r="5132" ht="15" customHeight="1" s="107">
      <c r="A5132" s="195" t="inlineStr">
        <is>
          <t>Guy C Lee - Clayton</t>
        </is>
      </c>
      <c r="B5132" s="195" t="inlineStr">
        <is>
          <t>JHP410SP</t>
        </is>
      </c>
      <c r="C5132" s="186" t="inlineStr">
        <is>
          <t>PC</t>
        </is>
      </c>
      <c r="D5132" s="195" t="inlineStr">
        <is>
          <t>James Hardie Panel Siding 4x10 Smooth Primed</t>
        </is>
      </c>
      <c r="E5132" s="186" t="inlineStr">
        <is>
          <t>JHP410SPGuy C Lee - Clayton</t>
        </is>
      </c>
      <c r="F5132" s="196" t="n">
        <v>39.78</v>
      </c>
    </row>
    <row r="5133" ht="15" customHeight="1" s="107">
      <c r="A5133" s="195" t="inlineStr">
        <is>
          <t>Talbert Building Supply</t>
        </is>
      </c>
      <c r="B5133" s="195" t="inlineStr">
        <is>
          <t>JHP410SP</t>
        </is>
      </c>
      <c r="C5133" s="186" t="inlineStr">
        <is>
          <t>PC</t>
        </is>
      </c>
      <c r="D5133" s="195" t="inlineStr">
        <is>
          <t>James Hardie Panel Siding 4x10 Smooth Primed</t>
        </is>
      </c>
      <c r="E5133" s="186" t="inlineStr">
        <is>
          <t>JHP410SPTalbert Building Supply</t>
        </is>
      </c>
      <c r="F5133" s="196" t="n">
        <v>52.9</v>
      </c>
    </row>
    <row r="5134" ht="15" customHeight="1" s="107">
      <c r="A5134" s="195" t="inlineStr">
        <is>
          <t>Lansing Building Products - PULTE HOMES</t>
        </is>
      </c>
      <c r="B5134" s="195" t="inlineStr">
        <is>
          <t>JHP410SP</t>
        </is>
      </c>
      <c r="C5134" s="186" t="inlineStr">
        <is>
          <t>PC</t>
        </is>
      </c>
      <c r="D5134" s="195" t="inlineStr">
        <is>
          <t>James Hardie Panel Siding 4x10 Smooth Primed</t>
        </is>
      </c>
      <c r="E5134" s="186" t="inlineStr">
        <is>
          <t>JHP410SPLansing Building Products - PULTE HOMES</t>
        </is>
      </c>
      <c r="F5134" s="196" t="n">
        <v>43.25</v>
      </c>
    </row>
    <row r="5135" ht="15" customHeight="1" s="107">
      <c r="A5135" s="195" t="inlineStr">
        <is>
          <t>Lansing Building Products - Wilmington - CBUSA</t>
        </is>
      </c>
      <c r="B5135" s="195" t="inlineStr">
        <is>
          <t>JHP410SP</t>
        </is>
      </c>
      <c r="C5135" s="186" t="inlineStr">
        <is>
          <t>PC</t>
        </is>
      </c>
      <c r="D5135" s="195" t="inlineStr">
        <is>
          <t>James Hardie Panel Siding 4x10 Smooth Primed</t>
        </is>
      </c>
      <c r="E5135" s="186" t="inlineStr">
        <is>
          <t>JHP410SPLansing Building Products - Wilmington - CBUSA</t>
        </is>
      </c>
      <c r="F5135" s="196" t="n">
        <v>52.59</v>
      </c>
    </row>
    <row r="5136" ht="15" customHeight="1" s="107">
      <c r="A5136" s="195" t="inlineStr">
        <is>
          <t>84 Lumber- Charlotte</t>
        </is>
      </c>
      <c r="B5136" s="195" t="inlineStr">
        <is>
          <t>JHP410SP</t>
        </is>
      </c>
      <c r="C5136" s="186" t="inlineStr">
        <is>
          <t>PC</t>
        </is>
      </c>
      <c r="D5136" s="195" t="inlineStr">
        <is>
          <t>James Hardie Panel Siding 4x10 Smooth Primed</t>
        </is>
      </c>
      <c r="E5136" s="186" t="inlineStr">
        <is>
          <t>JHP410SP84 Lumber- Charlotte</t>
        </is>
      </c>
      <c r="F5136" s="196" t="n">
        <v>56.53</v>
      </c>
    </row>
    <row r="5137" ht="15" customHeight="1" s="107">
      <c r="A5137" s="195" t="inlineStr">
        <is>
          <t>Lansing Building Products- Great Southern Homes</t>
        </is>
      </c>
      <c r="B5137" s="195" t="inlineStr">
        <is>
          <t>JHP410SP</t>
        </is>
      </c>
      <c r="C5137" s="186" t="inlineStr">
        <is>
          <t>PC</t>
        </is>
      </c>
      <c r="D5137" s="195" t="inlineStr">
        <is>
          <t>James Hardie Panel Siding 4x10 Smooth Primed</t>
        </is>
      </c>
      <c r="E5137" s="186" t="inlineStr">
        <is>
          <t>JHP410SPLansing Building Products- Great Southern Homes</t>
        </is>
      </c>
      <c r="F5137" s="196" t="n">
        <v>56.53</v>
      </c>
    </row>
    <row r="5138" ht="15" customHeight="1" s="107">
      <c r="A5138" s="195" t="inlineStr">
        <is>
          <t>Lansing Building Products- Savannah</t>
        </is>
      </c>
      <c r="B5138" s="195" t="inlineStr">
        <is>
          <t>JHP410SP</t>
        </is>
      </c>
      <c r="C5138" s="186" t="inlineStr">
        <is>
          <t>PC</t>
        </is>
      </c>
      <c r="D5138" s="195" t="inlineStr">
        <is>
          <t>James Hardie Panel Siding 4x10 Smooth Primed</t>
        </is>
      </c>
      <c r="E5138" s="186" t="inlineStr">
        <is>
          <t>JHP410SPLansing Building Products- Savannah</t>
        </is>
      </c>
      <c r="F5138" s="196" t="n">
        <v>56.45</v>
      </c>
    </row>
    <row r="5139" ht="15" customHeight="1" s="107">
      <c r="A5139" s="195" t="inlineStr">
        <is>
          <t>Alside Revere - Pulte Homes - Primed IV</t>
        </is>
      </c>
      <c r="B5139" s="195" t="inlineStr">
        <is>
          <t>JHP410SP</t>
        </is>
      </c>
      <c r="C5139" s="186" t="inlineStr">
        <is>
          <t>PC</t>
        </is>
      </c>
      <c r="D5139" s="195" t="inlineStr">
        <is>
          <t>James Hardie Panel Siding 4x10 Smooth Primed</t>
        </is>
      </c>
      <c r="E5139" s="186" t="inlineStr">
        <is>
          <t>JHP410SPAlside Revere - Pulte Homes - Primed IV</t>
        </is>
      </c>
      <c r="F5139" s="196" t="n">
        <v>46.17</v>
      </c>
    </row>
    <row r="5140" ht="15" customHeight="1" s="107">
      <c r="A5140" s="195" t="inlineStr">
        <is>
          <t>ABC Supply - Regional Carolinas</t>
        </is>
      </c>
      <c r="B5140" s="195" t="inlineStr">
        <is>
          <t>JHP410SP</t>
        </is>
      </c>
      <c r="C5140" s="186" t="inlineStr">
        <is>
          <t>PC</t>
        </is>
      </c>
      <c r="D5140" s="195" t="inlineStr">
        <is>
          <t>James Hardie Panel Siding 4x10 Smooth Primed</t>
        </is>
      </c>
      <c r="E5140" s="186" t="inlineStr">
        <is>
          <t>JHP410SPABC Supply - Regional Carolinas</t>
        </is>
      </c>
      <c r="F5140" s="196" t="n">
        <v>57.46</v>
      </c>
    </row>
    <row r="5141" ht="15" customHeight="1" s="107">
      <c r="A5141" s="195" t="inlineStr">
        <is>
          <t>ABC Supply- Greenville - Pulte Homes</t>
        </is>
      </c>
      <c r="B5141" s="195" t="inlineStr">
        <is>
          <t>JHP410SP</t>
        </is>
      </c>
      <c r="C5141" s="186" t="inlineStr">
        <is>
          <t>PC</t>
        </is>
      </c>
      <c r="D5141" s="195" t="inlineStr">
        <is>
          <t>James Hardie Panel Siding 4x10 Smooth Primed</t>
        </is>
      </c>
      <c r="E5141" s="186" t="inlineStr">
        <is>
          <t>JHP410SPABC Supply- Greenville - Pulte Homes</t>
        </is>
      </c>
      <c r="F5141" s="196" t="n">
        <v>43</v>
      </c>
    </row>
    <row r="5142" ht="15" customHeight="1" s="107">
      <c r="A5142" s="195" t="inlineStr">
        <is>
          <t>ABC Supply - Raleigh</t>
        </is>
      </c>
      <c r="B5142" s="195" t="inlineStr">
        <is>
          <t>JHP410SD</t>
        </is>
      </c>
      <c r="C5142" s="186" t="inlineStr">
        <is>
          <t>PC</t>
        </is>
      </c>
      <c r="D5142" s="195" t="inlineStr">
        <is>
          <t>James Hardie Panel Siding 4x10 Smooth Colorplus Dream Collection</t>
        </is>
      </c>
      <c r="E5142" s="186" t="inlineStr">
        <is>
          <t>JHP410SDABC Supply - Raleigh</t>
        </is>
      </c>
      <c r="F5142" s="196" t="n">
        <v>86.56</v>
      </c>
    </row>
    <row r="5143" ht="15" customHeight="1" s="107">
      <c r="A5143" s="195" t="inlineStr">
        <is>
          <t>Superior Distribution</t>
        </is>
      </c>
      <c r="B5143" s="195" t="inlineStr">
        <is>
          <t>JHP410SD</t>
        </is>
      </c>
      <c r="C5143" s="186" t="inlineStr">
        <is>
          <t>PC</t>
        </is>
      </c>
      <c r="D5143" s="195" t="inlineStr">
        <is>
          <t>James Hardie Panel Siding 4x10 Smooth Colorplus Dream Collection</t>
        </is>
      </c>
      <c r="E5143" s="186" t="inlineStr">
        <is>
          <t>JHP410SDSuperior Distribution</t>
        </is>
      </c>
      <c r="F5143" s="196" t="n">
        <v>101.13</v>
      </c>
    </row>
    <row r="5144" ht="15" customHeight="1" s="107">
      <c r="A5144" s="195" t="inlineStr">
        <is>
          <t>ABC Supply - Charlotte</t>
        </is>
      </c>
      <c r="B5144" s="195" t="inlineStr">
        <is>
          <t>JHP410SD</t>
        </is>
      </c>
      <c r="C5144" s="186" t="inlineStr">
        <is>
          <t>PC</t>
        </is>
      </c>
      <c r="D5144" s="195" t="inlineStr">
        <is>
          <t>James Hardie Panel Siding 4x10 Smooth Colorplus Dream Collection</t>
        </is>
      </c>
      <c r="E5144" s="186" t="inlineStr">
        <is>
          <t>JHP410SDABC Supply - Charlotte</t>
        </is>
      </c>
      <c r="F5144" s="196" t="n">
        <v>76.65000000000001</v>
      </c>
    </row>
    <row r="5145" ht="15" customHeight="1" s="107">
      <c r="A5145" s="195" t="inlineStr">
        <is>
          <t>Lansing Building Products</t>
        </is>
      </c>
      <c r="B5145" s="195" t="inlineStr">
        <is>
          <t>JHP410SD</t>
        </is>
      </c>
      <c r="C5145" s="186" t="inlineStr">
        <is>
          <t>PC</t>
        </is>
      </c>
      <c r="D5145" s="195" t="inlineStr">
        <is>
          <t>James Hardie Panel Siding 4x10 Smooth Colorplus Dream Collection</t>
        </is>
      </c>
      <c r="E5145" s="186" t="inlineStr">
        <is>
          <t>JHP410SDLansing Building Products</t>
        </is>
      </c>
      <c r="F5145" s="196" t="n">
        <v>122.51</v>
      </c>
    </row>
    <row r="5146" ht="15" customHeight="1" s="107">
      <c r="A5146" s="195" t="inlineStr">
        <is>
          <t>Lansing Building Products</t>
        </is>
      </c>
      <c r="B5146" s="195" t="inlineStr">
        <is>
          <t>JHP410CS</t>
        </is>
      </c>
      <c r="C5146" s="186" t="inlineStr">
        <is>
          <t>PC</t>
        </is>
      </c>
      <c r="D5146" s="195" t="inlineStr">
        <is>
          <t>James Hardie Panel Siding 4x10 Cedarmill Statement</t>
        </is>
      </c>
      <c r="E5146" s="186" t="inlineStr">
        <is>
          <t>JHP410CSLansing Building Products</t>
        </is>
      </c>
      <c r="F5146" s="196" t="n">
        <v>0</v>
      </c>
    </row>
    <row r="5147" ht="15" customHeight="1" s="107">
      <c r="A5147" s="195" t="inlineStr">
        <is>
          <t>Guy C Lee - Wilmington</t>
        </is>
      </c>
      <c r="B5147" s="195" t="inlineStr">
        <is>
          <t>JHP410CS</t>
        </is>
      </c>
      <c r="C5147" s="186" t="inlineStr">
        <is>
          <t>PC</t>
        </is>
      </c>
      <c r="D5147" s="195" t="inlineStr">
        <is>
          <t>James Hardie Panel Siding 4x10 Cedarmill Statement</t>
        </is>
      </c>
      <c r="E5147" s="186" t="inlineStr">
        <is>
          <t>JHP410CSGuy C Lee - Wilmington</t>
        </is>
      </c>
      <c r="F5147" s="196" t="n">
        <v>93.62</v>
      </c>
    </row>
    <row r="5148" ht="15" customHeight="1" s="107">
      <c r="A5148" s="195" t="inlineStr">
        <is>
          <t>Alside Revere</t>
        </is>
      </c>
      <c r="B5148" s="195" t="inlineStr">
        <is>
          <t>JHP410CP</t>
        </is>
      </c>
      <c r="C5148" s="186" t="inlineStr">
        <is>
          <t>PC</t>
        </is>
      </c>
      <c r="D5148" s="195" t="inlineStr">
        <is>
          <t>James Hardie Panel Siding 4x10 Cedarmill Primed</t>
        </is>
      </c>
      <c r="E5148" s="186" t="inlineStr">
        <is>
          <t>JHP410CPAlside Revere</t>
        </is>
      </c>
      <c r="F5148" s="196" t="n">
        <v>64.31</v>
      </c>
    </row>
    <row r="5149" ht="15" customHeight="1" s="107">
      <c r="A5149" s="195" t="inlineStr">
        <is>
          <t>ABC Supply - Regional Carolinas</t>
        </is>
      </c>
      <c r="B5149" s="195" t="inlineStr">
        <is>
          <t>JHP410CP</t>
        </is>
      </c>
      <c r="C5149" s="186" t="inlineStr">
        <is>
          <t>PC</t>
        </is>
      </c>
      <c r="D5149" s="195" t="inlineStr">
        <is>
          <t>James Hardie Panel Siding 4x10 Cedarmill Primed</t>
        </is>
      </c>
      <c r="E5149" s="186" t="inlineStr">
        <is>
          <t>JHP410CPABC Supply - Regional Carolinas</t>
        </is>
      </c>
      <c r="F5149" s="196" t="n">
        <v>53.69</v>
      </c>
    </row>
    <row r="5150" ht="15" customHeight="1" s="107">
      <c r="A5150" s="195" t="inlineStr">
        <is>
          <t>Lansing Building Products</t>
        </is>
      </c>
      <c r="B5150" s="195" t="inlineStr">
        <is>
          <t>JHP1612SP</t>
        </is>
      </c>
      <c r="C5150" s="186" t="inlineStr">
        <is>
          <t>PC</t>
        </is>
      </c>
      <c r="D5150" s="195" t="inlineStr">
        <is>
          <t>James Hardie Vertical Panel Sheets 16inx12ft Smooth Primed</t>
        </is>
      </c>
      <c r="E5150" s="186" t="inlineStr">
        <is>
          <t>JHP1612SPLansing Building Products</t>
        </is>
      </c>
      <c r="F5150" s="196" t="n">
        <v>22.02</v>
      </c>
    </row>
    <row r="5151" ht="15" customHeight="1" s="107">
      <c r="A5151" s="195" t="inlineStr">
        <is>
          <t>84 Lumber- Charlotte</t>
        </is>
      </c>
      <c r="B5151" s="195" t="inlineStr">
        <is>
          <t>JHP1612SP</t>
        </is>
      </c>
      <c r="C5151" s="186" t="inlineStr">
        <is>
          <t>PC</t>
        </is>
      </c>
      <c r="D5151" s="195" t="inlineStr">
        <is>
          <t>James Hardie Vertical Panel Sheets 16inx12ft Smooth Primed</t>
        </is>
      </c>
      <c r="E5151" s="186" t="inlineStr">
        <is>
          <t>JHP1612SP84 Lumber- Charlotte</t>
        </is>
      </c>
      <c r="F5151" s="196" t="n">
        <v>24.31</v>
      </c>
    </row>
    <row r="5152" ht="15" customHeight="1" s="107">
      <c r="A5152" s="195" t="inlineStr">
        <is>
          <t>ABC Supply - Charlotte</t>
        </is>
      </c>
      <c r="B5152" s="195" t="inlineStr">
        <is>
          <t>JHP1612SP</t>
        </is>
      </c>
      <c r="C5152" s="186" t="inlineStr">
        <is>
          <t>PC</t>
        </is>
      </c>
      <c r="D5152" s="195" t="inlineStr">
        <is>
          <t>James Hardie Vertical Panel Sheets 16inx12ft Smooth Primed</t>
        </is>
      </c>
      <c r="E5152" s="186" t="inlineStr">
        <is>
          <t>JHP1612SPABC Supply - Charlotte</t>
        </is>
      </c>
      <c r="F5152" s="196" t="n">
        <v>21.53</v>
      </c>
    </row>
    <row r="5153" ht="15" customHeight="1" s="107">
      <c r="A5153" s="195" t="inlineStr">
        <is>
          <t>Talbert Building Supply</t>
        </is>
      </c>
      <c r="B5153" s="195" t="inlineStr">
        <is>
          <t>JHP1612SP</t>
        </is>
      </c>
      <c r="C5153" s="186" t="inlineStr">
        <is>
          <t>PC</t>
        </is>
      </c>
      <c r="D5153" s="195" t="inlineStr">
        <is>
          <t>James Hardie Vertical Panel Sheets 16inx12ft Smooth Primed</t>
        </is>
      </c>
      <c r="E5153" s="186" t="inlineStr">
        <is>
          <t>JHP1612SPTalbert Building Supply</t>
        </is>
      </c>
      <c r="F5153" s="196" t="n">
        <v>22.83</v>
      </c>
    </row>
    <row r="5154" ht="15" customHeight="1" s="107">
      <c r="A5154" s="195" t="inlineStr">
        <is>
          <t>Lansing Building Products - Wilmington - CBUSA</t>
        </is>
      </c>
      <c r="B5154" s="195" t="inlineStr">
        <is>
          <t>JHLSP914SP</t>
        </is>
      </c>
      <c r="C5154" s="186" t="inlineStr">
        <is>
          <t>PC</t>
        </is>
      </c>
      <c r="D5154" s="195" t="inlineStr">
        <is>
          <t>James Hardie Lap Siding Plank 9-1/4x12 Smooth Primed</t>
        </is>
      </c>
      <c r="E5154" s="186" t="inlineStr">
        <is>
          <t>JHLSP914SPLansing Building Products - Wilmington - CBUSA</t>
        </is>
      </c>
      <c r="F5154" s="196" t="n">
        <v>11.44</v>
      </c>
    </row>
    <row r="5155" ht="15" customHeight="1" s="107">
      <c r="A5155" s="195" t="inlineStr">
        <is>
          <t>Lansing Building Products</t>
        </is>
      </c>
      <c r="B5155" s="195" t="inlineStr">
        <is>
          <t>JHLSP914SP</t>
        </is>
      </c>
      <c r="C5155" s="186" t="inlineStr">
        <is>
          <t>PC</t>
        </is>
      </c>
      <c r="D5155" s="195" t="inlineStr">
        <is>
          <t>James Hardie Lap Siding Plank 9-1/4x12 Smooth Primed</t>
        </is>
      </c>
      <c r="E5155" s="186" t="inlineStr">
        <is>
          <t>JHLSP914SPLansing Building Products</t>
        </is>
      </c>
      <c r="F5155" s="196" t="n">
        <v>13.78</v>
      </c>
    </row>
    <row r="5156" ht="15" customHeight="1" s="107">
      <c r="A5156" s="195" t="inlineStr">
        <is>
          <t>Lansing Building Products - Wilmington - CBUSA</t>
        </is>
      </c>
      <c r="B5156" s="195" t="inlineStr">
        <is>
          <t>JHLSP914CP</t>
        </is>
      </c>
      <c r="C5156" s="186" t="inlineStr">
        <is>
          <t>PC</t>
        </is>
      </c>
      <c r="D5156" s="195" t="inlineStr">
        <is>
          <t>James Hardie Lap Siding Plank 9-1/4x12 Cedarmill Primed</t>
        </is>
      </c>
      <c r="E5156" s="186" t="inlineStr">
        <is>
          <t>JHLSP914CPLansing Building Products - Wilmington - CBUSA</t>
        </is>
      </c>
      <c r="F5156" s="196" t="n">
        <v>10.68</v>
      </c>
    </row>
    <row r="5157" ht="15" customHeight="1" s="107">
      <c r="A5157" s="195" t="inlineStr">
        <is>
          <t>Guy C Lee - Wilmington</t>
        </is>
      </c>
      <c r="B5157" s="195" t="inlineStr">
        <is>
          <t>JHLSP814SS</t>
        </is>
      </c>
      <c r="C5157" s="186" t="inlineStr">
        <is>
          <t>PC</t>
        </is>
      </c>
      <c r="D5157" s="195" t="inlineStr">
        <is>
          <t>James Hardie Lap Siding Plank 8-1/4x12 Smooth Statement Collection</t>
        </is>
      </c>
      <c r="E5157" s="186" t="inlineStr">
        <is>
          <t>JHLSP814SSGuy C Lee - Wilmington</t>
        </is>
      </c>
      <c r="F5157" s="196" t="n">
        <v>18.97</v>
      </c>
    </row>
    <row r="5158" ht="15" customHeight="1" s="107">
      <c r="A5158" s="195" t="inlineStr">
        <is>
          <t>ABC Supply - Myrtle Beach</t>
        </is>
      </c>
      <c r="B5158" s="195" t="inlineStr">
        <is>
          <t>JHLSP814SS</t>
        </is>
      </c>
      <c r="C5158" s="186" t="inlineStr">
        <is>
          <t>PC</t>
        </is>
      </c>
      <c r="D5158" s="195" t="inlineStr">
        <is>
          <t>James Hardie Lap Siding Plank 8-1/4x12 Smooth Statement Collection</t>
        </is>
      </c>
      <c r="E5158" s="186" t="inlineStr">
        <is>
          <t>JHLSP814SSABC Supply - Myrtle Beach</t>
        </is>
      </c>
      <c r="F5158" s="196" t="n">
        <v>15.4</v>
      </c>
    </row>
    <row r="5159" ht="15" customHeight="1" s="107">
      <c r="A5159" s="195" t="inlineStr">
        <is>
          <t>Lansing Building Products - PULTE HOMES</t>
        </is>
      </c>
      <c r="B5159" s="195" t="inlineStr">
        <is>
          <t>JHLSP814SS</t>
        </is>
      </c>
      <c r="C5159" s="186" t="inlineStr">
        <is>
          <t>PC</t>
        </is>
      </c>
      <c r="D5159" s="195" t="inlineStr">
        <is>
          <t>James Hardie Lap Siding Plank 8-1/4x12 Smooth Statement Collection</t>
        </is>
      </c>
      <c r="E5159" s="186" t="inlineStr">
        <is>
          <t>JHLSP814SSLansing Building Products - PULTE HOMES</t>
        </is>
      </c>
      <c r="F5159" s="196" t="n">
        <v>10.17</v>
      </c>
    </row>
    <row r="5160" ht="15" customHeight="1" s="107">
      <c r="A5160" s="195" t="inlineStr">
        <is>
          <t>Superior Distribution</t>
        </is>
      </c>
      <c r="B5160" s="195" t="inlineStr">
        <is>
          <t>JHLSP814SS</t>
        </is>
      </c>
      <c r="C5160" s="186" t="inlineStr">
        <is>
          <t>PC</t>
        </is>
      </c>
      <c r="D5160" s="195" t="inlineStr">
        <is>
          <t>James Hardie Lap Siding Plank 8-1/4x12 Smooth Statement Collection</t>
        </is>
      </c>
      <c r="E5160" s="186" t="inlineStr">
        <is>
          <t>JHLSP814SSSuperior Distribution</t>
        </is>
      </c>
      <c r="F5160" s="196" t="n">
        <v>14.32</v>
      </c>
    </row>
    <row r="5161" ht="15" customHeight="1" s="107">
      <c r="A5161" s="195" t="inlineStr">
        <is>
          <t>Lansing Building Products- (DRB) Dan Ryan Builders</t>
        </is>
      </c>
      <c r="B5161" s="195" t="inlineStr">
        <is>
          <t>JHLSP814SS</t>
        </is>
      </c>
      <c r="C5161" s="186" t="inlineStr">
        <is>
          <t>PC</t>
        </is>
      </c>
      <c r="D5161" s="195" t="inlineStr">
        <is>
          <t>James Hardie Lap Siding Plank 8-1/4x12 Smooth Statement Collection</t>
        </is>
      </c>
      <c r="E5161" s="186" t="inlineStr">
        <is>
          <t>JHLSP814SSLansing Building Products- (DRB) Dan Ryan Builders</t>
        </is>
      </c>
      <c r="F5161" s="196" t="n">
        <v>10.17</v>
      </c>
    </row>
    <row r="5162" ht="15" customHeight="1" s="107">
      <c r="A5162" s="195" t="inlineStr">
        <is>
          <t>Alside Revere</t>
        </is>
      </c>
      <c r="B5162" s="195" t="inlineStr">
        <is>
          <t>JHLSP814SS</t>
        </is>
      </c>
      <c r="C5162" s="186" t="inlineStr">
        <is>
          <t>PC</t>
        </is>
      </c>
      <c r="D5162" s="195" t="inlineStr">
        <is>
          <t>James Hardie Lap Siding Plank 8-1/4x12 Smooth Statement Collection</t>
        </is>
      </c>
      <c r="E5162" s="186" t="inlineStr">
        <is>
          <t>JHLSP814SSAlside Revere</t>
        </is>
      </c>
      <c r="F5162" s="196" t="n">
        <v>12.14</v>
      </c>
    </row>
    <row r="5163" ht="15" customHeight="1" s="107">
      <c r="A5163" s="195" t="inlineStr">
        <is>
          <t>Lansing Building Products</t>
        </is>
      </c>
      <c r="B5163" s="195" t="inlineStr">
        <is>
          <t>JHLSP814SS</t>
        </is>
      </c>
      <c r="C5163" s="186" t="inlineStr">
        <is>
          <t>PC</t>
        </is>
      </c>
      <c r="D5163" s="195" t="inlineStr">
        <is>
          <t>James Hardie Lap Siding Plank 8-1/4x12 Smooth Statement Collection</t>
        </is>
      </c>
      <c r="E5163" s="186" t="inlineStr">
        <is>
          <t>JHLSP814SSLansing Building Products</t>
        </is>
      </c>
      <c r="F5163" s="196" t="n">
        <v>13.85</v>
      </c>
    </row>
    <row r="5164" ht="15" customHeight="1" s="107">
      <c r="A5164" s="195" t="inlineStr">
        <is>
          <t>Lansing Building Products - HARDIE IV</t>
        </is>
      </c>
      <c r="B5164" s="195" t="inlineStr">
        <is>
          <t>JHLSP814SS</t>
        </is>
      </c>
      <c r="C5164" s="186" t="inlineStr">
        <is>
          <t>PC</t>
        </is>
      </c>
      <c r="D5164" s="195" t="inlineStr">
        <is>
          <t>James Hardie Lap Siding Plank 8-1/4x12 Smooth Statement Collection</t>
        </is>
      </c>
      <c r="E5164" s="186" t="inlineStr">
        <is>
          <t>JHLSP814SSLansing Building Products - HARDIE IV</t>
        </is>
      </c>
      <c r="F5164" s="196" t="n">
        <v>13.86</v>
      </c>
    </row>
    <row r="5165" ht="15" customHeight="1" s="107">
      <c r="A5165" s="195" t="inlineStr">
        <is>
          <t>Superior Distribution</t>
        </is>
      </c>
      <c r="B5165" s="195" t="inlineStr">
        <is>
          <t>JHLSP814SP</t>
        </is>
      </c>
      <c r="C5165" s="186" t="inlineStr">
        <is>
          <t>PC</t>
        </is>
      </c>
      <c r="D5165" s="195" t="inlineStr">
        <is>
          <t>James Hardie Lap Siding Plank 8-1/4x12 Smooth Primed</t>
        </is>
      </c>
      <c r="E5165" s="186" t="inlineStr">
        <is>
          <t>JHLSP814SPSuperior Distribution</t>
        </is>
      </c>
      <c r="F5165" s="196" t="n">
        <v>10.42</v>
      </c>
    </row>
    <row r="5166" ht="15" customHeight="1" s="107">
      <c r="A5166" s="195" t="inlineStr">
        <is>
          <t>Lansing Building Products</t>
        </is>
      </c>
      <c r="B5166" s="195" t="inlineStr">
        <is>
          <t>JHLSP814SP</t>
        </is>
      </c>
      <c r="C5166" s="186" t="inlineStr">
        <is>
          <t>PC</t>
        </is>
      </c>
      <c r="D5166" s="195" t="inlineStr">
        <is>
          <t>James Hardie Lap Siding Plank 8-1/4x12 Smooth Primed</t>
        </is>
      </c>
      <c r="E5166" s="186" t="inlineStr">
        <is>
          <t>JHLSP814SPLansing Building Products</t>
        </is>
      </c>
      <c r="F5166" s="196" t="n">
        <v>11.1</v>
      </c>
    </row>
    <row r="5167" ht="15" customHeight="1" s="107">
      <c r="A5167" s="195" t="inlineStr">
        <is>
          <t>Richards Building Supply</t>
        </is>
      </c>
      <c r="B5167" s="195" t="inlineStr">
        <is>
          <t>JHLSP814SP</t>
        </is>
      </c>
      <c r="C5167" s="186" t="inlineStr">
        <is>
          <t>PC</t>
        </is>
      </c>
      <c r="D5167" s="195" t="inlineStr">
        <is>
          <t>James Hardie Lap Siding Plank 8-1/4x12 Smooth Primed</t>
        </is>
      </c>
      <c r="E5167" s="186" t="inlineStr">
        <is>
          <t>JHLSP814SPRichards Building Supply</t>
        </is>
      </c>
      <c r="F5167" s="196" t="n">
        <v>10.8</v>
      </c>
    </row>
    <row r="5168" ht="15" customHeight="1" s="107">
      <c r="A5168" s="195" t="inlineStr">
        <is>
          <t>Alside Revere</t>
        </is>
      </c>
      <c r="B5168" s="195" t="inlineStr">
        <is>
          <t>JHLSP814SP</t>
        </is>
      </c>
      <c r="C5168" s="186" t="inlineStr">
        <is>
          <t>PC</t>
        </is>
      </c>
      <c r="D5168" s="195" t="inlineStr">
        <is>
          <t>James Hardie Lap Siding Plank 8-1/4x12 Smooth Primed</t>
        </is>
      </c>
      <c r="E5168" s="186" t="inlineStr">
        <is>
          <t>JHLSP814SPAlside Revere</t>
        </is>
      </c>
      <c r="F5168" s="196" t="n">
        <v>10.047</v>
      </c>
    </row>
    <row r="5169" ht="15" customHeight="1" s="107">
      <c r="A5169" s="195" t="inlineStr">
        <is>
          <t>Beacon</t>
        </is>
      </c>
      <c r="B5169" s="195" t="inlineStr">
        <is>
          <t>JHLSP814SP</t>
        </is>
      </c>
      <c r="C5169" s="186" t="inlineStr">
        <is>
          <t>PC</t>
        </is>
      </c>
      <c r="D5169" s="195" t="inlineStr">
        <is>
          <t>James Hardie Lap Siding Plank 8-1/4x12 Smooth Primed</t>
        </is>
      </c>
      <c r="E5169" s="186" t="inlineStr">
        <is>
          <t>JHLSP814SPBeacon</t>
        </is>
      </c>
      <c r="F5169" s="196" t="n">
        <v>10.65</v>
      </c>
    </row>
    <row r="5170" ht="15" customHeight="1" s="107">
      <c r="A5170" s="195" t="inlineStr">
        <is>
          <t>Talbert Building Supply</t>
        </is>
      </c>
      <c r="B5170" s="195" t="inlineStr">
        <is>
          <t>JHLSP814SP</t>
        </is>
      </c>
      <c r="C5170" s="186" t="inlineStr">
        <is>
          <t>PC</t>
        </is>
      </c>
      <c r="D5170" s="195" t="inlineStr">
        <is>
          <t>James Hardie Lap Siding Plank 8-1/4x12 Smooth Primed</t>
        </is>
      </c>
      <c r="E5170" s="186" t="inlineStr">
        <is>
          <t>JHLSP814SPTalbert Building Supply</t>
        </is>
      </c>
      <c r="F5170" s="196" t="n">
        <v>11.13</v>
      </c>
    </row>
    <row r="5171" ht="15" customHeight="1" s="107">
      <c r="A5171" s="195" t="inlineStr">
        <is>
          <t>ABC Supply - Regional Carolinas</t>
        </is>
      </c>
      <c r="B5171" s="195" t="inlineStr">
        <is>
          <t>JHLSP814SP</t>
        </is>
      </c>
      <c r="C5171" s="186" t="inlineStr">
        <is>
          <t>PC</t>
        </is>
      </c>
      <c r="D5171" s="195" t="inlineStr">
        <is>
          <t>James Hardie Lap Siding Plank 8-1/4x12 Smooth Primed</t>
        </is>
      </c>
      <c r="E5171" s="186" t="inlineStr">
        <is>
          <t>JHLSP814SPABC Supply - Regional Carolinas</t>
        </is>
      </c>
      <c r="F5171" s="196" t="n">
        <v>11.14</v>
      </c>
    </row>
    <row r="5172" ht="15" customHeight="1" s="107">
      <c r="A5172" s="195" t="inlineStr">
        <is>
          <t>Lansing Building Products- Savannah</t>
        </is>
      </c>
      <c r="B5172" s="195" t="inlineStr">
        <is>
          <t>JHLSP814SP</t>
        </is>
      </c>
      <c r="C5172" s="186" t="inlineStr">
        <is>
          <t>PC</t>
        </is>
      </c>
      <c r="D5172" s="195" t="inlineStr">
        <is>
          <t>James Hardie Lap Siding Plank 8-1/4x12 Smooth Primed</t>
        </is>
      </c>
      <c r="E5172" s="186" t="inlineStr">
        <is>
          <t>JHLSP814SPLansing Building Products- Savannah</t>
        </is>
      </c>
      <c r="F5172" s="196" t="n">
        <v>10.43</v>
      </c>
    </row>
    <row r="5173" ht="15" customHeight="1" s="107">
      <c r="A5173" s="195" t="inlineStr">
        <is>
          <t>84 Lumber- Charlotte</t>
        </is>
      </c>
      <c r="B5173" s="195" t="inlineStr">
        <is>
          <t>JHLSP814SP</t>
        </is>
      </c>
      <c r="C5173" s="186" t="inlineStr">
        <is>
          <t>PC</t>
        </is>
      </c>
      <c r="D5173" s="195" t="inlineStr">
        <is>
          <t>James Hardie Lap Siding Plank 8-1/4x12 Smooth Primed</t>
        </is>
      </c>
      <c r="E5173" s="186" t="inlineStr">
        <is>
          <t>JHLSP814SP84 Lumber- Charlotte</t>
        </is>
      </c>
      <c r="F5173" s="196" t="n">
        <v>10.54</v>
      </c>
    </row>
    <row r="5174" ht="15" customHeight="1" s="107">
      <c r="A5174" s="195" t="inlineStr">
        <is>
          <t>Lansing Building Products - Wilmington - CBUSA</t>
        </is>
      </c>
      <c r="B5174" s="195" t="inlineStr">
        <is>
          <t>JHLSP814SP</t>
        </is>
      </c>
      <c r="C5174" s="186" t="inlineStr">
        <is>
          <t>PC</t>
        </is>
      </c>
      <c r="D5174" s="195" t="inlineStr">
        <is>
          <t>James Hardie Lap Siding Plank 8-1/4x12 Smooth Primed</t>
        </is>
      </c>
      <c r="E5174" s="186" t="inlineStr">
        <is>
          <t>JHLSP814SPLansing Building Products - Wilmington - CBUSA</t>
        </is>
      </c>
      <c r="F5174" s="196" t="n">
        <v>10.2</v>
      </c>
    </row>
    <row r="5175" ht="15" customHeight="1" s="107">
      <c r="A5175" s="195" t="inlineStr">
        <is>
          <t>Lansing Building Products - PULTE HOMES</t>
        </is>
      </c>
      <c r="B5175" s="195" t="inlineStr">
        <is>
          <t>JHLSP814SP</t>
        </is>
      </c>
      <c r="C5175" s="186" t="inlineStr">
        <is>
          <t>PC</t>
        </is>
      </c>
      <c r="D5175" s="195" t="inlineStr">
        <is>
          <t>James Hardie Lap Siding Plank 8-1/4x12 Smooth Primed</t>
        </is>
      </c>
      <c r="E5175" s="186" t="inlineStr">
        <is>
          <t>JHLSP814SPLansing Building Products - PULTE HOMES</t>
        </is>
      </c>
      <c r="F5175" s="196" t="n">
        <v>8.52</v>
      </c>
    </row>
    <row r="5176" ht="15" customHeight="1" s="107">
      <c r="A5176" s="195" t="inlineStr">
        <is>
          <t>Beacon - Hardie IV</t>
        </is>
      </c>
      <c r="B5176" s="195" t="inlineStr">
        <is>
          <t>JHLSP814CS</t>
        </is>
      </c>
      <c r="C5176" s="186" t="inlineStr">
        <is>
          <t>PC</t>
        </is>
      </c>
      <c r="D5176" s="195" t="inlineStr">
        <is>
          <t>James Hardie Lap Siding Plank 8-1/4x12 Cedarmill Colorplus Statement Collection</t>
        </is>
      </c>
      <c r="E5176" s="186" t="inlineStr">
        <is>
          <t>JHLSP814CSBeacon - Hardie IV</t>
        </is>
      </c>
      <c r="F5176" s="196" t="n">
        <v>12</v>
      </c>
    </row>
    <row r="5177" ht="15" customHeight="1" s="107">
      <c r="A5177" s="195" t="inlineStr">
        <is>
          <t>Alside Revere</t>
        </is>
      </c>
      <c r="B5177" s="195" t="inlineStr">
        <is>
          <t>JHLSP814CS</t>
        </is>
      </c>
      <c r="C5177" s="186" t="inlineStr">
        <is>
          <t>PC</t>
        </is>
      </c>
      <c r="D5177" s="195" t="inlineStr">
        <is>
          <t>James Hardie Lap Siding Plank 8-1/4x12 Cedarmill Colorplus Statement Collection</t>
        </is>
      </c>
      <c r="E5177" s="186" t="inlineStr">
        <is>
          <t>JHLSP814CSAlside Revere</t>
        </is>
      </c>
      <c r="F5177" s="196" t="n">
        <v>15.1</v>
      </c>
    </row>
    <row r="5178" ht="15" customHeight="1" s="107">
      <c r="A5178" s="195" t="inlineStr">
        <is>
          <t>Alside Revere - Hardie IV</t>
        </is>
      </c>
      <c r="B5178" s="195" t="inlineStr">
        <is>
          <t>JHLSP814CS</t>
        </is>
      </c>
      <c r="C5178" s="186" t="inlineStr">
        <is>
          <t>PC</t>
        </is>
      </c>
      <c r="D5178" s="195" t="inlineStr">
        <is>
          <t>James Hardie Lap Siding Plank 8-1/4x12 Cedarmill Colorplus Statement Collection</t>
        </is>
      </c>
      <c r="E5178" s="186" t="inlineStr">
        <is>
          <t>JHLSP814CSAlside Revere - Hardie IV</t>
        </is>
      </c>
      <c r="F5178" s="196" t="n">
        <v>12.46</v>
      </c>
    </row>
    <row r="5179" ht="15" customHeight="1" s="107">
      <c r="A5179" s="195" t="inlineStr">
        <is>
          <t>Superior Distribution</t>
        </is>
      </c>
      <c r="B5179" s="195" t="inlineStr">
        <is>
          <t>JHLSP814CS</t>
        </is>
      </c>
      <c r="C5179" s="186" t="inlineStr">
        <is>
          <t>PC</t>
        </is>
      </c>
      <c r="D5179" s="195" t="inlineStr">
        <is>
          <t>James Hardie Lap Siding Plank 8-1/4x12 Cedarmill Colorplus Statement Collection</t>
        </is>
      </c>
      <c r="E5179" s="186" t="inlineStr">
        <is>
          <t>JHLSP814CSSuperior Distribution</t>
        </is>
      </c>
      <c r="F5179" s="196" t="n">
        <v>13.92</v>
      </c>
    </row>
    <row r="5180" ht="15" customHeight="1" s="107">
      <c r="A5180" s="195" t="inlineStr">
        <is>
          <t>Lansing Building Products</t>
        </is>
      </c>
      <c r="B5180" s="195" t="inlineStr">
        <is>
          <t>JHLSP814CS</t>
        </is>
      </c>
      <c r="C5180" s="186" t="inlineStr">
        <is>
          <t>PC</t>
        </is>
      </c>
      <c r="D5180" s="195" t="inlineStr">
        <is>
          <t>James Hardie Lap Siding Plank 8-1/4x12 Cedarmill Colorplus Statement Collection</t>
        </is>
      </c>
      <c r="E5180" s="186" t="inlineStr">
        <is>
          <t>JHLSP814CSLansing Building Products</t>
        </is>
      </c>
      <c r="F5180" s="196" t="n">
        <v>14.93</v>
      </c>
    </row>
    <row r="5181" ht="15" customHeight="1" s="107">
      <c r="A5181" s="195" t="inlineStr">
        <is>
          <t>Lansing Building Products - HARDIE IV</t>
        </is>
      </c>
      <c r="B5181" s="195" t="inlineStr">
        <is>
          <t>JHLSP814CS</t>
        </is>
      </c>
      <c r="C5181" s="186" t="inlineStr">
        <is>
          <t>PC</t>
        </is>
      </c>
      <c r="D5181" s="195" t="inlineStr">
        <is>
          <t>James Hardie Lap Siding Plank 8-1/4x12 Cedarmill Colorplus Statement Collection</t>
        </is>
      </c>
      <c r="E5181" s="186" t="inlineStr">
        <is>
          <t>JHLSP814CSLansing Building Products - HARDIE IV</t>
        </is>
      </c>
      <c r="F5181" s="196" t="n">
        <v>12.2</v>
      </c>
    </row>
    <row r="5182" ht="15" customHeight="1" s="107">
      <c r="A5182" s="195" t="inlineStr">
        <is>
          <t>Richards Building Supply</t>
        </is>
      </c>
      <c r="B5182" s="195" t="inlineStr">
        <is>
          <t>JHLSP814CS</t>
        </is>
      </c>
      <c r="C5182" s="186" t="inlineStr">
        <is>
          <t>PC</t>
        </is>
      </c>
      <c r="D5182" s="195" t="inlineStr">
        <is>
          <t>James Hardie Lap Siding Plank 8-1/4x12 Cedarmill Colorplus Statement Collection</t>
        </is>
      </c>
      <c r="E5182" s="186" t="inlineStr">
        <is>
          <t>JHLSP814CSRichards Building Supply</t>
        </is>
      </c>
      <c r="F5182" s="196" t="n">
        <v>22.36</v>
      </c>
    </row>
    <row r="5183" ht="15" customHeight="1" s="107">
      <c r="A5183" s="195" t="inlineStr">
        <is>
          <t>Beacon</t>
        </is>
      </c>
      <c r="B5183" s="195" t="inlineStr">
        <is>
          <t>JHLSP814CS</t>
        </is>
      </c>
      <c r="C5183" s="186" t="inlineStr">
        <is>
          <t>PC</t>
        </is>
      </c>
      <c r="D5183" s="195" t="inlineStr">
        <is>
          <t>James Hardie Lap Siding Plank 8-1/4x12 Cedarmill Colorplus Statement Collection</t>
        </is>
      </c>
      <c r="E5183" s="186" t="inlineStr">
        <is>
          <t>JHLSP814CSBeacon</t>
        </is>
      </c>
      <c r="F5183" s="196" t="n">
        <v>14.8</v>
      </c>
    </row>
    <row r="5184" ht="15" customHeight="1" s="107">
      <c r="A5184" s="195" t="inlineStr">
        <is>
          <t>Alside Revere - Lennar Homes</t>
        </is>
      </c>
      <c r="B5184" s="195" t="inlineStr">
        <is>
          <t>JHLSP814CS</t>
        </is>
      </c>
      <c r="C5184" s="186" t="inlineStr">
        <is>
          <t>PC</t>
        </is>
      </c>
      <c r="D5184" s="195" t="inlineStr">
        <is>
          <t>James Hardie Lap Siding Plank 8-1/4x12 Cedarmill Colorplus Statement Collection</t>
        </is>
      </c>
      <c r="E5184" s="186" t="inlineStr">
        <is>
          <t>JHLSP814CSAlside Revere - Lennar Homes</t>
        </is>
      </c>
      <c r="F5184" s="196" t="n">
        <v>11.57</v>
      </c>
    </row>
    <row r="5185" ht="15" customHeight="1" s="107">
      <c r="A5185" s="195" t="inlineStr">
        <is>
          <t>Lansing Building Products - Lennar</t>
        </is>
      </c>
      <c r="B5185" s="195" t="inlineStr">
        <is>
          <t>JHLSP814CS</t>
        </is>
      </c>
      <c r="C5185" s="186" t="inlineStr">
        <is>
          <t>PC</t>
        </is>
      </c>
      <c r="D5185" s="195" t="inlineStr">
        <is>
          <t>James Hardie Lap Siding Plank 8-1/4x12 Cedarmill Colorplus Statement Collection</t>
        </is>
      </c>
      <c r="E5185" s="186" t="inlineStr">
        <is>
          <t>JHLSP814CSLansing Building Products - Lennar</t>
        </is>
      </c>
      <c r="F5185" s="196" t="n">
        <v>11.34</v>
      </c>
    </row>
    <row r="5186" ht="15" customHeight="1" s="107">
      <c r="A5186" s="195" t="inlineStr">
        <is>
          <t>ABC Supply - Regional Carolinas - Builder IV</t>
        </is>
      </c>
      <c r="B5186" s="195" t="inlineStr">
        <is>
          <t>JHLSP814CS</t>
        </is>
      </c>
      <c r="C5186" s="186" t="inlineStr">
        <is>
          <t>PC</t>
        </is>
      </c>
      <c r="D5186" s="195" t="inlineStr">
        <is>
          <t>James Hardie Lap Siding Plank 8-1/4x12 Cedarmill Colorplus Statement Collection</t>
        </is>
      </c>
      <c r="E5186" s="186" t="inlineStr">
        <is>
          <t>JHLSP814CSABC Supply - Regional Carolinas - Builder IV</t>
        </is>
      </c>
      <c r="F5186" s="196" t="n">
        <v>12.15</v>
      </c>
    </row>
    <row r="5187" ht="15" customHeight="1" s="107">
      <c r="A5187" s="195" t="inlineStr">
        <is>
          <t>Alside Revere - Pulte Homes</t>
        </is>
      </c>
      <c r="B5187" s="195" t="inlineStr">
        <is>
          <t>JHLSP814CS</t>
        </is>
      </c>
      <c r="C5187" s="186" t="inlineStr">
        <is>
          <t>PC</t>
        </is>
      </c>
      <c r="D5187" s="195" t="inlineStr">
        <is>
          <t>James Hardie Lap Siding Plank 8-1/4x12 Cedarmill Colorplus Statement Collection</t>
        </is>
      </c>
      <c r="E5187" s="186" t="inlineStr">
        <is>
          <t>JHLSP814CSAlside Revere - Pulte Homes</t>
        </is>
      </c>
      <c r="F5187" s="196" t="n">
        <v>11.57</v>
      </c>
    </row>
    <row r="5188" ht="15" customHeight="1" s="107">
      <c r="A5188" s="195" t="inlineStr">
        <is>
          <t>Lansing Building Products - PULTE HOMES</t>
        </is>
      </c>
      <c r="B5188" s="195" t="inlineStr">
        <is>
          <t>JHLSP814CS</t>
        </is>
      </c>
      <c r="C5188" s="186" t="inlineStr">
        <is>
          <t>PC</t>
        </is>
      </c>
      <c r="D5188" s="195" t="inlineStr">
        <is>
          <t>James Hardie Lap Siding Plank 8-1/4x12 Cedarmill Colorplus Statement Collection</t>
        </is>
      </c>
      <c r="E5188" s="186" t="inlineStr">
        <is>
          <t>JHLSP814CSLansing Building Products - PULTE HOMES</t>
        </is>
      </c>
      <c r="F5188" s="196" t="n">
        <v>11.38</v>
      </c>
    </row>
    <row r="5189" ht="15" customHeight="1" s="107">
      <c r="A5189" s="195" t="inlineStr">
        <is>
          <t>Alside Revere - Mungo Homes</t>
        </is>
      </c>
      <c r="B5189" s="195" t="inlineStr">
        <is>
          <t>JHLSP814CS</t>
        </is>
      </c>
      <c r="C5189" s="186" t="inlineStr">
        <is>
          <t>PC</t>
        </is>
      </c>
      <c r="D5189" s="195" t="inlineStr">
        <is>
          <t>James Hardie Lap Siding Plank 8-1/4x12 Cedarmill Colorplus Statement Collection</t>
        </is>
      </c>
      <c r="E5189" s="186" t="inlineStr">
        <is>
          <t>JHLSP814CSAlside Revere - Mungo Homes</t>
        </is>
      </c>
      <c r="F5189" s="196" t="n">
        <v>13.14</v>
      </c>
    </row>
    <row r="5190" ht="15" customHeight="1" s="107">
      <c r="A5190" s="195" t="inlineStr">
        <is>
          <t>Lansing Building Products- (DRB) Dan Ryan Builders</t>
        </is>
      </c>
      <c r="B5190" s="195" t="inlineStr">
        <is>
          <t>JHLSP814CS</t>
        </is>
      </c>
      <c r="C5190" s="186" t="inlineStr">
        <is>
          <t>PC</t>
        </is>
      </c>
      <c r="D5190" s="195" t="inlineStr">
        <is>
          <t>James Hardie Lap Siding Plank 8-1/4x12 Cedarmill Colorplus Statement Collection</t>
        </is>
      </c>
      <c r="E5190" s="186" t="inlineStr">
        <is>
          <t>JHLSP814CSLansing Building Products- (DRB) Dan Ryan Builders</t>
        </is>
      </c>
      <c r="F5190" s="196" t="n">
        <v>11.38</v>
      </c>
    </row>
    <row r="5191" ht="15" customHeight="1" s="107">
      <c r="A5191" s="195" t="inlineStr">
        <is>
          <t>Alside Revere - DR Horton</t>
        </is>
      </c>
      <c r="B5191" s="195" t="inlineStr">
        <is>
          <t>JHLSP814CS</t>
        </is>
      </c>
      <c r="C5191" s="186" t="inlineStr">
        <is>
          <t>PC</t>
        </is>
      </c>
      <c r="D5191" s="195" t="inlineStr">
        <is>
          <t>James Hardie Lap Siding Plank 8-1/4x12 Cedarmill Colorplus Statement Collection</t>
        </is>
      </c>
      <c r="E5191" s="186" t="inlineStr">
        <is>
          <t>JHLSP814CSAlside Revere - DR Horton</t>
        </is>
      </c>
      <c r="F5191" s="196" t="n">
        <v>11.57</v>
      </c>
    </row>
    <row r="5192" ht="15" customHeight="1" s="107">
      <c r="A5192" s="195" t="inlineStr">
        <is>
          <t>Guy C Lee - Wilmington</t>
        </is>
      </c>
      <c r="B5192" s="195" t="inlineStr">
        <is>
          <t>JHLSP814CS</t>
        </is>
      </c>
      <c r="C5192" s="186" t="inlineStr">
        <is>
          <t>PC</t>
        </is>
      </c>
      <c r="D5192" s="195" t="inlineStr">
        <is>
          <t>James Hardie Lap Siding Plank 8-1/4x12 Cedarmill Colorplus Statement Collection</t>
        </is>
      </c>
      <c r="E5192" s="186" t="inlineStr">
        <is>
          <t>JHLSP814CSGuy C Lee - Wilmington</t>
        </is>
      </c>
      <c r="F5192" s="196" t="n">
        <v>18.43</v>
      </c>
    </row>
    <row r="5193" ht="15" customHeight="1" s="107">
      <c r="A5193" s="195" t="inlineStr">
        <is>
          <t>ABC Supply - Regional Carolinas</t>
        </is>
      </c>
      <c r="B5193" s="195" t="inlineStr">
        <is>
          <t>JHLSP814CS</t>
        </is>
      </c>
      <c r="C5193" s="186" t="inlineStr">
        <is>
          <t>PC</t>
        </is>
      </c>
      <c r="D5193" s="195" t="inlineStr">
        <is>
          <t>James Hardie Lap Siding Plank 8-1/4x12 Cedarmill Colorplus Statement Collection</t>
        </is>
      </c>
      <c r="E5193" s="186" t="inlineStr">
        <is>
          <t>JHLSP814CSABC Supply - Regional Carolinas</t>
        </is>
      </c>
      <c r="F5193" s="196" t="n">
        <v>14.72</v>
      </c>
    </row>
    <row r="5194" ht="15" customHeight="1" s="107">
      <c r="A5194" s="195" t="inlineStr">
        <is>
          <t>Lansing Building Products - Wilmington - CBUSA</t>
        </is>
      </c>
      <c r="B5194" s="195" t="inlineStr">
        <is>
          <t>JHLSP814CS</t>
        </is>
      </c>
      <c r="C5194" s="186" t="inlineStr">
        <is>
          <t>PC</t>
        </is>
      </c>
      <c r="D5194" s="195" t="inlineStr">
        <is>
          <t>James Hardie Lap Siding Plank 8-1/4x12 Cedarmill Colorplus Statement Collection</t>
        </is>
      </c>
      <c r="E5194" s="186" t="inlineStr">
        <is>
          <t>JHLSP814CSLansing Building Products - Wilmington - CBUSA</t>
        </is>
      </c>
      <c r="F5194" s="196" t="n">
        <v>13.64</v>
      </c>
    </row>
    <row r="5195" ht="15" customHeight="1" s="107">
      <c r="A5195" s="195" t="inlineStr">
        <is>
          <t>ABC Supply - Regional Carolinas - Builder IV Plus</t>
        </is>
      </c>
      <c r="B5195" s="195" t="inlineStr">
        <is>
          <t>JHLSP814CS</t>
        </is>
      </c>
      <c r="C5195" s="186" t="inlineStr">
        <is>
          <t>PC</t>
        </is>
      </c>
      <c r="D5195" s="195" t="inlineStr">
        <is>
          <t>James Hardie Lap Siding Plank 8-1/4x12 Cedarmill Colorplus Statement Collection</t>
        </is>
      </c>
      <c r="E5195" s="186" t="inlineStr">
        <is>
          <t>JHLSP814CSABC Supply - Regional Carolinas - Builder IV Plus</t>
        </is>
      </c>
      <c r="F5195" s="196" t="n">
        <v>11.27</v>
      </c>
    </row>
    <row r="5196" ht="15" customHeight="1" s="107">
      <c r="A5196" s="195" t="inlineStr">
        <is>
          <t>ABC Supply - Regional Carolinas</t>
        </is>
      </c>
      <c r="B5196" s="195" t="inlineStr">
        <is>
          <t>JHLSP814CP</t>
        </is>
      </c>
      <c r="C5196" s="186" t="inlineStr">
        <is>
          <t>PC</t>
        </is>
      </c>
      <c r="D5196" s="195" t="inlineStr">
        <is>
          <t>James Hardie Lap Siding Plank 8-1/4x12 Cedarmill Primed</t>
        </is>
      </c>
      <c r="E5196" s="186" t="inlineStr">
        <is>
          <t>JHLSP814CPABC Supply - Regional Carolinas</t>
        </is>
      </c>
      <c r="F5196" s="196" t="n">
        <v>10.28</v>
      </c>
    </row>
    <row r="5197" ht="15" customHeight="1" s="107">
      <c r="A5197" s="195" t="inlineStr">
        <is>
          <t>Lansing Building Products - PULTE HOMES</t>
        </is>
      </c>
      <c r="B5197" s="195" t="inlineStr">
        <is>
          <t>JHLSP814CP</t>
        </is>
      </c>
      <c r="C5197" s="186" t="inlineStr">
        <is>
          <t>PC</t>
        </is>
      </c>
      <c r="D5197" s="195" t="inlineStr">
        <is>
          <t>James Hardie Lap Siding Plank 8-1/4x12 Cedarmill Primed</t>
        </is>
      </c>
      <c r="E5197" s="186" t="inlineStr">
        <is>
          <t>JHLSP814CPLansing Building Products - PULTE HOMES</t>
        </is>
      </c>
      <c r="F5197" s="196" t="n">
        <v>7.8</v>
      </c>
    </row>
    <row r="5198" ht="15" customHeight="1" s="107">
      <c r="A5198" s="195" t="inlineStr">
        <is>
          <t>Lansing Building Products- Savannah</t>
        </is>
      </c>
      <c r="B5198" s="195" t="inlineStr">
        <is>
          <t>JHLSP814CP</t>
        </is>
      </c>
      <c r="C5198" s="186" t="inlineStr">
        <is>
          <t>PC</t>
        </is>
      </c>
      <c r="D5198" s="195" t="inlineStr">
        <is>
          <t>James Hardie Lap Siding Plank 8-1/4x12 Cedarmill Primed</t>
        </is>
      </c>
      <c r="E5198" s="186" t="inlineStr">
        <is>
          <t>JHLSP814CPLansing Building Products- Savannah</t>
        </is>
      </c>
      <c r="F5198" s="196" t="n">
        <v>9.43</v>
      </c>
    </row>
    <row r="5199" ht="15" customHeight="1" s="107">
      <c r="A5199" s="195" t="inlineStr">
        <is>
          <t>ABC Supply- Greenville - Pulte Homes</t>
        </is>
      </c>
      <c r="B5199" s="195" t="inlineStr">
        <is>
          <t>JHLSP814CP</t>
        </is>
      </c>
      <c r="C5199" s="186" t="inlineStr">
        <is>
          <t>PC</t>
        </is>
      </c>
      <c r="D5199" s="195" t="inlineStr">
        <is>
          <t>James Hardie Lap Siding Plank 8-1/4x12 Cedarmill Primed</t>
        </is>
      </c>
      <c r="E5199" s="186" t="inlineStr">
        <is>
          <t>JHLSP814CPABC Supply- Greenville - Pulte Homes</t>
        </is>
      </c>
      <c r="F5199" s="196" t="n">
        <v>7.5</v>
      </c>
    </row>
    <row r="5200" ht="15" customHeight="1" s="107">
      <c r="A5200" s="195" t="inlineStr">
        <is>
          <t>84 Lumber- Charlotte</t>
        </is>
      </c>
      <c r="B5200" s="195" t="inlineStr">
        <is>
          <t>JHLSP814CP</t>
        </is>
      </c>
      <c r="C5200" s="186" t="inlineStr">
        <is>
          <t>PC</t>
        </is>
      </c>
      <c r="D5200" s="195" t="inlineStr">
        <is>
          <t>James Hardie Lap Siding Plank 8-1/4x12 Cedarmill Primed</t>
        </is>
      </c>
      <c r="E5200" s="186" t="inlineStr">
        <is>
          <t>JHLSP814CP84 Lumber- Charlotte</t>
        </is>
      </c>
      <c r="F5200" s="196" t="n">
        <v>9.85</v>
      </c>
    </row>
    <row r="5201" ht="15" customHeight="1" s="107">
      <c r="A5201" s="195" t="inlineStr">
        <is>
          <t>Lansing Building Products - Wilmington - CBUSA</t>
        </is>
      </c>
      <c r="B5201" s="195" t="inlineStr">
        <is>
          <t>JHLSP814CP</t>
        </is>
      </c>
      <c r="C5201" s="186" t="inlineStr">
        <is>
          <t>PC</t>
        </is>
      </c>
      <c r="D5201" s="195" t="inlineStr">
        <is>
          <t>James Hardie Lap Siding Plank 8-1/4x12 Cedarmill Primed</t>
        </is>
      </c>
      <c r="E5201" s="186" t="inlineStr">
        <is>
          <t>JHLSP814CPLansing Building Products - Wilmington - CBUSA</t>
        </is>
      </c>
      <c r="F5201" s="196" t="n">
        <v>9.52</v>
      </c>
    </row>
    <row r="5202" ht="15" customHeight="1" s="107">
      <c r="A5202" s="195" t="inlineStr">
        <is>
          <t>Alside Revere - Pulte Homes - Primed IV</t>
        </is>
      </c>
      <c r="B5202" s="195" t="inlineStr">
        <is>
          <t>JHLSP814CP</t>
        </is>
      </c>
      <c r="C5202" s="186" t="inlineStr">
        <is>
          <t>PC</t>
        </is>
      </c>
      <c r="D5202" s="195" t="inlineStr">
        <is>
          <t>James Hardie Lap Siding Plank 8-1/4x12 Cedarmill Primed</t>
        </is>
      </c>
      <c r="E5202" s="186" t="inlineStr">
        <is>
          <t>JHLSP814CPAlside Revere - Pulte Homes - Primed IV</t>
        </is>
      </c>
      <c r="F5202" s="196" t="n">
        <v>8.32</v>
      </c>
    </row>
    <row r="5203" ht="15" customHeight="1" s="107">
      <c r="A5203" s="195" t="inlineStr">
        <is>
          <t>Alside Revere - Mungo Homes</t>
        </is>
      </c>
      <c r="B5203" s="195" t="inlineStr">
        <is>
          <t>JHLSP814CP</t>
        </is>
      </c>
      <c r="C5203" s="186" t="inlineStr">
        <is>
          <t>PC</t>
        </is>
      </c>
      <c r="D5203" s="195" t="inlineStr">
        <is>
          <t>James Hardie Lap Siding Plank 8-1/4x12 Cedarmill Primed</t>
        </is>
      </c>
      <c r="E5203" s="186" t="inlineStr">
        <is>
          <t>JHLSP814CPAlside Revere - Mungo Homes</t>
        </is>
      </c>
      <c r="F5203" s="196" t="n">
        <v>7.71</v>
      </c>
    </row>
    <row r="5204" ht="15" customHeight="1" s="107">
      <c r="A5204" s="195" t="inlineStr">
        <is>
          <t>Lansing Building Products</t>
        </is>
      </c>
      <c r="B5204" s="195" t="inlineStr">
        <is>
          <t>JHLSP814CP</t>
        </is>
      </c>
      <c r="C5204" s="186" t="inlineStr">
        <is>
          <t>PC</t>
        </is>
      </c>
      <c r="D5204" s="195" t="inlineStr">
        <is>
          <t>James Hardie Lap Siding Plank 8-1/4x12 Cedarmill Primed</t>
        </is>
      </c>
      <c r="E5204" s="186" t="inlineStr">
        <is>
          <t>JHLSP814CPLansing Building Products</t>
        </is>
      </c>
      <c r="F5204" s="196" t="n">
        <v>10.47</v>
      </c>
    </row>
    <row r="5205" ht="15" customHeight="1" s="107">
      <c r="A5205" s="195" t="inlineStr">
        <is>
          <t>Howard Building Supply - Raleigh</t>
        </is>
      </c>
      <c r="B5205" s="195" t="inlineStr">
        <is>
          <t>JHLSP814CP</t>
        </is>
      </c>
      <c r="C5205" s="186" t="inlineStr">
        <is>
          <t>PC</t>
        </is>
      </c>
      <c r="D5205" s="195" t="inlineStr">
        <is>
          <t>James Hardie Lap Siding Plank 8-1/4x12 Cedarmill Primed</t>
        </is>
      </c>
      <c r="E5205" s="186" t="inlineStr">
        <is>
          <t>JHLSP814CPHoward Building Supply - Raleigh</t>
        </is>
      </c>
      <c r="F5205" s="196" t="n">
        <v>9.16</v>
      </c>
    </row>
    <row r="5206" ht="15" customHeight="1" s="107">
      <c r="A5206" s="195" t="inlineStr">
        <is>
          <t>Richards Building Supply</t>
        </is>
      </c>
      <c r="B5206" s="195" t="inlineStr">
        <is>
          <t>JHLSP814CP</t>
        </is>
      </c>
      <c r="C5206" s="186" t="inlineStr">
        <is>
          <t>PC</t>
        </is>
      </c>
      <c r="D5206" s="195" t="inlineStr">
        <is>
          <t>James Hardie Lap Siding Plank 8-1/4x12 Cedarmill Primed</t>
        </is>
      </c>
      <c r="E5206" s="186" t="inlineStr">
        <is>
          <t>JHLSP814CPRichards Building Supply</t>
        </is>
      </c>
      <c r="F5206" s="196" t="n">
        <v>10.08</v>
      </c>
    </row>
    <row r="5207" ht="15" customHeight="1" s="107">
      <c r="A5207" s="195" t="inlineStr">
        <is>
          <t>Guy C Lee - Clayton</t>
        </is>
      </c>
      <c r="B5207" s="195" t="inlineStr">
        <is>
          <t>JHLSP814CP</t>
        </is>
      </c>
      <c r="C5207" s="186" t="inlineStr">
        <is>
          <t>PC</t>
        </is>
      </c>
      <c r="D5207" s="195" t="inlineStr">
        <is>
          <t>James Hardie Lap Siding Plank 8-1/4x12 Cedarmill Primed</t>
        </is>
      </c>
      <c r="E5207" s="186" t="inlineStr">
        <is>
          <t>JHLSP814CPGuy C Lee - Clayton</t>
        </is>
      </c>
      <c r="F5207" s="196" t="n">
        <v>7.89</v>
      </c>
    </row>
    <row r="5208" ht="15" customHeight="1" s="107">
      <c r="A5208" s="195" t="inlineStr">
        <is>
          <t>Superior Distribution</t>
        </is>
      </c>
      <c r="B5208" s="195" t="inlineStr">
        <is>
          <t>JHLSP814CP</t>
        </is>
      </c>
      <c r="C5208" s="186" t="inlineStr">
        <is>
          <t>PC</t>
        </is>
      </c>
      <c r="D5208" s="195" t="inlineStr">
        <is>
          <t>James Hardie Lap Siding Plank 8-1/4x12 Cedarmill Primed</t>
        </is>
      </c>
      <c r="E5208" s="186" t="inlineStr">
        <is>
          <t>JHLSP814CPSuperior Distribution</t>
        </is>
      </c>
      <c r="F5208" s="196" t="n">
        <v>9.710000000000001</v>
      </c>
    </row>
    <row r="5209" ht="15" customHeight="1" s="107">
      <c r="A5209" s="195" t="inlineStr">
        <is>
          <t>Alside Revere</t>
        </is>
      </c>
      <c r="B5209" s="195" t="inlineStr">
        <is>
          <t>JHLSP814CP</t>
        </is>
      </c>
      <c r="C5209" s="186" t="inlineStr">
        <is>
          <t>PC</t>
        </is>
      </c>
      <c r="D5209" s="195" t="inlineStr">
        <is>
          <t>James Hardie Lap Siding Plank 8-1/4x12 Cedarmill Primed</t>
        </is>
      </c>
      <c r="E5209" s="186" t="inlineStr">
        <is>
          <t>JHLSP814CPAlside Revere</t>
        </is>
      </c>
      <c r="F5209" s="196" t="n">
        <v>10.65</v>
      </c>
    </row>
    <row r="5210" ht="15" customHeight="1" s="107">
      <c r="A5210" s="195" t="inlineStr">
        <is>
          <t>Beacon</t>
        </is>
      </c>
      <c r="B5210" s="195" t="inlineStr">
        <is>
          <t>JHLSP814CP</t>
        </is>
      </c>
      <c r="C5210" s="186" t="inlineStr">
        <is>
          <t>PC</t>
        </is>
      </c>
      <c r="D5210" s="195" t="inlineStr">
        <is>
          <t>James Hardie Lap Siding Plank 8-1/4x12 Cedarmill Primed</t>
        </is>
      </c>
      <c r="E5210" s="186" t="inlineStr">
        <is>
          <t>JHLSP814CPBeacon</t>
        </is>
      </c>
      <c r="F5210" s="196" t="n">
        <v>10.35</v>
      </c>
    </row>
    <row r="5211" ht="15" customHeight="1" s="107">
      <c r="A5211" s="195" t="inlineStr">
        <is>
          <t>Talbert Building Supply</t>
        </is>
      </c>
      <c r="B5211" s="195" t="inlineStr">
        <is>
          <t>JHLSP814CP</t>
        </is>
      </c>
      <c r="C5211" s="186" t="inlineStr">
        <is>
          <t>PC</t>
        </is>
      </c>
      <c r="D5211" s="195" t="inlineStr">
        <is>
          <t>James Hardie Lap Siding Plank 8-1/4x12 Cedarmill Primed</t>
        </is>
      </c>
      <c r="E5211" s="186" t="inlineStr">
        <is>
          <t>JHLSP814CPTalbert Building Supply</t>
        </is>
      </c>
      <c r="F5211" s="196" t="n">
        <v>9.59</v>
      </c>
    </row>
    <row r="5212" ht="15" customHeight="1" s="107">
      <c r="A5212" s="195" t="inlineStr">
        <is>
          <t>ABC Supply - Charlotte</t>
        </is>
      </c>
      <c r="B5212" s="195" t="inlineStr">
        <is>
          <t>JHLSP814CD</t>
        </is>
      </c>
      <c r="C5212" s="186" t="inlineStr">
        <is>
          <t>PC</t>
        </is>
      </c>
      <c r="D5212" s="195" t="inlineStr">
        <is>
          <t>James Hardie Lap Siding Plank 8-1/4x12 Select Cedarmill Colorplus Dream Collection</t>
        </is>
      </c>
      <c r="E5212" s="186" t="inlineStr">
        <is>
          <t>JHLSP814CDABC Supply - Charlotte</t>
        </is>
      </c>
      <c r="F5212" s="196" t="n">
        <v>15.28</v>
      </c>
    </row>
    <row r="5213" ht="15" customHeight="1" s="107">
      <c r="A5213" s="195" t="inlineStr">
        <is>
          <t>Superior Distribution</t>
        </is>
      </c>
      <c r="B5213" s="195" t="inlineStr">
        <is>
          <t>JHLSP814CD</t>
        </is>
      </c>
      <c r="C5213" s="186" t="inlineStr">
        <is>
          <t>PC</t>
        </is>
      </c>
      <c r="D5213" s="195" t="inlineStr">
        <is>
          <t>James Hardie Lap Siding Plank 8-1/4x12 Select Cedarmill Colorplus Dream Collection</t>
        </is>
      </c>
      <c r="E5213" s="186" t="inlineStr">
        <is>
          <t>JHLSP814CDSuperior Distribution</t>
        </is>
      </c>
      <c r="F5213" s="196" t="n">
        <v>20.86</v>
      </c>
    </row>
    <row r="5214" ht="15" customHeight="1" s="107">
      <c r="A5214" s="195" t="inlineStr">
        <is>
          <t>Lansing Building Products</t>
        </is>
      </c>
      <c r="B5214" s="195" t="inlineStr">
        <is>
          <t>JHLSP814CD</t>
        </is>
      </c>
      <c r="C5214" s="186" t="inlineStr">
        <is>
          <t>PC</t>
        </is>
      </c>
      <c r="D5214" s="195" t="inlineStr">
        <is>
          <t>James Hardie Lap Siding Plank 8-1/4x12 Select Cedarmill Colorplus Dream Collection</t>
        </is>
      </c>
      <c r="E5214" s="186" t="inlineStr">
        <is>
          <t>JHLSP814CDLansing Building Products</t>
        </is>
      </c>
      <c r="F5214" s="196" t="n">
        <v>22.6</v>
      </c>
    </row>
    <row r="5215" ht="15" customHeight="1" s="107">
      <c r="A5215" s="195" t="inlineStr">
        <is>
          <t>Lansing Building Products</t>
        </is>
      </c>
      <c r="B5215" s="195" t="inlineStr">
        <is>
          <t>JHLSP814BSP</t>
        </is>
      </c>
      <c r="C5215" s="186" t="inlineStr">
        <is>
          <t>PC</t>
        </is>
      </c>
      <c r="D5215" s="195" t="inlineStr">
        <is>
          <t>James Hardie Lap Siding Plank 8-1/4x12 Beaded Smooth Primed</t>
        </is>
      </c>
      <c r="E5215" s="186" t="inlineStr">
        <is>
          <t>JHLSP814BSPLansing Building Products</t>
        </is>
      </c>
      <c r="F5215" s="196" t="n">
        <v>13.1</v>
      </c>
    </row>
    <row r="5216" ht="15" customHeight="1" s="107">
      <c r="A5216" s="195" t="inlineStr">
        <is>
          <t>Richards Building Supply</t>
        </is>
      </c>
      <c r="B5216" s="195" t="inlineStr">
        <is>
          <t>JHLSP814BSP</t>
        </is>
      </c>
      <c r="C5216" s="186" t="inlineStr">
        <is>
          <t>PC</t>
        </is>
      </c>
      <c r="D5216" s="195" t="inlineStr">
        <is>
          <t>James Hardie Lap Siding Plank 8-1/4x12 Beaded Smooth Primed</t>
        </is>
      </c>
      <c r="E5216" s="186" t="inlineStr">
        <is>
          <t>JHLSP814BSPRichards Building Supply</t>
        </is>
      </c>
      <c r="F5216" s="196" t="n">
        <v>8.449999999999999</v>
      </c>
    </row>
    <row r="5217" ht="15" customHeight="1" s="107">
      <c r="A5217" s="195" t="inlineStr">
        <is>
          <t>Lansing Building Products - PULTE HOMES</t>
        </is>
      </c>
      <c r="B5217" s="195" t="inlineStr">
        <is>
          <t>JHLSP814BSP</t>
        </is>
      </c>
      <c r="C5217" s="186" t="inlineStr">
        <is>
          <t>PC</t>
        </is>
      </c>
      <c r="D5217" s="195" t="inlineStr">
        <is>
          <t>James Hardie Lap Siding Plank 8-1/4x12 Beaded Smooth Primed</t>
        </is>
      </c>
      <c r="E5217" s="186" t="inlineStr">
        <is>
          <t>JHLSP814BSPLansing Building Products - PULTE HOMES</t>
        </is>
      </c>
      <c r="F5217" s="196" t="n">
        <v>10.45</v>
      </c>
    </row>
    <row r="5218" ht="15" customHeight="1" s="107">
      <c r="A5218" s="195" t="inlineStr">
        <is>
          <t>Talbert Building Supply</t>
        </is>
      </c>
      <c r="B5218" s="195" t="inlineStr">
        <is>
          <t>JHLSP814BSP</t>
        </is>
      </c>
      <c r="C5218" s="186" t="inlineStr">
        <is>
          <t>PC</t>
        </is>
      </c>
      <c r="D5218" s="195" t="inlineStr">
        <is>
          <t>James Hardie Lap Siding Plank 8-1/4x12 Beaded Smooth Primed</t>
        </is>
      </c>
      <c r="E5218" s="186" t="inlineStr">
        <is>
          <t>JHLSP814BSPTalbert Building Supply</t>
        </is>
      </c>
      <c r="F5218" s="196" t="n">
        <v>13.12</v>
      </c>
    </row>
    <row r="5219" ht="15" customHeight="1" s="107">
      <c r="A5219" s="195" t="inlineStr">
        <is>
          <t>Lansing Building Products</t>
        </is>
      </c>
      <c r="B5219" s="195" t="inlineStr">
        <is>
          <t>JHLSP814BSD</t>
        </is>
      </c>
      <c r="C5219" s="186" t="inlineStr">
        <is>
          <t>PC</t>
        </is>
      </c>
      <c r="D5219" s="195" t="inlineStr">
        <is>
          <t>James Hardie Lap Siding Plank 8-1/4x12 Beaded Smooth Dream Collection</t>
        </is>
      </c>
      <c r="E5219" s="186" t="inlineStr">
        <is>
          <t>JHLSP814BSDLansing Building Products</t>
        </is>
      </c>
      <c r="F5219" s="196" t="n">
        <v>0</v>
      </c>
    </row>
    <row r="5220" ht="15" customHeight="1" s="107">
      <c r="A5220" s="195" t="inlineStr">
        <is>
          <t>Lansing Building Products</t>
        </is>
      </c>
      <c r="B5220" s="195" t="inlineStr">
        <is>
          <t>JHLSP814BCP</t>
        </is>
      </c>
      <c r="C5220" s="186" t="inlineStr">
        <is>
          <t>PC</t>
        </is>
      </c>
      <c r="D5220" s="195" t="inlineStr">
        <is>
          <t>James Hardie Lap Siding Plank 8-1/4x12 Beaded Cedarmill Primed</t>
        </is>
      </c>
      <c r="E5220" s="186" t="inlineStr">
        <is>
          <t>JHLSP814BCPLansing Building Products</t>
        </is>
      </c>
      <c r="F5220" s="196" t="n">
        <v>13.11</v>
      </c>
    </row>
    <row r="5221" ht="15" customHeight="1" s="107">
      <c r="A5221" s="195" t="inlineStr">
        <is>
          <t>Talbert Building Supply</t>
        </is>
      </c>
      <c r="B5221" s="195" t="inlineStr">
        <is>
          <t>JHLSP814BCP</t>
        </is>
      </c>
      <c r="C5221" s="186" t="inlineStr">
        <is>
          <t>PC</t>
        </is>
      </c>
      <c r="D5221" s="195" t="inlineStr">
        <is>
          <t>James Hardie Lap Siding Plank 8-1/4x12 Beaded Cedarmill Primed</t>
        </is>
      </c>
      <c r="E5221" s="186" t="inlineStr">
        <is>
          <t>JHLSP814BCPTalbert Building Supply</t>
        </is>
      </c>
      <c r="F5221" s="196" t="n">
        <v>11.98</v>
      </c>
    </row>
    <row r="5222" ht="15" customHeight="1" s="107">
      <c r="A5222" s="195" t="inlineStr">
        <is>
          <t>Lansing Building Products - PULTE HOMES</t>
        </is>
      </c>
      <c r="B5222" s="195" t="inlineStr">
        <is>
          <t>JHLSP814BCP</t>
        </is>
      </c>
      <c r="C5222" s="186" t="inlineStr">
        <is>
          <t>PC</t>
        </is>
      </c>
      <c r="D5222" s="195" t="inlineStr">
        <is>
          <t>James Hardie Lap Siding Plank 8-1/4x12 Beaded Cedarmill Primed</t>
        </is>
      </c>
      <c r="E5222" s="186" t="inlineStr">
        <is>
          <t>JHLSP814BCPLansing Building Products - PULTE HOMES</t>
        </is>
      </c>
      <c r="F5222" s="196" t="n">
        <v>9.35</v>
      </c>
    </row>
    <row r="5223" ht="15" customHeight="1" s="107">
      <c r="A5223" s="195" t="inlineStr">
        <is>
          <t>Lansing Building Products</t>
        </is>
      </c>
      <c r="B5223" s="195" t="inlineStr">
        <is>
          <t>JHLSP814BCD</t>
        </is>
      </c>
      <c r="C5223" s="186" t="inlineStr">
        <is>
          <t>PC</t>
        </is>
      </c>
      <c r="D5223" s="195" t="inlineStr">
        <is>
          <t>James Hardie Lap Siding Plank 8-1/4x12 Beaded Cedarmill Dream Collection</t>
        </is>
      </c>
      <c r="E5223" s="186" t="inlineStr">
        <is>
          <t>JHLSP814BCDLansing Building Products</t>
        </is>
      </c>
      <c r="F5223" s="196" t="n">
        <v>0</v>
      </c>
    </row>
    <row r="5224" ht="15" customHeight="1" s="107">
      <c r="A5224" s="195" t="inlineStr">
        <is>
          <t>ABC Supply - Raleigh</t>
        </is>
      </c>
      <c r="B5224" s="195" t="inlineStr">
        <is>
          <t>JHLSP814BCD</t>
        </is>
      </c>
      <c r="C5224" s="186" t="inlineStr">
        <is>
          <t>PC</t>
        </is>
      </c>
      <c r="D5224" s="195" t="inlineStr">
        <is>
          <t>James Hardie Lap Siding Plank 8-1/4x12 Beaded Cedarmill Dream Collection</t>
        </is>
      </c>
      <c r="E5224" s="186" t="inlineStr">
        <is>
          <t>JHLSP814BCDABC Supply - Raleigh</t>
        </is>
      </c>
      <c r="F5224" s="196" t="n">
        <v>18.7</v>
      </c>
    </row>
    <row r="5225" ht="15" customHeight="1" s="107">
      <c r="A5225" s="195" t="inlineStr">
        <is>
          <t>ABC Supply - Myrtle Beach</t>
        </is>
      </c>
      <c r="B5225" s="195" t="inlineStr">
        <is>
          <t>JHLSP714SS</t>
        </is>
      </c>
      <c r="C5225" s="186" t="inlineStr">
        <is>
          <t>PC</t>
        </is>
      </c>
      <c r="D5225" s="195" t="inlineStr">
        <is>
          <t>James Hardie Lap Siding Plank 7-1/4x12 Smooth Statement Collection</t>
        </is>
      </c>
      <c r="E5225" s="186" t="inlineStr">
        <is>
          <t>JHLSP714SSABC Supply - Myrtle Beach</t>
        </is>
      </c>
      <c r="F5225" s="196" t="n">
        <v>10.73</v>
      </c>
    </row>
    <row r="5226" ht="15" customHeight="1" s="107">
      <c r="A5226" s="195" t="inlineStr">
        <is>
          <t>Lansing Building Products - Wilmington - CBUSA</t>
        </is>
      </c>
      <c r="B5226" s="195" t="inlineStr">
        <is>
          <t>JHLSP714SP</t>
        </is>
      </c>
      <c r="C5226" s="186" t="inlineStr">
        <is>
          <t>PC</t>
        </is>
      </c>
      <c r="D5226" s="195" t="inlineStr">
        <is>
          <t>James Hardie Lap Siding Plank 7-1/4x12 Smooth Primed</t>
        </is>
      </c>
      <c r="E5226" s="186" t="inlineStr">
        <is>
          <t>JHLSP714SPLansing Building Products - Wilmington - CBUSA</t>
        </is>
      </c>
      <c r="F5226" s="196" t="n">
        <v>8.970000000000001</v>
      </c>
    </row>
    <row r="5227" ht="15" customHeight="1" s="107">
      <c r="A5227" s="195" t="inlineStr">
        <is>
          <t>Lansing Building Products- Savannah</t>
        </is>
      </c>
      <c r="B5227" s="195" t="inlineStr">
        <is>
          <t>JHLSP714SP</t>
        </is>
      </c>
      <c r="C5227" s="186" t="inlineStr">
        <is>
          <t>PC</t>
        </is>
      </c>
      <c r="D5227" s="195" t="inlineStr">
        <is>
          <t>James Hardie Lap Siding Plank 7-1/4x12 Smooth Primed</t>
        </is>
      </c>
      <c r="E5227" s="186" t="inlineStr">
        <is>
          <t>JHLSP714SPLansing Building Products- Savannah</t>
        </is>
      </c>
      <c r="F5227" s="196" t="n">
        <v>9.17</v>
      </c>
    </row>
    <row r="5228" ht="15" customHeight="1" s="107">
      <c r="A5228" s="195" t="inlineStr">
        <is>
          <t>Lansing Building Products</t>
        </is>
      </c>
      <c r="B5228" s="195" t="inlineStr">
        <is>
          <t>JHLSP714SP</t>
        </is>
      </c>
      <c r="C5228" s="186" t="inlineStr">
        <is>
          <t>PC</t>
        </is>
      </c>
      <c r="D5228" s="195" t="inlineStr">
        <is>
          <t>James Hardie Lap Siding Plank 7-1/4x12 Smooth Primed</t>
        </is>
      </c>
      <c r="E5228" s="186" t="inlineStr">
        <is>
          <t>JHLSP714SPLansing Building Products</t>
        </is>
      </c>
      <c r="F5228" s="196" t="n">
        <v>9.26</v>
      </c>
    </row>
    <row r="5229" ht="15" customHeight="1" s="107">
      <c r="A5229" s="195" t="inlineStr">
        <is>
          <t>ABC Supply - Columbia</t>
        </is>
      </c>
      <c r="B5229" s="195" t="inlineStr">
        <is>
          <t>JHLSP714SP</t>
        </is>
      </c>
      <c r="C5229" s="186" t="inlineStr">
        <is>
          <t>PC</t>
        </is>
      </c>
      <c r="D5229" s="195" t="inlineStr">
        <is>
          <t>James Hardie Lap Siding Plank 7-1/4x12 Smooth Primed</t>
        </is>
      </c>
      <c r="E5229" s="186" t="inlineStr">
        <is>
          <t>JHLSP714SPABC Supply - Columbia</t>
        </is>
      </c>
      <c r="F5229" s="196" t="n">
        <v>9.49</v>
      </c>
    </row>
    <row r="5230" ht="15" customHeight="1" s="107">
      <c r="A5230" s="195" t="inlineStr">
        <is>
          <t>ABC Supply - Wilmington</t>
        </is>
      </c>
      <c r="B5230" s="195" t="inlineStr">
        <is>
          <t>JHLSP714SP</t>
        </is>
      </c>
      <c r="C5230" s="186" t="inlineStr">
        <is>
          <t>PC</t>
        </is>
      </c>
      <c r="D5230" s="195" t="inlineStr">
        <is>
          <t>James Hardie Lap Siding Plank 7-1/4x12 Smooth Primed</t>
        </is>
      </c>
      <c r="E5230" s="186" t="inlineStr">
        <is>
          <t>JHLSP714SPABC Supply - Wilmington</t>
        </is>
      </c>
      <c r="F5230" s="196" t="n">
        <v>7.75</v>
      </c>
    </row>
    <row r="5231" ht="15" customHeight="1" s="107">
      <c r="A5231" s="195" t="inlineStr">
        <is>
          <t>Alside Revere - Mungo Homes</t>
        </is>
      </c>
      <c r="B5231" s="195" t="inlineStr">
        <is>
          <t>JHLSP714SP</t>
        </is>
      </c>
      <c r="C5231" s="186" t="inlineStr">
        <is>
          <t>PC</t>
        </is>
      </c>
      <c r="D5231" s="195" t="inlineStr">
        <is>
          <t>James Hardie Lap Siding Plank 7-1/4x12 Smooth Primed</t>
        </is>
      </c>
      <c r="E5231" s="186" t="inlineStr">
        <is>
          <t>JHLSP714SPAlside Revere - Mungo Homes</t>
        </is>
      </c>
      <c r="F5231" s="196" t="n">
        <v>0</v>
      </c>
    </row>
    <row r="5232" ht="15" customHeight="1" s="107">
      <c r="A5232" s="195" t="inlineStr">
        <is>
          <t>Guy C Lee - Mount Pleasant</t>
        </is>
      </c>
      <c r="B5232" s="195" t="inlineStr">
        <is>
          <t>JHLSP714SP</t>
        </is>
      </c>
      <c r="C5232" s="186" t="inlineStr">
        <is>
          <t>PC</t>
        </is>
      </c>
      <c r="D5232" s="195" t="inlineStr">
        <is>
          <t>James Hardie Lap Siding Plank 7-1/4x12 Smooth Primed</t>
        </is>
      </c>
      <c r="E5232" s="186" t="inlineStr">
        <is>
          <t>JHLSP714SPGuy C Lee - Mount Pleasant</t>
        </is>
      </c>
      <c r="F5232" s="196" t="n">
        <v>7.89</v>
      </c>
    </row>
    <row r="5233" ht="15" customHeight="1" s="107">
      <c r="A5233" s="195" t="inlineStr">
        <is>
          <t>ABC Supply - Charleston</t>
        </is>
      </c>
      <c r="B5233" s="195" t="inlineStr">
        <is>
          <t>JHLSP714SP</t>
        </is>
      </c>
      <c r="C5233" s="186" t="inlineStr">
        <is>
          <t>PC</t>
        </is>
      </c>
      <c r="D5233" s="195" t="inlineStr">
        <is>
          <t>James Hardie Lap Siding Plank 7-1/4x12 Smooth Primed</t>
        </is>
      </c>
      <c r="E5233" s="186" t="inlineStr">
        <is>
          <t>JHLSP714SPABC Supply - Charleston</t>
        </is>
      </c>
      <c r="F5233" s="196" t="n">
        <v>9.27</v>
      </c>
    </row>
    <row r="5234" ht="15" customHeight="1" s="107">
      <c r="A5234" s="195" t="inlineStr">
        <is>
          <t>ABC Supply - Myrtle Beach</t>
        </is>
      </c>
      <c r="B5234" s="195" t="inlineStr">
        <is>
          <t>JHLSP714CP</t>
        </is>
      </c>
      <c r="C5234" s="186" t="inlineStr">
        <is>
          <t>PC</t>
        </is>
      </c>
      <c r="D5234" s="195" t="inlineStr">
        <is>
          <t>James Hardie Lap Siding Plank 7-1/4x12 Cedarmill Primed</t>
        </is>
      </c>
      <c r="E5234" s="186" t="inlineStr">
        <is>
          <t>JHLSP714CPABC Supply - Myrtle Beach</t>
        </is>
      </c>
      <c r="F5234" s="196" t="n">
        <v>7.57</v>
      </c>
    </row>
    <row r="5235" ht="15" customHeight="1" s="107">
      <c r="A5235" s="195" t="inlineStr">
        <is>
          <t>ABC Supply - Charleston</t>
        </is>
      </c>
      <c r="B5235" s="195" t="inlineStr">
        <is>
          <t>JHLSP714CP</t>
        </is>
      </c>
      <c r="C5235" s="186" t="inlineStr">
        <is>
          <t>PC</t>
        </is>
      </c>
      <c r="D5235" s="195" t="inlineStr">
        <is>
          <t>James Hardie Lap Siding Plank 7-1/4x12 Cedarmill Primed</t>
        </is>
      </c>
      <c r="E5235" s="186" t="inlineStr">
        <is>
          <t>JHLSP714CPABC Supply - Charleston</t>
        </is>
      </c>
      <c r="F5235" s="196" t="n">
        <v>8.640000000000001</v>
      </c>
    </row>
    <row r="5236" ht="15" customHeight="1" s="107">
      <c r="A5236" s="195" t="inlineStr">
        <is>
          <t>ABC Supply - Wilmington</t>
        </is>
      </c>
      <c r="B5236" s="195" t="inlineStr">
        <is>
          <t>JHLSP714CP</t>
        </is>
      </c>
      <c r="C5236" s="186" t="inlineStr">
        <is>
          <t>PC</t>
        </is>
      </c>
      <c r="D5236" s="195" t="inlineStr">
        <is>
          <t>James Hardie Lap Siding Plank 7-1/4x12 Cedarmill Primed</t>
        </is>
      </c>
      <c r="E5236" s="186" t="inlineStr">
        <is>
          <t>JHLSP714CPABC Supply - Wilmington</t>
        </is>
      </c>
      <c r="F5236" s="196" t="n">
        <v>7.57</v>
      </c>
    </row>
    <row r="5237" ht="15" customHeight="1" s="107">
      <c r="A5237" s="195" t="inlineStr">
        <is>
          <t>Lansing Building Products- Savannah</t>
        </is>
      </c>
      <c r="B5237" s="195" t="inlineStr">
        <is>
          <t>JHLSP714CP</t>
        </is>
      </c>
      <c r="C5237" s="186" t="inlineStr">
        <is>
          <t>PC</t>
        </is>
      </c>
      <c r="D5237" s="195" t="inlineStr">
        <is>
          <t>James Hardie Lap Siding Plank 7-1/4x12 Cedarmill Primed</t>
        </is>
      </c>
      <c r="E5237" s="186" t="inlineStr">
        <is>
          <t>JHLSP714CPLansing Building Products- Savannah</t>
        </is>
      </c>
      <c r="F5237" s="196" t="n">
        <v>8.56</v>
      </c>
    </row>
    <row r="5238" ht="15" customHeight="1" s="107">
      <c r="A5238" s="195" t="inlineStr">
        <is>
          <t>Lansing Building Products - Wilmington - CBUSA</t>
        </is>
      </c>
      <c r="B5238" s="195" t="inlineStr">
        <is>
          <t>JHLSP714CP</t>
        </is>
      </c>
      <c r="C5238" s="186" t="inlineStr">
        <is>
          <t>PC</t>
        </is>
      </c>
      <c r="D5238" s="195" t="inlineStr">
        <is>
          <t>James Hardie Lap Siding Plank 7-1/4x12 Cedarmill Primed</t>
        </is>
      </c>
      <c r="E5238" s="186" t="inlineStr">
        <is>
          <t>JHLSP714CPLansing Building Products - Wilmington - CBUSA</t>
        </is>
      </c>
      <c r="F5238" s="196" t="n">
        <v>8.369999999999999</v>
      </c>
    </row>
    <row r="5239" ht="15" customHeight="1" s="107">
      <c r="A5239" s="195" t="inlineStr">
        <is>
          <t>Lansing Building Products</t>
        </is>
      </c>
      <c r="B5239" s="195" t="inlineStr">
        <is>
          <t>JHLSP714CP</t>
        </is>
      </c>
      <c r="C5239" s="186" t="inlineStr">
        <is>
          <t>PC</t>
        </is>
      </c>
      <c r="D5239" s="195" t="inlineStr">
        <is>
          <t>James Hardie Lap Siding Plank 7-1/4x12 Cedarmill Primed</t>
        </is>
      </c>
      <c r="E5239" s="186" t="inlineStr">
        <is>
          <t>JHLSP714CPLansing Building Products</t>
        </is>
      </c>
      <c r="F5239" s="196" t="n">
        <v>9.26</v>
      </c>
    </row>
    <row r="5240" ht="15" customHeight="1" s="107">
      <c r="A5240" s="195" t="inlineStr">
        <is>
          <t>Talbert Building Supply</t>
        </is>
      </c>
      <c r="B5240" s="195" t="inlineStr">
        <is>
          <t>JHLSP714CP</t>
        </is>
      </c>
      <c r="C5240" s="186" t="inlineStr">
        <is>
          <t>PC</t>
        </is>
      </c>
      <c r="D5240" s="195" t="inlineStr">
        <is>
          <t>James Hardie Lap Siding Plank 7-1/4x12 Cedarmill Primed</t>
        </is>
      </c>
      <c r="E5240" s="186" t="inlineStr">
        <is>
          <t>JHLSP714CPTalbert Building Supply</t>
        </is>
      </c>
      <c r="F5240" s="196" t="n">
        <v>9.58</v>
      </c>
    </row>
    <row r="5241" ht="15" customHeight="1" s="107">
      <c r="A5241" s="195" t="inlineStr">
        <is>
          <t>Lansing Building Products - HARDIE IV</t>
        </is>
      </c>
      <c r="B5241" s="195" t="inlineStr">
        <is>
          <t>JHLSP614SS</t>
        </is>
      </c>
      <c r="C5241" s="186" t="inlineStr">
        <is>
          <t>PC</t>
        </is>
      </c>
      <c r="D5241" s="195" t="inlineStr">
        <is>
          <t>James Hardie Lap Siding Plank 6-1/4x12 Smooth Statement Collection</t>
        </is>
      </c>
      <c r="E5241" s="186" t="inlineStr">
        <is>
          <t>JHLSP614SSLansing Building Products - HARDIE IV</t>
        </is>
      </c>
      <c r="F5241" s="196" t="n">
        <v>15.98</v>
      </c>
    </row>
    <row r="5242" ht="15" customHeight="1" s="107">
      <c r="A5242" s="195" t="inlineStr">
        <is>
          <t>ABC Supply - Myrtle Beach</t>
        </is>
      </c>
      <c r="B5242" s="195" t="inlineStr">
        <is>
          <t>JHLSP614SS</t>
        </is>
      </c>
      <c r="C5242" s="186" t="inlineStr">
        <is>
          <t>PC</t>
        </is>
      </c>
      <c r="D5242" s="195" t="inlineStr">
        <is>
          <t>James Hardie Lap Siding Plank 6-1/4x12 Smooth Statement Collection</t>
        </is>
      </c>
      <c r="E5242" s="186" t="inlineStr">
        <is>
          <t>JHLSP614SSABC Supply - Myrtle Beach</t>
        </is>
      </c>
      <c r="F5242" s="196" t="n">
        <v>8.93</v>
      </c>
    </row>
    <row r="5243" ht="15" customHeight="1" s="107">
      <c r="A5243" s="195" t="inlineStr">
        <is>
          <t>Lansing Building Products</t>
        </is>
      </c>
      <c r="B5243" s="195" t="inlineStr">
        <is>
          <t>JHLSP614SS</t>
        </is>
      </c>
      <c r="C5243" s="186" t="inlineStr">
        <is>
          <t>PC</t>
        </is>
      </c>
      <c r="D5243" s="195" t="inlineStr">
        <is>
          <t>James Hardie Lap Siding Plank 6-1/4x12 Smooth Statement Collection</t>
        </is>
      </c>
      <c r="E5243" s="186" t="inlineStr">
        <is>
          <t>JHLSP614SSLansing Building Products</t>
        </is>
      </c>
      <c r="F5243" s="196" t="n">
        <v>15.98</v>
      </c>
    </row>
    <row r="5244" ht="15" customHeight="1" s="107">
      <c r="A5244" s="195" t="inlineStr">
        <is>
          <t>Lansing Building Products - Wilmington - CBUSA</t>
        </is>
      </c>
      <c r="B5244" s="195" t="inlineStr">
        <is>
          <t>JHLSP614SP</t>
        </is>
      </c>
      <c r="C5244" s="186" t="inlineStr">
        <is>
          <t>PC</t>
        </is>
      </c>
      <c r="D5244" s="195" t="inlineStr">
        <is>
          <t>James Hardie Lap Siding Plank 6-1/4x12 Smooth Primed</t>
        </is>
      </c>
      <c r="E5244" s="186" t="inlineStr">
        <is>
          <t>JHLSP614SPLansing Building Products - Wilmington - CBUSA</t>
        </is>
      </c>
      <c r="F5244" s="196" t="n">
        <v>7.73</v>
      </c>
    </row>
    <row r="5245" ht="15" customHeight="1" s="107">
      <c r="A5245" s="195" t="inlineStr">
        <is>
          <t>ABC Supply - Columbia</t>
        </is>
      </c>
      <c r="B5245" s="195" t="inlineStr">
        <is>
          <t>JHLSP614SP</t>
        </is>
      </c>
      <c r="C5245" s="186" t="inlineStr">
        <is>
          <t>PC</t>
        </is>
      </c>
      <c r="D5245" s="195" t="inlineStr">
        <is>
          <t>James Hardie Lap Siding Plank 6-1/4x12 Smooth Primed</t>
        </is>
      </c>
      <c r="E5245" s="186" t="inlineStr">
        <is>
          <t>JHLSP614SPABC Supply - Columbia</t>
        </is>
      </c>
      <c r="F5245" s="196" t="n">
        <v>8.19</v>
      </c>
    </row>
    <row r="5246" ht="15" customHeight="1" s="107">
      <c r="A5246" s="195" t="inlineStr">
        <is>
          <t>Talbert Building Supply</t>
        </is>
      </c>
      <c r="B5246" s="195" t="inlineStr">
        <is>
          <t>JHLSP614SP</t>
        </is>
      </c>
      <c r="C5246" s="186" t="inlineStr">
        <is>
          <t>PC</t>
        </is>
      </c>
      <c r="D5246" s="195" t="inlineStr">
        <is>
          <t>James Hardie Lap Siding Plank 6-1/4x12 Smooth Primed</t>
        </is>
      </c>
      <c r="E5246" s="186" t="inlineStr">
        <is>
          <t>JHLSP614SPTalbert Building Supply</t>
        </is>
      </c>
      <c r="F5246" s="196" t="n">
        <v>8.85</v>
      </c>
    </row>
    <row r="5247" ht="15" customHeight="1" s="107">
      <c r="A5247" s="195" t="inlineStr">
        <is>
          <t>Lansing Building Products</t>
        </is>
      </c>
      <c r="B5247" s="195" t="inlineStr">
        <is>
          <t>JHLSP614SP</t>
        </is>
      </c>
      <c r="C5247" s="186" t="inlineStr">
        <is>
          <t>PC</t>
        </is>
      </c>
      <c r="D5247" s="195" t="inlineStr">
        <is>
          <t>James Hardie Lap Siding Plank 6-1/4x12 Smooth Primed</t>
        </is>
      </c>
      <c r="E5247" s="186" t="inlineStr">
        <is>
          <t>JHLSP614SPLansing Building Products</t>
        </is>
      </c>
      <c r="F5247" s="196" t="n">
        <v>9.210000000000001</v>
      </c>
    </row>
    <row r="5248" ht="15" customHeight="1" s="107">
      <c r="A5248" s="195" t="inlineStr">
        <is>
          <t>Alside Revere</t>
        </is>
      </c>
      <c r="B5248" s="195" t="inlineStr">
        <is>
          <t>JHLSP614SP</t>
        </is>
      </c>
      <c r="C5248" s="186" t="inlineStr">
        <is>
          <t>PC</t>
        </is>
      </c>
      <c r="D5248" s="195" t="inlineStr">
        <is>
          <t>James Hardie Lap Siding Plank 6-1/4x12 Smooth Primed</t>
        </is>
      </c>
      <c r="E5248" s="186" t="inlineStr">
        <is>
          <t>JHLSP614SPAlside Revere</t>
        </is>
      </c>
      <c r="F5248" s="196" t="n">
        <v>6.45</v>
      </c>
    </row>
    <row r="5249" ht="15" customHeight="1" s="107">
      <c r="A5249" s="195" t="inlineStr">
        <is>
          <t>ABC Supply - Columbia</t>
        </is>
      </c>
      <c r="B5249" s="195" t="inlineStr">
        <is>
          <t>JHLSP514SP</t>
        </is>
      </c>
      <c r="C5249" s="186" t="inlineStr">
        <is>
          <t>PC</t>
        </is>
      </c>
      <c r="D5249" s="195" t="inlineStr">
        <is>
          <t>James Hardie Lap Siding Plank 5-1/4x12 Smooth Primed</t>
        </is>
      </c>
      <c r="E5249" s="186" t="inlineStr">
        <is>
          <t>JHLSP514SPABC Supply - Columbia</t>
        </is>
      </c>
      <c r="F5249" s="196" t="n">
        <v>6.87</v>
      </c>
    </row>
    <row r="5250" ht="15" customHeight="1" s="107">
      <c r="A5250" s="195" t="inlineStr">
        <is>
          <t>Beacon</t>
        </is>
      </c>
      <c r="B5250" s="195" t="inlineStr">
        <is>
          <t>JHLSP514SP</t>
        </is>
      </c>
      <c r="C5250" s="186" t="inlineStr">
        <is>
          <t>PC</t>
        </is>
      </c>
      <c r="D5250" s="195" t="inlineStr">
        <is>
          <t>James Hardie Lap Siding Plank 5-1/4x12 Smooth Primed</t>
        </is>
      </c>
      <c r="E5250" s="186" t="inlineStr">
        <is>
          <t>JHLSP514SPBeacon</t>
        </is>
      </c>
      <c r="F5250" s="196" t="n">
        <v>6.8</v>
      </c>
    </row>
    <row r="5251" ht="15" customHeight="1" s="107">
      <c r="A5251" s="195" t="inlineStr">
        <is>
          <t>Lansing Building Products - Wilmington - CBUSA</t>
        </is>
      </c>
      <c r="B5251" s="195" t="inlineStr">
        <is>
          <t>JHLSP514SP</t>
        </is>
      </c>
      <c r="C5251" s="186" t="inlineStr">
        <is>
          <t>PC</t>
        </is>
      </c>
      <c r="D5251" s="195" t="inlineStr">
        <is>
          <t>James Hardie Lap Siding Plank 5-1/4x12 Smooth Primed</t>
        </is>
      </c>
      <c r="E5251" s="186" t="inlineStr">
        <is>
          <t>JHLSP514SPLansing Building Products - Wilmington - CBUSA</t>
        </is>
      </c>
      <c r="F5251" s="196" t="n">
        <v>6.49</v>
      </c>
    </row>
    <row r="5252" ht="15" customHeight="1" s="107">
      <c r="A5252" s="195" t="inlineStr">
        <is>
          <t>Talbert Building Supply</t>
        </is>
      </c>
      <c r="B5252" s="195" t="inlineStr">
        <is>
          <t>JHLSP514SP</t>
        </is>
      </c>
      <c r="C5252" s="186" t="inlineStr">
        <is>
          <t>PC</t>
        </is>
      </c>
      <c r="D5252" s="195" t="inlineStr">
        <is>
          <t>James Hardie Lap Siding Plank 5-1/4x12 Smooth Primed</t>
        </is>
      </c>
      <c r="E5252" s="186" t="inlineStr">
        <is>
          <t>JHLSP514SPTalbert Building Supply</t>
        </is>
      </c>
      <c r="F5252" s="196" t="n">
        <v>7.16</v>
      </c>
    </row>
    <row r="5253" ht="15" customHeight="1" s="107">
      <c r="A5253" s="195" t="inlineStr">
        <is>
          <t>Lansing Building Products</t>
        </is>
      </c>
      <c r="B5253" s="195" t="inlineStr">
        <is>
          <t>JHLSP514CS</t>
        </is>
      </c>
      <c r="C5253" s="186" t="inlineStr">
        <is>
          <t>PC</t>
        </is>
      </c>
      <c r="D5253" s="195" t="inlineStr">
        <is>
          <t>James Hardie Lap Siding Plank 5-1/4x12 Cedarmill Colorplus Statement Collection</t>
        </is>
      </c>
      <c r="E5253" s="186" t="inlineStr">
        <is>
          <t>JHLSP514CSLansing Building Products</t>
        </is>
      </c>
      <c r="F5253" s="196" t="n">
        <v>10.15</v>
      </c>
    </row>
    <row r="5254" ht="15" customHeight="1" s="107">
      <c r="A5254" s="195" t="inlineStr">
        <is>
          <t>Alside Revere</t>
        </is>
      </c>
      <c r="B5254" s="195" t="inlineStr">
        <is>
          <t>JHFT</t>
        </is>
      </c>
      <c r="C5254" s="186" t="inlineStr">
        <is>
          <t>BX</t>
        </is>
      </c>
      <c r="D5254" s="195" t="inlineStr">
        <is>
          <t>James Hardie Flat Tabs 100ct/box</t>
        </is>
      </c>
      <c r="E5254" s="186" t="inlineStr">
        <is>
          <t>JHFTAlside Revere</t>
        </is>
      </c>
      <c r="F5254" s="196" t="n">
        <v>40.04</v>
      </c>
    </row>
    <row r="5255" ht="15" customHeight="1" s="107">
      <c r="A5255" s="195" t="inlineStr">
        <is>
          <t>Beacon</t>
        </is>
      </c>
      <c r="B5255" s="195" t="inlineStr">
        <is>
          <t>JHFT</t>
        </is>
      </c>
      <c r="C5255" s="186" t="inlineStr">
        <is>
          <t>BX</t>
        </is>
      </c>
      <c r="D5255" s="195" t="inlineStr">
        <is>
          <t>James Hardie Flat Tabs 100ct/box</t>
        </is>
      </c>
      <c r="E5255" s="186" t="inlineStr">
        <is>
          <t>JHFTBeacon</t>
        </is>
      </c>
      <c r="F5255" s="196" t="n">
        <v>43</v>
      </c>
    </row>
    <row r="5256" ht="15" customHeight="1" s="107">
      <c r="A5256" s="195" t="inlineStr">
        <is>
          <t>Guy C Lee - Wilmington</t>
        </is>
      </c>
      <c r="B5256" s="195" t="inlineStr">
        <is>
          <t>JHFT</t>
        </is>
      </c>
      <c r="C5256" s="186" t="inlineStr">
        <is>
          <t>BX</t>
        </is>
      </c>
      <c r="D5256" s="195" t="inlineStr">
        <is>
          <t>James Hardie Flat Tabs 100ct/box</t>
        </is>
      </c>
      <c r="E5256" s="186" t="inlineStr">
        <is>
          <t>JHFTGuy C Lee - Wilmington</t>
        </is>
      </c>
      <c r="F5256" s="196" t="n">
        <v>41.28</v>
      </c>
    </row>
    <row r="5257" ht="15" customHeight="1" s="107">
      <c r="A5257" s="195" t="inlineStr">
        <is>
          <t>Talbert Building Supply</t>
        </is>
      </c>
      <c r="B5257" s="195" t="inlineStr">
        <is>
          <t>JHARTT112612P</t>
        </is>
      </c>
      <c r="C5257" s="186" t="inlineStr">
        <is>
          <t>PC</t>
        </is>
      </c>
      <c r="D5257" s="195" t="inlineStr">
        <is>
          <t>James Hardie Artisan 1-1/2 x 6 x 12 Trim Primed</t>
        </is>
      </c>
      <c r="E5257" s="186" t="inlineStr">
        <is>
          <t>JHARTT112612PTalbert Building Supply</t>
        </is>
      </c>
      <c r="F5257" s="196" t="n">
        <v>60.18</v>
      </c>
    </row>
    <row r="5258" ht="15" customHeight="1" s="107">
      <c r="A5258" s="195" t="inlineStr">
        <is>
          <t>Talbert Building Supply</t>
        </is>
      </c>
      <c r="B5258" s="195" t="inlineStr">
        <is>
          <t>JHARTT112412P</t>
        </is>
      </c>
      <c r="C5258" s="186" t="inlineStr">
        <is>
          <t>PC</t>
        </is>
      </c>
      <c r="D5258" s="195" t="inlineStr">
        <is>
          <t>James Hardie Artisan 1-1/2 x 4 x 12 Trim Primed</t>
        </is>
      </c>
      <c r="E5258" s="186" t="inlineStr">
        <is>
          <t>JHARTT112412PTalbert Building Supply</t>
        </is>
      </c>
      <c r="F5258" s="196" t="n">
        <v>37.76</v>
      </c>
    </row>
    <row r="5259" ht="15" customHeight="1" s="107">
      <c r="A5259" s="195" t="inlineStr">
        <is>
          <t>Talbert Building Supply</t>
        </is>
      </c>
      <c r="B5259" s="195" t="inlineStr">
        <is>
          <t>JHARTSHLPP</t>
        </is>
      </c>
      <c r="C5259" s="186" t="inlineStr">
        <is>
          <t>PC</t>
        </is>
      </c>
      <c r="D5259" s="195" t="inlineStr">
        <is>
          <t>James Hardie Artisan Shiplap 5/8 x 10-1/4 x 12 Primed</t>
        </is>
      </c>
      <c r="E5259" s="186" t="inlineStr">
        <is>
          <t>JHARTSHLPPTalbert Building Supply</t>
        </is>
      </c>
      <c r="F5259" s="196" t="n">
        <v>49.08</v>
      </c>
    </row>
    <row r="5260" ht="15" customHeight="1" s="107">
      <c r="A5260" s="195" t="inlineStr">
        <is>
          <t>Talbert Building Supply</t>
        </is>
      </c>
      <c r="B5260" s="195" t="inlineStr">
        <is>
          <t>JHARTASPVGP</t>
        </is>
      </c>
      <c r="C5260" s="186" t="inlineStr">
        <is>
          <t>PC</t>
        </is>
      </c>
      <c r="D5260" s="195" t="inlineStr">
        <is>
          <t>James Hardie Artisan/Aspyre V-Groove 8.25inx12ftx5/8in Primed</t>
        </is>
      </c>
      <c r="E5260" s="186" t="inlineStr">
        <is>
          <t>JHARTASPVGPTalbert Building Supply</t>
        </is>
      </c>
      <c r="F5260" s="196" t="n">
        <v>39.5</v>
      </c>
    </row>
    <row r="5261" ht="15" customHeight="1" s="107">
      <c r="A5261" s="195" t="inlineStr">
        <is>
          <t>Lansing Building Products</t>
        </is>
      </c>
      <c r="B5261" s="195" t="inlineStr">
        <is>
          <t>JHARTASPVGP</t>
        </is>
      </c>
      <c r="C5261" s="186" t="inlineStr">
        <is>
          <t>PC</t>
        </is>
      </c>
      <c r="D5261" s="195" t="inlineStr">
        <is>
          <t>James Hardie Artisan/Aspyre V-Groove 8.25inx12ftx5/8in Primed</t>
        </is>
      </c>
      <c r="E5261" s="186" t="inlineStr">
        <is>
          <t>JHARTASPVGPLansing Building Products</t>
        </is>
      </c>
      <c r="F5261" s="196" t="n">
        <v>42.49</v>
      </c>
    </row>
    <row r="5262" ht="15" customHeight="1" s="107">
      <c r="A5262" s="195" t="inlineStr">
        <is>
          <t>Lansing Building Products</t>
        </is>
      </c>
      <c r="B5262" s="195" t="inlineStr">
        <is>
          <t>JHARTASPLP</t>
        </is>
      </c>
      <c r="C5262" s="186" t="inlineStr">
        <is>
          <t>PC</t>
        </is>
      </c>
      <c r="D5262" s="195" t="inlineStr">
        <is>
          <t>James Hardie Artisan/Aspyre Ship Lap 10.25inx12ftx5/8in Primed</t>
        </is>
      </c>
      <c r="E5262" s="186" t="inlineStr">
        <is>
          <t>JHARTASPLPLansing Building Products</t>
        </is>
      </c>
      <c r="F5262" s="196" t="n">
        <v>52.78</v>
      </c>
    </row>
    <row r="5263" ht="15" customHeight="1" s="107">
      <c r="A5263" s="195" t="inlineStr">
        <is>
          <t>Alside Revere</t>
        </is>
      </c>
      <c r="B5263" s="195" t="inlineStr">
        <is>
          <t>JHARDIEWRAP</t>
        </is>
      </c>
      <c r="C5263" s="186" t="inlineStr">
        <is>
          <t>RL</t>
        </is>
      </c>
      <c r="D5263" s="195" t="inlineStr">
        <is>
          <t>James Hardie Housewrap</t>
        </is>
      </c>
      <c r="E5263" s="186" t="inlineStr">
        <is>
          <t>JHARDIEWRAPAlside Revere</t>
        </is>
      </c>
      <c r="F5263" s="196" t="n">
        <v>283.29</v>
      </c>
    </row>
    <row r="5264" ht="15" customHeight="1" s="107">
      <c r="A5264" s="195" t="inlineStr">
        <is>
          <t>Alside Revere</t>
        </is>
      </c>
      <c r="B5264" s="195" t="inlineStr">
        <is>
          <t>JH8CT</t>
        </is>
      </c>
      <c r="C5264" s="186" t="inlineStr">
        <is>
          <t>BX</t>
        </is>
      </c>
      <c r="D5264" s="195" t="inlineStr">
        <is>
          <t>James Hardie 8in Corner Tabs</t>
        </is>
      </c>
      <c r="E5264" s="186" t="inlineStr">
        <is>
          <t>JH8CTAlside Revere</t>
        </is>
      </c>
      <c r="F5264" s="196" t="n">
        <v>69.37</v>
      </c>
    </row>
    <row r="5265" ht="15" customHeight="1" s="107">
      <c r="A5265" s="195" t="inlineStr">
        <is>
          <t>Beacon</t>
        </is>
      </c>
      <c r="B5265" s="195" t="inlineStr">
        <is>
          <t>JH8CT</t>
        </is>
      </c>
      <c r="C5265" s="186" t="inlineStr">
        <is>
          <t>BX</t>
        </is>
      </c>
      <c r="D5265" s="195" t="inlineStr">
        <is>
          <t>James Hardie 8in Corner Tabs</t>
        </is>
      </c>
      <c r="E5265" s="186" t="inlineStr">
        <is>
          <t>JH8CTBeacon</t>
        </is>
      </c>
      <c r="F5265" s="196" t="n">
        <v>79.5</v>
      </c>
    </row>
    <row r="5266" ht="15" customHeight="1" s="107">
      <c r="A5266" s="195" t="inlineStr">
        <is>
          <t>Guy C Lee - Wilmington</t>
        </is>
      </c>
      <c r="B5266" s="195" t="inlineStr">
        <is>
          <t>JH8CT</t>
        </is>
      </c>
      <c r="C5266" s="186" t="inlineStr">
        <is>
          <t>BX</t>
        </is>
      </c>
      <c r="D5266" s="195" t="inlineStr">
        <is>
          <t>James Hardie 8in Corner Tabs</t>
        </is>
      </c>
      <c r="E5266" s="186" t="inlineStr">
        <is>
          <t>JH8CTGuy C Lee - Wilmington</t>
        </is>
      </c>
      <c r="F5266" s="196" t="n">
        <v>86.7</v>
      </c>
    </row>
    <row r="5267" ht="15" customHeight="1" s="107">
      <c r="A5267" s="195" t="inlineStr">
        <is>
          <t>Guy C Lee - Wilmington</t>
        </is>
      </c>
      <c r="B5267" s="195" t="inlineStr">
        <is>
          <t>JH5CT</t>
        </is>
      </c>
      <c r="C5267" s="186" t="inlineStr">
        <is>
          <t>BX</t>
        </is>
      </c>
      <c r="D5267" s="195" t="inlineStr">
        <is>
          <t>James Hardie 5in Corner Tabs 50ct/box</t>
        </is>
      </c>
      <c r="E5267" s="186" t="inlineStr">
        <is>
          <t>JH5CTGuy C Lee - Wilmington</t>
        </is>
      </c>
      <c r="F5267" s="196" t="n">
        <v>55.05</v>
      </c>
    </row>
    <row r="5268" ht="15" customHeight="1" s="107">
      <c r="A5268" s="195" t="inlineStr">
        <is>
          <t>Superior Distribution</t>
        </is>
      </c>
      <c r="B5268" s="195" t="inlineStr">
        <is>
          <t>JH5CT</t>
        </is>
      </c>
      <c r="C5268" s="186" t="inlineStr">
        <is>
          <t>BX</t>
        </is>
      </c>
      <c r="D5268" s="195" t="inlineStr">
        <is>
          <t>James Hardie 5in Corner Tabs</t>
        </is>
      </c>
      <c r="E5268" s="186" t="inlineStr">
        <is>
          <t>JH5CTSuperior Distribution</t>
        </is>
      </c>
      <c r="F5268" s="196" t="n">
        <v>1.05</v>
      </c>
    </row>
    <row r="5269" ht="15" customHeight="1" s="107">
      <c r="A5269" s="195" t="inlineStr">
        <is>
          <t>Beacon</t>
        </is>
      </c>
      <c r="B5269" s="195" t="inlineStr">
        <is>
          <t>JH5CT</t>
        </is>
      </c>
      <c r="C5269" s="186" t="inlineStr">
        <is>
          <t>BX</t>
        </is>
      </c>
      <c r="D5269" s="195" t="inlineStr">
        <is>
          <t>James Hardie 5in Corner Tabs 50ct/box</t>
        </is>
      </c>
      <c r="E5269" s="186" t="inlineStr">
        <is>
          <t>JH5CTBeacon</t>
        </is>
      </c>
      <c r="F5269" s="196" t="n">
        <v>52</v>
      </c>
    </row>
    <row r="5270" ht="15" customHeight="1" s="107">
      <c r="A5270" s="195" t="inlineStr">
        <is>
          <t>Alside Revere</t>
        </is>
      </c>
      <c r="B5270" s="195" t="inlineStr">
        <is>
          <t>JH5CT</t>
        </is>
      </c>
      <c r="C5270" s="186" t="inlineStr">
        <is>
          <t>BX</t>
        </is>
      </c>
      <c r="D5270" s="195" t="inlineStr">
        <is>
          <t>James Hardie 5in Corner Tabs 50ct/box</t>
        </is>
      </c>
      <c r="E5270" s="186" t="inlineStr">
        <is>
          <t>JH5CTAlside Revere</t>
        </is>
      </c>
      <c r="F5270" s="196" t="n">
        <v>50.06</v>
      </c>
    </row>
    <row r="5271" ht="15" customHeight="1" s="107">
      <c r="A5271" s="195" t="inlineStr">
        <is>
          <t>Lansing Building Products</t>
        </is>
      </c>
      <c r="B5271" s="195" t="inlineStr">
        <is>
          <t>INTAKEEXHAUST</t>
        </is>
      </c>
      <c r="C5271" s="186" t="inlineStr">
        <is>
          <t>EA</t>
        </is>
      </c>
      <c r="D5271" s="195" t="inlineStr">
        <is>
          <t>MAB Intake Exhaust</t>
        </is>
      </c>
      <c r="E5271" s="186" t="inlineStr">
        <is>
          <t>INTAKEEXHAUSTLansing Building Products</t>
        </is>
      </c>
      <c r="F5271" s="196" t="n">
        <v>26.68</v>
      </c>
    </row>
    <row r="5272" ht="15" customHeight="1" s="107">
      <c r="A5272" s="195" t="inlineStr">
        <is>
          <t>ABC Supply - Raleigh</t>
        </is>
      </c>
      <c r="B5272" s="195" t="inlineStr">
        <is>
          <t>INTAKEEXHAUST</t>
        </is>
      </c>
      <c r="C5272" s="186" t="inlineStr">
        <is>
          <t>EA</t>
        </is>
      </c>
      <c r="D5272" s="195" t="inlineStr">
        <is>
          <t>MAB Intake Exhaust</t>
        </is>
      </c>
      <c r="E5272" s="186" t="inlineStr">
        <is>
          <t>INTAKEEXHAUSTABC Supply - Raleigh</t>
        </is>
      </c>
      <c r="F5272" s="196" t="n">
        <v>23.46</v>
      </c>
    </row>
    <row r="5273" ht="15" customHeight="1" s="107">
      <c r="A5273" s="195" t="inlineStr">
        <is>
          <t>Howard Building Supply - Raleigh</t>
        </is>
      </c>
      <c r="B5273" s="195" t="inlineStr">
        <is>
          <t>INTAKEEXHAUST</t>
        </is>
      </c>
      <c r="C5273" s="186" t="inlineStr">
        <is>
          <t>EA</t>
        </is>
      </c>
      <c r="D5273" s="195" t="inlineStr">
        <is>
          <t>MAB Intake Exhaust</t>
        </is>
      </c>
      <c r="E5273" s="186" t="inlineStr">
        <is>
          <t>INTAKEEXHAUSTHoward Building Supply - Raleigh</t>
        </is>
      </c>
      <c r="F5273" s="196" t="n">
        <v>25.94</v>
      </c>
    </row>
    <row r="5274" ht="15" customHeight="1" s="107">
      <c r="A5274" s="195" t="inlineStr">
        <is>
          <t>Alside Revere</t>
        </is>
      </c>
      <c r="B5274" s="195" t="inlineStr">
        <is>
          <t>INTAKEEXHAUST</t>
        </is>
      </c>
      <c r="C5274" s="186" t="inlineStr">
        <is>
          <t>EA</t>
        </is>
      </c>
      <c r="D5274" s="195" t="inlineStr">
        <is>
          <t>MAB Intake Exhaust</t>
        </is>
      </c>
      <c r="E5274" s="186" t="inlineStr">
        <is>
          <t>INTAKEEXHAUSTAlside Revere</t>
        </is>
      </c>
      <c r="F5274" s="196" t="n">
        <v>24.44</v>
      </c>
    </row>
    <row r="5275" ht="15" customHeight="1" s="107">
      <c r="A5275" s="195" t="inlineStr">
        <is>
          <t>ABC Supply - Wilmington - DR Horton</t>
        </is>
      </c>
      <c r="B5275" s="195" t="inlineStr">
        <is>
          <t>INTAKEEXHAUST</t>
        </is>
      </c>
      <c r="C5275" s="186" t="inlineStr">
        <is>
          <t>EA</t>
        </is>
      </c>
      <c r="D5275" s="195" t="inlineStr">
        <is>
          <t>MAB Intake Exhaust</t>
        </is>
      </c>
      <c r="E5275" s="186" t="inlineStr">
        <is>
          <t>INTAKEEXHAUSTABC Supply - Wilmington - DR Horton</t>
        </is>
      </c>
      <c r="F5275" s="196" t="n">
        <v>25.99</v>
      </c>
    </row>
    <row r="5276" ht="15" customHeight="1" s="107">
      <c r="A5276" s="195" t="inlineStr">
        <is>
          <t>ABC Supply - JSJ Builders</t>
        </is>
      </c>
      <c r="B5276" s="195" t="inlineStr">
        <is>
          <t>INTAKEEXHAUST</t>
        </is>
      </c>
      <c r="C5276" s="186" t="inlineStr">
        <is>
          <t>EA</t>
        </is>
      </c>
      <c r="D5276" s="195" t="inlineStr">
        <is>
          <t>MAB Intake Exhaust</t>
        </is>
      </c>
      <c r="E5276" s="186" t="inlineStr">
        <is>
          <t>INTAKEEXHAUSTABC Supply - JSJ Builders</t>
        </is>
      </c>
      <c r="F5276" s="196" t="n">
        <v>23.46</v>
      </c>
    </row>
    <row r="5277" ht="15" customHeight="1" s="107">
      <c r="A5277" s="195" t="inlineStr">
        <is>
          <t>Lansing Building Products</t>
        </is>
      </c>
      <c r="B5277" s="195" t="inlineStr">
        <is>
          <t>INSULATEDVENT</t>
        </is>
      </c>
      <c r="C5277" s="186" t="inlineStr">
        <is>
          <t>EA</t>
        </is>
      </c>
      <c r="D5277" s="195" t="inlineStr">
        <is>
          <t>MAB 4in Insulated Hooded Dryer Vent</t>
        </is>
      </c>
      <c r="E5277" s="186" t="inlineStr">
        <is>
          <t>INSULATEDVENTLansing Building Products</t>
        </is>
      </c>
      <c r="F5277" s="196" t="n">
        <v>16.66</v>
      </c>
    </row>
    <row r="5278" ht="15" customHeight="1" s="107">
      <c r="A5278" s="195" t="inlineStr">
        <is>
          <t>ABC Supply - JSJ Builders</t>
        </is>
      </c>
      <c r="B5278" s="195" t="inlineStr">
        <is>
          <t>INSULATEDVENT</t>
        </is>
      </c>
      <c r="C5278" s="186" t="inlineStr">
        <is>
          <t>EA</t>
        </is>
      </c>
      <c r="D5278" s="195" t="inlineStr">
        <is>
          <t>MAB 4in Insulated Hooded Dryer Vent</t>
        </is>
      </c>
      <c r="E5278" s="186" t="inlineStr">
        <is>
          <t>INSULATEDVENTABC Supply - JSJ Builders</t>
        </is>
      </c>
      <c r="F5278" s="196" t="n">
        <v>15.931</v>
      </c>
    </row>
    <row r="5279" ht="15" customHeight="1" s="107">
      <c r="A5279" s="195" t="inlineStr">
        <is>
          <t>Alside Revere</t>
        </is>
      </c>
      <c r="B5279" s="195" t="inlineStr">
        <is>
          <t>INSULATEDVENT</t>
        </is>
      </c>
      <c r="C5279" s="186" t="inlineStr">
        <is>
          <t>EA</t>
        </is>
      </c>
      <c r="D5279" s="195" t="inlineStr">
        <is>
          <t>MAB 4in Insulated Hooded Dryer Vent</t>
        </is>
      </c>
      <c r="E5279" s="186" t="inlineStr">
        <is>
          <t>INSULATEDVENTAlside Revere</t>
        </is>
      </c>
      <c r="F5279" s="196" t="n">
        <v>19.94</v>
      </c>
    </row>
    <row r="5280" ht="15" customHeight="1" s="107">
      <c r="A5280" s="195" t="inlineStr">
        <is>
          <t>Howard Building Supply - Raleigh</t>
        </is>
      </c>
      <c r="B5280" s="195" t="inlineStr">
        <is>
          <t>INSULATEDVENT</t>
        </is>
      </c>
      <c r="C5280" s="186" t="inlineStr">
        <is>
          <t>EA</t>
        </is>
      </c>
      <c r="D5280" s="195" t="inlineStr">
        <is>
          <t>MAB 4in Insulated Hooded Dryer Vent</t>
        </is>
      </c>
      <c r="E5280" s="186" t="inlineStr">
        <is>
          <t>INSULATEDVENTHoward Building Supply - Raleigh</t>
        </is>
      </c>
      <c r="F5280" s="196" t="n">
        <v>16.38</v>
      </c>
    </row>
    <row r="5281" ht="15" customHeight="1" s="107">
      <c r="A5281" s="195" t="inlineStr">
        <is>
          <t>Alside Revere</t>
        </is>
      </c>
      <c r="B5281" s="195" t="inlineStr">
        <is>
          <t>INSULATEDSPLITMINIB</t>
        </is>
      </c>
      <c r="C5281" s="186" t="inlineStr">
        <is>
          <t>EA</t>
        </is>
      </c>
      <c r="D5281" s="195" t="inlineStr">
        <is>
          <t>MAB Insulated Split Mini Block</t>
        </is>
      </c>
      <c r="E5281" s="186" t="inlineStr">
        <is>
          <t>INSULATEDSPLITMINIBAlside Revere</t>
        </is>
      </c>
      <c r="F5281" s="196" t="n">
        <v>11.1</v>
      </c>
    </row>
    <row r="5282" ht="15" customHeight="1" s="107">
      <c r="A5282" s="195" t="inlineStr">
        <is>
          <t>ABC Supply - JSJ Builders</t>
        </is>
      </c>
      <c r="B5282" s="195" t="inlineStr">
        <is>
          <t>INSULATEDSPLITMINIB</t>
        </is>
      </c>
      <c r="C5282" s="186" t="inlineStr">
        <is>
          <t>EA</t>
        </is>
      </c>
      <c r="D5282" s="195" t="inlineStr">
        <is>
          <t>MAB Insulated Split Mini Block</t>
        </is>
      </c>
      <c r="E5282" s="186" t="inlineStr">
        <is>
          <t>INSULATEDSPLITMINIBABC Supply - JSJ Builders</t>
        </is>
      </c>
      <c r="F5282" s="196" t="n">
        <v>8.68</v>
      </c>
    </row>
    <row r="5283" ht="15" customHeight="1" s="107">
      <c r="A5283" s="195" t="inlineStr">
        <is>
          <t>Alside Revere - Mungo Homes</t>
        </is>
      </c>
      <c r="B5283" s="195" t="inlineStr">
        <is>
          <t>INSULATEDSPLITMINIB</t>
        </is>
      </c>
      <c r="C5283" s="186" t="inlineStr">
        <is>
          <t>EA</t>
        </is>
      </c>
      <c r="D5283" s="195" t="inlineStr">
        <is>
          <t>MAB Insulated Split Mini Block</t>
        </is>
      </c>
      <c r="E5283" s="186" t="inlineStr">
        <is>
          <t>INSULATEDSPLITMINIBAlside Revere - Mungo Homes</t>
        </is>
      </c>
      <c r="F5283" s="196" t="n">
        <v>8.15</v>
      </c>
    </row>
    <row r="5284" ht="15" customHeight="1" s="107">
      <c r="A5284" s="195" t="inlineStr">
        <is>
          <t>Alside Revere</t>
        </is>
      </c>
      <c r="B5284" s="195" t="inlineStr">
        <is>
          <t>INSULATEDJUMBOB</t>
        </is>
      </c>
      <c r="C5284" s="186" t="inlineStr">
        <is>
          <t>EA</t>
        </is>
      </c>
      <c r="D5284" s="195" t="inlineStr">
        <is>
          <t>MAB Insulated Jumbo Block</t>
        </is>
      </c>
      <c r="E5284" s="186" t="inlineStr">
        <is>
          <t>INSULATEDJUMBOBAlside Revere</t>
        </is>
      </c>
      <c r="F5284" s="196" t="n">
        <v>14.07</v>
      </c>
    </row>
    <row r="5285" ht="15" customHeight="1" s="107">
      <c r="A5285" s="195" t="inlineStr">
        <is>
          <t>The Building Center - Charlotte</t>
        </is>
      </c>
      <c r="B5285" s="195" t="inlineStr">
        <is>
          <t>IHAK2BI</t>
        </is>
      </c>
      <c r="C5285" s="186" t="inlineStr">
        <is>
          <t>PR</t>
        </is>
      </c>
      <c r="D5285" s="195" t="inlineStr">
        <is>
          <t>AK2BI 1-1/4 Offset Black Iron New York Shutter Hinges (2 pair, 4 hinges) for brick</t>
        </is>
      </c>
      <c r="E5285" s="186" t="inlineStr">
        <is>
          <t>IHAK2BIThe Building Center - Charlotte</t>
        </is>
      </c>
      <c r="F5285" s="196" t="n">
        <v>46.17</v>
      </c>
    </row>
    <row r="5286" ht="15" customHeight="1" s="107">
      <c r="A5286" s="195" t="inlineStr">
        <is>
          <t>Guy C Lee - Clayton</t>
        </is>
      </c>
      <c r="B5286" s="195" t="inlineStr">
        <is>
          <t>IHAK2BI</t>
        </is>
      </c>
      <c r="C5286" s="186" t="inlineStr">
        <is>
          <t>PR</t>
        </is>
      </c>
      <c r="D5286" s="195" t="inlineStr">
        <is>
          <t>AK2BI 1-1/4 Offset Black Iron New York Shutter Hinges (2 pair, 4 hinges) for brick</t>
        </is>
      </c>
      <c r="E5286" s="186" t="inlineStr">
        <is>
          <t>IHAK2BIGuy C Lee - Clayton</t>
        </is>
      </c>
      <c r="F5286" s="196" t="n">
        <v>41.81</v>
      </c>
    </row>
    <row r="5287" ht="15" customHeight="1" s="107">
      <c r="A5287" s="195" t="inlineStr">
        <is>
          <t>The Building Center - Charlotte</t>
        </is>
      </c>
      <c r="B5287" s="195" t="inlineStr">
        <is>
          <t>IHAK1BI</t>
        </is>
      </c>
      <c r="C5287" s="186" t="inlineStr">
        <is>
          <t>PR</t>
        </is>
      </c>
      <c r="D5287" s="195" t="inlineStr">
        <is>
          <t>AK1BI 1-1/4 Offset Black Iron New York Shutter Hinges (2 pair, 4 hinges) for siding</t>
        </is>
      </c>
      <c r="E5287" s="186" t="inlineStr">
        <is>
          <t>IHAK1BIThe Building Center - Charlotte</t>
        </is>
      </c>
      <c r="F5287" s="196" t="n">
        <v>50.63</v>
      </c>
    </row>
    <row r="5288" ht="15" customHeight="1" s="107">
      <c r="A5288" s="195" t="inlineStr">
        <is>
          <t>Guy C Lee - Clayton</t>
        </is>
      </c>
      <c r="B5288" s="195" t="inlineStr">
        <is>
          <t>IHAK1BI</t>
        </is>
      </c>
      <c r="C5288" s="186" t="inlineStr">
        <is>
          <t>PR</t>
        </is>
      </c>
      <c r="D5288" s="195" t="inlineStr">
        <is>
          <t>AK1BI 1-1/4 Offset Black Iron New York Shutter Hinges (2 pair, 4 hinges) for siding</t>
        </is>
      </c>
      <c r="E5288" s="186" t="inlineStr">
        <is>
          <t>IHAK1BIGuy C Lee - Clayton</t>
        </is>
      </c>
      <c r="F5288" s="196" t="n">
        <v>41.81</v>
      </c>
    </row>
    <row r="5289" ht="15" customHeight="1" s="107">
      <c r="A5289" s="195" t="inlineStr">
        <is>
          <t>Superior Distribution</t>
        </is>
      </c>
      <c r="B5289" s="195" t="inlineStr">
        <is>
          <t>HYBRISIL</t>
        </is>
      </c>
      <c r="C5289" s="186" t="inlineStr">
        <is>
          <t>TB</t>
        </is>
      </c>
      <c r="D5289" s="195" t="inlineStr">
        <is>
          <t>Bostik Hybri-Sil Sealant</t>
        </is>
      </c>
      <c r="E5289" s="186" t="inlineStr">
        <is>
          <t>HYBRISILSuperior Distribution</t>
        </is>
      </c>
      <c r="F5289" s="196" t="n">
        <v>7.95</v>
      </c>
    </row>
    <row r="5290" ht="15" customHeight="1" s="107">
      <c r="A5290" s="195" t="inlineStr">
        <is>
          <t>Lansing Building Products</t>
        </is>
      </c>
      <c r="B5290" s="195" t="inlineStr">
        <is>
          <t>HWRAP54100NS</t>
        </is>
      </c>
      <c r="C5290" s="186" t="inlineStr">
        <is>
          <t>RL</t>
        </is>
      </c>
      <c r="D5290" s="195" t="inlineStr">
        <is>
          <t>Housewrap 54IN X 100IN</t>
        </is>
      </c>
      <c r="E5290" s="186" t="inlineStr">
        <is>
          <t>HWRAP54100NSLansing Building Products</t>
        </is>
      </c>
      <c r="F5290" s="196" t="n">
        <v>20.59</v>
      </c>
    </row>
    <row r="5291" ht="15" customHeight="1" s="107">
      <c r="A5291" s="195" t="inlineStr">
        <is>
          <t>Lansing Building Products</t>
        </is>
      </c>
      <c r="B5291" s="195" t="inlineStr">
        <is>
          <t>HWRAP36100NS</t>
        </is>
      </c>
      <c r="C5291" s="186" t="inlineStr">
        <is>
          <t>RL</t>
        </is>
      </c>
      <c r="D5291" s="195" t="inlineStr">
        <is>
          <t>Housewrap 36IN X 100IN</t>
        </is>
      </c>
      <c r="E5291" s="186" t="inlineStr">
        <is>
          <t>HWRAP36100NSLansing Building Products</t>
        </is>
      </c>
      <c r="F5291" s="196" t="n">
        <v>13.73</v>
      </c>
    </row>
    <row r="5292" ht="15" customHeight="1" s="107">
      <c r="A5292" s="195" t="inlineStr">
        <is>
          <t>Lansing Building Products</t>
        </is>
      </c>
      <c r="B5292" s="195" t="inlineStr">
        <is>
          <t>HRLV72X36</t>
        </is>
      </c>
      <c r="C5292" s="186" t="inlineStr">
        <is>
          <t>EA</t>
        </is>
      </c>
      <c r="D5292" s="195" t="inlineStr">
        <is>
          <t>HALF ROUND LOUVER DECO 72X36X2 SMOOTH</t>
        </is>
      </c>
      <c r="E5292" s="186" t="inlineStr">
        <is>
          <t>HRLV72X36Lansing Building Products</t>
        </is>
      </c>
      <c r="F5292" s="196" t="n">
        <v>171.82</v>
      </c>
    </row>
    <row r="5293" ht="15" customHeight="1" s="107">
      <c r="A5293" s="195" t="inlineStr">
        <is>
          <t>Lansing Building Products - Columbia</t>
        </is>
      </c>
      <c r="B5293" s="195" t="inlineStr">
        <is>
          <t>HRLV72X36</t>
        </is>
      </c>
      <c r="C5293" s="186" t="inlineStr">
        <is>
          <t>EA</t>
        </is>
      </c>
      <c r="D5293" s="195" t="inlineStr">
        <is>
          <t>HALF ROUND LOUVER DECO 72X36X2 SMOOTH</t>
        </is>
      </c>
      <c r="E5293" s="186" t="inlineStr">
        <is>
          <t>HRLV72X36Lansing Building Products - Columbia</t>
        </is>
      </c>
      <c r="F5293" s="196" t="n">
        <v>193.29</v>
      </c>
    </row>
    <row r="5294" ht="15" customHeight="1" s="107">
      <c r="A5294" s="195" t="inlineStr">
        <is>
          <t>Lansing Building Products - Greenville</t>
        </is>
      </c>
      <c r="B5294" s="195" t="inlineStr">
        <is>
          <t>HRLV72X36</t>
        </is>
      </c>
      <c r="C5294" s="186" t="inlineStr">
        <is>
          <t>EA</t>
        </is>
      </c>
      <c r="D5294" s="195" t="inlineStr">
        <is>
          <t>HALF ROUND LOUVER DECO 72X36X2 SMOOTH</t>
        </is>
      </c>
      <c r="E5294" s="186" t="inlineStr">
        <is>
          <t>HRLV72X36Lansing Building Products - Greenville</t>
        </is>
      </c>
      <c r="F5294" s="196" t="n">
        <v>250.57</v>
      </c>
    </row>
    <row r="5295" ht="15" customHeight="1" s="107">
      <c r="A5295" s="195" t="inlineStr">
        <is>
          <t>Lansing Building Products - Greensboro</t>
        </is>
      </c>
      <c r="B5295" s="195" t="inlineStr">
        <is>
          <t>HRLV72X36</t>
        </is>
      </c>
      <c r="C5295" s="186" t="inlineStr">
        <is>
          <t>EA</t>
        </is>
      </c>
      <c r="D5295" s="195" t="inlineStr">
        <is>
          <t>HALF ROUND LOUVER DECO 72X36X2 SMOOTH</t>
        </is>
      </c>
      <c r="E5295" s="186" t="inlineStr">
        <is>
          <t>HRLV72X36Lansing Building Products - Greensboro</t>
        </is>
      </c>
      <c r="F5295" s="196" t="n">
        <v>250.57</v>
      </c>
    </row>
    <row r="5296" ht="15" customHeight="1" s="107">
      <c r="A5296" s="195" t="inlineStr">
        <is>
          <t>Lansing Building Products - Wilmington</t>
        </is>
      </c>
      <c r="B5296" s="195" t="inlineStr">
        <is>
          <t>HRLV72X36</t>
        </is>
      </c>
      <c r="C5296" s="186" t="inlineStr">
        <is>
          <t>EA</t>
        </is>
      </c>
      <c r="D5296" s="195" t="inlineStr">
        <is>
          <t>HALF ROUND LOUVER DECO 72X36X2 SMOOTH</t>
        </is>
      </c>
      <c r="E5296" s="186" t="inlineStr">
        <is>
          <t>HRLV72X36Lansing Building Products - Wilmington</t>
        </is>
      </c>
      <c r="F5296" s="196" t="n">
        <v>171.82</v>
      </c>
    </row>
    <row r="5297" ht="15" customHeight="1" s="107">
      <c r="A5297" s="195" t="inlineStr">
        <is>
          <t>Lansing Building Products - Myrtle Beach</t>
        </is>
      </c>
      <c r="B5297" s="195" t="inlineStr">
        <is>
          <t>HRLV72X36</t>
        </is>
      </c>
      <c r="C5297" s="186" t="inlineStr">
        <is>
          <t>EA</t>
        </is>
      </c>
      <c r="D5297" s="195" t="inlineStr">
        <is>
          <t>HALF ROUND LOUVER DECO 72X36X2 SMOOTH</t>
        </is>
      </c>
      <c r="E5297" s="186" t="inlineStr">
        <is>
          <t>HRLV72X36Lansing Building Products - Myrtle Beach</t>
        </is>
      </c>
      <c r="F5297" s="196" t="n">
        <v>171.82</v>
      </c>
    </row>
    <row r="5298" ht="15" customHeight="1" s="107">
      <c r="A5298" s="195" t="inlineStr">
        <is>
          <t>Lansing Building Products - Charlotte</t>
        </is>
      </c>
      <c r="B5298" s="195" t="inlineStr">
        <is>
          <t>HRLV72X36</t>
        </is>
      </c>
      <c r="C5298" s="186" t="inlineStr">
        <is>
          <t>EA</t>
        </is>
      </c>
      <c r="D5298" s="195" t="inlineStr">
        <is>
          <t>HALF ROUND LOUVER DECO 72X36X2 SMOOTH</t>
        </is>
      </c>
      <c r="E5298" s="186" t="inlineStr">
        <is>
          <t>HRLV72X36Lansing Building Products - Charlotte</t>
        </is>
      </c>
      <c r="F5298" s="196" t="n">
        <v>171.82</v>
      </c>
    </row>
    <row r="5299" ht="15" customHeight="1" s="107">
      <c r="A5299" s="195" t="inlineStr">
        <is>
          <t>Lansing Building Products - Charleston</t>
        </is>
      </c>
      <c r="B5299" s="195" t="inlineStr">
        <is>
          <t>HRLV72X36</t>
        </is>
      </c>
      <c r="C5299" s="186" t="inlineStr">
        <is>
          <t>EA</t>
        </is>
      </c>
      <c r="D5299" s="195" t="inlineStr">
        <is>
          <t>HALF ROUND LOUVER DECO 72X36X2 SMOOTH</t>
        </is>
      </c>
      <c r="E5299" s="186" t="inlineStr">
        <is>
          <t>HRLV72X36Lansing Building Products - Charleston</t>
        </is>
      </c>
      <c r="F5299" s="196" t="n">
        <v>171.82</v>
      </c>
    </row>
    <row r="5300" ht="15" customHeight="1" s="107">
      <c r="A5300" s="195" t="inlineStr">
        <is>
          <t>Summit Stairs and Millwork</t>
        </is>
      </c>
      <c r="B5300" s="195" t="inlineStr">
        <is>
          <t>HRLV72X36</t>
        </is>
      </c>
      <c r="C5300" s="186" t="inlineStr">
        <is>
          <t>EA</t>
        </is>
      </c>
      <c r="D5300" s="195" t="inlineStr">
        <is>
          <t>HALF ROUND LOUVER DECO 72X36X2 SMOOTH</t>
        </is>
      </c>
      <c r="E5300" s="186" t="inlineStr">
        <is>
          <t>HRLV72X36Summit Stairs and Millwork</t>
        </is>
      </c>
      <c r="F5300" s="196" t="n">
        <v>194.32</v>
      </c>
    </row>
    <row r="5301" ht="15" customHeight="1" s="107">
      <c r="A5301" s="195" t="inlineStr">
        <is>
          <t>Summit Stairs and Millwork</t>
        </is>
      </c>
      <c r="B5301" s="195" t="inlineStr">
        <is>
          <t>HRLV60X30</t>
        </is>
      </c>
      <c r="C5301" s="186" t="inlineStr">
        <is>
          <t>EA</t>
        </is>
      </c>
      <c r="D5301" s="195" t="inlineStr">
        <is>
          <t>HALF ROUND LOUVER DECO 60X30</t>
        </is>
      </c>
      <c r="E5301" s="186" t="inlineStr">
        <is>
          <t>HRLV60X30Summit Stairs and Millwork</t>
        </is>
      </c>
      <c r="F5301" s="196" t="n">
        <v>142.45</v>
      </c>
    </row>
    <row r="5302" ht="15" customHeight="1" s="107">
      <c r="A5302" s="195" t="inlineStr">
        <is>
          <t>Lansing Building Products - Wilmington</t>
        </is>
      </c>
      <c r="B5302" s="195" t="inlineStr">
        <is>
          <t>HRLV60X30</t>
        </is>
      </c>
      <c r="C5302" s="186" t="inlineStr">
        <is>
          <t>EA</t>
        </is>
      </c>
      <c r="D5302" s="195" t="inlineStr">
        <is>
          <t>HALF ROUND LOUVER DECO 60X30</t>
        </is>
      </c>
      <c r="E5302" s="186" t="inlineStr">
        <is>
          <t>HRLV60X30Lansing Building Products - Wilmington</t>
        </is>
      </c>
      <c r="F5302" s="196" t="n">
        <v>125.96</v>
      </c>
    </row>
    <row r="5303" ht="15" customHeight="1" s="107">
      <c r="A5303" s="195" t="inlineStr">
        <is>
          <t>Lansing Building Products - Myrtle Beach</t>
        </is>
      </c>
      <c r="B5303" s="195" t="inlineStr">
        <is>
          <t>HRLV60X30</t>
        </is>
      </c>
      <c r="C5303" s="186" t="inlineStr">
        <is>
          <t>EA</t>
        </is>
      </c>
      <c r="D5303" s="195" t="inlineStr">
        <is>
          <t>HALF ROUND LOUVER DECO 60X30</t>
        </is>
      </c>
      <c r="E5303" s="186" t="inlineStr">
        <is>
          <t>HRLV60X30Lansing Building Products - Myrtle Beach</t>
        </is>
      </c>
      <c r="F5303" s="196" t="n">
        <v>125.96</v>
      </c>
    </row>
    <row r="5304" ht="15" customHeight="1" s="107">
      <c r="A5304" s="195" t="inlineStr">
        <is>
          <t>Lansing Building Products - Charlotte</t>
        </is>
      </c>
      <c r="B5304" s="195" t="inlineStr">
        <is>
          <t>HRLV60X30</t>
        </is>
      </c>
      <c r="C5304" s="186" t="inlineStr">
        <is>
          <t>EA</t>
        </is>
      </c>
      <c r="D5304" s="195" t="inlineStr">
        <is>
          <t>HALF ROUND LOUVER DECO 60X30</t>
        </is>
      </c>
      <c r="E5304" s="186" t="inlineStr">
        <is>
          <t>HRLV60X30Lansing Building Products - Charlotte</t>
        </is>
      </c>
      <c r="F5304" s="196" t="n">
        <v>125.96</v>
      </c>
    </row>
    <row r="5305" ht="15" customHeight="1" s="107">
      <c r="A5305" s="195" t="inlineStr">
        <is>
          <t>Lansing Building Products - Charleston</t>
        </is>
      </c>
      <c r="B5305" s="195" t="inlineStr">
        <is>
          <t>HRLV60X30</t>
        </is>
      </c>
      <c r="C5305" s="186" t="inlineStr">
        <is>
          <t>EA</t>
        </is>
      </c>
      <c r="D5305" s="195" t="inlineStr">
        <is>
          <t>HALF ROUND LOUVER DECO 60X30</t>
        </is>
      </c>
      <c r="E5305" s="186" t="inlineStr">
        <is>
          <t>HRLV60X30Lansing Building Products - Charleston</t>
        </is>
      </c>
      <c r="F5305" s="196" t="n">
        <v>125.96</v>
      </c>
    </row>
    <row r="5306" ht="15" customHeight="1" s="107">
      <c r="A5306" s="195" t="inlineStr">
        <is>
          <t>Lansing Building Products</t>
        </is>
      </c>
      <c r="B5306" s="195" t="inlineStr">
        <is>
          <t>HRLV60X30</t>
        </is>
      </c>
      <c r="C5306" s="186" t="inlineStr">
        <is>
          <t>EA</t>
        </is>
      </c>
      <c r="D5306" s="195" t="inlineStr">
        <is>
          <t>HALF ROUND LOUVER DECO 60X30</t>
        </is>
      </c>
      <c r="E5306" s="186" t="inlineStr">
        <is>
          <t>HRLV60X30Lansing Building Products</t>
        </is>
      </c>
      <c r="F5306" s="196" t="n">
        <v>125.96</v>
      </c>
    </row>
    <row r="5307" ht="15" customHeight="1" s="107">
      <c r="A5307" s="195" t="inlineStr">
        <is>
          <t>Lansing Building Products - Greensboro</t>
        </is>
      </c>
      <c r="B5307" s="195" t="inlineStr">
        <is>
          <t>HRLV60X30</t>
        </is>
      </c>
      <c r="C5307" s="186" t="inlineStr">
        <is>
          <t>EA</t>
        </is>
      </c>
      <c r="D5307" s="195" t="inlineStr">
        <is>
          <t>HALF ROUND LOUVER DECO 60X30</t>
        </is>
      </c>
      <c r="E5307" s="186" t="inlineStr">
        <is>
          <t>HRLV60X30Lansing Building Products - Greensboro</t>
        </is>
      </c>
      <c r="F5307" s="196" t="n">
        <v>183.69</v>
      </c>
    </row>
    <row r="5308" ht="15" customHeight="1" s="107">
      <c r="A5308" s="195" t="inlineStr">
        <is>
          <t>Lansing Building Products - Greenville</t>
        </is>
      </c>
      <c r="B5308" s="195" t="inlineStr">
        <is>
          <t>HRLV60X30</t>
        </is>
      </c>
      <c r="C5308" s="186" t="inlineStr">
        <is>
          <t>EA</t>
        </is>
      </c>
      <c r="D5308" s="195" t="inlineStr">
        <is>
          <t>HALF ROUND LOUVER DECO 60X30</t>
        </is>
      </c>
      <c r="E5308" s="186" t="inlineStr">
        <is>
          <t>HRLV60X30Lansing Building Products - Greenville</t>
        </is>
      </c>
      <c r="F5308" s="196" t="n">
        <v>183.69</v>
      </c>
    </row>
    <row r="5309" ht="15" customHeight="1" s="107">
      <c r="A5309" s="195" t="inlineStr">
        <is>
          <t>Lansing Building Products - Columbia</t>
        </is>
      </c>
      <c r="B5309" s="195" t="inlineStr">
        <is>
          <t>HRLV60X30</t>
        </is>
      </c>
      <c r="C5309" s="186" t="inlineStr">
        <is>
          <t>EA</t>
        </is>
      </c>
      <c r="D5309" s="195" t="inlineStr">
        <is>
          <t>HALF ROUND LOUVER DECO 60X30</t>
        </is>
      </c>
      <c r="E5309" s="186" t="inlineStr">
        <is>
          <t>HRLV60X30Lansing Building Products - Columbia</t>
        </is>
      </c>
      <c r="F5309" s="196" t="n">
        <v>141.71</v>
      </c>
    </row>
    <row r="5310" ht="15" customHeight="1" s="107">
      <c r="A5310" s="195" t="inlineStr">
        <is>
          <t>Summit Stairs and Millwork</t>
        </is>
      </c>
      <c r="B5310" s="195" t="inlineStr">
        <is>
          <t>HRLV48X24</t>
        </is>
      </c>
      <c r="C5310" s="186" t="inlineStr">
        <is>
          <t>EA</t>
        </is>
      </c>
      <c r="D5310" s="195" t="inlineStr">
        <is>
          <t>HALF ROUND LOUVER DECO 48X24X2 SMOOTH</t>
        </is>
      </c>
      <c r="E5310" s="186" t="inlineStr">
        <is>
          <t>HRLV48X24Summit Stairs and Millwork</t>
        </is>
      </c>
      <c r="F5310" s="196" t="n">
        <v>119.95</v>
      </c>
    </row>
    <row r="5311" ht="15" customHeight="1" s="107">
      <c r="A5311" s="195" t="inlineStr">
        <is>
          <t>Lansing Building Products - Myrtle Beach</t>
        </is>
      </c>
      <c r="B5311" s="195" t="inlineStr">
        <is>
          <t>HRLV48X24</t>
        </is>
      </c>
      <c r="C5311" s="186" t="inlineStr">
        <is>
          <t>EA</t>
        </is>
      </c>
      <c r="D5311" s="195" t="inlineStr">
        <is>
          <t>HALF ROUND LOUVER DECO 48X24X2 SMOOTH</t>
        </is>
      </c>
      <c r="E5311" s="186" t="inlineStr">
        <is>
          <t>HRLV48X24Lansing Building Products - Myrtle Beach</t>
        </is>
      </c>
      <c r="F5311" s="196" t="n">
        <v>106.06</v>
      </c>
    </row>
    <row r="5312" ht="15" customHeight="1" s="107">
      <c r="A5312" s="195" t="inlineStr">
        <is>
          <t>Lansing Building Products - Charlotte</t>
        </is>
      </c>
      <c r="B5312" s="195" t="inlineStr">
        <is>
          <t>HRLV48X24</t>
        </is>
      </c>
      <c r="C5312" s="186" t="inlineStr">
        <is>
          <t>EA</t>
        </is>
      </c>
      <c r="D5312" s="195" t="inlineStr">
        <is>
          <t>HALF ROUND LOUVER DECO 48X24X2 SMOOTH</t>
        </is>
      </c>
      <c r="E5312" s="186" t="inlineStr">
        <is>
          <t>HRLV48X24Lansing Building Products - Charlotte</t>
        </is>
      </c>
      <c r="F5312" s="196" t="n">
        <v>106.06</v>
      </c>
    </row>
    <row r="5313" ht="15" customHeight="1" s="107">
      <c r="A5313" s="195" t="inlineStr">
        <is>
          <t>Lansing Building Products - Charleston</t>
        </is>
      </c>
      <c r="B5313" s="195" t="inlineStr">
        <is>
          <t>HRLV48X24</t>
        </is>
      </c>
      <c r="C5313" s="186" t="inlineStr">
        <is>
          <t>EA</t>
        </is>
      </c>
      <c r="D5313" s="195" t="inlineStr">
        <is>
          <t>HALF ROUND LOUVER DECO 48X24X2 SMOOTH</t>
        </is>
      </c>
      <c r="E5313" s="186" t="inlineStr">
        <is>
          <t>HRLV48X24Lansing Building Products - Charleston</t>
        </is>
      </c>
      <c r="F5313" s="196" t="n">
        <v>106.06</v>
      </c>
    </row>
    <row r="5314" ht="15" customHeight="1" s="107">
      <c r="A5314" s="195" t="inlineStr">
        <is>
          <t>Lansing Building Products - Wilmington</t>
        </is>
      </c>
      <c r="B5314" s="195" t="inlineStr">
        <is>
          <t>HRLV48X24</t>
        </is>
      </c>
      <c r="C5314" s="186" t="inlineStr">
        <is>
          <t>EA</t>
        </is>
      </c>
      <c r="D5314" s="195" t="inlineStr">
        <is>
          <t>HALF ROUND LOUVER DECO 48X24X2 SMOOTH</t>
        </is>
      </c>
      <c r="E5314" s="186" t="inlineStr">
        <is>
          <t>HRLV48X24Lansing Building Products - Wilmington</t>
        </is>
      </c>
      <c r="F5314" s="196" t="n">
        <v>106.06</v>
      </c>
    </row>
    <row r="5315" ht="15" customHeight="1" s="107">
      <c r="A5315" s="195" t="inlineStr">
        <is>
          <t>Lansing Building Products</t>
        </is>
      </c>
      <c r="B5315" s="195" t="inlineStr">
        <is>
          <t>HRLV48X24</t>
        </is>
      </c>
      <c r="C5315" s="186" t="inlineStr">
        <is>
          <t>EA</t>
        </is>
      </c>
      <c r="D5315" s="195" t="inlineStr">
        <is>
          <t>HALF ROUND LOUVER DECO 48X24X2 SMOOTH</t>
        </is>
      </c>
      <c r="E5315" s="186" t="inlineStr">
        <is>
          <t>HRLV48X24Lansing Building Products</t>
        </is>
      </c>
      <c r="F5315" s="196" t="n">
        <v>106.06</v>
      </c>
    </row>
    <row r="5316" ht="15" customHeight="1" s="107">
      <c r="A5316" s="195" t="inlineStr">
        <is>
          <t>Lansing Building Products - Greensboro</t>
        </is>
      </c>
      <c r="B5316" s="195" t="inlineStr">
        <is>
          <t>HRLV48X24</t>
        </is>
      </c>
      <c r="C5316" s="186" t="inlineStr">
        <is>
          <t>EA</t>
        </is>
      </c>
      <c r="D5316" s="195" t="inlineStr">
        <is>
          <t>HALF ROUND LOUVER DECO 48X24X2 SMOOTH</t>
        </is>
      </c>
      <c r="E5316" s="186" t="inlineStr">
        <is>
          <t>HRLV48X24Lansing Building Products - Greensboro</t>
        </is>
      </c>
      <c r="F5316" s="196" t="n">
        <v>154.67</v>
      </c>
    </row>
    <row r="5317" ht="15" customHeight="1" s="107">
      <c r="A5317" s="195" t="inlineStr">
        <is>
          <t>Lansing Building Products - Greenville</t>
        </is>
      </c>
      <c r="B5317" s="195" t="inlineStr">
        <is>
          <t>HRLV48X24</t>
        </is>
      </c>
      <c r="C5317" s="186" t="inlineStr">
        <is>
          <t>EA</t>
        </is>
      </c>
      <c r="D5317" s="195" t="inlineStr">
        <is>
          <t>HALF ROUND LOUVER DECO 48X24X2 SMOOTH</t>
        </is>
      </c>
      <c r="E5317" s="186" t="inlineStr">
        <is>
          <t>HRLV48X24Lansing Building Products - Greenville</t>
        </is>
      </c>
      <c r="F5317" s="196" t="n">
        <v>154.67</v>
      </c>
    </row>
    <row r="5318" ht="15" customHeight="1" s="107">
      <c r="A5318" s="195" t="inlineStr">
        <is>
          <t>Lansing Building Products - Columbia</t>
        </is>
      </c>
      <c r="B5318" s="195" t="inlineStr">
        <is>
          <t>HRLV48X24</t>
        </is>
      </c>
      <c r="C5318" s="186" t="inlineStr">
        <is>
          <t>EA</t>
        </is>
      </c>
      <c r="D5318" s="195" t="inlineStr">
        <is>
          <t>HALF ROUND LOUVER DECO 48X24X2 SMOOTH</t>
        </is>
      </c>
      <c r="E5318" s="186" t="inlineStr">
        <is>
          <t>HRLV48X24Lansing Building Products - Columbia</t>
        </is>
      </c>
      <c r="F5318" s="196" t="n">
        <v>119.32</v>
      </c>
    </row>
    <row r="5319" ht="15" customHeight="1" s="107">
      <c r="A5319" s="195" t="inlineStr">
        <is>
          <t>Lansing Building Products</t>
        </is>
      </c>
      <c r="B5319" s="195" t="inlineStr">
        <is>
          <t>HRLV42X21</t>
        </is>
      </c>
      <c r="C5319" s="186" t="inlineStr">
        <is>
          <t>EA</t>
        </is>
      </c>
      <c r="D5319" s="195" t="inlineStr">
        <is>
          <t>HALF ROUND LOUVER DECO 42X21X2 SMOOTH</t>
        </is>
      </c>
      <c r="E5319" s="186" t="inlineStr">
        <is>
          <t>HRLV42X21Lansing Building Products</t>
        </is>
      </c>
      <c r="F5319" s="196" t="n">
        <v>84.45999999999999</v>
      </c>
    </row>
    <row r="5320" ht="15" customHeight="1" s="107">
      <c r="A5320" s="195" t="inlineStr">
        <is>
          <t>Lansing Building Products - Charleston</t>
        </is>
      </c>
      <c r="B5320" s="195" t="inlineStr">
        <is>
          <t>HRLV42X21</t>
        </is>
      </c>
      <c r="C5320" s="186" t="inlineStr">
        <is>
          <t>EA</t>
        </is>
      </c>
      <c r="D5320" s="195" t="inlineStr">
        <is>
          <t>HALF ROUND LOUVER DECO 42X21X2 SMOOTH</t>
        </is>
      </c>
      <c r="E5320" s="186" t="inlineStr">
        <is>
          <t>HRLV42X21Lansing Building Products - Charleston</t>
        </is>
      </c>
      <c r="F5320" s="196" t="n">
        <v>84.45999999999999</v>
      </c>
    </row>
    <row r="5321" ht="15" customHeight="1" s="107">
      <c r="A5321" s="195" t="inlineStr">
        <is>
          <t>Lansing Building Products - Charlotte</t>
        </is>
      </c>
      <c r="B5321" s="195" t="inlineStr">
        <is>
          <t>HRLV42X21</t>
        </is>
      </c>
      <c r="C5321" s="186" t="inlineStr">
        <is>
          <t>EA</t>
        </is>
      </c>
      <c r="D5321" s="195" t="inlineStr">
        <is>
          <t>HALF ROUND LOUVER DECO 42X21X2 SMOOTH</t>
        </is>
      </c>
      <c r="E5321" s="186" t="inlineStr">
        <is>
          <t>HRLV42X21Lansing Building Products - Charlotte</t>
        </is>
      </c>
      <c r="F5321" s="196" t="n">
        <v>84.45999999999999</v>
      </c>
    </row>
    <row r="5322" ht="15" customHeight="1" s="107">
      <c r="A5322" s="195" t="inlineStr">
        <is>
          <t>Lansing Building Products - Myrtle Beach</t>
        </is>
      </c>
      <c r="B5322" s="195" t="inlineStr">
        <is>
          <t>HRLV42X21</t>
        </is>
      </c>
      <c r="C5322" s="186" t="inlineStr">
        <is>
          <t>EA</t>
        </is>
      </c>
      <c r="D5322" s="195" t="inlineStr">
        <is>
          <t>HALF ROUND LOUVER DECO 42X21X2 SMOOTH</t>
        </is>
      </c>
      <c r="E5322" s="186" t="inlineStr">
        <is>
          <t>HRLV42X21Lansing Building Products - Myrtle Beach</t>
        </is>
      </c>
      <c r="F5322" s="196" t="n">
        <v>84.45999999999999</v>
      </c>
    </row>
    <row r="5323" ht="15" customHeight="1" s="107">
      <c r="A5323" s="195" t="inlineStr">
        <is>
          <t>Lansing Building Products - Wilmington</t>
        </is>
      </c>
      <c r="B5323" s="195" t="inlineStr">
        <is>
          <t>HRLV42X21</t>
        </is>
      </c>
      <c r="C5323" s="186" t="inlineStr">
        <is>
          <t>EA</t>
        </is>
      </c>
      <c r="D5323" s="195" t="inlineStr">
        <is>
          <t>HALF ROUND LOUVER DECO 42X21X2 SMOOTH</t>
        </is>
      </c>
      <c r="E5323" s="186" t="inlineStr">
        <is>
          <t>HRLV42X21Lansing Building Products - Wilmington</t>
        </is>
      </c>
      <c r="F5323" s="196" t="n">
        <v>84.45999999999999</v>
      </c>
    </row>
    <row r="5324" ht="15" customHeight="1" s="107">
      <c r="A5324" s="195" t="inlineStr">
        <is>
          <t>Lansing Building Products - Columbia</t>
        </is>
      </c>
      <c r="B5324" s="195" t="inlineStr">
        <is>
          <t>HRLV42X21</t>
        </is>
      </c>
      <c r="C5324" s="186" t="inlineStr">
        <is>
          <t>EA</t>
        </is>
      </c>
      <c r="D5324" s="195" t="inlineStr">
        <is>
          <t>HALF ROUND LOUVER DECO 42X21X2 SMOOTH</t>
        </is>
      </c>
      <c r="E5324" s="186" t="inlineStr">
        <is>
          <t>HRLV42X21Lansing Building Products - Columbia</t>
        </is>
      </c>
      <c r="F5324" s="196" t="n">
        <v>95.01000000000001</v>
      </c>
    </row>
    <row r="5325" ht="15" customHeight="1" s="107">
      <c r="A5325" s="195" t="inlineStr">
        <is>
          <t>Lansing Building Products - Greenville</t>
        </is>
      </c>
      <c r="B5325" s="195" t="inlineStr">
        <is>
          <t>HRLV42X21</t>
        </is>
      </c>
      <c r="C5325" s="186" t="inlineStr">
        <is>
          <t>EA</t>
        </is>
      </c>
      <c r="D5325" s="195" t="inlineStr">
        <is>
          <t>HALF ROUND LOUVER DECO 42X21X2 SMOOTH</t>
        </is>
      </c>
      <c r="E5325" s="186" t="inlineStr">
        <is>
          <t>HRLV42X21Lansing Building Products - Greenville</t>
        </is>
      </c>
      <c r="F5325" s="196" t="n">
        <v>123.17</v>
      </c>
    </row>
    <row r="5326" ht="15" customHeight="1" s="107">
      <c r="A5326" s="195" t="inlineStr">
        <is>
          <t>Lansing Building Products - Greensboro</t>
        </is>
      </c>
      <c r="B5326" s="195" t="inlineStr">
        <is>
          <t>HRLV42X21</t>
        </is>
      </c>
      <c r="C5326" s="186" t="inlineStr">
        <is>
          <t>EA</t>
        </is>
      </c>
      <c r="D5326" s="195" t="inlineStr">
        <is>
          <t>HALF ROUND LOUVER DECO 42X21X2 SMOOTH</t>
        </is>
      </c>
      <c r="E5326" s="186" t="inlineStr">
        <is>
          <t>HRLV42X21Lansing Building Products - Greensboro</t>
        </is>
      </c>
      <c r="F5326" s="196" t="n">
        <v>123.17</v>
      </c>
    </row>
    <row r="5327" ht="15" customHeight="1" s="107">
      <c r="A5327" s="195" t="inlineStr">
        <is>
          <t>Summit Stairs and Millwork</t>
        </is>
      </c>
      <c r="B5327" s="195" t="inlineStr">
        <is>
          <t>HRLV42X21</t>
        </is>
      </c>
      <c r="C5327" s="186" t="inlineStr">
        <is>
          <t>EA</t>
        </is>
      </c>
      <c r="D5327" s="195" t="inlineStr">
        <is>
          <t>HALF ROUND LOUVER DECO 42X21X2 SMOOTH</t>
        </is>
      </c>
      <c r="E5327" s="186" t="inlineStr">
        <is>
          <t>HRLV42X21Summit Stairs and Millwork</t>
        </is>
      </c>
      <c r="F5327" s="196" t="n">
        <v>95.51000000000001</v>
      </c>
    </row>
    <row r="5328" ht="15" customHeight="1" s="107">
      <c r="A5328" s="195" t="inlineStr">
        <is>
          <t>Summit Stairs and Millwork</t>
        </is>
      </c>
      <c r="B5328" s="195" t="inlineStr">
        <is>
          <t>HRLV40X20</t>
        </is>
      </c>
      <c r="C5328" s="186" t="inlineStr">
        <is>
          <t>EA</t>
        </is>
      </c>
      <c r="D5328" s="195" t="inlineStr">
        <is>
          <t>HALF ROUND LOUVER DECO 40X20X2 SMOOTH</t>
        </is>
      </c>
      <c r="E5328" s="186" t="inlineStr">
        <is>
          <t>HRLV40X20Summit Stairs and Millwork</t>
        </is>
      </c>
      <c r="F5328" s="196" t="n">
        <v>86.64</v>
      </c>
    </row>
    <row r="5329" ht="15" customHeight="1" s="107">
      <c r="A5329" s="195" t="inlineStr">
        <is>
          <t>Summit Stairs and Millwork</t>
        </is>
      </c>
      <c r="B5329" s="195" t="inlineStr">
        <is>
          <t>HRLV36X18MTK</t>
        </is>
      </c>
      <c r="C5329" s="186" t="inlineStr">
        <is>
          <t>EA</t>
        </is>
      </c>
      <c r="D5329" s="195" t="inlineStr">
        <is>
          <t>LOUVER DECO HALF ROUND W/ DC TRIM &amp; KEY 36X18-9/16X3 SMOOTH</t>
        </is>
      </c>
      <c r="E5329" s="186" t="inlineStr">
        <is>
          <t>HRLV36X18MTKSummit Stairs and Millwork</t>
        </is>
      </c>
      <c r="F5329" s="196" t="n">
        <v>90.38</v>
      </c>
    </row>
    <row r="5330" ht="15" customHeight="1" s="107">
      <c r="A5330" s="195" t="inlineStr">
        <is>
          <t>Lansing Building Products - Charlotte</t>
        </is>
      </c>
      <c r="B5330" s="195" t="inlineStr">
        <is>
          <t>HRLV36X184F</t>
        </is>
      </c>
      <c r="C5330" s="186" t="inlineStr">
        <is>
          <t>EA</t>
        </is>
      </c>
      <c r="D5330" s="195" t="inlineStr">
        <is>
          <t>HALF ROUND W/ FL TRIM LOUVER DECO 43X25X2 SMOOTH</t>
        </is>
      </c>
      <c r="E5330" s="186" t="inlineStr">
        <is>
          <t>HRLV36X184FLansing Building Products - Charlotte</t>
        </is>
      </c>
      <c r="F5330" s="196" t="n">
        <v>98.98</v>
      </c>
    </row>
    <row r="5331" ht="15" customHeight="1" s="107">
      <c r="A5331" s="195" t="inlineStr">
        <is>
          <t>Lansing Building Products - Charleston</t>
        </is>
      </c>
      <c r="B5331" s="195" t="inlineStr">
        <is>
          <t>HRLV36X184F</t>
        </is>
      </c>
      <c r="C5331" s="186" t="inlineStr">
        <is>
          <t>EA</t>
        </is>
      </c>
      <c r="D5331" s="195" t="inlineStr">
        <is>
          <t>HALF ROUND W/ FL TRIM LOUVER DECO 43X25X2 SMOOTH</t>
        </is>
      </c>
      <c r="E5331" s="186" t="inlineStr">
        <is>
          <t>HRLV36X184FLansing Building Products - Charleston</t>
        </is>
      </c>
      <c r="F5331" s="196" t="n">
        <v>98.98</v>
      </c>
    </row>
    <row r="5332" ht="15" customHeight="1" s="107">
      <c r="A5332" s="195" t="inlineStr">
        <is>
          <t>Lansing Building Products</t>
        </is>
      </c>
      <c r="B5332" s="195" t="inlineStr">
        <is>
          <t>HRLV36X184F</t>
        </is>
      </c>
      <c r="C5332" s="186" t="inlineStr">
        <is>
          <t>EA</t>
        </is>
      </c>
      <c r="D5332" s="195" t="inlineStr">
        <is>
          <t>HALF ROUND W/ FL TRIM LOUVER DECO 43X25X2 SMOOTH</t>
        </is>
      </c>
      <c r="E5332" s="186" t="inlineStr">
        <is>
          <t>HRLV36X184FLansing Building Products</t>
        </is>
      </c>
      <c r="F5332" s="196" t="n">
        <v>98.98</v>
      </c>
    </row>
    <row r="5333" ht="15" customHeight="1" s="107">
      <c r="A5333" s="195" t="inlineStr">
        <is>
          <t>Lansing Building Products - Myrtle Beach</t>
        </is>
      </c>
      <c r="B5333" s="195" t="inlineStr">
        <is>
          <t>HRLV36X184F</t>
        </is>
      </c>
      <c r="C5333" s="186" t="inlineStr">
        <is>
          <t>EA</t>
        </is>
      </c>
      <c r="D5333" s="195" t="inlineStr">
        <is>
          <t>HALF ROUND W/ FL TRIM LOUVER DECO 43X25X2 SMOOTH</t>
        </is>
      </c>
      <c r="E5333" s="186" t="inlineStr">
        <is>
          <t>HRLV36X184FLansing Building Products - Myrtle Beach</t>
        </is>
      </c>
      <c r="F5333" s="196" t="n">
        <v>98.98</v>
      </c>
    </row>
    <row r="5334" ht="15" customHeight="1" s="107">
      <c r="A5334" s="195" t="inlineStr">
        <is>
          <t>Lansing Building Products - Wilmington</t>
        </is>
      </c>
      <c r="B5334" s="195" t="inlineStr">
        <is>
          <t>HRLV36X184F</t>
        </is>
      </c>
      <c r="C5334" s="186" t="inlineStr">
        <is>
          <t>EA</t>
        </is>
      </c>
      <c r="D5334" s="195" t="inlineStr">
        <is>
          <t>HALF ROUND W/ FL TRIM LOUVER DECO 43X25X2 SMOOTH</t>
        </is>
      </c>
      <c r="E5334" s="186" t="inlineStr">
        <is>
          <t>HRLV36X184FLansing Building Products - Wilmington</t>
        </is>
      </c>
      <c r="F5334" s="196" t="n">
        <v>98.98</v>
      </c>
    </row>
    <row r="5335" ht="15" customHeight="1" s="107">
      <c r="A5335" s="195" t="inlineStr">
        <is>
          <t>Lansing Building Products - Greensboro</t>
        </is>
      </c>
      <c r="B5335" s="195" t="inlineStr">
        <is>
          <t>HRLV36X184F</t>
        </is>
      </c>
      <c r="C5335" s="186" t="inlineStr">
        <is>
          <t>EA</t>
        </is>
      </c>
      <c r="D5335" s="195" t="inlineStr">
        <is>
          <t>HALF ROUND W/ FL TRIM LOUVER DECO 43X25X2 SMOOTH</t>
        </is>
      </c>
      <c r="E5335" s="186" t="inlineStr">
        <is>
          <t>HRLV36X184FLansing Building Products - Greensboro</t>
        </is>
      </c>
      <c r="F5335" s="196" t="n">
        <v>144.35</v>
      </c>
    </row>
    <row r="5336" ht="15" customHeight="1" s="107">
      <c r="A5336" s="195" t="inlineStr">
        <is>
          <t>Lansing Building Products - Greenville</t>
        </is>
      </c>
      <c r="B5336" s="195" t="inlineStr">
        <is>
          <t>HRLV36X184F</t>
        </is>
      </c>
      <c r="C5336" s="186" t="inlineStr">
        <is>
          <t>EA</t>
        </is>
      </c>
      <c r="D5336" s="195" t="inlineStr">
        <is>
          <t>HALF ROUND W/ FL TRIM LOUVER DECO 43X25X2 SMOOTH</t>
        </is>
      </c>
      <c r="E5336" s="186" t="inlineStr">
        <is>
          <t>HRLV36X184FLansing Building Products - Greenville</t>
        </is>
      </c>
      <c r="F5336" s="196" t="n">
        <v>144.35</v>
      </c>
    </row>
    <row r="5337" ht="15" customHeight="1" s="107">
      <c r="A5337" s="195" t="inlineStr">
        <is>
          <t>Lansing Building Products - Columbia</t>
        </is>
      </c>
      <c r="B5337" s="195" t="inlineStr">
        <is>
          <t>HRLV36X184F</t>
        </is>
      </c>
      <c r="C5337" s="186" t="inlineStr">
        <is>
          <t>EA</t>
        </is>
      </c>
      <c r="D5337" s="195" t="inlineStr">
        <is>
          <t>HALF ROUND W/ FL TRIM LOUVER DECO 43X25X2 SMOOTH</t>
        </is>
      </c>
      <c r="E5337" s="186" t="inlineStr">
        <is>
          <t>HRLV36X184FLansing Building Products - Columbia</t>
        </is>
      </c>
      <c r="F5337" s="196" t="n">
        <v>111.36</v>
      </c>
    </row>
    <row r="5338" ht="15" customHeight="1" s="107">
      <c r="A5338" s="195" t="inlineStr">
        <is>
          <t>Lansing Building Products - Greensboro</t>
        </is>
      </c>
      <c r="B5338" s="195" t="inlineStr">
        <is>
          <t>HRLV36X18</t>
        </is>
      </c>
      <c r="C5338" s="186" t="inlineStr">
        <is>
          <t>EA</t>
        </is>
      </c>
      <c r="D5338" s="195" t="inlineStr">
        <is>
          <t>HALF ROUND LOUVER DECO 36X18X2 SMOOTH</t>
        </is>
      </c>
      <c r="E5338" s="186" t="inlineStr">
        <is>
          <t>HRLV36X18Lansing Building Products - Greensboro</t>
        </is>
      </c>
      <c r="F5338" s="196" t="n">
        <v>97.44</v>
      </c>
    </row>
    <row r="5339" ht="15" customHeight="1" s="107">
      <c r="A5339" s="195" t="inlineStr">
        <is>
          <t>Lansing Building Products - Wilmington</t>
        </is>
      </c>
      <c r="B5339" s="195" t="inlineStr">
        <is>
          <t>HRLV36X18</t>
        </is>
      </c>
      <c r="C5339" s="186" t="inlineStr">
        <is>
          <t>EA</t>
        </is>
      </c>
      <c r="D5339" s="195" t="inlineStr">
        <is>
          <t>HALF ROUND LOUVER DECO 36X18X2 SMOOTH</t>
        </is>
      </c>
      <c r="E5339" s="186" t="inlineStr">
        <is>
          <t>HRLV36X18Lansing Building Products - Wilmington</t>
        </is>
      </c>
      <c r="F5339" s="196" t="n">
        <v>66.81999999999999</v>
      </c>
    </row>
    <row r="5340" ht="15" customHeight="1" s="107">
      <c r="A5340" s="195" t="inlineStr">
        <is>
          <t>Lansing Building Products - Myrtle Beach</t>
        </is>
      </c>
      <c r="B5340" s="195" t="inlineStr">
        <is>
          <t>HRLV36X18</t>
        </is>
      </c>
      <c r="C5340" s="186" t="inlineStr">
        <is>
          <t>EA</t>
        </is>
      </c>
      <c r="D5340" s="195" t="inlineStr">
        <is>
          <t>HALF ROUND LOUVER DECO 36X18X2 SMOOTH</t>
        </is>
      </c>
      <c r="E5340" s="186" t="inlineStr">
        <is>
          <t>HRLV36X18Lansing Building Products - Myrtle Beach</t>
        </is>
      </c>
      <c r="F5340" s="196" t="n">
        <v>66.81999999999999</v>
      </c>
    </row>
    <row r="5341" ht="15" customHeight="1" s="107">
      <c r="A5341" s="195" t="inlineStr">
        <is>
          <t>Lansing Building Products - Charlotte</t>
        </is>
      </c>
      <c r="B5341" s="195" t="inlineStr">
        <is>
          <t>HRLV36X18</t>
        </is>
      </c>
      <c r="C5341" s="186" t="inlineStr">
        <is>
          <t>EA</t>
        </is>
      </c>
      <c r="D5341" s="195" t="inlineStr">
        <is>
          <t>HALF ROUND LOUVER DECO 36X18X2 SMOOTH</t>
        </is>
      </c>
      <c r="E5341" s="186" t="inlineStr">
        <is>
          <t>HRLV36X18Lansing Building Products - Charlotte</t>
        </is>
      </c>
      <c r="F5341" s="196" t="n">
        <v>66.81999999999999</v>
      </c>
    </row>
    <row r="5342" ht="15" customHeight="1" s="107">
      <c r="A5342" s="195" t="inlineStr">
        <is>
          <t>Lansing Building Products</t>
        </is>
      </c>
      <c r="B5342" s="195" t="inlineStr">
        <is>
          <t>HRLV36X18</t>
        </is>
      </c>
      <c r="C5342" s="186" t="inlineStr">
        <is>
          <t>EA</t>
        </is>
      </c>
      <c r="D5342" s="195" t="inlineStr">
        <is>
          <t>HALF ROUND LOUVER DECO 36X18X2 SMOOTH</t>
        </is>
      </c>
      <c r="E5342" s="186" t="inlineStr">
        <is>
          <t>HRLV36X18Lansing Building Products</t>
        </is>
      </c>
      <c r="F5342" s="196" t="n">
        <v>66.81999999999999</v>
      </c>
    </row>
    <row r="5343" ht="15" customHeight="1" s="107">
      <c r="A5343" s="195" t="inlineStr">
        <is>
          <t>Lansing Building Products - Greenville</t>
        </is>
      </c>
      <c r="B5343" s="195" t="inlineStr">
        <is>
          <t>HRLV36X18</t>
        </is>
      </c>
      <c r="C5343" s="186" t="inlineStr">
        <is>
          <t>EA</t>
        </is>
      </c>
      <c r="D5343" s="195" t="inlineStr">
        <is>
          <t>HALF ROUND LOUVER DECO 36X18X2 SMOOTH</t>
        </is>
      </c>
      <c r="E5343" s="186" t="inlineStr">
        <is>
          <t>HRLV36X18Lansing Building Products - Greenville</t>
        </is>
      </c>
      <c r="F5343" s="196" t="n">
        <v>97.44</v>
      </c>
    </row>
    <row r="5344" ht="15" customHeight="1" s="107">
      <c r="A5344" s="195" t="inlineStr">
        <is>
          <t>Lansing Building Products - Columbia</t>
        </is>
      </c>
      <c r="B5344" s="195" t="inlineStr">
        <is>
          <t>HRLV36X18</t>
        </is>
      </c>
      <c r="C5344" s="186" t="inlineStr">
        <is>
          <t>EA</t>
        </is>
      </c>
      <c r="D5344" s="195" t="inlineStr">
        <is>
          <t>HALF ROUND LOUVER DECO 36X18X2 SMOOTH</t>
        </is>
      </c>
      <c r="E5344" s="186" t="inlineStr">
        <is>
          <t>HRLV36X18Lansing Building Products - Columbia</t>
        </is>
      </c>
      <c r="F5344" s="196" t="n">
        <v>75.17</v>
      </c>
    </row>
    <row r="5345" ht="15" customHeight="1" s="107">
      <c r="A5345" s="195" t="inlineStr">
        <is>
          <t>Lansing Building Products - Charleston</t>
        </is>
      </c>
      <c r="B5345" s="195" t="inlineStr">
        <is>
          <t>HRLV36X18</t>
        </is>
      </c>
      <c r="C5345" s="186" t="inlineStr">
        <is>
          <t>EA</t>
        </is>
      </c>
      <c r="D5345" s="195" t="inlineStr">
        <is>
          <t>HALF ROUND LOUVER DECO 36X18X2 SMOOTH</t>
        </is>
      </c>
      <c r="E5345" s="186" t="inlineStr">
        <is>
          <t>HRLV36X18Lansing Building Products - Charleston</t>
        </is>
      </c>
      <c r="F5345" s="196" t="n">
        <v>66.81999999999999</v>
      </c>
    </row>
    <row r="5346" ht="15" customHeight="1" s="107">
      <c r="A5346" s="195" t="inlineStr">
        <is>
          <t>Summit Stairs and Millwork</t>
        </is>
      </c>
      <c r="B5346" s="195" t="inlineStr">
        <is>
          <t>HRLV36X18</t>
        </is>
      </c>
      <c r="C5346" s="186" t="inlineStr">
        <is>
          <t>EA</t>
        </is>
      </c>
      <c r="D5346" s="195" t="inlineStr">
        <is>
          <t>HALF ROUND LOUVER DECO 36X18X2 SMOOTH</t>
        </is>
      </c>
      <c r="E5346" s="186" t="inlineStr">
        <is>
          <t>HRLV36X18Summit Stairs and Millwork</t>
        </is>
      </c>
      <c r="F5346" s="196" t="n">
        <v>75.56</v>
      </c>
    </row>
    <row r="5347" ht="15" customHeight="1" s="107">
      <c r="A5347" s="195" t="inlineStr">
        <is>
          <t>Lansing Building Products</t>
        </is>
      </c>
      <c r="B5347" s="195" t="inlineStr">
        <is>
          <t>HRLV32X16</t>
        </is>
      </c>
      <c r="C5347" s="186" t="inlineStr">
        <is>
          <t>EA</t>
        </is>
      </c>
      <c r="D5347" s="195" t="inlineStr">
        <is>
          <t>HALF ROUND LOUVER DECO 32X16X2 SMOOTH</t>
        </is>
      </c>
      <c r="E5347" s="186" t="inlineStr">
        <is>
          <t>HRLV32X16Lansing Building Products</t>
        </is>
      </c>
      <c r="F5347" s="196" t="n">
        <v>58.45</v>
      </c>
    </row>
    <row r="5348" ht="15" customHeight="1" s="107">
      <c r="A5348" s="195" t="inlineStr">
        <is>
          <t>Lansing Building Products - Charleston</t>
        </is>
      </c>
      <c r="B5348" s="195" t="inlineStr">
        <is>
          <t>HRLV32X16</t>
        </is>
      </c>
      <c r="C5348" s="186" t="inlineStr">
        <is>
          <t>EA</t>
        </is>
      </c>
      <c r="D5348" s="195" t="inlineStr">
        <is>
          <t>HALF ROUND LOUVER DECO 32X16X2 SMOOTH</t>
        </is>
      </c>
      <c r="E5348" s="186" t="inlineStr">
        <is>
          <t>HRLV32X16Lansing Building Products - Charleston</t>
        </is>
      </c>
      <c r="F5348" s="196" t="n">
        <v>58.45</v>
      </c>
    </row>
    <row r="5349" ht="15" customHeight="1" s="107">
      <c r="A5349" s="195" t="inlineStr">
        <is>
          <t>Lansing Building Products - Charlotte</t>
        </is>
      </c>
      <c r="B5349" s="195" t="inlineStr">
        <is>
          <t>HRLV32X16</t>
        </is>
      </c>
      <c r="C5349" s="186" t="inlineStr">
        <is>
          <t>EA</t>
        </is>
      </c>
      <c r="D5349" s="195" t="inlineStr">
        <is>
          <t>HALF ROUND LOUVER DECO 32X16X2 SMOOTH</t>
        </is>
      </c>
      <c r="E5349" s="186" t="inlineStr">
        <is>
          <t>HRLV32X16Lansing Building Products - Charlotte</t>
        </is>
      </c>
      <c r="F5349" s="196" t="n">
        <v>58.45</v>
      </c>
    </row>
    <row r="5350" ht="15" customHeight="1" s="107">
      <c r="A5350" s="195" t="inlineStr">
        <is>
          <t>Lansing Building Products - Myrtle Beach</t>
        </is>
      </c>
      <c r="B5350" s="195" t="inlineStr">
        <is>
          <t>HRLV32X16</t>
        </is>
      </c>
      <c r="C5350" s="186" t="inlineStr">
        <is>
          <t>EA</t>
        </is>
      </c>
      <c r="D5350" s="195" t="inlineStr">
        <is>
          <t>HALF ROUND LOUVER DECO 32X16X2 SMOOTH</t>
        </is>
      </c>
      <c r="E5350" s="186" t="inlineStr">
        <is>
          <t>HRLV32X16Lansing Building Products - Myrtle Beach</t>
        </is>
      </c>
      <c r="F5350" s="196" t="n">
        <v>58.45</v>
      </c>
    </row>
    <row r="5351" ht="15" customHeight="1" s="107">
      <c r="A5351" s="195" t="inlineStr">
        <is>
          <t>Lansing Building Products - Wilmington</t>
        </is>
      </c>
      <c r="B5351" s="195" t="inlineStr">
        <is>
          <t>HRLV32X16</t>
        </is>
      </c>
      <c r="C5351" s="186" t="inlineStr">
        <is>
          <t>EA</t>
        </is>
      </c>
      <c r="D5351" s="195" t="inlineStr">
        <is>
          <t>HALF ROUND LOUVER DECO 32X16X2 SMOOTH</t>
        </is>
      </c>
      <c r="E5351" s="186" t="inlineStr">
        <is>
          <t>HRLV32X16Lansing Building Products - Wilmington</t>
        </is>
      </c>
      <c r="F5351" s="196" t="n">
        <v>58.45</v>
      </c>
    </row>
    <row r="5352" ht="15" customHeight="1" s="107">
      <c r="A5352" s="195" t="inlineStr">
        <is>
          <t>Lansing Building Products - Greensboro</t>
        </is>
      </c>
      <c r="B5352" s="195" t="inlineStr">
        <is>
          <t>HRLV32X16</t>
        </is>
      </c>
      <c r="C5352" s="186" t="inlineStr">
        <is>
          <t>EA</t>
        </is>
      </c>
      <c r="D5352" s="195" t="inlineStr">
        <is>
          <t>HALF ROUND LOUVER DECO 32X16X2 SMOOTH</t>
        </is>
      </c>
      <c r="E5352" s="186" t="inlineStr">
        <is>
          <t>HRLV32X16Lansing Building Products - Greensboro</t>
        </is>
      </c>
      <c r="F5352" s="196" t="n">
        <v>85.25</v>
      </c>
    </row>
    <row r="5353" ht="15" customHeight="1" s="107">
      <c r="A5353" s="195" t="inlineStr">
        <is>
          <t>Lansing Building Products - Greenville</t>
        </is>
      </c>
      <c r="B5353" s="195" t="inlineStr">
        <is>
          <t>HRLV32X16</t>
        </is>
      </c>
      <c r="C5353" s="186" t="inlineStr">
        <is>
          <t>EA</t>
        </is>
      </c>
      <c r="D5353" s="195" t="inlineStr">
        <is>
          <t>HALF ROUND LOUVER DECO 32X16X2 SMOOTH</t>
        </is>
      </c>
      <c r="E5353" s="186" t="inlineStr">
        <is>
          <t>HRLV32X16Lansing Building Products - Greenville</t>
        </is>
      </c>
      <c r="F5353" s="196" t="n">
        <v>85.25</v>
      </c>
    </row>
    <row r="5354" ht="15" customHeight="1" s="107">
      <c r="A5354" s="195" t="inlineStr">
        <is>
          <t>Lansing Building Products - Columbia</t>
        </is>
      </c>
      <c r="B5354" s="195" t="inlineStr">
        <is>
          <t>HRLV32X16</t>
        </is>
      </c>
      <c r="C5354" s="186" t="inlineStr">
        <is>
          <t>EA</t>
        </is>
      </c>
      <c r="D5354" s="195" t="inlineStr">
        <is>
          <t>HALF ROUND LOUVER DECO 32X16X2 SMOOTH</t>
        </is>
      </c>
      <c r="E5354" s="186" t="inlineStr">
        <is>
          <t>HRLV32X16Lansing Building Products - Columbia</t>
        </is>
      </c>
      <c r="F5354" s="196" t="n">
        <v>65.76000000000001</v>
      </c>
    </row>
    <row r="5355" ht="15" customHeight="1" s="107">
      <c r="A5355" s="195" t="inlineStr">
        <is>
          <t>Summit Stairs and Millwork</t>
        </is>
      </c>
      <c r="B5355" s="195" t="inlineStr">
        <is>
          <t>HRLV32X16</t>
        </is>
      </c>
      <c r="C5355" s="186" t="inlineStr">
        <is>
          <t>EA</t>
        </is>
      </c>
      <c r="D5355" s="195" t="inlineStr">
        <is>
          <t>HALF ROUND LOUVER DECO 32X16X2 SMOOTH</t>
        </is>
      </c>
      <c r="E5355" s="186" t="inlineStr">
        <is>
          <t>HRLV32X16Summit Stairs and Millwork</t>
        </is>
      </c>
      <c r="F5355" s="196" t="n">
        <v>66.11</v>
      </c>
    </row>
    <row r="5356" ht="15" customHeight="1" s="107">
      <c r="A5356" s="195" t="inlineStr">
        <is>
          <t>Summit Stairs and Millwork</t>
        </is>
      </c>
      <c r="B5356" s="195" t="inlineStr">
        <is>
          <t>HRLV28X14</t>
        </is>
      </c>
      <c r="C5356" s="186" t="inlineStr">
        <is>
          <t>EA</t>
        </is>
      </c>
      <c r="D5356" s="195" t="inlineStr">
        <is>
          <t>HALF ROUND LOUVER DECO 28X14X2 SMOOTH</t>
        </is>
      </c>
      <c r="E5356" s="186" t="inlineStr">
        <is>
          <t>HRLV28X14Summit Stairs and Millwork</t>
        </is>
      </c>
      <c r="F5356" s="196" t="n">
        <v>62.05</v>
      </c>
    </row>
    <row r="5357" ht="15" customHeight="1" s="107">
      <c r="A5357" s="195" t="inlineStr">
        <is>
          <t>Lansing Building Products - Charleston</t>
        </is>
      </c>
      <c r="B5357" s="195" t="inlineStr">
        <is>
          <t>HRLV28X14</t>
        </is>
      </c>
      <c r="C5357" s="186" t="inlineStr">
        <is>
          <t>EA</t>
        </is>
      </c>
      <c r="D5357" s="195" t="inlineStr">
        <is>
          <t>HALF ROUND LOUVER DECO 28X14X2 SMOOTH</t>
        </is>
      </c>
      <c r="E5357" s="186" t="inlineStr">
        <is>
          <t>HRLV28X14Lansing Building Products - Charleston</t>
        </is>
      </c>
      <c r="F5357" s="196" t="n">
        <v>54.86</v>
      </c>
    </row>
    <row r="5358" ht="15" customHeight="1" s="107">
      <c r="A5358" s="195" t="inlineStr">
        <is>
          <t>Lansing Building Products - Greensboro</t>
        </is>
      </c>
      <c r="B5358" s="195" t="inlineStr">
        <is>
          <t>HRLV28X14</t>
        </is>
      </c>
      <c r="C5358" s="186" t="inlineStr">
        <is>
          <t>EA</t>
        </is>
      </c>
      <c r="D5358" s="195" t="inlineStr">
        <is>
          <t>HALF ROUND LOUVER DECO 28X14X2 SMOOTH</t>
        </is>
      </c>
      <c r="E5358" s="186" t="inlineStr">
        <is>
          <t>HRLV28X14Lansing Building Products - Greensboro</t>
        </is>
      </c>
      <c r="F5358" s="196" t="n">
        <v>80.01000000000001</v>
      </c>
    </row>
    <row r="5359" ht="15" customHeight="1" s="107">
      <c r="A5359" s="195" t="inlineStr">
        <is>
          <t>Lansing Building Products - Greenville</t>
        </is>
      </c>
      <c r="B5359" s="195" t="inlineStr">
        <is>
          <t>HRLV28X14</t>
        </is>
      </c>
      <c r="C5359" s="186" t="inlineStr">
        <is>
          <t>EA</t>
        </is>
      </c>
      <c r="D5359" s="195" t="inlineStr">
        <is>
          <t>HALF ROUND LOUVER DECO 28X14X2 SMOOTH</t>
        </is>
      </c>
      <c r="E5359" s="186" t="inlineStr">
        <is>
          <t>HRLV28X14Lansing Building Products - Greenville</t>
        </is>
      </c>
      <c r="F5359" s="196" t="n">
        <v>80.01000000000001</v>
      </c>
    </row>
    <row r="5360" ht="15" customHeight="1" s="107">
      <c r="A5360" s="195" t="inlineStr">
        <is>
          <t>Lansing Building Products - Columbia</t>
        </is>
      </c>
      <c r="B5360" s="195" t="inlineStr">
        <is>
          <t>HRLV28X14</t>
        </is>
      </c>
      <c r="C5360" s="186" t="inlineStr">
        <is>
          <t>EA</t>
        </is>
      </c>
      <c r="D5360" s="195" t="inlineStr">
        <is>
          <t>HALF ROUND LOUVER DECO 28X14X2 SMOOTH</t>
        </is>
      </c>
      <c r="E5360" s="186" t="inlineStr">
        <is>
          <t>HRLV28X14Lansing Building Products - Columbia</t>
        </is>
      </c>
      <c r="F5360" s="196" t="n">
        <v>61.72</v>
      </c>
    </row>
    <row r="5361" ht="15" customHeight="1" s="107">
      <c r="A5361" s="195" t="inlineStr">
        <is>
          <t>Lansing Building Products</t>
        </is>
      </c>
      <c r="B5361" s="195" t="inlineStr">
        <is>
          <t>HRLV28X14</t>
        </is>
      </c>
      <c r="C5361" s="186" t="inlineStr">
        <is>
          <t>EA</t>
        </is>
      </c>
      <c r="D5361" s="195" t="inlineStr">
        <is>
          <t>HALF ROUND LOUVER DECO 28X14X2 SMOOTH</t>
        </is>
      </c>
      <c r="E5361" s="186" t="inlineStr">
        <is>
          <t>HRLV28X14Lansing Building Products</t>
        </is>
      </c>
      <c r="F5361" s="196" t="n">
        <v>54.86</v>
      </c>
    </row>
    <row r="5362" ht="15" customHeight="1" s="107">
      <c r="A5362" s="195" t="inlineStr">
        <is>
          <t>Lansing Building Products - Charlotte</t>
        </is>
      </c>
      <c r="B5362" s="195" t="inlineStr">
        <is>
          <t>HRLV28X14</t>
        </is>
      </c>
      <c r="C5362" s="186" t="inlineStr">
        <is>
          <t>EA</t>
        </is>
      </c>
      <c r="D5362" s="195" t="inlineStr">
        <is>
          <t>HALF ROUND LOUVER DECO 28X14X2 SMOOTH</t>
        </is>
      </c>
      <c r="E5362" s="186" t="inlineStr">
        <is>
          <t>HRLV28X14Lansing Building Products - Charlotte</t>
        </is>
      </c>
      <c r="F5362" s="196" t="n">
        <v>54.86</v>
      </c>
    </row>
    <row r="5363" ht="15" customHeight="1" s="107">
      <c r="A5363" s="195" t="inlineStr">
        <is>
          <t>Lansing Building Products - Myrtle Beach</t>
        </is>
      </c>
      <c r="B5363" s="195" t="inlineStr">
        <is>
          <t>HRLV28X14</t>
        </is>
      </c>
      <c r="C5363" s="186" t="inlineStr">
        <is>
          <t>EA</t>
        </is>
      </c>
      <c r="D5363" s="195" t="inlineStr">
        <is>
          <t>HALF ROUND LOUVER DECO 28X14X2 SMOOTH</t>
        </is>
      </c>
      <c r="E5363" s="186" t="inlineStr">
        <is>
          <t>HRLV28X14Lansing Building Products - Myrtle Beach</t>
        </is>
      </c>
      <c r="F5363" s="196" t="n">
        <v>54.86</v>
      </c>
    </row>
    <row r="5364" ht="15" customHeight="1" s="107">
      <c r="A5364" s="195" t="inlineStr">
        <is>
          <t>Lansing Building Products - Wilmington</t>
        </is>
      </c>
      <c r="B5364" s="195" t="inlineStr">
        <is>
          <t>HRLV28X14</t>
        </is>
      </c>
      <c r="C5364" s="186" t="inlineStr">
        <is>
          <t>EA</t>
        </is>
      </c>
      <c r="D5364" s="195" t="inlineStr">
        <is>
          <t>HALF ROUND LOUVER DECO 28X14X2 SMOOTH</t>
        </is>
      </c>
      <c r="E5364" s="186" t="inlineStr">
        <is>
          <t>HRLV28X14Lansing Building Products - Wilmington</t>
        </is>
      </c>
      <c r="F5364" s="196" t="n">
        <v>54.86</v>
      </c>
    </row>
    <row r="5365" ht="15" customHeight="1" s="107">
      <c r="A5365" s="195" t="inlineStr">
        <is>
          <t>ABC Supply - Charleston - DR Horton</t>
        </is>
      </c>
      <c r="B5365" s="195" t="inlineStr">
        <is>
          <t>HRLV24X12</t>
        </is>
      </c>
      <c r="C5365" s="186" t="inlineStr">
        <is>
          <t>EA</t>
        </is>
      </c>
      <c r="D5365" s="195" t="inlineStr">
        <is>
          <t>HALF ROUND LOUVER DECO 24X12X2 SMOOTH</t>
        </is>
      </c>
      <c r="E5365" s="186" t="inlineStr">
        <is>
          <t>HRLV24X12ABC Supply - Charleston - DR Horton</t>
        </is>
      </c>
      <c r="F5365" s="196" t="n">
        <v>66.3</v>
      </c>
    </row>
    <row r="5366" ht="15" customHeight="1" s="107">
      <c r="A5366" s="195" t="inlineStr">
        <is>
          <t>Lansing Building Products - Myrtle Beach</t>
        </is>
      </c>
      <c r="B5366" s="195" t="inlineStr">
        <is>
          <t>HRLV24X12</t>
        </is>
      </c>
      <c r="C5366" s="186" t="inlineStr">
        <is>
          <t>EA</t>
        </is>
      </c>
      <c r="D5366" s="195" t="inlineStr">
        <is>
          <t>HALF ROUND LOUVER DECO 24X12X2 SMOOTH</t>
        </is>
      </c>
      <c r="E5366" s="186" t="inlineStr">
        <is>
          <t>HRLV24X12Lansing Building Products - Myrtle Beach</t>
        </is>
      </c>
      <c r="F5366" s="196" t="n">
        <v>44.55</v>
      </c>
    </row>
    <row r="5367" ht="15" customHeight="1" s="107">
      <c r="A5367" s="195" t="inlineStr">
        <is>
          <t>Lansing Building Products - Columbia</t>
        </is>
      </c>
      <c r="B5367" s="195" t="inlineStr">
        <is>
          <t>HRLV24X12</t>
        </is>
      </c>
      <c r="C5367" s="186" t="inlineStr">
        <is>
          <t>EA</t>
        </is>
      </c>
      <c r="D5367" s="195" t="inlineStr">
        <is>
          <t>HALF ROUND LOUVER DECO 24X12X2 SMOOTH</t>
        </is>
      </c>
      <c r="E5367" s="186" t="inlineStr">
        <is>
          <t>HRLV24X12Lansing Building Products - Columbia</t>
        </is>
      </c>
      <c r="F5367" s="196" t="n">
        <v>50.12</v>
      </c>
    </row>
    <row r="5368" ht="15" customHeight="1" s="107">
      <c r="A5368" s="195" t="inlineStr">
        <is>
          <t>Lansing Building Products - Greenville</t>
        </is>
      </c>
      <c r="B5368" s="195" t="inlineStr">
        <is>
          <t>HRLV24X12</t>
        </is>
      </c>
      <c r="C5368" s="186" t="inlineStr">
        <is>
          <t>EA</t>
        </is>
      </c>
      <c r="D5368" s="195" t="inlineStr">
        <is>
          <t>HALF ROUND LOUVER DECO 24X12X2 SMOOTH</t>
        </is>
      </c>
      <c r="E5368" s="186" t="inlineStr">
        <is>
          <t>HRLV24X12Lansing Building Products - Greenville</t>
        </is>
      </c>
      <c r="F5368" s="196" t="n">
        <v>64.97</v>
      </c>
    </row>
    <row r="5369" ht="15" customHeight="1" s="107">
      <c r="A5369" s="195" t="inlineStr">
        <is>
          <t>Lansing Building Products - Greensboro</t>
        </is>
      </c>
      <c r="B5369" s="195" t="inlineStr">
        <is>
          <t>HRLV24X12</t>
        </is>
      </c>
      <c r="C5369" s="186" t="inlineStr">
        <is>
          <t>EA</t>
        </is>
      </c>
      <c r="D5369" s="195" t="inlineStr">
        <is>
          <t>HALF ROUND LOUVER DECO 24X12X2 SMOOTH</t>
        </is>
      </c>
      <c r="E5369" s="186" t="inlineStr">
        <is>
          <t>HRLV24X12Lansing Building Products - Greensboro</t>
        </is>
      </c>
      <c r="F5369" s="196" t="n">
        <v>64.97</v>
      </c>
    </row>
    <row r="5370" ht="15" customHeight="1" s="107">
      <c r="A5370" s="195" t="inlineStr">
        <is>
          <t>Lansing Building Products - Charlotte</t>
        </is>
      </c>
      <c r="B5370" s="195" t="inlineStr">
        <is>
          <t>HRLV24X12</t>
        </is>
      </c>
      <c r="C5370" s="186" t="inlineStr">
        <is>
          <t>EA</t>
        </is>
      </c>
      <c r="D5370" s="195" t="inlineStr">
        <is>
          <t>HALF ROUND LOUVER DECO 24X12X2 SMOOTH</t>
        </is>
      </c>
      <c r="E5370" s="186" t="inlineStr">
        <is>
          <t>HRLV24X12Lansing Building Products - Charlotte</t>
        </is>
      </c>
      <c r="F5370" s="196" t="n">
        <v>44.55</v>
      </c>
    </row>
    <row r="5371" ht="15" customHeight="1" s="107">
      <c r="A5371" s="195" t="inlineStr">
        <is>
          <t>Lansing Building Products</t>
        </is>
      </c>
      <c r="B5371" s="195" t="inlineStr">
        <is>
          <t>HRLV24X12</t>
        </is>
      </c>
      <c r="C5371" s="186" t="inlineStr">
        <is>
          <t>EA</t>
        </is>
      </c>
      <c r="D5371" s="195" t="inlineStr">
        <is>
          <t>HALF ROUND LOUVER DECO 24X12X2 SMOOTH</t>
        </is>
      </c>
      <c r="E5371" s="186" t="inlineStr">
        <is>
          <t>HRLV24X12Lansing Building Products</t>
        </is>
      </c>
      <c r="F5371" s="196" t="n">
        <v>44.55</v>
      </c>
    </row>
    <row r="5372" ht="15" customHeight="1" s="107">
      <c r="A5372" s="195" t="inlineStr">
        <is>
          <t>Lansing Building Products - Charleston</t>
        </is>
      </c>
      <c r="B5372" s="195" t="inlineStr">
        <is>
          <t>HRLV24X12</t>
        </is>
      </c>
      <c r="C5372" s="186" t="inlineStr">
        <is>
          <t>EA</t>
        </is>
      </c>
      <c r="D5372" s="195" t="inlineStr">
        <is>
          <t>HALF ROUND LOUVER DECO 24X12X2 SMOOTH</t>
        </is>
      </c>
      <c r="E5372" s="186" t="inlineStr">
        <is>
          <t>HRLV24X12Lansing Building Products - Charleston</t>
        </is>
      </c>
      <c r="F5372" s="196" t="n">
        <v>44.55</v>
      </c>
    </row>
    <row r="5373" ht="15" customHeight="1" s="107">
      <c r="A5373" s="195" t="inlineStr">
        <is>
          <t>Lansing Building Products - Wilmington</t>
        </is>
      </c>
      <c r="B5373" s="195" t="inlineStr">
        <is>
          <t>HRLV24X12</t>
        </is>
      </c>
      <c r="C5373" s="186" t="inlineStr">
        <is>
          <t>EA</t>
        </is>
      </c>
      <c r="D5373" s="195" t="inlineStr">
        <is>
          <t>HALF ROUND LOUVER DECO 24X12X2 SMOOTH</t>
        </is>
      </c>
      <c r="E5373" s="186" t="inlineStr">
        <is>
          <t>HRLV24X12Lansing Building Products - Wilmington</t>
        </is>
      </c>
      <c r="F5373" s="196" t="n">
        <v>44.55</v>
      </c>
    </row>
    <row r="5374" ht="15" customHeight="1" s="107">
      <c r="A5374" s="195" t="inlineStr">
        <is>
          <t>Summit Stairs and Millwork</t>
        </is>
      </c>
      <c r="B5374" s="195" t="inlineStr">
        <is>
          <t>HRLV24X12</t>
        </is>
      </c>
      <c r="C5374" s="186" t="inlineStr">
        <is>
          <t>EA</t>
        </is>
      </c>
      <c r="D5374" s="195" t="inlineStr">
        <is>
          <t>HALF ROUND LOUVER DECO 24X12X2 SMOOTH</t>
        </is>
      </c>
      <c r="E5374" s="186" t="inlineStr">
        <is>
          <t>HRLV24X12Summit Stairs and Millwork</t>
        </is>
      </c>
      <c r="F5374" s="196" t="n">
        <v>50.38</v>
      </c>
    </row>
    <row r="5375" ht="15" customHeight="1" s="107">
      <c r="A5375" s="195" t="inlineStr">
        <is>
          <t>ABC Supply - Charleston</t>
        </is>
      </c>
      <c r="B5375" s="195" t="inlineStr">
        <is>
          <t>HOUSEWRAP</t>
        </is>
      </c>
      <c r="C5375" s="186" t="inlineStr">
        <is>
          <t>RL</t>
        </is>
      </c>
      <c r="D5375" s="195" t="inlineStr">
        <is>
          <t>Housewrap 9x150</t>
        </is>
      </c>
      <c r="E5375" s="186" t="inlineStr">
        <is>
          <t>HOUSEWRAPABC Supply - Charleston</t>
        </is>
      </c>
      <c r="F5375" s="196" t="n">
        <v>194.87</v>
      </c>
    </row>
    <row r="5376" ht="15" customHeight="1" s="107">
      <c r="A5376" s="195" t="inlineStr">
        <is>
          <t>Alside Revere</t>
        </is>
      </c>
      <c r="B5376" s="195" t="inlineStr">
        <is>
          <t>HOUSENUMBERS</t>
        </is>
      </c>
      <c r="C5376" s="186" t="inlineStr">
        <is>
          <t>EA</t>
        </is>
      </c>
      <c r="D5376" s="195" t="inlineStr">
        <is>
          <t>House Numbers 0-9</t>
        </is>
      </c>
      <c r="E5376" s="186" t="inlineStr">
        <is>
          <t>HOUSENUMBERSAlside Revere</t>
        </is>
      </c>
      <c r="F5376" s="196" t="n">
        <v>1.3</v>
      </c>
    </row>
    <row r="5377" ht="15" customHeight="1" s="107">
      <c r="A5377" s="195" t="inlineStr">
        <is>
          <t>Alside Revere</t>
        </is>
      </c>
      <c r="B5377" s="195" t="inlineStr">
        <is>
          <t>HOUSENO9NS</t>
        </is>
      </c>
      <c r="C5377" s="186" t="inlineStr">
        <is>
          <t>EA</t>
        </is>
      </c>
      <c r="D5377" s="195" t="inlineStr">
        <is>
          <t>HOUSE NUMBER 9</t>
        </is>
      </c>
      <c r="E5377" s="186" t="inlineStr">
        <is>
          <t>HOUSENO9NSAlside Revere</t>
        </is>
      </c>
      <c r="F5377" s="196" t="n">
        <v>1.3</v>
      </c>
    </row>
    <row r="5378" ht="15" customHeight="1" s="107">
      <c r="A5378" s="195" t="inlineStr">
        <is>
          <t>Guy C Lee - Shallote</t>
        </is>
      </c>
      <c r="B5378" s="195" t="inlineStr">
        <is>
          <t>HOUSENO9</t>
        </is>
      </c>
      <c r="C5378" s="186" t="inlineStr">
        <is>
          <t>EA</t>
        </is>
      </c>
      <c r="D5378" s="195" t="inlineStr">
        <is>
          <t>STOCK ONLY - HOUSE NUMBER 9 BLACK</t>
        </is>
      </c>
      <c r="E5378" s="186" t="inlineStr">
        <is>
          <t>HOUSENO9Guy C Lee - Shallote</t>
        </is>
      </c>
      <c r="F5378" s="196" t="n">
        <v>0.72</v>
      </c>
    </row>
    <row r="5379" ht="15" customHeight="1" s="107">
      <c r="A5379" s="195" t="inlineStr">
        <is>
          <t>Alside Revere</t>
        </is>
      </c>
      <c r="B5379" s="195" t="inlineStr">
        <is>
          <t>HOUSENO8NS</t>
        </is>
      </c>
      <c r="C5379" s="186" t="inlineStr">
        <is>
          <t>EA</t>
        </is>
      </c>
      <c r="D5379" s="195" t="inlineStr">
        <is>
          <t>HOUSE NUMBER 8</t>
        </is>
      </c>
      <c r="E5379" s="186" t="inlineStr">
        <is>
          <t>HOUSENO8NSAlside Revere</t>
        </is>
      </c>
      <c r="F5379" s="196" t="n">
        <v>1.3</v>
      </c>
    </row>
    <row r="5380" ht="15" customHeight="1" s="107">
      <c r="A5380" s="195" t="inlineStr">
        <is>
          <t>Guy C Lee - Shallote</t>
        </is>
      </c>
      <c r="B5380" s="195" t="inlineStr">
        <is>
          <t>HOUSENO8</t>
        </is>
      </c>
      <c r="C5380" s="186" t="inlineStr">
        <is>
          <t>EA</t>
        </is>
      </c>
      <c r="D5380" s="195" t="inlineStr">
        <is>
          <t>STOCK ONLY - HOUSE NUMBER 8 BLACK</t>
        </is>
      </c>
      <c r="E5380" s="186" t="inlineStr">
        <is>
          <t>HOUSENO8Guy C Lee - Shallote</t>
        </is>
      </c>
      <c r="F5380" s="196" t="n">
        <v>0.72</v>
      </c>
    </row>
    <row r="5381" ht="15" customHeight="1" s="107">
      <c r="A5381" s="195" t="inlineStr">
        <is>
          <t>Alside Revere</t>
        </is>
      </c>
      <c r="B5381" s="195" t="inlineStr">
        <is>
          <t>HOUSENO7NS</t>
        </is>
      </c>
      <c r="C5381" s="186" t="inlineStr">
        <is>
          <t>EA</t>
        </is>
      </c>
      <c r="D5381" s="195" t="inlineStr">
        <is>
          <t>HOUSE NUMBER 7</t>
        </is>
      </c>
      <c r="E5381" s="186" t="inlineStr">
        <is>
          <t>HOUSENO7NSAlside Revere</t>
        </is>
      </c>
      <c r="F5381" s="196" t="n">
        <v>1.3</v>
      </c>
    </row>
    <row r="5382" ht="15" customHeight="1" s="107">
      <c r="A5382" s="195" t="inlineStr">
        <is>
          <t>Guy C Lee - Shallote</t>
        </is>
      </c>
      <c r="B5382" s="195" t="inlineStr">
        <is>
          <t>HOUSENO7</t>
        </is>
      </c>
      <c r="C5382" s="186" t="inlineStr">
        <is>
          <t>EA</t>
        </is>
      </c>
      <c r="D5382" s="195" t="inlineStr">
        <is>
          <t>STOCK ONLY - HOUSE NUMBER 7 BLACK</t>
        </is>
      </c>
      <c r="E5382" s="186" t="inlineStr">
        <is>
          <t>HOUSENO7Guy C Lee - Shallote</t>
        </is>
      </c>
      <c r="F5382" s="196" t="n">
        <v>0.72</v>
      </c>
    </row>
    <row r="5383" ht="15" customHeight="1" s="107">
      <c r="A5383" s="195" t="inlineStr">
        <is>
          <t>Alside Revere</t>
        </is>
      </c>
      <c r="B5383" s="195" t="inlineStr">
        <is>
          <t>HOUSENO6NS</t>
        </is>
      </c>
      <c r="C5383" s="186" t="inlineStr">
        <is>
          <t>EA</t>
        </is>
      </c>
      <c r="D5383" s="195" t="inlineStr">
        <is>
          <t>HOUSE NUMBER 6</t>
        </is>
      </c>
      <c r="E5383" s="186" t="inlineStr">
        <is>
          <t>HOUSENO6NSAlside Revere</t>
        </is>
      </c>
      <c r="F5383" s="196" t="n">
        <v>1.3</v>
      </c>
    </row>
    <row r="5384" ht="15" customHeight="1" s="107">
      <c r="A5384" s="195" t="inlineStr">
        <is>
          <t>Guy C Lee - Shallote</t>
        </is>
      </c>
      <c r="B5384" s="195" t="inlineStr">
        <is>
          <t>HOUSENO6</t>
        </is>
      </c>
      <c r="C5384" s="186" t="inlineStr">
        <is>
          <t>EA</t>
        </is>
      </c>
      <c r="D5384" s="195" t="inlineStr">
        <is>
          <t>STOCK ONLY - HOUSE NUMBER 6 BLACK</t>
        </is>
      </c>
      <c r="E5384" s="186" t="inlineStr">
        <is>
          <t>HOUSENO6Guy C Lee - Shallote</t>
        </is>
      </c>
      <c r="F5384" s="196" t="n">
        <v>0.72</v>
      </c>
    </row>
    <row r="5385" ht="15" customHeight="1" s="107">
      <c r="A5385" s="195" t="inlineStr">
        <is>
          <t>Alside Revere</t>
        </is>
      </c>
      <c r="B5385" s="195" t="inlineStr">
        <is>
          <t>HOUSENO5NS</t>
        </is>
      </c>
      <c r="C5385" s="186" t="inlineStr">
        <is>
          <t>EA</t>
        </is>
      </c>
      <c r="D5385" s="195" t="inlineStr">
        <is>
          <t>HOUSE NUMBER 5</t>
        </is>
      </c>
      <c r="E5385" s="186" t="inlineStr">
        <is>
          <t>HOUSENO5NSAlside Revere</t>
        </is>
      </c>
      <c r="F5385" s="196" t="n">
        <v>1.3</v>
      </c>
    </row>
    <row r="5386" ht="15" customHeight="1" s="107">
      <c r="A5386" s="195" t="inlineStr">
        <is>
          <t>Guy C Lee - Shallote</t>
        </is>
      </c>
      <c r="B5386" s="195" t="inlineStr">
        <is>
          <t>HOUSENO5</t>
        </is>
      </c>
      <c r="C5386" s="186" t="inlineStr">
        <is>
          <t>EA</t>
        </is>
      </c>
      <c r="D5386" s="195" t="inlineStr">
        <is>
          <t>STOCK ONLY - HOUSE NUMBER 5 BLACK</t>
        </is>
      </c>
      <c r="E5386" s="186" t="inlineStr">
        <is>
          <t>HOUSENO5Guy C Lee - Shallote</t>
        </is>
      </c>
      <c r="F5386" s="196" t="n">
        <v>0.72</v>
      </c>
    </row>
    <row r="5387" ht="15" customHeight="1" s="107">
      <c r="A5387" s="195" t="inlineStr">
        <is>
          <t>Alside Revere</t>
        </is>
      </c>
      <c r="B5387" s="195" t="inlineStr">
        <is>
          <t>HOUSENO4NS</t>
        </is>
      </c>
      <c r="C5387" s="186" t="inlineStr">
        <is>
          <t>EA</t>
        </is>
      </c>
      <c r="D5387" s="195" t="inlineStr">
        <is>
          <t>HOUSE NUMBER 4</t>
        </is>
      </c>
      <c r="E5387" s="186" t="inlineStr">
        <is>
          <t>HOUSENO4NSAlside Revere</t>
        </is>
      </c>
      <c r="F5387" s="196" t="n">
        <v>1.3</v>
      </c>
    </row>
    <row r="5388" ht="15" customHeight="1" s="107">
      <c r="A5388" s="195" t="inlineStr">
        <is>
          <t>Guy C Lee - Shallote</t>
        </is>
      </c>
      <c r="B5388" s="195" t="inlineStr">
        <is>
          <t>HOUSENO4</t>
        </is>
      </c>
      <c r="C5388" s="186" t="inlineStr">
        <is>
          <t>EA</t>
        </is>
      </c>
      <c r="D5388" s="195" t="inlineStr">
        <is>
          <t>STOCK ONLY - HOUSE NUMBER 4 BLACK</t>
        </is>
      </c>
      <c r="E5388" s="186" t="inlineStr">
        <is>
          <t>HOUSENO4Guy C Lee - Shallote</t>
        </is>
      </c>
      <c r="F5388" s="196" t="n">
        <v>0.72</v>
      </c>
    </row>
    <row r="5389" ht="15" customHeight="1" s="107">
      <c r="A5389" s="195" t="inlineStr">
        <is>
          <t>Alside Revere</t>
        </is>
      </c>
      <c r="B5389" s="195" t="inlineStr">
        <is>
          <t>HOUSENO3NS</t>
        </is>
      </c>
      <c r="C5389" s="186" t="inlineStr">
        <is>
          <t>EA</t>
        </is>
      </c>
      <c r="D5389" s="195" t="inlineStr">
        <is>
          <t>HOUSE NUMBER 3</t>
        </is>
      </c>
      <c r="E5389" s="186" t="inlineStr">
        <is>
          <t>HOUSENO3NSAlside Revere</t>
        </is>
      </c>
      <c r="F5389" s="196" t="n">
        <v>1.3</v>
      </c>
    </row>
    <row r="5390" ht="15" customHeight="1" s="107">
      <c r="A5390" s="195" t="inlineStr">
        <is>
          <t>Guy C Lee - Shallote</t>
        </is>
      </c>
      <c r="B5390" s="195" t="inlineStr">
        <is>
          <t>HOUSENO3</t>
        </is>
      </c>
      <c r="C5390" s="186" t="inlineStr">
        <is>
          <t>EA</t>
        </is>
      </c>
      <c r="D5390" s="195" t="inlineStr">
        <is>
          <t>STOCK ONLY - HOUSE NUMBER 3 BLACK</t>
        </is>
      </c>
      <c r="E5390" s="186" t="inlineStr">
        <is>
          <t>HOUSENO3Guy C Lee - Shallote</t>
        </is>
      </c>
      <c r="F5390" s="196" t="n">
        <v>0.72</v>
      </c>
    </row>
    <row r="5391" ht="15" customHeight="1" s="107">
      <c r="A5391" s="195" t="inlineStr">
        <is>
          <t>Alside Revere</t>
        </is>
      </c>
      <c r="B5391" s="195" t="inlineStr">
        <is>
          <t>HOUSENO2NS</t>
        </is>
      </c>
      <c r="C5391" s="186" t="inlineStr">
        <is>
          <t>EA</t>
        </is>
      </c>
      <c r="D5391" s="195" t="inlineStr">
        <is>
          <t>HOUSE NUMBER 2</t>
        </is>
      </c>
      <c r="E5391" s="186" t="inlineStr">
        <is>
          <t>HOUSENO2NSAlside Revere</t>
        </is>
      </c>
      <c r="F5391" s="196" t="n">
        <v>1.3</v>
      </c>
    </row>
    <row r="5392" ht="15" customHeight="1" s="107">
      <c r="A5392" s="195" t="inlineStr">
        <is>
          <t>Guy C Lee - Shallote</t>
        </is>
      </c>
      <c r="B5392" s="195" t="inlineStr">
        <is>
          <t>HOUSENO2</t>
        </is>
      </c>
      <c r="C5392" s="186" t="inlineStr">
        <is>
          <t>EA</t>
        </is>
      </c>
      <c r="D5392" s="195" t="inlineStr">
        <is>
          <t>STOCK ONLY - HOUSE NUMBER 2 BLACK</t>
        </is>
      </c>
      <c r="E5392" s="186" t="inlineStr">
        <is>
          <t>HOUSENO2Guy C Lee - Shallote</t>
        </is>
      </c>
      <c r="F5392" s="196" t="n">
        <v>0.72</v>
      </c>
    </row>
    <row r="5393" ht="15" customHeight="1" s="107">
      <c r="A5393" s="195" t="inlineStr">
        <is>
          <t>Alside Revere</t>
        </is>
      </c>
      <c r="B5393" s="195" t="inlineStr">
        <is>
          <t>HOUSENO1NS</t>
        </is>
      </c>
      <c r="C5393" s="186" t="inlineStr">
        <is>
          <t>EA</t>
        </is>
      </c>
      <c r="D5393" s="195" t="inlineStr">
        <is>
          <t>HOUSE NUMBER 1</t>
        </is>
      </c>
      <c r="E5393" s="186" t="inlineStr">
        <is>
          <t>HOUSENO1NSAlside Revere</t>
        </is>
      </c>
      <c r="F5393" s="196" t="n">
        <v>1.3</v>
      </c>
    </row>
    <row r="5394" ht="15" customHeight="1" s="107">
      <c r="A5394" s="195" t="inlineStr">
        <is>
          <t>Guy C Lee - Shallote</t>
        </is>
      </c>
      <c r="B5394" s="195" t="inlineStr">
        <is>
          <t>HOUSENO1</t>
        </is>
      </c>
      <c r="C5394" s="186" t="inlineStr">
        <is>
          <t>EA</t>
        </is>
      </c>
      <c r="D5394" s="195" t="inlineStr">
        <is>
          <t>STOCK ONLY - HOUSE NUMBER 1 BLACK</t>
        </is>
      </c>
      <c r="E5394" s="186" t="inlineStr">
        <is>
          <t>HOUSENO1Guy C Lee - Shallote</t>
        </is>
      </c>
      <c r="F5394" s="196" t="n">
        <v>0.72</v>
      </c>
    </row>
    <row r="5395" ht="15" customHeight="1" s="107">
      <c r="A5395" s="195" t="inlineStr">
        <is>
          <t>Alside Revere</t>
        </is>
      </c>
      <c r="B5395" s="195" t="inlineStr">
        <is>
          <t>HOUSENO0NS</t>
        </is>
      </c>
      <c r="C5395" s="186" t="inlineStr">
        <is>
          <t>EA</t>
        </is>
      </c>
      <c r="D5395" s="195" t="inlineStr">
        <is>
          <t>HOUSE NUMBER 0</t>
        </is>
      </c>
      <c r="E5395" s="186" t="inlineStr">
        <is>
          <t>HOUSENO0NSAlside Revere</t>
        </is>
      </c>
      <c r="F5395" s="196" t="n">
        <v>1.3</v>
      </c>
    </row>
    <row r="5396" ht="15" customHeight="1" s="107">
      <c r="A5396" s="195" t="inlineStr">
        <is>
          <t>Guy C Lee - Shallote</t>
        </is>
      </c>
      <c r="B5396" s="195" t="inlineStr">
        <is>
          <t>HOUSENO0</t>
        </is>
      </c>
      <c r="C5396" s="186" t="inlineStr">
        <is>
          <t>EA</t>
        </is>
      </c>
      <c r="D5396" s="195" t="inlineStr">
        <is>
          <t>STOCK ONLY - HOUSE NUMBER 0 BLACK</t>
        </is>
      </c>
      <c r="E5396" s="186" t="inlineStr">
        <is>
          <t>HOUSENO0Guy C Lee - Shallote</t>
        </is>
      </c>
      <c r="F5396" s="196" t="n">
        <v>0.72</v>
      </c>
    </row>
    <row r="5397" ht="15" customHeight="1" s="107">
      <c r="A5397" s="195" t="inlineStr">
        <is>
          <t>Alside Revere</t>
        </is>
      </c>
      <c r="B5397" s="195" t="inlineStr">
        <is>
          <t>HM270SIL</t>
        </is>
      </c>
      <c r="C5397" s="186" t="inlineStr">
        <is>
          <t>TB</t>
        </is>
      </c>
      <c r="D5397" s="195" t="inlineStr">
        <is>
          <t>HM270 Silicone White/Clear</t>
        </is>
      </c>
      <c r="E5397" s="186" t="inlineStr">
        <is>
          <t>HM270SILAlside Revere</t>
        </is>
      </c>
      <c r="F5397" s="196" t="n">
        <v>7.75</v>
      </c>
    </row>
    <row r="5398" ht="15" customHeight="1" s="107">
      <c r="A5398" s="195" t="inlineStr">
        <is>
          <t>Lansing Building Products - DR Horton</t>
        </is>
      </c>
      <c r="B5398" s="195" t="inlineStr">
        <is>
          <t>HAVENSSTARTER</t>
        </is>
      </c>
      <c r="C5398" s="186" t="inlineStr">
        <is>
          <t>PC</t>
        </is>
      </c>
      <c r="D5398" s="195" t="inlineStr">
        <is>
          <t>Royal Haven Siding Starter Strip All Colors</t>
        </is>
      </c>
      <c r="E5398" s="186" t="inlineStr">
        <is>
          <t>HAVENSSTARTERLansing Building Products - DR Horton</t>
        </is>
      </c>
      <c r="F5398" s="196" t="n">
        <v>12.77</v>
      </c>
    </row>
    <row r="5399" ht="15" customHeight="1" s="107">
      <c r="A5399" s="195" t="inlineStr">
        <is>
          <t>ABC Supply - Charlotte</t>
        </is>
      </c>
      <c r="B5399" s="195" t="inlineStr">
        <is>
          <t>GTVGSCWHT</t>
        </is>
      </c>
      <c r="C5399" s="186" t="inlineStr">
        <is>
          <t>RL</t>
        </is>
      </c>
      <c r="D5399" s="195" t="inlineStr">
        <is>
          <t>GENTEK VALUGARD SMTH 24 BRT WHT</t>
        </is>
      </c>
      <c r="E5399" s="186" t="inlineStr">
        <is>
          <t>GTVGSCWHTABC Supply - Charlotte</t>
        </is>
      </c>
      <c r="F5399" s="196" t="n">
        <v>91</v>
      </c>
    </row>
    <row r="5400" ht="15" customHeight="1" s="107">
      <c r="A5400" s="195" t="inlineStr">
        <is>
          <t>ABC Supply - Wilmington - DR Horton</t>
        </is>
      </c>
      <c r="B5400" s="195" t="inlineStr">
        <is>
          <t>GTVGSCWHT</t>
        </is>
      </c>
      <c r="C5400" s="186" t="inlineStr">
        <is>
          <t>RL</t>
        </is>
      </c>
      <c r="D5400" s="195" t="inlineStr">
        <is>
          <t>GENTEK VALUGARD SMTH 24 BRT WHT</t>
        </is>
      </c>
      <c r="E5400" s="186" t="inlineStr">
        <is>
          <t>GTVGSCWHTABC Supply - Wilmington - DR Horton</t>
        </is>
      </c>
      <c r="F5400" s="196" t="n">
        <v>99.23999999999999</v>
      </c>
    </row>
    <row r="5401" ht="15" customHeight="1" s="107">
      <c r="A5401" s="195" t="inlineStr">
        <is>
          <t>ABC Supply - Greensboro</t>
        </is>
      </c>
      <c r="B5401" s="195" t="inlineStr">
        <is>
          <t>GTVGSCWHT</t>
        </is>
      </c>
      <c r="C5401" s="186" t="inlineStr">
        <is>
          <t>RL</t>
        </is>
      </c>
      <c r="D5401" s="195" t="inlineStr">
        <is>
          <t>GENTEK VALUGARD SMTH 24 BRT WHT</t>
        </is>
      </c>
      <c r="E5401" s="186" t="inlineStr">
        <is>
          <t>GTVGSCWHTABC Supply - Greensboro</t>
        </is>
      </c>
      <c r="F5401" s="196" t="n">
        <v>99.23999999999999</v>
      </c>
    </row>
    <row r="5402" ht="15" customHeight="1" s="107">
      <c r="A5402" s="195" t="inlineStr">
        <is>
          <t>Alside Revere</t>
        </is>
      </c>
      <c r="B5402" s="195" t="inlineStr">
        <is>
          <t>GRVSS</t>
        </is>
      </c>
      <c r="C5402" s="186" t="inlineStr">
        <is>
          <t>SQ</t>
        </is>
      </c>
      <c r="D5402" s="195" t="inlineStr">
        <is>
          <t>Alside Greenbriar Vinyl Vented Soffit Standard Colors</t>
        </is>
      </c>
      <c r="E5402" s="186" t="inlineStr">
        <is>
          <t>GRVSSAlside Revere</t>
        </is>
      </c>
      <c r="F5402" s="196" t="n">
        <v>137.52</v>
      </c>
    </row>
    <row r="5403" ht="15" customHeight="1" s="107">
      <c r="A5403" s="195" t="inlineStr">
        <is>
          <t>Alside Revere - Century Complete</t>
        </is>
      </c>
      <c r="B5403" s="195" t="inlineStr">
        <is>
          <t>GRVSS</t>
        </is>
      </c>
      <c r="C5403" s="186" t="inlineStr">
        <is>
          <t>SQ</t>
        </is>
      </c>
      <c r="D5403" s="195" t="inlineStr">
        <is>
          <t>Alside Greenbriar Vinyl Vented Soffit Standard Colors</t>
        </is>
      </c>
      <c r="E5403" s="186" t="inlineStr">
        <is>
          <t>GRVSSAlside Revere - Century Complete</t>
        </is>
      </c>
      <c r="F5403" s="196" t="n">
        <v>95.04000000000001</v>
      </c>
    </row>
    <row r="5404" ht="15" customHeight="1" s="107">
      <c r="A5404" s="195" t="inlineStr">
        <is>
          <t>Alside Revere - DR Horton</t>
        </is>
      </c>
      <c r="B5404" s="195" t="inlineStr">
        <is>
          <t>GRVSS</t>
        </is>
      </c>
      <c r="C5404" s="186" t="inlineStr">
        <is>
          <t>SQ</t>
        </is>
      </c>
      <c r="D5404" s="195" t="inlineStr">
        <is>
          <t>Alside Greenbriar Vinyl Vented Soffit Standard Colors</t>
        </is>
      </c>
      <c r="E5404" s="186" t="inlineStr">
        <is>
          <t>GRVSSAlside Revere - DR Horton</t>
        </is>
      </c>
      <c r="F5404" s="196" t="n">
        <v>108</v>
      </c>
    </row>
    <row r="5405" ht="15" customHeight="1" s="107">
      <c r="A5405" s="195" t="inlineStr">
        <is>
          <t>Alside Revere - Lennar Homes</t>
        </is>
      </c>
      <c r="B5405" s="195" t="inlineStr">
        <is>
          <t>GRVSS</t>
        </is>
      </c>
      <c r="C5405" s="186" t="inlineStr">
        <is>
          <t>SQ</t>
        </is>
      </c>
      <c r="D5405" s="195" t="inlineStr">
        <is>
          <t>Alside Greenbriar Vinyl Vented Soffit Standard Colors</t>
        </is>
      </c>
      <c r="E5405" s="186" t="inlineStr">
        <is>
          <t>GRVSSAlside Revere - Lennar Homes</t>
        </is>
      </c>
      <c r="F5405" s="196" t="n">
        <v>113.88</v>
      </c>
    </row>
    <row r="5406" ht="15" customHeight="1" s="107">
      <c r="A5406" s="195" t="inlineStr">
        <is>
          <t>Alside Revere - Meritage Homes</t>
        </is>
      </c>
      <c r="B5406" s="195" t="inlineStr">
        <is>
          <t>GRVSS</t>
        </is>
      </c>
      <c r="C5406" s="186" t="inlineStr">
        <is>
          <t>SQ</t>
        </is>
      </c>
      <c r="D5406" s="195" t="inlineStr">
        <is>
          <t>Alside Greenbriar Vinyl Vented Soffit Standard Colors</t>
        </is>
      </c>
      <c r="E5406" s="186" t="inlineStr">
        <is>
          <t>GRVSSAlside Revere - Meritage Homes</t>
        </is>
      </c>
      <c r="F5406" s="196" t="n">
        <v>126.12</v>
      </c>
    </row>
    <row r="5407" ht="15" customHeight="1" s="107">
      <c r="A5407" s="195" t="inlineStr">
        <is>
          <t>Alside Revere - Century Complete</t>
        </is>
      </c>
      <c r="B5407" s="195" t="inlineStr">
        <is>
          <t>GRSSS</t>
        </is>
      </c>
      <c r="C5407" s="186" t="inlineStr">
        <is>
          <t>SQ</t>
        </is>
      </c>
      <c r="D5407" s="195" t="inlineStr">
        <is>
          <t>Alside Greenbriar Vinyl Solid Soffit Standard Colors</t>
        </is>
      </c>
      <c r="E5407" s="186" t="inlineStr">
        <is>
          <t>GRSSSAlside Revere - Century Complete</t>
        </is>
      </c>
      <c r="F5407" s="196" t="n">
        <v>95.04000000000001</v>
      </c>
    </row>
    <row r="5408" ht="15" customHeight="1" s="107">
      <c r="A5408" s="195" t="inlineStr">
        <is>
          <t>Alside Revere - Lennar Homes</t>
        </is>
      </c>
      <c r="B5408" s="195" t="inlineStr">
        <is>
          <t>GRSSS</t>
        </is>
      </c>
      <c r="C5408" s="186" t="inlineStr">
        <is>
          <t>SQ</t>
        </is>
      </c>
      <c r="D5408" s="195" t="inlineStr">
        <is>
          <t>Alside Greenbriar Vinyl Solid Soffit Standard Colors</t>
        </is>
      </c>
      <c r="E5408" s="186" t="inlineStr">
        <is>
          <t>GRSSSAlside Revere - Lennar Homes</t>
        </is>
      </c>
      <c r="F5408" s="196" t="n">
        <v>113.88</v>
      </c>
    </row>
    <row r="5409" ht="15" customHeight="1" s="107">
      <c r="A5409" s="195" t="inlineStr">
        <is>
          <t>Alside Revere - Meritage Homes</t>
        </is>
      </c>
      <c r="B5409" s="195" t="inlineStr">
        <is>
          <t>GRSSS</t>
        </is>
      </c>
      <c r="C5409" s="186" t="inlineStr">
        <is>
          <t>SQ</t>
        </is>
      </c>
      <c r="D5409" s="195" t="inlineStr">
        <is>
          <t>Alside Greenbriar Vinyl Solid Soffit Standard Colors</t>
        </is>
      </c>
      <c r="E5409" s="186" t="inlineStr">
        <is>
          <t>GRSSSAlside Revere - Meritage Homes</t>
        </is>
      </c>
      <c r="F5409" s="196" t="n">
        <v>126.12</v>
      </c>
    </row>
    <row r="5410" ht="15" customHeight="1" s="107">
      <c r="A5410" s="195" t="inlineStr">
        <is>
          <t>Alside Revere - DR Horton</t>
        </is>
      </c>
      <c r="B5410" s="195" t="inlineStr">
        <is>
          <t>GRSSS</t>
        </is>
      </c>
      <c r="C5410" s="186" t="inlineStr">
        <is>
          <t>SQ</t>
        </is>
      </c>
      <c r="D5410" s="195" t="inlineStr">
        <is>
          <t>Alside Greenbriar Vinyl Solid Soffit Standard Colors</t>
        </is>
      </c>
      <c r="E5410" s="186" t="inlineStr">
        <is>
          <t>GRSSSAlside Revere - DR Horton</t>
        </is>
      </c>
      <c r="F5410" s="196" t="n">
        <v>108</v>
      </c>
    </row>
    <row r="5411" ht="15" customHeight="1" s="107">
      <c r="A5411" s="195" t="inlineStr">
        <is>
          <t>Alside Revere</t>
        </is>
      </c>
      <c r="B5411" s="195" t="inlineStr">
        <is>
          <t>GRSSS</t>
        </is>
      </c>
      <c r="C5411" s="186" t="inlineStr">
        <is>
          <t>SQ</t>
        </is>
      </c>
      <c r="D5411" s="195" t="inlineStr">
        <is>
          <t>Alside Greenbriar Vinyl Solid Soffit Standard Colors</t>
        </is>
      </c>
      <c r="E5411" s="186" t="inlineStr">
        <is>
          <t>GRSSSAlside Revere</t>
        </is>
      </c>
      <c r="F5411" s="196" t="n">
        <v>11.46</v>
      </c>
    </row>
    <row r="5412" ht="15" customHeight="1" s="107">
      <c r="A5412" s="195" t="inlineStr">
        <is>
          <t>Alside Revere - Charlotte</t>
        </is>
      </c>
      <c r="B5412" s="195" t="inlineStr">
        <is>
          <t>GRIPNGRAB</t>
        </is>
      </c>
      <c r="C5412" s="186" t="inlineStr">
        <is>
          <t>TB</t>
        </is>
      </c>
      <c r="D5412" s="195" t="inlineStr">
        <is>
          <t>GRIP AND GRAB SUB FLOOR ADHESIVE</t>
        </is>
      </c>
      <c r="E5412" s="186" t="inlineStr">
        <is>
          <t>GRIPNGRABAlside Revere - Charlotte</t>
        </is>
      </c>
      <c r="F5412" s="196" t="n">
        <v>7.45</v>
      </c>
    </row>
    <row r="5413" ht="15" customHeight="1" s="107">
      <c r="A5413" s="195" t="inlineStr">
        <is>
          <t>Lansing Building Products - Charleston</t>
        </is>
      </c>
      <c r="B5413" s="195" t="inlineStr">
        <is>
          <t>GDRTHERM</t>
        </is>
      </c>
      <c r="C5413" s="186" t="inlineStr">
        <is>
          <t>PC</t>
        </is>
      </c>
      <c r="D5413" s="195" t="inlineStr">
        <is>
          <t>GARAGE DOOR THERMOSTOP AZM-6936</t>
        </is>
      </c>
      <c r="E5413" s="186" t="inlineStr">
        <is>
          <t>GDRTHERMLansing Building Products - Charleston</t>
        </is>
      </c>
      <c r="F5413" s="196" t="n">
        <v>19.74</v>
      </c>
    </row>
    <row r="5414" ht="15" customHeight="1" s="107">
      <c r="A5414" s="195" t="inlineStr">
        <is>
          <t>ABC Supply - Charleston - DR Horton</t>
        </is>
      </c>
      <c r="B5414" s="195" t="inlineStr">
        <is>
          <t>GBPB60X25X35RS</t>
        </is>
      </c>
      <c r="C5414" s="186" t="inlineStr">
        <is>
          <t>EA</t>
        </is>
      </c>
      <c r="D5414" s="195" t="inlineStr">
        <is>
          <t>GABLE BRACKET GBPB60X25X3.5RS</t>
        </is>
      </c>
      <c r="E5414" s="186" t="inlineStr">
        <is>
          <t>GBPB60X25X35RSABC Supply - Charleston - DR Horton</t>
        </is>
      </c>
      <c r="F5414" s="196" t="n">
        <v>119.85</v>
      </c>
    </row>
    <row r="5415" ht="15" customHeight="1" s="107">
      <c r="A5415" s="195" t="inlineStr">
        <is>
          <t>Alside Revere</t>
        </is>
      </c>
      <c r="B5415" s="195" t="inlineStr">
        <is>
          <t>G8SMCOIL</t>
        </is>
      </c>
      <c r="C5415" s="186" t="inlineStr">
        <is>
          <t>RL</t>
        </is>
      </c>
      <c r="D5415" s="195" t="inlineStr">
        <is>
          <t>G8 Smooth Coil</t>
        </is>
      </c>
      <c r="E5415" s="186" t="inlineStr">
        <is>
          <t>G8SMCOILAlside Revere</t>
        </is>
      </c>
      <c r="F5415" s="196" t="n">
        <v>103.64</v>
      </c>
    </row>
    <row r="5416" ht="15" customHeight="1" s="107">
      <c r="A5416" s="195" t="inlineStr">
        <is>
          <t>Lansing Building Products - Charleston</t>
        </is>
      </c>
      <c r="B5416" s="195" t="inlineStr">
        <is>
          <t>FYPHRSP48X24</t>
        </is>
      </c>
      <c r="C5416" s="186" t="inlineStr">
        <is>
          <t>EA</t>
        </is>
      </c>
      <c r="D5416" s="195" t="inlineStr">
        <is>
          <t>X FYP HRSP48X24 SPOKED PED HALF ROUND</t>
        </is>
      </c>
      <c r="E5416" s="186" t="inlineStr">
        <is>
          <t>FYPHRSP48X24Lansing Building Products - Charleston</t>
        </is>
      </c>
      <c r="F5416" s="196" t="n">
        <v>105.65</v>
      </c>
    </row>
    <row r="5417" ht="15" customHeight="1" s="107">
      <c r="A5417" s="195" t="inlineStr">
        <is>
          <t>Lansing Building Products - Charlotte</t>
        </is>
      </c>
      <c r="B5417" s="195" t="inlineStr">
        <is>
          <t>FYPHRSP48X24</t>
        </is>
      </c>
      <c r="C5417" s="195" t="inlineStr">
        <is>
          <t>EA</t>
        </is>
      </c>
      <c r="D5417" s="195" t="inlineStr">
        <is>
          <t>X FYP HRSP48X24 SPOKED PED HALF ROUND</t>
        </is>
      </c>
      <c r="E5417" s="186" t="inlineStr">
        <is>
          <t>FYPHRSP48X24Lansing Building Products - Charlotte</t>
        </is>
      </c>
      <c r="F5417" s="196" t="n">
        <v>105.65</v>
      </c>
    </row>
    <row r="5418" ht="15" customHeight="1" s="107">
      <c r="A5418" s="195" t="inlineStr">
        <is>
          <t>Lansing Building Products</t>
        </is>
      </c>
      <c r="B5418" s="195" t="inlineStr">
        <is>
          <t>FYPHRSP48X24</t>
        </is>
      </c>
      <c r="C5418" s="195" t="inlineStr">
        <is>
          <t>EA</t>
        </is>
      </c>
      <c r="D5418" s="195" t="inlineStr">
        <is>
          <t>X FYP HRSP48X24 SPOKED PED HALF ROUND</t>
        </is>
      </c>
      <c r="E5418" s="186" t="inlineStr">
        <is>
          <t>FYPHRSP48X24Lansing Building Products</t>
        </is>
      </c>
      <c r="F5418" s="196" t="n">
        <v>105.65</v>
      </c>
    </row>
    <row r="5419" ht="15" customHeight="1" s="107">
      <c r="A5419" s="195" t="inlineStr">
        <is>
          <t>Lansing Building Products - Myrtle Beach</t>
        </is>
      </c>
      <c r="B5419" s="195" t="inlineStr">
        <is>
          <t>FYPHRSP48X24</t>
        </is>
      </c>
      <c r="C5419" s="195" t="inlineStr">
        <is>
          <t>EA</t>
        </is>
      </c>
      <c r="D5419" s="195" t="inlineStr">
        <is>
          <t>X FYP HRSP48X24 SPOKED PED HALF ROUND</t>
        </is>
      </c>
      <c r="E5419" s="186" t="inlineStr">
        <is>
          <t>FYPHRSP48X24Lansing Building Products - Myrtle Beach</t>
        </is>
      </c>
      <c r="F5419" s="196" t="n">
        <v>105.65</v>
      </c>
    </row>
    <row r="5420" ht="15" customHeight="1" s="107">
      <c r="A5420" s="195" t="inlineStr">
        <is>
          <t>Lansing Building Products - Wilmington</t>
        </is>
      </c>
      <c r="B5420" s="195" t="inlineStr">
        <is>
          <t>FYPHRSP48X24</t>
        </is>
      </c>
      <c r="C5420" s="195" t="inlineStr">
        <is>
          <t>EA</t>
        </is>
      </c>
      <c r="D5420" s="195" t="inlineStr">
        <is>
          <t>X FYP HRSP48X24 SPOKED PED HALF ROUND</t>
        </is>
      </c>
      <c r="E5420" s="186" t="inlineStr">
        <is>
          <t>FYPHRSP48X24Lansing Building Products - Wilmington</t>
        </is>
      </c>
      <c r="F5420" s="196" t="n">
        <v>105.65</v>
      </c>
    </row>
    <row r="5421" ht="15" customHeight="1" s="107">
      <c r="A5421" s="195" t="inlineStr">
        <is>
          <t>Lansing Building Products - Greensboro</t>
        </is>
      </c>
      <c r="B5421" s="195" t="inlineStr">
        <is>
          <t>FYPHRSP48X24</t>
        </is>
      </c>
      <c r="C5421" s="195" t="inlineStr">
        <is>
          <t>EA</t>
        </is>
      </c>
      <c r="D5421" s="195" t="inlineStr">
        <is>
          <t>X FYP HRSP48X24 SPOKED PED HALF ROUND</t>
        </is>
      </c>
      <c r="E5421" s="186" t="inlineStr">
        <is>
          <t>FYPHRSP48X24Lansing Building Products - Greensboro</t>
        </is>
      </c>
      <c r="F5421" s="196" t="n">
        <v>154.08</v>
      </c>
    </row>
    <row r="5422" ht="15" customHeight="1" s="107">
      <c r="A5422" s="195" t="inlineStr">
        <is>
          <t>Lansing Building Products - Greenville</t>
        </is>
      </c>
      <c r="B5422" s="195" t="inlineStr">
        <is>
          <t>FYPHRSP48X24</t>
        </is>
      </c>
      <c r="C5422" s="195" t="inlineStr">
        <is>
          <t>EA</t>
        </is>
      </c>
      <c r="D5422" s="195" t="inlineStr">
        <is>
          <t>X FYP HRSP48X24 SPOKED PED HALF ROUND</t>
        </is>
      </c>
      <c r="E5422" s="186" t="inlineStr">
        <is>
          <t>FYPHRSP48X24Lansing Building Products - Greenville</t>
        </is>
      </c>
      <c r="F5422" s="196" t="n">
        <v>154.08</v>
      </c>
      <c r="G5422" s="207" t="n"/>
    </row>
    <row r="5423" ht="15" customHeight="1" s="107">
      <c r="A5423" s="195" t="inlineStr">
        <is>
          <t>Lansing Building Products - Columbia</t>
        </is>
      </c>
      <c r="B5423" s="195" t="inlineStr">
        <is>
          <t>FYPHRSP48X24</t>
        </is>
      </c>
      <c r="C5423" s="195" t="inlineStr">
        <is>
          <t>EA</t>
        </is>
      </c>
      <c r="D5423" s="195" t="inlineStr">
        <is>
          <t>X FYP HRSP48X24 SPOKED PED HALF ROUND</t>
        </is>
      </c>
      <c r="E5423" s="186" t="inlineStr">
        <is>
          <t>FYPHRSP48X24Lansing Building Products - Columbia</t>
        </is>
      </c>
      <c r="F5423" s="196" t="n">
        <v>118.85</v>
      </c>
      <c r="G5423" s="207" t="n"/>
    </row>
    <row r="5424" ht="15" customHeight="1" s="107">
      <c r="A5424" s="195" t="inlineStr">
        <is>
          <t>Alside Revere</t>
        </is>
      </c>
      <c r="B5424" s="195" t="inlineStr">
        <is>
          <t>FWT4VSW</t>
        </is>
      </c>
      <c r="C5424" s="195" t="inlineStr">
        <is>
          <t>SQ</t>
        </is>
      </c>
      <c r="D5424" s="195" t="inlineStr">
        <is>
          <t>Fairweather Triple 4 Vented White</t>
        </is>
      </c>
      <c r="E5424" s="186" t="inlineStr">
        <is>
          <t>FWT4VSWAlside Revere</t>
        </is>
      </c>
      <c r="F5424" s="196" t="n">
        <v>7.79</v>
      </c>
      <c r="G5424" s="207" t="n"/>
    </row>
    <row r="5425" ht="15" customHeight="1" s="107">
      <c r="A5425" s="195" t="inlineStr">
        <is>
          <t>Alside Revere</t>
        </is>
      </c>
      <c r="B5425" s="195" t="inlineStr">
        <is>
          <t>FWT4SSW</t>
        </is>
      </c>
      <c r="C5425" s="195" t="inlineStr">
        <is>
          <t>SQ</t>
        </is>
      </c>
      <c r="D5425" s="195" t="inlineStr">
        <is>
          <t>Fairweather Triple 4 Solid Soffit White</t>
        </is>
      </c>
      <c r="E5425" s="186" t="inlineStr">
        <is>
          <t>FWT4SSWAlside Revere</t>
        </is>
      </c>
      <c r="F5425" s="196" t="n">
        <v>62.32</v>
      </c>
      <c r="G5425" s="207" t="n"/>
    </row>
    <row r="5426" ht="15" customHeight="1" s="107">
      <c r="A5426" s="195" t="inlineStr">
        <is>
          <t>Summit Stairs and Millwork</t>
        </is>
      </c>
      <c r="B5426" s="195" t="inlineStr">
        <is>
          <t>FTRLVLR60X30</t>
        </is>
      </c>
      <c r="C5426" s="195" t="inlineStr">
        <is>
          <t>EA</t>
        </is>
      </c>
      <c r="D5426" s="195" t="inlineStr">
        <is>
          <t>FUNCTIONAL 2PC TRIANGLE LOUVER 60X30X2 SMOOTH</t>
        </is>
      </c>
      <c r="E5426" s="186" t="inlineStr">
        <is>
          <t>FTRLVLR60X30Summit Stairs and Millwork</t>
        </is>
      </c>
      <c r="F5426" s="196" t="n">
        <v>153.4</v>
      </c>
      <c r="G5426" s="207" t="n"/>
    </row>
    <row r="5427" ht="15" customHeight="1" s="107">
      <c r="A5427" s="195" t="inlineStr">
        <is>
          <t>Summit Stairs and Millwork</t>
        </is>
      </c>
      <c r="B5427" s="195" t="inlineStr">
        <is>
          <t>FTRLVLR60X25</t>
        </is>
      </c>
      <c r="C5427" s="195" t="inlineStr">
        <is>
          <t>EA</t>
        </is>
      </c>
      <c r="D5427" s="195" t="inlineStr">
        <is>
          <t>FUNCTIONAL 2PC TRIANGLE LOUVER 60X25X2 SMOOTH</t>
        </is>
      </c>
      <c r="E5427" s="186" t="inlineStr">
        <is>
          <t>FTRLVLR60X25Summit Stairs and Millwork</t>
        </is>
      </c>
      <c r="F5427" s="196" t="n">
        <v>129.65</v>
      </c>
      <c r="G5427" s="207" t="n"/>
    </row>
    <row r="5428" ht="15" customHeight="1" s="107">
      <c r="A5428" s="195" t="inlineStr">
        <is>
          <t>Lansing Building Products - Charlotte</t>
        </is>
      </c>
      <c r="B5428" s="195" t="inlineStr">
        <is>
          <t>FTRLVLR60X25</t>
        </is>
      </c>
      <c r="C5428" s="195" t="inlineStr">
        <is>
          <t>EA</t>
        </is>
      </c>
      <c r="D5428" s="195" t="inlineStr">
        <is>
          <t>FUNCTIONAL 2PC TRIANGLE LOUVER 60X25X2 SMOOTH</t>
        </is>
      </c>
      <c r="E5428" s="186" t="inlineStr">
        <is>
          <t>FTRLVLR60X25Lansing Building Products - Charlotte</t>
        </is>
      </c>
      <c r="F5428" s="196" t="n">
        <v>104.95</v>
      </c>
      <c r="G5428" s="207" t="n"/>
    </row>
    <row r="5429" ht="15" customHeight="1" s="107">
      <c r="A5429" s="195" t="inlineStr">
        <is>
          <t>Lansing Building Products</t>
        </is>
      </c>
      <c r="B5429" s="195" t="inlineStr">
        <is>
          <t>FTRLVLR60X25</t>
        </is>
      </c>
      <c r="C5429" s="195" t="inlineStr">
        <is>
          <t>EA</t>
        </is>
      </c>
      <c r="D5429" s="195" t="inlineStr">
        <is>
          <t>FUNCTIONAL 2PC TRIANGLE LOUVER 60X25X2 SMOOTH</t>
        </is>
      </c>
      <c r="E5429" s="186" t="inlineStr">
        <is>
          <t>FTRLVLR60X25Lansing Building Products</t>
        </is>
      </c>
      <c r="F5429" s="196" t="n">
        <v>104.95</v>
      </c>
      <c r="G5429" s="207" t="n"/>
    </row>
    <row r="5430" ht="15" customHeight="1" s="107">
      <c r="A5430" s="195" t="inlineStr">
        <is>
          <t>Lansing Building Products - Columbia</t>
        </is>
      </c>
      <c r="B5430" s="195" t="inlineStr">
        <is>
          <t>FTRLVLR60X25</t>
        </is>
      </c>
      <c r="C5430" s="195" t="inlineStr">
        <is>
          <t>EA</t>
        </is>
      </c>
      <c r="D5430" s="195" t="inlineStr">
        <is>
          <t>FUNCTIONAL 2PC TRIANGLE LOUVER 60X25X2 SMOOTH</t>
        </is>
      </c>
      <c r="E5430" s="186" t="inlineStr">
        <is>
          <t>FTRLVLR60X25Lansing Building Products - Columbia</t>
        </is>
      </c>
      <c r="F5430" s="196" t="n">
        <v>118.07</v>
      </c>
      <c r="G5430" s="207" t="n"/>
    </row>
    <row r="5431" ht="15" customHeight="1" s="107">
      <c r="A5431" s="195" t="inlineStr">
        <is>
          <t>Lansing Building Products - Greenville</t>
        </is>
      </c>
      <c r="B5431" s="195" t="inlineStr">
        <is>
          <t>FTRLVLR60X25</t>
        </is>
      </c>
      <c r="C5431" s="195" t="inlineStr">
        <is>
          <t>EA</t>
        </is>
      </c>
      <c r="D5431" s="195" t="inlineStr">
        <is>
          <t>FUNCTIONAL 2PC TRIANGLE LOUVER 60X25X2 SMOOTH</t>
        </is>
      </c>
      <c r="E5431" s="186" t="inlineStr">
        <is>
          <t>FTRLVLR60X25Lansing Building Products - Greenville</t>
        </is>
      </c>
      <c r="F5431" s="196" t="n">
        <v>153.06</v>
      </c>
      <c r="G5431" s="207" t="n"/>
    </row>
    <row r="5432" ht="15" customHeight="1" s="107">
      <c r="A5432" s="195" t="inlineStr">
        <is>
          <t>Lansing Building Products - Greensboro</t>
        </is>
      </c>
      <c r="B5432" s="195" t="inlineStr">
        <is>
          <t>FTRLVLR60X25</t>
        </is>
      </c>
      <c r="C5432" s="195" t="inlineStr">
        <is>
          <t>EA</t>
        </is>
      </c>
      <c r="D5432" s="195" t="inlineStr">
        <is>
          <t>FUNCTIONAL 2PC TRIANGLE LOUVER 60X25X2 SMOOTH</t>
        </is>
      </c>
      <c r="E5432" s="186" t="inlineStr">
        <is>
          <t>FTRLVLR60X25Lansing Building Products - Greensboro</t>
        </is>
      </c>
      <c r="F5432" s="196" t="n">
        <v>153.06</v>
      </c>
      <c r="G5432" s="207" t="n"/>
    </row>
    <row r="5433" ht="15" customHeight="1" s="107">
      <c r="A5433" s="195" t="inlineStr">
        <is>
          <t>Lansing Building Products - Wilmington</t>
        </is>
      </c>
      <c r="B5433" s="195" t="inlineStr">
        <is>
          <t>FTRLVLR60X25</t>
        </is>
      </c>
      <c r="C5433" s="195" t="inlineStr">
        <is>
          <t>EA</t>
        </is>
      </c>
      <c r="D5433" s="195" t="inlineStr">
        <is>
          <t>FUNCTIONAL 2PC TRIANGLE LOUVER 60X25X2 SMOOTH</t>
        </is>
      </c>
      <c r="E5433" s="186" t="inlineStr">
        <is>
          <t>FTRLVLR60X25Lansing Building Products - Wilmington</t>
        </is>
      </c>
      <c r="F5433" s="196" t="n">
        <v>104.95</v>
      </c>
      <c r="G5433" s="207" t="n"/>
    </row>
    <row r="5434" ht="15" customHeight="1" s="107">
      <c r="A5434" s="195" t="inlineStr">
        <is>
          <t>Lansing Building Products - Charleston</t>
        </is>
      </c>
      <c r="B5434" s="195" t="inlineStr">
        <is>
          <t>FTRLVLR60X25</t>
        </is>
      </c>
      <c r="C5434" s="195" t="inlineStr">
        <is>
          <t>EA</t>
        </is>
      </c>
      <c r="D5434" s="195" t="inlineStr">
        <is>
          <t>FUNCTIONAL 2PC TRIANGLE LOUVER 60X25X2 SMOOTH</t>
        </is>
      </c>
      <c r="E5434" s="186" t="inlineStr">
        <is>
          <t>FTRLVLR60X25Lansing Building Products - Charleston</t>
        </is>
      </c>
      <c r="F5434" s="196" t="n">
        <v>104.95</v>
      </c>
      <c r="G5434" s="207" t="n"/>
    </row>
    <row r="5435" ht="15" customHeight="1" s="107">
      <c r="A5435" s="195" t="inlineStr">
        <is>
          <t>Lansing Building Products - Myrtle Beach</t>
        </is>
      </c>
      <c r="B5435" s="195" t="inlineStr">
        <is>
          <t>FTRLVLR60X25</t>
        </is>
      </c>
      <c r="C5435" s="195" t="inlineStr">
        <is>
          <t>EA</t>
        </is>
      </c>
      <c r="D5435" s="195" t="inlineStr">
        <is>
          <t>FUNCTIONAL 2PC TRIANGLE LOUVER 60X25X2 SMOOTH</t>
        </is>
      </c>
      <c r="E5435" s="186" t="inlineStr">
        <is>
          <t>FTRLVLR60X25Lansing Building Products - Myrtle Beach</t>
        </is>
      </c>
      <c r="F5435" s="196" t="n">
        <v>104.95</v>
      </c>
      <c r="G5435" s="207" t="n"/>
    </row>
    <row r="5436" ht="15" customHeight="1" s="107">
      <c r="A5436" s="195" t="inlineStr">
        <is>
          <t>Summit Stairs and Millwork</t>
        </is>
      </c>
      <c r="B5436" s="195" t="inlineStr">
        <is>
          <t>FTRLVLR120X30</t>
        </is>
      </c>
      <c r="C5436" s="195" t="inlineStr">
        <is>
          <t>EA</t>
        </is>
      </c>
      <c r="D5436" s="195" t="inlineStr">
        <is>
          <t>FUNCTIONAL 2PC TRIANGLE LOUVER 120X30X2 SMOOTH</t>
        </is>
      </c>
      <c r="E5436" s="186" t="inlineStr">
        <is>
          <t>FTRLVLR120X30Summit Stairs and Millwork</t>
        </is>
      </c>
      <c r="F5436" s="196" t="n">
        <v>280.83</v>
      </c>
      <c r="G5436" s="207" t="n"/>
    </row>
    <row r="5437" ht="15" customHeight="1" s="107">
      <c r="A5437" s="195" t="inlineStr">
        <is>
          <t>Summit Stairs and Millwork</t>
        </is>
      </c>
      <c r="B5437" s="195" t="inlineStr">
        <is>
          <t>FTRLVLR115X35</t>
        </is>
      </c>
      <c r="C5437" s="195" t="inlineStr">
        <is>
          <t>EA</t>
        </is>
      </c>
      <c r="D5437" s="195" t="inlineStr">
        <is>
          <t>FUNCTIONAL 2PC TRIANGLE LOUVER 115X34-1/2X2 SMOOTH</t>
        </is>
      </c>
      <c r="E5437" s="186" t="inlineStr">
        <is>
          <t>FTRLVLR115X35Summit Stairs and Millwork</t>
        </is>
      </c>
      <c r="F5437" s="196" t="n">
        <v>308.4</v>
      </c>
      <c r="G5437" s="207" t="n"/>
    </row>
    <row r="5438" ht="15" customHeight="1" s="107">
      <c r="A5438" s="195" t="inlineStr">
        <is>
          <t>Lansing Building Products - Myrtle Beach</t>
        </is>
      </c>
      <c r="B5438" s="195" t="inlineStr">
        <is>
          <t>FTRLVLR115X35</t>
        </is>
      </c>
      <c r="C5438" s="195" t="inlineStr">
        <is>
          <t>EA</t>
        </is>
      </c>
      <c r="D5438" s="195" t="inlineStr">
        <is>
          <t>FUNCTIONAL 2PC TRIANGLE LOUVER 115X34-1/2X2 SMOOTH</t>
        </is>
      </c>
      <c r="E5438" s="186" t="inlineStr">
        <is>
          <t>FTRLVLR115X35Lansing Building Products - Myrtle Beach</t>
        </is>
      </c>
      <c r="F5438" s="196" t="n">
        <v>263.01</v>
      </c>
      <c r="G5438" s="207" t="n"/>
    </row>
    <row r="5439" ht="15" customHeight="1" s="107">
      <c r="A5439" s="195" t="inlineStr">
        <is>
          <t>Lansing Building Products</t>
        </is>
      </c>
      <c r="B5439" s="195" t="inlineStr">
        <is>
          <t>FTRLVLR115X35</t>
        </is>
      </c>
      <c r="C5439" s="195" t="inlineStr">
        <is>
          <t>EA</t>
        </is>
      </c>
      <c r="D5439" s="195" t="inlineStr">
        <is>
          <t>FUNCTIONAL 2PC TRIANGLE LOUVER 115X34-1/2X2 SMOOTH</t>
        </is>
      </c>
      <c r="E5439" s="186" t="inlineStr">
        <is>
          <t>FTRLVLR115X35Lansing Building Products</t>
        </is>
      </c>
      <c r="F5439" s="196" t="n">
        <v>263.01</v>
      </c>
      <c r="G5439" s="207" t="n"/>
    </row>
    <row r="5440" ht="15" customHeight="1" s="107">
      <c r="A5440" s="195" t="inlineStr">
        <is>
          <t>Lansing Building Products - Charleston</t>
        </is>
      </c>
      <c r="B5440" s="195" t="inlineStr">
        <is>
          <t>FTRLVLR115X35</t>
        </is>
      </c>
      <c r="C5440" s="195" t="inlineStr">
        <is>
          <t>EA</t>
        </is>
      </c>
      <c r="D5440" s="195" t="inlineStr">
        <is>
          <t>FUNCTIONAL 2PC TRIANGLE LOUVER 115X34-1/2X2 SMOOTH</t>
        </is>
      </c>
      <c r="E5440" s="186" t="inlineStr">
        <is>
          <t>FTRLVLR115X35Lansing Building Products - Charleston</t>
        </is>
      </c>
      <c r="F5440" s="196" t="n">
        <v>263.01</v>
      </c>
      <c r="G5440" s="207" t="n"/>
    </row>
    <row r="5441" ht="15" customHeight="1" s="107">
      <c r="A5441" s="195" t="inlineStr">
        <is>
          <t>Lansing Building Products - Charlotte</t>
        </is>
      </c>
      <c r="B5441" s="195" t="inlineStr">
        <is>
          <t>FTRLVLR115X35</t>
        </is>
      </c>
      <c r="C5441" s="195" t="inlineStr">
        <is>
          <t>EA</t>
        </is>
      </c>
      <c r="D5441" s="195" t="inlineStr">
        <is>
          <t>FUNCTIONAL 2PC TRIANGLE LOUVER 115X34-1/2X2 SMOOTH</t>
        </is>
      </c>
      <c r="E5441" s="186" t="inlineStr">
        <is>
          <t>FTRLVLR115X35Lansing Building Products - Charlotte</t>
        </is>
      </c>
      <c r="F5441" s="196" t="n">
        <v>263.01</v>
      </c>
      <c r="G5441" s="207" t="n"/>
    </row>
    <row r="5442" ht="15" customHeight="1" s="107">
      <c r="A5442" s="195" t="inlineStr">
        <is>
          <t>Lansing Building Products - Wilmington</t>
        </is>
      </c>
      <c r="B5442" s="195" t="inlineStr">
        <is>
          <t>FTRLVLR115X35</t>
        </is>
      </c>
      <c r="C5442" s="195" t="inlineStr">
        <is>
          <t>EA</t>
        </is>
      </c>
      <c r="D5442" s="195" t="inlineStr">
        <is>
          <t>FUNCTIONAL 2PC TRIANGLE LOUVER 115X34-1/2X2 SMOOTH</t>
        </is>
      </c>
      <c r="E5442" s="186" t="inlineStr">
        <is>
          <t>FTRLVLR115X35Lansing Building Products - Wilmington</t>
        </is>
      </c>
      <c r="F5442" s="196" t="n">
        <v>263.01</v>
      </c>
      <c r="G5442" s="207" t="n"/>
    </row>
    <row r="5443" ht="15" customHeight="1" s="107">
      <c r="A5443" s="195" t="inlineStr">
        <is>
          <t>Lansing Building Products - Greensboro</t>
        </is>
      </c>
      <c r="B5443" s="195" t="inlineStr">
        <is>
          <t>FTRLVLR115X35</t>
        </is>
      </c>
      <c r="C5443" s="195" t="inlineStr">
        <is>
          <t>EA</t>
        </is>
      </c>
      <c r="D5443" s="195" t="inlineStr">
        <is>
          <t>FUNCTIONAL 2PC TRIANGLE LOUVER 115X34-1/2X2 SMOOTH</t>
        </is>
      </c>
      <c r="E5443" s="186" t="inlineStr">
        <is>
          <t>FTRLVLR115X35Lansing Building Products - Greensboro</t>
        </is>
      </c>
      <c r="F5443" s="196" t="n">
        <v>383.55</v>
      </c>
      <c r="G5443" s="207" t="n"/>
    </row>
    <row r="5444" ht="15" customHeight="1" s="107">
      <c r="A5444" s="195" t="inlineStr">
        <is>
          <t>Lansing Building Products - Greenville</t>
        </is>
      </c>
      <c r="B5444" s="195" t="inlineStr">
        <is>
          <t>FTRLVLR115X35</t>
        </is>
      </c>
      <c r="C5444" s="195" t="inlineStr">
        <is>
          <t>EA</t>
        </is>
      </c>
      <c r="D5444" s="195" t="inlineStr">
        <is>
          <t>FUNCTIONAL 2PC TRIANGLE LOUVER 115X34-1/2X2 SMOOTH</t>
        </is>
      </c>
      <c r="E5444" s="186" t="inlineStr">
        <is>
          <t>FTRLVLR115X35Lansing Building Products - Greenville</t>
        </is>
      </c>
      <c r="F5444" s="196" t="n">
        <v>383.55</v>
      </c>
    </row>
    <row r="5445" ht="15" customHeight="1" s="107">
      <c r="A5445" s="195" t="inlineStr">
        <is>
          <t>Lansing Building Products - Columbia</t>
        </is>
      </c>
      <c r="B5445" s="195" t="inlineStr">
        <is>
          <t>FTRLVLR115X35</t>
        </is>
      </c>
      <c r="C5445" s="195" t="inlineStr">
        <is>
          <t>EA</t>
        </is>
      </c>
      <c r="D5445" s="195" t="inlineStr">
        <is>
          <t>FUNCTIONAL 2PC TRIANGLE LOUVER 115X34-1/2X2 SMOOTH</t>
        </is>
      </c>
      <c r="E5445" s="186" t="inlineStr">
        <is>
          <t>FTRLVLR115X35Lansing Building Products - Columbia</t>
        </is>
      </c>
      <c r="F5445" s="196" t="n">
        <v>295.88</v>
      </c>
      <c r="G5445" s="207" t="n"/>
    </row>
    <row r="5446" ht="15" customHeight="1" s="107">
      <c r="A5446" s="195" t="inlineStr">
        <is>
          <t>Summit Stairs and Millwork</t>
        </is>
      </c>
      <c r="B5446" s="195" t="inlineStr">
        <is>
          <t>FTRLVLR108X27</t>
        </is>
      </c>
      <c r="C5446" s="195" t="inlineStr">
        <is>
          <t>EA</t>
        </is>
      </c>
      <c r="D5446" s="195" t="inlineStr">
        <is>
          <t>FUNCTIONAL 2PC TRIANGLE LOUVER 108X27X2 SMOOTH</t>
        </is>
      </c>
      <c r="E5446" s="186" t="inlineStr">
        <is>
          <t>FTRLVLR108X27Summit Stairs and Millwork</t>
        </is>
      </c>
      <c r="F5446" s="196" t="n">
        <v>229.56</v>
      </c>
      <c r="G5446" s="207" t="n"/>
    </row>
    <row r="5447" ht="15" customHeight="1" s="107">
      <c r="A5447" s="195" t="inlineStr">
        <is>
          <t>Summit Stairs and Millwork</t>
        </is>
      </c>
      <c r="B5447" s="195" t="inlineStr">
        <is>
          <t>FTRLV88X22</t>
        </is>
      </c>
      <c r="C5447" s="195" t="inlineStr">
        <is>
          <t>EA</t>
        </is>
      </c>
      <c r="D5447" s="195" t="inlineStr">
        <is>
          <t>FUNCTIONAL TRIANGLE LOUVER 88X22X2 SMOOTH</t>
        </is>
      </c>
      <c r="E5447" s="186" t="inlineStr">
        <is>
          <t>FTRLV88X22Summit Stairs and Millwork</t>
        </is>
      </c>
      <c r="F5447" s="196" t="n">
        <v>164.15</v>
      </c>
      <c r="G5447" s="207" t="n"/>
    </row>
    <row r="5448" ht="15" customHeight="1" s="107">
      <c r="A5448" s="195" t="inlineStr">
        <is>
          <t>Summit Stairs and Millwork</t>
        </is>
      </c>
      <c r="B5448" s="195" t="inlineStr">
        <is>
          <t>FTRLV84X21</t>
        </is>
      </c>
      <c r="C5448" s="195" t="inlineStr">
        <is>
          <t>EA</t>
        </is>
      </c>
      <c r="D5448" s="195" t="inlineStr">
        <is>
          <t>FUNCTIONAL TRIANGLE LOUVER 84X21</t>
        </is>
      </c>
      <c r="E5448" s="186" t="inlineStr">
        <is>
          <t>FTRLV84X21Summit Stairs and Millwork</t>
        </is>
      </c>
      <c r="F5448" s="196" t="n">
        <v>150.54</v>
      </c>
      <c r="G5448" s="207" t="n"/>
    </row>
    <row r="5449" ht="15" customHeight="1" s="107">
      <c r="A5449" s="195" t="inlineStr">
        <is>
          <t>Summit Stairs and Millwork</t>
        </is>
      </c>
      <c r="B5449" s="195" t="inlineStr">
        <is>
          <t>FTRLV84X18</t>
        </is>
      </c>
      <c r="C5449" s="195" t="inlineStr">
        <is>
          <t>EA</t>
        </is>
      </c>
      <c r="D5449" s="195" t="inlineStr">
        <is>
          <t>FUNCTIONAL TRIANGLE LOUVER 84X17-1/2X2 SMOOTH</t>
        </is>
      </c>
      <c r="E5449" s="186" t="inlineStr">
        <is>
          <t>FTRLV84X18Summit Stairs and Millwork</t>
        </is>
      </c>
      <c r="F5449" s="196" t="n">
        <v>157.9</v>
      </c>
      <c r="G5449" s="207" t="n"/>
    </row>
    <row r="5450" ht="15" customHeight="1" s="107">
      <c r="A5450" s="195" t="inlineStr">
        <is>
          <t>Summit Stairs and Millwork</t>
        </is>
      </c>
      <c r="B5450" s="195" t="inlineStr">
        <is>
          <t>FTRLV76X19</t>
        </is>
      </c>
      <c r="C5450" s="195" t="inlineStr">
        <is>
          <t>EA</t>
        </is>
      </c>
      <c r="D5450" s="195" t="inlineStr">
        <is>
          <t>FUNCTIONAL TRIANGLE LOUVER 76X19X2 SMOOTH</t>
        </is>
      </c>
      <c r="E5450" s="186" t="inlineStr">
        <is>
          <t>FTRLV76X19Summit Stairs and Millwork</t>
        </is>
      </c>
      <c r="F5450" s="196" t="n">
        <v>155.3</v>
      </c>
    </row>
    <row r="5451" ht="15" customHeight="1" s="107">
      <c r="A5451" s="195" t="inlineStr">
        <is>
          <t>Lansing Building Products - Charleston</t>
        </is>
      </c>
      <c r="B5451" s="195" t="inlineStr">
        <is>
          <t>FTRLV76X19</t>
        </is>
      </c>
      <c r="C5451" s="195" t="inlineStr">
        <is>
          <t>EA</t>
        </is>
      </c>
      <c r="D5451" s="195" t="inlineStr">
        <is>
          <t>FUNCTIONAL TRIANGLE LOUVER 76X19X2 SMOOTH</t>
        </is>
      </c>
      <c r="E5451" s="186" t="inlineStr">
        <is>
          <t>FTRLV76X19Lansing Building Products - Charleston</t>
        </is>
      </c>
      <c r="F5451" s="196" t="n">
        <v>137.31</v>
      </c>
    </row>
    <row r="5452" ht="15" customHeight="1" s="107">
      <c r="A5452" s="195" t="inlineStr">
        <is>
          <t>Lansing Building Products - Charlotte</t>
        </is>
      </c>
      <c r="B5452" s="195" t="inlineStr">
        <is>
          <t>FTRLV76X19</t>
        </is>
      </c>
      <c r="C5452" s="195" t="inlineStr">
        <is>
          <t>EA</t>
        </is>
      </c>
      <c r="D5452" s="195" t="inlineStr">
        <is>
          <t>FUNCTIONAL TRIANGLE LOUVER 76X19X2 SMOOTH</t>
        </is>
      </c>
      <c r="E5452" s="186" t="inlineStr">
        <is>
          <t>FTRLV76X19Lansing Building Products - Charlotte</t>
        </is>
      </c>
      <c r="F5452" s="196" t="n">
        <v>137.31</v>
      </c>
    </row>
    <row r="5453" ht="15" customHeight="1" s="107">
      <c r="A5453" s="195" t="inlineStr">
        <is>
          <t>Lansing Building Products - Myrtle Beach</t>
        </is>
      </c>
      <c r="B5453" s="195" t="inlineStr">
        <is>
          <t>FTRLV76X19</t>
        </is>
      </c>
      <c r="C5453" s="195" t="inlineStr">
        <is>
          <t>EA</t>
        </is>
      </c>
      <c r="D5453" s="195" t="inlineStr">
        <is>
          <t>FUNCTIONAL TRIANGLE LOUVER 76X19X2 SMOOTH</t>
        </is>
      </c>
      <c r="E5453" s="186" t="inlineStr">
        <is>
          <t>FTRLV76X19Lansing Building Products - Myrtle Beach</t>
        </is>
      </c>
      <c r="F5453" s="196" t="n">
        <v>137.31</v>
      </c>
    </row>
    <row r="5454" ht="15" customHeight="1" s="107">
      <c r="A5454" s="195" t="inlineStr">
        <is>
          <t>Lansing Building Products - Wilmington</t>
        </is>
      </c>
      <c r="B5454" s="195" t="inlineStr">
        <is>
          <t>FTRLV76X19</t>
        </is>
      </c>
      <c r="C5454" s="195" t="inlineStr">
        <is>
          <t>EA</t>
        </is>
      </c>
      <c r="D5454" s="195" t="inlineStr">
        <is>
          <t>FUNCTIONAL TRIANGLE LOUVER 76X19X2 SMOOTH</t>
        </is>
      </c>
      <c r="E5454" s="186" t="inlineStr">
        <is>
          <t>FTRLV76X19Lansing Building Products - Wilmington</t>
        </is>
      </c>
      <c r="F5454" s="196" t="n">
        <v>137.31</v>
      </c>
    </row>
    <row r="5455" ht="15" customHeight="1" s="107">
      <c r="A5455" s="195" t="inlineStr">
        <is>
          <t>Lansing Building Products - Greensboro</t>
        </is>
      </c>
      <c r="B5455" s="195" t="inlineStr">
        <is>
          <t>FTRLV76X19</t>
        </is>
      </c>
      <c r="C5455" s="195" t="inlineStr">
        <is>
          <t>EA</t>
        </is>
      </c>
      <c r="D5455" s="195" t="inlineStr">
        <is>
          <t>FUNCTIONAL TRIANGLE LOUVER 76X19X2 SMOOTH</t>
        </is>
      </c>
      <c r="E5455" s="186" t="inlineStr">
        <is>
          <t>FTRLV76X19Lansing Building Products - Greensboro</t>
        </is>
      </c>
      <c r="F5455" s="196" t="n">
        <v>137.31</v>
      </c>
    </row>
    <row r="5456" ht="15" customHeight="1" s="107">
      <c r="A5456" s="195" t="inlineStr">
        <is>
          <t>Lansing Building Products - Greenville</t>
        </is>
      </c>
      <c r="B5456" s="195" t="inlineStr">
        <is>
          <t>FTRLV76X19</t>
        </is>
      </c>
      <c r="C5456" s="195" t="inlineStr">
        <is>
          <t>EA</t>
        </is>
      </c>
      <c r="D5456" s="195" t="inlineStr">
        <is>
          <t>FUNCTIONAL TRIANGLE LOUVER 76X19X2 SMOOTH</t>
        </is>
      </c>
      <c r="E5456" s="186" t="inlineStr">
        <is>
          <t>FTRLV76X19Lansing Building Products - Greenville</t>
        </is>
      </c>
      <c r="F5456" s="196" t="n">
        <v>137.31</v>
      </c>
    </row>
    <row r="5457" ht="15" customHeight="1" s="107">
      <c r="A5457" s="195" t="inlineStr">
        <is>
          <t>Lansing Building Products - Columbia</t>
        </is>
      </c>
      <c r="B5457" s="195" t="inlineStr">
        <is>
          <t>FTRLV76X19</t>
        </is>
      </c>
      <c r="C5457" s="195" t="inlineStr">
        <is>
          <t>EA</t>
        </is>
      </c>
      <c r="D5457" s="195" t="inlineStr">
        <is>
          <t>FUNCTIONAL TRIANGLE LOUVER 76X19X2 SMOOTH</t>
        </is>
      </c>
      <c r="E5457" s="186" t="inlineStr">
        <is>
          <t>FTRLV76X19Lansing Building Products - Columbia</t>
        </is>
      </c>
      <c r="F5457" s="196" t="n">
        <v>154.48</v>
      </c>
    </row>
    <row r="5458" ht="15" customHeight="1" s="107">
      <c r="A5458" s="195" t="inlineStr">
        <is>
          <t>Lansing Building Products</t>
        </is>
      </c>
      <c r="B5458" s="195" t="inlineStr">
        <is>
          <t>FTRLV76X19</t>
        </is>
      </c>
      <c r="C5458" s="195" t="inlineStr">
        <is>
          <t>EA</t>
        </is>
      </c>
      <c r="D5458" s="195" t="inlineStr">
        <is>
          <t>FUNCTIONAL TRIANGLE LOUVER 76X19X2 SMOOTH</t>
        </is>
      </c>
      <c r="E5458" s="186" t="inlineStr">
        <is>
          <t>FTRLV76X19Lansing Building Products</t>
        </is>
      </c>
      <c r="F5458" s="196" t="n">
        <v>137.31</v>
      </c>
    </row>
    <row r="5459" ht="15" customHeight="1" s="107">
      <c r="A5459" s="195" t="inlineStr">
        <is>
          <t>Summit Stairs and Millwork</t>
        </is>
      </c>
      <c r="B5459" s="195" t="inlineStr">
        <is>
          <t>FTRLV72X36</t>
        </is>
      </c>
      <c r="C5459" s="195" t="inlineStr">
        <is>
          <t>EA</t>
        </is>
      </c>
      <c r="D5459" s="195" t="inlineStr">
        <is>
          <t>FUNCTIONAL TRIANGLE LOUVER 72X36</t>
        </is>
      </c>
      <c r="E5459" s="186" t="inlineStr">
        <is>
          <t>FTRLV72X36Summit Stairs and Millwork</t>
        </is>
      </c>
      <c r="F5459" s="196" t="n">
        <v>205.28</v>
      </c>
    </row>
    <row r="5460" ht="15" customHeight="1" s="107">
      <c r="A5460" s="195" t="inlineStr">
        <is>
          <t>Summit Stairs and Millwork</t>
        </is>
      </c>
      <c r="B5460" s="195" t="inlineStr">
        <is>
          <t>FTRLV66X22</t>
        </is>
      </c>
      <c r="C5460" s="195" t="inlineStr">
        <is>
          <t>EA</t>
        </is>
      </c>
      <c r="D5460" s="195" t="inlineStr">
        <is>
          <t>FUNCTIONAL TRIANGLE LOUVER 66X22X2 SMOOTH</t>
        </is>
      </c>
      <c r="E5460" s="186" t="inlineStr">
        <is>
          <t>FTRLV66X22Summit Stairs and Millwork</t>
        </is>
      </c>
      <c r="F5460" s="196" t="n">
        <v>156.1</v>
      </c>
    </row>
    <row r="5461" ht="15" customHeight="1" s="107">
      <c r="A5461" s="195" t="inlineStr">
        <is>
          <t>Lansing Building Products - Charlotte</t>
        </is>
      </c>
      <c r="B5461" s="195" t="inlineStr">
        <is>
          <t>FTRLV66X22</t>
        </is>
      </c>
      <c r="C5461" s="195" t="inlineStr">
        <is>
          <t>EA</t>
        </is>
      </c>
      <c r="D5461" s="195" t="inlineStr">
        <is>
          <t>FUNCTIONAL TRIANGLE LOUVER 66X22X2 SMOOTH</t>
        </is>
      </c>
      <c r="E5461" s="186" t="inlineStr">
        <is>
          <t>FTRLV66X22Lansing Building Products - Charlotte</t>
        </is>
      </c>
      <c r="F5461" s="196" t="n">
        <v>138.03</v>
      </c>
    </row>
    <row r="5462" ht="15" customHeight="1" s="107">
      <c r="A5462" s="195" t="inlineStr">
        <is>
          <t>Lansing Building Products</t>
        </is>
      </c>
      <c r="B5462" s="195" t="inlineStr">
        <is>
          <t>FTRLV66X22</t>
        </is>
      </c>
      <c r="C5462" s="195" t="inlineStr">
        <is>
          <t>EA</t>
        </is>
      </c>
      <c r="D5462" s="195" t="inlineStr">
        <is>
          <t>FUNCTIONAL TRIANGLE LOUVER 66X22X2 SMOOTH</t>
        </is>
      </c>
      <c r="E5462" s="186" t="inlineStr">
        <is>
          <t>FTRLV66X22Lansing Building Products</t>
        </is>
      </c>
      <c r="F5462" s="196" t="n">
        <v>138.03</v>
      </c>
    </row>
    <row r="5463" ht="15" customHeight="1" s="107">
      <c r="A5463" s="195" t="inlineStr">
        <is>
          <t>Lansing Building Products - Columbia</t>
        </is>
      </c>
      <c r="B5463" s="195" t="inlineStr">
        <is>
          <t>FTRLV66X22</t>
        </is>
      </c>
      <c r="C5463" s="195" t="inlineStr">
        <is>
          <t>EA</t>
        </is>
      </c>
      <c r="D5463" s="195" t="inlineStr">
        <is>
          <t>FUNCTIONAL TRIANGLE LOUVER 66X22X2 SMOOTH</t>
        </is>
      </c>
      <c r="E5463" s="186" t="inlineStr">
        <is>
          <t>FTRLV66X22Lansing Building Products - Columbia</t>
        </is>
      </c>
      <c r="F5463" s="196" t="n">
        <v>155.28</v>
      </c>
    </row>
    <row r="5464" ht="15" customHeight="1" s="107">
      <c r="A5464" s="195" t="inlineStr">
        <is>
          <t>Lansing Building Products - Greenville</t>
        </is>
      </c>
      <c r="B5464" s="195" t="inlineStr">
        <is>
          <t>FTRLV66X22</t>
        </is>
      </c>
      <c r="C5464" s="195" t="inlineStr">
        <is>
          <t>EA</t>
        </is>
      </c>
      <c r="D5464" s="195" t="inlineStr">
        <is>
          <t>FUNCTIONAL TRIANGLE LOUVER 66X22X2 SMOOTH</t>
        </is>
      </c>
      <c r="E5464" s="186" t="inlineStr">
        <is>
          <t>FTRLV66X22Lansing Building Products - Greenville</t>
        </is>
      </c>
      <c r="F5464" s="196" t="n">
        <v>201.29</v>
      </c>
    </row>
    <row r="5465" ht="15" customHeight="1" s="107">
      <c r="A5465" s="195" t="inlineStr">
        <is>
          <t>Lansing Building Products - Greensboro</t>
        </is>
      </c>
      <c r="B5465" s="195" t="inlineStr">
        <is>
          <t>FTRLV66X22</t>
        </is>
      </c>
      <c r="C5465" s="195" t="inlineStr">
        <is>
          <t>EA</t>
        </is>
      </c>
      <c r="D5465" s="195" t="inlineStr">
        <is>
          <t>FUNCTIONAL TRIANGLE LOUVER 66X22X2 SMOOTH</t>
        </is>
      </c>
      <c r="E5465" s="186" t="inlineStr">
        <is>
          <t>FTRLV66X22Lansing Building Products - Greensboro</t>
        </is>
      </c>
      <c r="F5465" s="196" t="n">
        <v>201.29</v>
      </c>
    </row>
    <row r="5466" ht="15" customHeight="1" s="107">
      <c r="A5466" s="195" t="inlineStr">
        <is>
          <t>Lansing Building Products - Charleston</t>
        </is>
      </c>
      <c r="B5466" s="195" t="inlineStr">
        <is>
          <t>FTRLV66X22</t>
        </is>
      </c>
      <c r="C5466" s="195" t="inlineStr">
        <is>
          <t>EA</t>
        </is>
      </c>
      <c r="D5466" s="195" t="inlineStr">
        <is>
          <t>FUNCTIONAL TRIANGLE LOUVER 66X22X2 SMOOTH</t>
        </is>
      </c>
      <c r="E5466" s="186" t="inlineStr">
        <is>
          <t>FTRLV66X22Lansing Building Products - Charleston</t>
        </is>
      </c>
      <c r="F5466" s="196" t="n">
        <v>138.03</v>
      </c>
    </row>
    <row r="5467" ht="15" customHeight="1" s="107">
      <c r="A5467" s="195" t="inlineStr">
        <is>
          <t>Lansing Building Products - Wilmington</t>
        </is>
      </c>
      <c r="B5467" s="195" t="inlineStr">
        <is>
          <t>FTRLV66X22</t>
        </is>
      </c>
      <c r="C5467" s="195" t="inlineStr">
        <is>
          <t>EA</t>
        </is>
      </c>
      <c r="D5467" s="195" t="inlineStr">
        <is>
          <t>FUNCTIONAL TRIANGLE LOUVER 66X22X2 SMOOTH</t>
        </is>
      </c>
      <c r="E5467" s="186" t="inlineStr">
        <is>
          <t>FTRLV66X22Lansing Building Products - Wilmington</t>
        </is>
      </c>
      <c r="F5467" s="196" t="n">
        <v>138.03</v>
      </c>
    </row>
    <row r="5468" ht="15" customHeight="1" s="107">
      <c r="A5468" s="195" t="inlineStr">
        <is>
          <t>Lansing Building Products - Myrtle Beach</t>
        </is>
      </c>
      <c r="B5468" s="195" t="inlineStr">
        <is>
          <t>FTRLV66X22</t>
        </is>
      </c>
      <c r="C5468" s="195" t="inlineStr">
        <is>
          <t>EA</t>
        </is>
      </c>
      <c r="D5468" s="195" t="inlineStr">
        <is>
          <t>FUNCTIONAL TRIANGLE LOUVER 66X22X2 SMOOTH</t>
        </is>
      </c>
      <c r="E5468" s="186" t="inlineStr">
        <is>
          <t>FTRLV66X22Lansing Building Products - Myrtle Beach</t>
        </is>
      </c>
      <c r="F5468" s="196" t="n">
        <v>138.03</v>
      </c>
    </row>
    <row r="5469" ht="15" customHeight="1" s="107">
      <c r="A5469" s="195" t="inlineStr">
        <is>
          <t>Summit Stairs and Millwork</t>
        </is>
      </c>
      <c r="B5469" s="195" t="inlineStr">
        <is>
          <t>FTRLV64X32</t>
        </is>
      </c>
      <c r="C5469" s="195" t="inlineStr">
        <is>
          <t>EA</t>
        </is>
      </c>
      <c r="D5469" s="195" t="inlineStr">
        <is>
          <t>FUNCTIONAL TRIANGLE LOUVER 64X32X2 SMOOTH</t>
        </is>
      </c>
      <c r="E5469" s="186" t="inlineStr">
        <is>
          <t>FTRLV64X32Summit Stairs and Millwork</t>
        </is>
      </c>
      <c r="F5469" s="196" t="n">
        <v>173.03</v>
      </c>
    </row>
    <row r="5470" ht="15" customHeight="1" s="107">
      <c r="A5470" s="195" t="inlineStr">
        <is>
          <t>Summit Stairs and Millwork</t>
        </is>
      </c>
      <c r="B5470" s="195" t="inlineStr">
        <is>
          <t>FTRLV64X27</t>
        </is>
      </c>
      <c r="C5470" s="195" t="inlineStr">
        <is>
          <t>EA</t>
        </is>
      </c>
      <c r="D5470" s="195" t="inlineStr">
        <is>
          <t>FUNCTIONAL TRIANGLE LOUVER 64X26-1/2</t>
        </is>
      </c>
      <c r="E5470" s="186" t="inlineStr">
        <is>
          <t>FTRLV64X27Summit Stairs and Millwork</t>
        </is>
      </c>
      <c r="F5470" s="196" t="n">
        <v>180.48</v>
      </c>
    </row>
    <row r="5471" ht="15" customHeight="1" s="107">
      <c r="A5471" s="195" t="inlineStr">
        <is>
          <t>Lansing Building Products</t>
        </is>
      </c>
      <c r="B5471" s="195" t="inlineStr">
        <is>
          <t>FTRLV64X27</t>
        </is>
      </c>
      <c r="C5471" s="195" t="inlineStr">
        <is>
          <t>EA</t>
        </is>
      </c>
      <c r="D5471" s="195" t="inlineStr">
        <is>
          <t>FUNCTIONAL TRIANGLE LOUVER 64X26-1/2</t>
        </is>
      </c>
      <c r="E5471" s="186" t="inlineStr">
        <is>
          <t>FTRLV64X27Lansing Building Products</t>
        </is>
      </c>
      <c r="F5471" s="196" t="n">
        <v>159.58</v>
      </c>
    </row>
    <row r="5472" ht="15" customHeight="1" s="107">
      <c r="A5472" s="195" t="inlineStr">
        <is>
          <t>Lansing Building Products - Columbia</t>
        </is>
      </c>
      <c r="B5472" s="195" t="inlineStr">
        <is>
          <t>FTRLV64x27</t>
        </is>
      </c>
      <c r="C5472" s="195" t="inlineStr">
        <is>
          <t>EA</t>
        </is>
      </c>
      <c r="D5472" s="195" t="inlineStr">
        <is>
          <t>FUNCTIONAL TRIANGLE LOUVER 64X26-1/2</t>
        </is>
      </c>
      <c r="E5472" s="186" t="inlineStr">
        <is>
          <t>FTRLV64x27Lansing Building Products - Columbia</t>
        </is>
      </c>
      <c r="F5472" s="196" t="n">
        <v>179.53</v>
      </c>
    </row>
    <row r="5473" ht="15" customHeight="1" s="107">
      <c r="A5473" s="195" t="inlineStr">
        <is>
          <t>Lansing Building Products - Greenville</t>
        </is>
      </c>
      <c r="B5473" s="195" t="inlineStr">
        <is>
          <t>FTRLV64x27</t>
        </is>
      </c>
      <c r="C5473" s="195" t="inlineStr">
        <is>
          <t>EA</t>
        </is>
      </c>
      <c r="D5473" s="195" t="inlineStr">
        <is>
          <t>FUNCTIONAL TRIANGLE LOUVER 64X26-1/2</t>
        </is>
      </c>
      <c r="E5473" s="186" t="inlineStr">
        <is>
          <t>FTRLV64x27Lansing Building Products - Greenville</t>
        </is>
      </c>
      <c r="F5473" s="196" t="n">
        <v>232.72</v>
      </c>
    </row>
    <row r="5474" ht="15" customHeight="1" s="107">
      <c r="A5474" s="195" t="inlineStr">
        <is>
          <t>Lansing Building Products - Wilmington</t>
        </is>
      </c>
      <c r="B5474" s="195" t="inlineStr">
        <is>
          <t>FTRLV64x27</t>
        </is>
      </c>
      <c r="C5474" s="195" t="inlineStr">
        <is>
          <t>EA</t>
        </is>
      </c>
      <c r="D5474" s="195" t="inlineStr">
        <is>
          <t>FUNCTIONAL TRIANGLE LOUVER 64X26-1/2</t>
        </is>
      </c>
      <c r="E5474" s="186" t="inlineStr">
        <is>
          <t>FTRLV64x27Lansing Building Products - Wilmington</t>
        </is>
      </c>
      <c r="F5474" s="196" t="n">
        <v>159.58</v>
      </c>
    </row>
    <row r="5475" ht="15" customHeight="1" s="107">
      <c r="A5475" s="195" t="inlineStr">
        <is>
          <t>Lansing Building Products - Charleston</t>
        </is>
      </c>
      <c r="B5475" s="195" t="inlineStr">
        <is>
          <t>FTRLV64x27</t>
        </is>
      </c>
      <c r="C5475" s="195" t="inlineStr">
        <is>
          <t>EA</t>
        </is>
      </c>
      <c r="D5475" s="195" t="inlineStr">
        <is>
          <t>FUNCTIONAL TRIANGLE LOUVER 64X26-1/2</t>
        </is>
      </c>
      <c r="E5475" s="186" t="inlineStr">
        <is>
          <t>FTRLV64x27Lansing Building Products - Charleston</t>
        </is>
      </c>
      <c r="F5475" s="196" t="n">
        <v>159.58</v>
      </c>
    </row>
    <row r="5476" ht="15" customHeight="1" s="107">
      <c r="A5476" s="195" t="inlineStr">
        <is>
          <t>Lansing Building Products - Charlotte</t>
        </is>
      </c>
      <c r="B5476" s="195" t="inlineStr">
        <is>
          <t>FTRLV64x27</t>
        </is>
      </c>
      <c r="C5476" s="195" t="inlineStr">
        <is>
          <t>EA</t>
        </is>
      </c>
      <c r="D5476" s="195" t="inlineStr">
        <is>
          <t>FUNCTIONAL TRIANGLE LOUVER 64X26-1/2</t>
        </is>
      </c>
      <c r="E5476" s="186" t="inlineStr">
        <is>
          <t>FTRLV64x27Lansing Building Products - Charlotte</t>
        </is>
      </c>
      <c r="F5476" s="196" t="n">
        <v>159.58</v>
      </c>
    </row>
    <row r="5477" ht="15" customHeight="1" s="107">
      <c r="A5477" s="195" t="inlineStr">
        <is>
          <t>Lansing Building Products - Myrtle Beach</t>
        </is>
      </c>
      <c r="B5477" s="195" t="inlineStr">
        <is>
          <t>FTRLV64x27</t>
        </is>
      </c>
      <c r="C5477" s="195" t="inlineStr">
        <is>
          <t>EA</t>
        </is>
      </c>
      <c r="D5477" s="195" t="inlineStr">
        <is>
          <t>FUNCTIONAL TRIANGLE LOUVER 64X26-1/2</t>
        </is>
      </c>
      <c r="E5477" s="186" t="inlineStr">
        <is>
          <t>FTRLV64x27Lansing Building Products - Myrtle Beach</t>
        </is>
      </c>
      <c r="F5477" s="196" t="n">
        <v>159.58</v>
      </c>
    </row>
    <row r="5478" ht="15" customHeight="1" s="107">
      <c r="A5478" s="195" t="inlineStr">
        <is>
          <t>Lansing Building Products - Greensboro</t>
        </is>
      </c>
      <c r="B5478" s="195" t="inlineStr">
        <is>
          <t>FTRLV64x27</t>
        </is>
      </c>
      <c r="C5478" s="195" t="inlineStr">
        <is>
          <t>EA</t>
        </is>
      </c>
      <c r="D5478" s="195" t="inlineStr">
        <is>
          <t>FUNCTIONAL TRIANGLE LOUVER 64X26-1/2</t>
        </is>
      </c>
      <c r="E5478" s="186" t="inlineStr">
        <is>
          <t>FTRLV64x27Lansing Building Products - Greensboro</t>
        </is>
      </c>
      <c r="F5478" s="196" t="n">
        <v>232.72</v>
      </c>
    </row>
    <row r="5479" ht="15" customHeight="1" s="107">
      <c r="A5479" s="195" t="inlineStr">
        <is>
          <t>Summit Stairs and Millwork</t>
        </is>
      </c>
      <c r="B5479" s="195" t="inlineStr">
        <is>
          <t>FTRLV60X30</t>
        </is>
      </c>
      <c r="C5479" s="195" t="inlineStr">
        <is>
          <t>EA</t>
        </is>
      </c>
      <c r="D5479" s="195" t="inlineStr">
        <is>
          <t>FUNCTIONAL TRIANGLE LOUVER 60X30X2 SMOOTH</t>
        </is>
      </c>
      <c r="E5479" s="186" t="inlineStr">
        <is>
          <t>FTRLV60X30Summit Stairs and Millwork</t>
        </is>
      </c>
      <c r="F5479" s="196" t="n">
        <v>153.4</v>
      </c>
    </row>
    <row r="5480" ht="15" customHeight="1" s="107">
      <c r="A5480" s="195" t="inlineStr">
        <is>
          <t>Summit Stairs and Millwork</t>
        </is>
      </c>
      <c r="B5480" s="195" t="inlineStr">
        <is>
          <t>FTRLV60X25</t>
        </is>
      </c>
      <c r="C5480" s="195" t="inlineStr">
        <is>
          <t>EA</t>
        </is>
      </c>
      <c r="D5480" s="195" t="inlineStr">
        <is>
          <t>FUNCTIONAL TRIANGLE LOUVER 60X25 W/10/12 PITCH</t>
        </is>
      </c>
      <c r="E5480" s="186" t="inlineStr">
        <is>
          <t>FTRLV60X25Summit Stairs and Millwork</t>
        </is>
      </c>
      <c r="F5480" s="196" t="n">
        <v>160.89</v>
      </c>
    </row>
    <row r="5481" ht="15" customHeight="1" s="107">
      <c r="A5481" s="195" t="inlineStr">
        <is>
          <t>Lansing Building Products</t>
        </is>
      </c>
      <c r="B5481" s="195" t="inlineStr">
        <is>
          <t>FTRLV60X25</t>
        </is>
      </c>
      <c r="C5481" s="195" t="inlineStr">
        <is>
          <t>EA</t>
        </is>
      </c>
      <c r="D5481" s="195" t="inlineStr">
        <is>
          <t>FUNCTIONAL TRIANGLE LOUVER 60X25 W/10/12 PITCH</t>
        </is>
      </c>
      <c r="E5481" s="186" t="inlineStr">
        <is>
          <t>FTRLV60X25Lansing Building Products</t>
        </is>
      </c>
      <c r="F5481" s="196" t="n">
        <v>142.26</v>
      </c>
    </row>
    <row r="5482" ht="15" customHeight="1" s="107">
      <c r="A5482" s="195" t="inlineStr">
        <is>
          <t>Lansing Building Products - Charlotte</t>
        </is>
      </c>
      <c r="B5482" s="195" t="inlineStr">
        <is>
          <t>FTRLV60X25</t>
        </is>
      </c>
      <c r="C5482" s="195" t="inlineStr">
        <is>
          <t>EA</t>
        </is>
      </c>
      <c r="D5482" s="195" t="inlineStr">
        <is>
          <t>FUNCTIONAL TRIANGLE LOUVER 60X25 W/10/12 PITCH</t>
        </is>
      </c>
      <c r="E5482" s="186" t="inlineStr">
        <is>
          <t>FTRLV60X25Lansing Building Products - Charlotte</t>
        </is>
      </c>
      <c r="F5482" s="196" t="n">
        <v>142.26</v>
      </c>
    </row>
    <row r="5483" ht="15" customHeight="1" s="107">
      <c r="A5483" s="195" t="inlineStr">
        <is>
          <t>Lansing Building Products - Charleston</t>
        </is>
      </c>
      <c r="B5483" s="195" t="inlineStr">
        <is>
          <t>FTRLV60X25</t>
        </is>
      </c>
      <c r="C5483" s="195" t="inlineStr">
        <is>
          <t>EA</t>
        </is>
      </c>
      <c r="D5483" s="195" t="inlineStr">
        <is>
          <t>FUNCTIONAL TRIANGLE LOUVER 60X25 W/10/12 PITCH</t>
        </is>
      </c>
      <c r="E5483" s="186" t="inlineStr">
        <is>
          <t>FTRLV60X25Lansing Building Products - Charleston</t>
        </is>
      </c>
      <c r="F5483" s="196" t="n">
        <v>142.26</v>
      </c>
    </row>
    <row r="5484" ht="15" customHeight="1" s="107">
      <c r="A5484" s="195" t="inlineStr">
        <is>
          <t>Lansing Building Products - Columbia</t>
        </is>
      </c>
      <c r="B5484" s="195" t="inlineStr">
        <is>
          <t>FTRLV60X25</t>
        </is>
      </c>
      <c r="C5484" s="195" t="inlineStr">
        <is>
          <t>EA</t>
        </is>
      </c>
      <c r="D5484" s="195" t="inlineStr">
        <is>
          <t>FUNCTIONAL TRIANGLE LOUVER 60X25 W/10/12 PITCH</t>
        </is>
      </c>
      <c r="E5484" s="186" t="inlineStr">
        <is>
          <t>FTRLV60X25Lansing Building Products - Columbia</t>
        </is>
      </c>
      <c r="F5484" s="196" t="n">
        <v>160.04</v>
      </c>
    </row>
    <row r="5485" ht="15" customHeight="1" s="107">
      <c r="A5485" s="195" t="inlineStr">
        <is>
          <t>Lansing Building Products - Greenville</t>
        </is>
      </c>
      <c r="B5485" s="195" t="inlineStr">
        <is>
          <t>FTRLV60X25</t>
        </is>
      </c>
      <c r="C5485" s="195" t="inlineStr">
        <is>
          <t>EA</t>
        </is>
      </c>
      <c r="D5485" s="195" t="inlineStr">
        <is>
          <t>FUNCTIONAL TRIANGLE LOUVER 60X25 W/10/12 PITCH</t>
        </is>
      </c>
      <c r="E5485" s="186" t="inlineStr">
        <is>
          <t>FTRLV60X25Lansing Building Products - Greenville</t>
        </is>
      </c>
      <c r="F5485" s="196" t="n">
        <v>207.47</v>
      </c>
    </row>
    <row r="5486" ht="15" customHeight="1" s="107">
      <c r="A5486" s="195" t="inlineStr">
        <is>
          <t>Lansing Building Products - Greensboro</t>
        </is>
      </c>
      <c r="B5486" s="195" t="inlineStr">
        <is>
          <t>FTRLV60X25</t>
        </is>
      </c>
      <c r="C5486" s="195" t="inlineStr">
        <is>
          <t>EA</t>
        </is>
      </c>
      <c r="D5486" s="195" t="inlineStr">
        <is>
          <t>FUNCTIONAL TRIANGLE LOUVER 60X25 W/10/12 PITCH</t>
        </is>
      </c>
      <c r="E5486" s="186" t="inlineStr">
        <is>
          <t>FTRLV60X25Lansing Building Products - Greensboro</t>
        </is>
      </c>
      <c r="F5486" s="196" t="n">
        <v>207.47</v>
      </c>
    </row>
    <row r="5487" ht="15" customHeight="1" s="107">
      <c r="A5487" s="195" t="inlineStr">
        <is>
          <t>Lansing Building Products - Wilmington</t>
        </is>
      </c>
      <c r="B5487" s="195" t="inlineStr">
        <is>
          <t>FTRLV60X25</t>
        </is>
      </c>
      <c r="C5487" s="195" t="inlineStr">
        <is>
          <t>EA</t>
        </is>
      </c>
      <c r="D5487" s="195" t="inlineStr">
        <is>
          <t>FUNCTIONAL TRIANGLE LOUVER 60X25 W/10/12 PITCH</t>
        </is>
      </c>
      <c r="E5487" s="186" t="inlineStr">
        <is>
          <t>FTRLV60X25Lansing Building Products - Wilmington</t>
        </is>
      </c>
      <c r="F5487" s="196" t="n">
        <v>142.26</v>
      </c>
    </row>
    <row r="5488" ht="15" customHeight="1" s="107">
      <c r="A5488" s="195" t="inlineStr">
        <is>
          <t>Lansing Building Products - Myrtle Beach</t>
        </is>
      </c>
      <c r="B5488" s="195" t="inlineStr">
        <is>
          <t>FTRLV60X25</t>
        </is>
      </c>
      <c r="C5488" s="195" t="inlineStr">
        <is>
          <t>EA</t>
        </is>
      </c>
      <c r="D5488" s="195" t="inlineStr">
        <is>
          <t>FUNCTIONAL TRIANGLE LOUVER 60X25 W/10/12 PITCH</t>
        </is>
      </c>
      <c r="E5488" s="186" t="inlineStr">
        <is>
          <t>FTRLV60X25Lansing Building Products - Myrtle Beach</t>
        </is>
      </c>
      <c r="F5488" s="196" t="n">
        <v>142.26</v>
      </c>
    </row>
    <row r="5489" ht="15" customHeight="1" s="107">
      <c r="A5489" s="195" t="inlineStr">
        <is>
          <t>Lansing Building Products</t>
        </is>
      </c>
      <c r="B5489" s="195" t="inlineStr">
        <is>
          <t>FTRLV60X23</t>
        </is>
      </c>
      <c r="C5489" s="195" t="inlineStr">
        <is>
          <t>EA</t>
        </is>
      </c>
      <c r="D5489" s="195" t="inlineStr">
        <is>
          <t>FUNCTIONAL TRIANGLE LOUVER 60X22-1/2X2 SMOOTH</t>
        </is>
      </c>
      <c r="E5489" s="186" t="inlineStr">
        <is>
          <t>FTRLV60X23Lansing Building Products</t>
        </is>
      </c>
      <c r="F5489" s="196" t="n">
        <v>129.01</v>
      </c>
    </row>
    <row r="5490" ht="15" customHeight="1" s="107">
      <c r="A5490" s="195" t="inlineStr">
        <is>
          <t>Summit Stairs and Millwork</t>
        </is>
      </c>
      <c r="B5490" s="195" t="inlineStr">
        <is>
          <t>FTRLV60X23</t>
        </is>
      </c>
      <c r="C5490" s="195" t="inlineStr">
        <is>
          <t>EA</t>
        </is>
      </c>
      <c r="D5490" s="195" t="inlineStr">
        <is>
          <t>FUNCTIONAL TRIANGLE LOUVER 60X22-1/2X2 SMOOTH</t>
        </is>
      </c>
      <c r="E5490" s="186" t="inlineStr">
        <is>
          <t>FTRLV60X23Summit Stairs and Millwork</t>
        </is>
      </c>
      <c r="F5490" s="196" t="n">
        <v>145.9</v>
      </c>
    </row>
    <row r="5491" ht="15" customHeight="1" s="107">
      <c r="A5491" s="195" t="inlineStr">
        <is>
          <t>Lansing Building Products - Greenville</t>
        </is>
      </c>
      <c r="B5491" s="195" t="inlineStr">
        <is>
          <t>FTRLV60X23</t>
        </is>
      </c>
      <c r="C5491" s="195" t="inlineStr">
        <is>
          <t>EA</t>
        </is>
      </c>
      <c r="D5491" s="195" t="inlineStr">
        <is>
          <t>FUNCTIONAL TRIANGLE LOUVER 60X22-1/2X2 SMOOTH</t>
        </is>
      </c>
      <c r="E5491" s="186" t="inlineStr">
        <is>
          <t>FTRLV60X23Lansing Building Products - Greenville</t>
        </is>
      </c>
      <c r="F5491" s="196" t="n">
        <v>188.14</v>
      </c>
    </row>
    <row r="5492" ht="15" customHeight="1" s="107">
      <c r="A5492" s="195" t="inlineStr">
        <is>
          <t>Lansing Building Products - Charleston</t>
        </is>
      </c>
      <c r="B5492" s="195" t="inlineStr">
        <is>
          <t>FTRLV60X23</t>
        </is>
      </c>
      <c r="C5492" s="195" t="inlineStr">
        <is>
          <t>EA</t>
        </is>
      </c>
      <c r="D5492" s="195" t="inlineStr">
        <is>
          <t>FUNCTIONAL TRIANGLE LOUVER 60X22-1/2X2 SMOOTH</t>
        </is>
      </c>
      <c r="E5492" s="186" t="inlineStr">
        <is>
          <t>FTRLV60X23Lansing Building Products - Charleston</t>
        </is>
      </c>
      <c r="F5492" s="196" t="n">
        <v>129.01</v>
      </c>
    </row>
    <row r="5493" ht="15" customHeight="1" s="107">
      <c r="A5493" s="195" t="inlineStr">
        <is>
          <t>Lansing Building Products - Charlotte</t>
        </is>
      </c>
      <c r="B5493" s="195" t="inlineStr">
        <is>
          <t>FTRLV60X23</t>
        </is>
      </c>
      <c r="C5493" s="195" t="inlineStr">
        <is>
          <t>EA</t>
        </is>
      </c>
      <c r="D5493" s="195" t="inlineStr">
        <is>
          <t>FUNCTIONAL TRIANGLE LOUVER 60X22-1/2X2 SMOOTH</t>
        </is>
      </c>
      <c r="E5493" s="186" t="inlineStr">
        <is>
          <t>FTRLV60X23Lansing Building Products - Charlotte</t>
        </is>
      </c>
      <c r="F5493" s="196" t="n">
        <v>129.01</v>
      </c>
    </row>
    <row r="5494" ht="15" customHeight="1" s="107">
      <c r="A5494" s="195" t="inlineStr">
        <is>
          <t>Lansing Building Products - Myrtle Beach</t>
        </is>
      </c>
      <c r="B5494" s="195" t="inlineStr">
        <is>
          <t>FTRLV60X23</t>
        </is>
      </c>
      <c r="C5494" s="195" t="inlineStr">
        <is>
          <t>EA</t>
        </is>
      </c>
      <c r="D5494" s="195" t="inlineStr">
        <is>
          <t>FUNCTIONAL TRIANGLE LOUVER 60X22-1/2X2 SMOOTH</t>
        </is>
      </c>
      <c r="E5494" s="186" t="inlineStr">
        <is>
          <t>FTRLV60X23Lansing Building Products - Myrtle Beach</t>
        </is>
      </c>
      <c r="F5494" s="196" t="n">
        <v>129.01</v>
      </c>
    </row>
    <row r="5495" ht="15" customHeight="1" s="107">
      <c r="A5495" s="195" t="inlineStr">
        <is>
          <t>Lansing Building Products - Greensboro</t>
        </is>
      </c>
      <c r="B5495" s="195" t="inlineStr">
        <is>
          <t>FTRLV60X23</t>
        </is>
      </c>
      <c r="C5495" s="195" t="inlineStr">
        <is>
          <t>EA</t>
        </is>
      </c>
      <c r="D5495" s="195" t="inlineStr">
        <is>
          <t>FUNCTIONAL TRIANGLE LOUVER 60X22-1/2X2 SMOOTH</t>
        </is>
      </c>
      <c r="E5495" s="186" t="inlineStr">
        <is>
          <t>FTRLV60X23Lansing Building Products - Greensboro</t>
        </is>
      </c>
      <c r="F5495" s="196" t="n">
        <v>188.14</v>
      </c>
    </row>
    <row r="5496" ht="15" customHeight="1" s="107">
      <c r="A5496" s="195" t="inlineStr">
        <is>
          <t>Lansing Building Products - Columbia</t>
        </is>
      </c>
      <c r="B5496" s="195" t="inlineStr">
        <is>
          <t>FTRLV60X23</t>
        </is>
      </c>
      <c r="C5496" s="195" t="inlineStr">
        <is>
          <t>EA</t>
        </is>
      </c>
      <c r="D5496" s="195" t="inlineStr">
        <is>
          <t>FUNCTIONAL TRIANGLE LOUVER 60X22-1/2X2 SMOOTH</t>
        </is>
      </c>
      <c r="E5496" s="186" t="inlineStr">
        <is>
          <t>FTRLV60X23Lansing Building Products - Columbia</t>
        </is>
      </c>
      <c r="F5496" s="196" t="n">
        <v>145.13</v>
      </c>
    </row>
    <row r="5497" ht="15" customHeight="1" s="107">
      <c r="A5497" s="195" t="inlineStr">
        <is>
          <t>Lansing Building Products - Wilmington</t>
        </is>
      </c>
      <c r="B5497" s="195" t="inlineStr">
        <is>
          <t>FTRLV60X23</t>
        </is>
      </c>
      <c r="C5497" s="195" t="inlineStr">
        <is>
          <t>EA</t>
        </is>
      </c>
      <c r="D5497" s="195" t="inlineStr">
        <is>
          <t>FUNCTIONAL TRIANGLE LOUVER 60X22-1/2X2 SMOOTH</t>
        </is>
      </c>
      <c r="E5497" s="186" t="inlineStr">
        <is>
          <t>FTRLV60X23Lansing Building Products - Wilmington</t>
        </is>
      </c>
      <c r="F5497" s="196" t="n">
        <v>129.01</v>
      </c>
    </row>
    <row r="5498" ht="15" customHeight="1" s="107">
      <c r="A5498" s="195" t="inlineStr">
        <is>
          <t>Summit Stairs and Millwork</t>
        </is>
      </c>
      <c r="B5498" s="195" t="inlineStr">
        <is>
          <t>FTRLV60X18</t>
        </is>
      </c>
      <c r="C5498" s="195" t="inlineStr">
        <is>
          <t>EA</t>
        </is>
      </c>
      <c r="D5498" s="195" t="inlineStr">
        <is>
          <t>FUNCTIONAL TRIANGLE LOUVER 60X17-1/2X2 SMOOTH</t>
        </is>
      </c>
      <c r="E5498" s="186" t="inlineStr">
        <is>
          <t>FTRLV60X18Summit Stairs and Millwork</t>
        </is>
      </c>
      <c r="F5498" s="196" t="n">
        <v>120.28</v>
      </c>
    </row>
    <row r="5499" ht="15" customHeight="1" s="107">
      <c r="A5499" s="195" t="inlineStr">
        <is>
          <t>Summit Stairs and Millwork</t>
        </is>
      </c>
      <c r="B5499" s="195" t="inlineStr">
        <is>
          <t>FTRLV48X24</t>
        </is>
      </c>
      <c r="C5499" s="195" t="inlineStr">
        <is>
          <t>EA</t>
        </is>
      </c>
      <c r="D5499" s="195" t="inlineStr">
        <is>
          <t>FUNCTIONAL TRIANGLE LOUVER 48X24</t>
        </is>
      </c>
      <c r="E5499" s="186" t="inlineStr">
        <is>
          <t>FTRLV48X24Summit Stairs and Millwork</t>
        </is>
      </c>
      <c r="F5499" s="196" t="n">
        <v>130.91</v>
      </c>
    </row>
    <row r="5500" ht="15" customHeight="1" s="107">
      <c r="A5500" s="195" t="inlineStr">
        <is>
          <t>Summit Stairs and Millwork</t>
        </is>
      </c>
      <c r="B5500" s="195" t="inlineStr">
        <is>
          <t>FTRLV48X22</t>
        </is>
      </c>
      <c r="C5500" s="195" t="inlineStr">
        <is>
          <t>EA</t>
        </is>
      </c>
      <c r="D5500" s="195" t="inlineStr">
        <is>
          <t>FUNCTIONAL TRIANGLE LOUVER 48X22X2 SMOOTH</t>
        </is>
      </c>
      <c r="E5500" s="186" t="inlineStr">
        <is>
          <t>FTRLV48X22Summit Stairs and Millwork</t>
        </is>
      </c>
      <c r="F5500" s="196" t="n">
        <v>120.91</v>
      </c>
    </row>
    <row r="5501" ht="15" customHeight="1" s="107">
      <c r="A5501" s="195" t="inlineStr">
        <is>
          <t>Lansing Building Products</t>
        </is>
      </c>
      <c r="B5501" s="195" t="inlineStr">
        <is>
          <t>FTRLV48X22</t>
        </is>
      </c>
      <c r="C5501" s="195" t="inlineStr">
        <is>
          <t>EA</t>
        </is>
      </c>
      <c r="D5501" s="195" t="inlineStr">
        <is>
          <t>FUNCTIONAL TRIANGLE LOUVER 48X22X2 SMOOTH</t>
        </is>
      </c>
      <c r="E5501" s="186" t="inlineStr">
        <is>
          <t>FTRLV48X22Lansing Building Products</t>
        </is>
      </c>
      <c r="F5501" s="196" t="n">
        <v>106.92</v>
      </c>
    </row>
    <row r="5502" ht="15" customHeight="1" s="107">
      <c r="A5502" s="195" t="inlineStr">
        <is>
          <t>Lansing Building Products - Greensboro</t>
        </is>
      </c>
      <c r="B5502" s="195" t="inlineStr">
        <is>
          <t>FTRLV48X22</t>
        </is>
      </c>
      <c r="C5502" s="195" t="inlineStr">
        <is>
          <t>EA</t>
        </is>
      </c>
      <c r="D5502" s="195" t="inlineStr">
        <is>
          <t>FUNCTIONAL TRIANGLE LOUVER 48X22X2 SMOOTH</t>
        </is>
      </c>
      <c r="E5502" s="186" t="inlineStr">
        <is>
          <t>FTRLV48X22Lansing Building Products - Greensboro</t>
        </is>
      </c>
      <c r="F5502" s="196" t="n">
        <v>155.92</v>
      </c>
    </row>
    <row r="5503" ht="15" customHeight="1" s="107">
      <c r="A5503" s="195" t="inlineStr">
        <is>
          <t>Lansing Building Products - Columbia</t>
        </is>
      </c>
      <c r="B5503" s="195" t="inlineStr">
        <is>
          <t>FTRLV48X22</t>
        </is>
      </c>
      <c r="C5503" s="195" t="inlineStr">
        <is>
          <t>EA</t>
        </is>
      </c>
      <c r="D5503" s="195" t="inlineStr">
        <is>
          <t>FUNCTIONAL TRIANGLE LOUVER 48X22X2 SMOOTH</t>
        </is>
      </c>
      <c r="E5503" s="186" t="inlineStr">
        <is>
          <t>FTRLV48X22Lansing Building Products - Columbia</t>
        </is>
      </c>
      <c r="F5503" s="196" t="n">
        <v>130.21</v>
      </c>
    </row>
    <row r="5504" ht="15" customHeight="1" s="107">
      <c r="A5504" s="195" t="inlineStr">
        <is>
          <t>Lansing Building Products - Greenville</t>
        </is>
      </c>
      <c r="B5504" s="195" t="inlineStr">
        <is>
          <t>FTRLV48X22</t>
        </is>
      </c>
      <c r="C5504" s="195" t="inlineStr">
        <is>
          <t>EA</t>
        </is>
      </c>
      <c r="D5504" s="195" t="inlineStr">
        <is>
          <t>FUNCTIONAL TRIANGLE LOUVER 48X22X2 SMOOTH</t>
        </is>
      </c>
      <c r="E5504" s="186" t="inlineStr">
        <is>
          <t>FTRLV48X22Lansing Building Products - Greenville</t>
        </is>
      </c>
      <c r="F5504" s="196" t="n">
        <v>155.92</v>
      </c>
    </row>
    <row r="5505" ht="15" customHeight="1" s="107">
      <c r="A5505" s="195" t="inlineStr">
        <is>
          <t>Lansing Building Products - Wilmington</t>
        </is>
      </c>
      <c r="B5505" s="195" t="inlineStr">
        <is>
          <t>FTRLV48X22</t>
        </is>
      </c>
      <c r="C5505" s="195" t="inlineStr">
        <is>
          <t>EA</t>
        </is>
      </c>
      <c r="D5505" s="195" t="inlineStr">
        <is>
          <t>FUNCTIONAL TRIANGLE LOUVER 48X22X2 SMOOTH</t>
        </is>
      </c>
      <c r="E5505" s="186" t="inlineStr">
        <is>
          <t>FTRLV48X22Lansing Building Products - Wilmington</t>
        </is>
      </c>
      <c r="F5505" s="196" t="n">
        <v>106.92</v>
      </c>
    </row>
    <row r="5506" ht="15" customHeight="1" s="107">
      <c r="A5506" s="195" t="inlineStr">
        <is>
          <t>Lansing Building Products - Myrtle Beach</t>
        </is>
      </c>
      <c r="B5506" s="195" t="inlineStr">
        <is>
          <t>FTRLV48X22</t>
        </is>
      </c>
      <c r="C5506" s="195" t="inlineStr">
        <is>
          <t>EA</t>
        </is>
      </c>
      <c r="D5506" s="195" t="inlineStr">
        <is>
          <t>FUNCTIONAL TRIANGLE LOUVER 48X22X2 SMOOTH</t>
        </is>
      </c>
      <c r="E5506" s="186" t="inlineStr">
        <is>
          <t>FTRLV48X22Lansing Building Products - Myrtle Beach</t>
        </is>
      </c>
      <c r="F5506" s="196" t="n">
        <v>106.92</v>
      </c>
    </row>
    <row r="5507" ht="15" customHeight="1" s="107">
      <c r="A5507" s="195" t="inlineStr">
        <is>
          <t>Lansing Building Products - Charlotte</t>
        </is>
      </c>
      <c r="B5507" s="195" t="inlineStr">
        <is>
          <t>FTRLV48X22</t>
        </is>
      </c>
      <c r="C5507" s="195" t="inlineStr">
        <is>
          <t>EA</t>
        </is>
      </c>
      <c r="D5507" s="195" t="inlineStr">
        <is>
          <t>FUNCTIONAL TRIANGLE LOUVER 48X22X2 SMOOTH</t>
        </is>
      </c>
      <c r="E5507" s="186" t="inlineStr">
        <is>
          <t>FTRLV48X22Lansing Building Products - Charlotte</t>
        </is>
      </c>
      <c r="F5507" s="196" t="n">
        <v>106.92</v>
      </c>
    </row>
    <row r="5508" ht="15" customHeight="1" s="107">
      <c r="A5508" s="195" t="inlineStr">
        <is>
          <t>Lansing Building Products - Charleston</t>
        </is>
      </c>
      <c r="B5508" s="195" t="inlineStr">
        <is>
          <t>FTRLV48X22</t>
        </is>
      </c>
      <c r="C5508" s="195" t="inlineStr">
        <is>
          <t>EA</t>
        </is>
      </c>
      <c r="D5508" s="195" t="inlineStr">
        <is>
          <t>FUNCTIONAL TRIANGLE LOUVER 48X22X2 SMOOTH</t>
        </is>
      </c>
      <c r="E5508" s="186" t="inlineStr">
        <is>
          <t>FTRLV48X22Lansing Building Products - Charleston</t>
        </is>
      </c>
      <c r="F5508" s="196" t="n">
        <v>106.92</v>
      </c>
    </row>
    <row r="5509" ht="15" customHeight="1" s="107">
      <c r="A5509" s="195" t="inlineStr">
        <is>
          <t>Lansing Building Products - Greensboro</t>
        </is>
      </c>
      <c r="B5509" s="195" t="inlineStr">
        <is>
          <t>FTRLV48X18</t>
        </is>
      </c>
      <c r="C5509" s="195" t="inlineStr">
        <is>
          <t>EA</t>
        </is>
      </c>
      <c r="D5509" s="195" t="inlineStr">
        <is>
          <t>FUNCTIONAL TRIANGLE LOUVER 48X18X2 SMOOTH</t>
        </is>
      </c>
      <c r="E5509" s="186" t="inlineStr">
        <is>
          <t>FTRLV48X18Lansing Building Products - Greensboro</t>
        </is>
      </c>
      <c r="F5509" s="196" t="n">
        <v>92.42</v>
      </c>
    </row>
    <row r="5510" ht="15" customHeight="1" s="107">
      <c r="A5510" s="195" t="inlineStr">
        <is>
          <t>Lansing Building Products - Charleston</t>
        </is>
      </c>
      <c r="B5510" s="195" t="inlineStr">
        <is>
          <t>FTRLV48X18</t>
        </is>
      </c>
      <c r="C5510" s="195" t="inlineStr">
        <is>
          <t>EA</t>
        </is>
      </c>
      <c r="D5510" s="195" t="inlineStr">
        <is>
          <t>FUNCTIONAL TRIANGLE LOUVER 48X18X2 SMOOTH</t>
        </is>
      </c>
      <c r="E5510" s="186" t="inlineStr">
        <is>
          <t>FTRLV48X18Lansing Building Products - Charleston</t>
        </is>
      </c>
      <c r="F5510" s="196" t="n">
        <v>92.42</v>
      </c>
    </row>
    <row r="5511" ht="15" customHeight="1" s="107">
      <c r="A5511" s="195" t="inlineStr">
        <is>
          <t>Lansing Building Products - Charlotte</t>
        </is>
      </c>
      <c r="B5511" s="195" t="inlineStr">
        <is>
          <t>FTRLV48X18</t>
        </is>
      </c>
      <c r="C5511" s="195" t="inlineStr">
        <is>
          <t>EA</t>
        </is>
      </c>
      <c r="D5511" s="195" t="inlineStr">
        <is>
          <t>FUNCTIONAL TRIANGLE LOUVER 48X18X2 SMOOTH</t>
        </is>
      </c>
      <c r="E5511" s="186" t="inlineStr">
        <is>
          <t>FTRLV48X18Lansing Building Products - Charlotte</t>
        </is>
      </c>
      <c r="F5511" s="196" t="n">
        <v>92.42</v>
      </c>
    </row>
    <row r="5512" ht="15" customHeight="1" s="107">
      <c r="A5512" s="195" t="inlineStr">
        <is>
          <t>Lansing Building Products - Myrtle Beach</t>
        </is>
      </c>
      <c r="B5512" s="195" t="inlineStr">
        <is>
          <t>FTRLV48X18</t>
        </is>
      </c>
      <c r="C5512" s="195" t="inlineStr">
        <is>
          <t>EA</t>
        </is>
      </c>
      <c r="D5512" s="195" t="inlineStr">
        <is>
          <t>FUNCTIONAL TRIANGLE LOUVER 48X18X2 SMOOTH</t>
        </is>
      </c>
      <c r="E5512" s="186" t="inlineStr">
        <is>
          <t>FTRLV48X18Lansing Building Products - Myrtle Beach</t>
        </is>
      </c>
      <c r="F5512" s="196" t="n">
        <v>92.42</v>
      </c>
    </row>
    <row r="5513" ht="15" customHeight="1" s="107">
      <c r="A5513" s="195" t="inlineStr">
        <is>
          <t>Lansing Building Products - Wilmington</t>
        </is>
      </c>
      <c r="B5513" s="195" t="inlineStr">
        <is>
          <t>FTRLV48X18</t>
        </is>
      </c>
      <c r="C5513" s="195" t="inlineStr">
        <is>
          <t>EA</t>
        </is>
      </c>
      <c r="D5513" s="195" t="inlineStr">
        <is>
          <t>FUNCTIONAL TRIANGLE LOUVER 48X18X2 SMOOTH</t>
        </is>
      </c>
      <c r="E5513" s="186" t="inlineStr">
        <is>
          <t>FTRLV48X18Lansing Building Products - Wilmington</t>
        </is>
      </c>
      <c r="F5513" s="196" t="n">
        <v>92.42</v>
      </c>
    </row>
    <row r="5514" ht="15" customHeight="1" s="107">
      <c r="A5514" s="195" t="inlineStr">
        <is>
          <t>Lansing Building Products - Greenville</t>
        </is>
      </c>
      <c r="B5514" s="195" t="inlineStr">
        <is>
          <t>FTRLV48X18</t>
        </is>
      </c>
      <c r="C5514" s="195" t="inlineStr">
        <is>
          <t>EA</t>
        </is>
      </c>
      <c r="D5514" s="195" t="inlineStr">
        <is>
          <t>FUNCTIONAL TRIANGLE LOUVER 48X18X2 SMOOTH</t>
        </is>
      </c>
      <c r="E5514" s="186" t="inlineStr">
        <is>
          <t>FTRLV48X18Lansing Building Products - Greenville</t>
        </is>
      </c>
      <c r="F5514" s="196" t="n">
        <v>92.42</v>
      </c>
    </row>
    <row r="5515" ht="15" customHeight="1" s="107">
      <c r="A5515" s="195" t="inlineStr">
        <is>
          <t>Lansing Building Products - Columbia</t>
        </is>
      </c>
      <c r="B5515" s="195" t="inlineStr">
        <is>
          <t>FTRLV48X18</t>
        </is>
      </c>
      <c r="C5515" s="195" t="inlineStr">
        <is>
          <t>EA</t>
        </is>
      </c>
      <c r="D5515" s="195" t="inlineStr">
        <is>
          <t>FUNCTIONAL TRIANGLE LOUVER 48X18X2 SMOOTH</t>
        </is>
      </c>
      <c r="E5515" s="186" t="inlineStr">
        <is>
          <t>FTRLV48X18Lansing Building Products - Columbia</t>
        </is>
      </c>
      <c r="F5515" s="196" t="n">
        <v>103.97</v>
      </c>
    </row>
    <row r="5516" ht="15" customHeight="1" s="107">
      <c r="A5516" s="195" t="inlineStr">
        <is>
          <t>Summit Stairs and Millwork</t>
        </is>
      </c>
      <c r="B5516" s="195" t="inlineStr">
        <is>
          <t>FTRLV48X18</t>
        </is>
      </c>
      <c r="C5516" s="195" t="inlineStr">
        <is>
          <t>EA</t>
        </is>
      </c>
      <c r="D5516" s="195" t="inlineStr">
        <is>
          <t>FUNCTIONAL TRIANGLE LOUVER 48X18X2 SMOOTH</t>
        </is>
      </c>
      <c r="E5516" s="186" t="inlineStr">
        <is>
          <t>FTRLV48X18Summit Stairs and Millwork</t>
        </is>
      </c>
      <c r="F5516" s="196" t="n">
        <v>104.52</v>
      </c>
    </row>
    <row r="5517" ht="15" customHeight="1" s="107">
      <c r="A5517" s="195" t="inlineStr">
        <is>
          <t>Lansing Building Products</t>
        </is>
      </c>
      <c r="B5517" s="195" t="inlineStr">
        <is>
          <t>FTRLV48X18</t>
        </is>
      </c>
      <c r="C5517" s="195" t="inlineStr">
        <is>
          <t>EA</t>
        </is>
      </c>
      <c r="D5517" s="195" t="inlineStr">
        <is>
          <t>FUNCTIONAL TRIANGLE LOUVER 48X18X2 SMOOTH</t>
        </is>
      </c>
      <c r="E5517" s="186" t="inlineStr">
        <is>
          <t>FTRLV48X18Lansing Building Products</t>
        </is>
      </c>
      <c r="F5517" s="196" t="n">
        <v>92.42</v>
      </c>
    </row>
    <row r="5518" ht="15" customHeight="1" s="107">
      <c r="A5518" s="195" t="inlineStr">
        <is>
          <t>Lansing Building Products</t>
        </is>
      </c>
      <c r="B5518" s="195" t="inlineStr">
        <is>
          <t>FTRLV48X12</t>
        </is>
      </c>
      <c r="C5518" s="195" t="inlineStr">
        <is>
          <t>EA</t>
        </is>
      </c>
      <c r="D5518" s="195" t="inlineStr">
        <is>
          <t>FUNCTIONAL TRIANGLE LOUVER 48X12X2 SMOOTH</t>
        </is>
      </c>
      <c r="E5518" s="186" t="inlineStr">
        <is>
          <t>FTRLV48X12Lansing Building Products</t>
        </is>
      </c>
      <c r="F5518" s="196" t="n">
        <v>75.44</v>
      </c>
    </row>
    <row r="5519" ht="15" customHeight="1" s="107">
      <c r="A5519" s="195" t="inlineStr">
        <is>
          <t>Lansing Building Products - Charleston</t>
        </is>
      </c>
      <c r="B5519" s="195" t="inlineStr">
        <is>
          <t>FTRLV48X12</t>
        </is>
      </c>
      <c r="C5519" s="195" t="inlineStr">
        <is>
          <t>EA</t>
        </is>
      </c>
      <c r="D5519" s="195" t="inlineStr">
        <is>
          <t>FUNCTIONAL TRIANGLE LOUVER 48X12X2 SMOOTH</t>
        </is>
      </c>
      <c r="E5519" s="186" t="inlineStr">
        <is>
          <t>FTRLV48X12Lansing Building Products - Charleston</t>
        </is>
      </c>
      <c r="F5519" s="196" t="n">
        <v>75.44</v>
      </c>
    </row>
    <row r="5520" ht="15" customHeight="1" s="107">
      <c r="A5520" s="195" t="inlineStr">
        <is>
          <t>Lansing Building Products - Charlotte</t>
        </is>
      </c>
      <c r="B5520" s="195" t="inlineStr">
        <is>
          <t>FTRLV48X12</t>
        </is>
      </c>
      <c r="C5520" s="195" t="inlineStr">
        <is>
          <t>EA</t>
        </is>
      </c>
      <c r="D5520" s="195" t="inlineStr">
        <is>
          <t>FUNCTIONAL TRIANGLE LOUVER 48X12X2 SMOOTH</t>
        </is>
      </c>
      <c r="E5520" s="186" t="inlineStr">
        <is>
          <t>FTRLV48X12Lansing Building Products - Charlotte</t>
        </is>
      </c>
      <c r="F5520" s="196" t="n">
        <v>75.44</v>
      </c>
    </row>
    <row r="5521" ht="15" customHeight="1" s="107">
      <c r="A5521" s="195" t="inlineStr">
        <is>
          <t>Lansing Building Products - Myrtle Beach</t>
        </is>
      </c>
      <c r="B5521" s="195" t="inlineStr">
        <is>
          <t>FTRLV48X12</t>
        </is>
      </c>
      <c r="C5521" s="195" t="inlineStr">
        <is>
          <t>EA</t>
        </is>
      </c>
      <c r="D5521" s="195" t="inlineStr">
        <is>
          <t>FUNCTIONAL TRIANGLE LOUVER 48X12X2 SMOOTH</t>
        </is>
      </c>
      <c r="E5521" s="186" t="inlineStr">
        <is>
          <t>FTRLV48X12Lansing Building Products - Myrtle Beach</t>
        </is>
      </c>
      <c r="F5521" s="196" t="n">
        <v>75.44</v>
      </c>
    </row>
    <row r="5522" ht="15" customHeight="1" s="107">
      <c r="A5522" s="195" t="inlineStr">
        <is>
          <t>Lansing Building Products - Wilmington</t>
        </is>
      </c>
      <c r="B5522" s="195" t="inlineStr">
        <is>
          <t>FTRLV48X12</t>
        </is>
      </c>
      <c r="C5522" s="195" t="inlineStr">
        <is>
          <t>EA</t>
        </is>
      </c>
      <c r="D5522" s="195" t="inlineStr">
        <is>
          <t>FUNCTIONAL TRIANGLE LOUVER 48X12X2 SMOOTH</t>
        </is>
      </c>
      <c r="E5522" s="186" t="inlineStr">
        <is>
          <t>FTRLV48X12Lansing Building Products - Wilmington</t>
        </is>
      </c>
      <c r="F5522" s="196" t="n">
        <v>75.44</v>
      </c>
    </row>
    <row r="5523" ht="15" customHeight="1" s="107">
      <c r="A5523" s="195" t="inlineStr">
        <is>
          <t>Lansing Building Products - Columbia</t>
        </is>
      </c>
      <c r="B5523" s="195" t="inlineStr">
        <is>
          <t>FTRLV48X12</t>
        </is>
      </c>
      <c r="C5523" s="195" t="inlineStr">
        <is>
          <t>EA</t>
        </is>
      </c>
      <c r="D5523" s="195" t="inlineStr">
        <is>
          <t>FUNCTIONAL TRIANGLE LOUVER 48X12X2 SMOOTH</t>
        </is>
      </c>
      <c r="E5523" s="186" t="inlineStr">
        <is>
          <t>FTRLV48X12Lansing Building Products - Columbia</t>
        </is>
      </c>
      <c r="F5523" s="196" t="n">
        <v>84.87</v>
      </c>
    </row>
    <row r="5524" ht="15" customHeight="1" s="107">
      <c r="A5524" s="195" t="inlineStr">
        <is>
          <t>Lansing Building Products - Greenville</t>
        </is>
      </c>
      <c r="B5524" s="195" t="inlineStr">
        <is>
          <t>FTRLV48X12</t>
        </is>
      </c>
      <c r="C5524" s="195" t="inlineStr">
        <is>
          <t>EA</t>
        </is>
      </c>
      <c r="D5524" s="195" t="inlineStr">
        <is>
          <t>FUNCTIONAL TRIANGLE LOUVER 48X12X2 SMOOTH</t>
        </is>
      </c>
      <c r="E5524" s="186" t="inlineStr">
        <is>
          <t>FTRLV48X12Lansing Building Products - Greenville</t>
        </is>
      </c>
      <c r="F5524" s="196" t="n">
        <v>110.01</v>
      </c>
    </row>
    <row r="5525" ht="15" customHeight="1" s="107">
      <c r="A5525" s="195" t="inlineStr">
        <is>
          <t>Lansing Building Products - Greensboro</t>
        </is>
      </c>
      <c r="B5525" s="195" t="inlineStr">
        <is>
          <t>FTRLV48X12</t>
        </is>
      </c>
      <c r="C5525" s="195" t="inlineStr">
        <is>
          <t>EA</t>
        </is>
      </c>
      <c r="D5525" s="195" t="inlineStr">
        <is>
          <t>FUNCTIONAL TRIANGLE LOUVER 48X12X2 SMOOTH</t>
        </is>
      </c>
      <c r="E5525" s="186" t="inlineStr">
        <is>
          <t>FTRLV48X12Lansing Building Products - Greensboro</t>
        </is>
      </c>
      <c r="F5525" s="196" t="n">
        <v>110.01</v>
      </c>
    </row>
    <row r="5526" ht="15" customHeight="1" s="107">
      <c r="A5526" s="195" t="inlineStr">
        <is>
          <t>Summit Stairs and Millwork</t>
        </is>
      </c>
      <c r="B5526" s="195" t="inlineStr">
        <is>
          <t>FTRLV48X12</t>
        </is>
      </c>
      <c r="C5526" s="195" t="inlineStr">
        <is>
          <t>EA</t>
        </is>
      </c>
      <c r="D5526" s="195" t="inlineStr">
        <is>
          <t>FUNCTIONAL TRIANGLE LOUVER 48X12X2 SMOOTH</t>
        </is>
      </c>
      <c r="E5526" s="186" t="inlineStr">
        <is>
          <t>FTRLV48X12Summit Stairs and Millwork</t>
        </is>
      </c>
      <c r="F5526" s="196" t="n">
        <v>85.31999999999999</v>
      </c>
    </row>
    <row r="5527" ht="15" customHeight="1" s="107">
      <c r="A5527" s="195" t="inlineStr">
        <is>
          <t>Summit Stairs and Millwork</t>
        </is>
      </c>
      <c r="B5527" s="195" t="inlineStr">
        <is>
          <t>FTRLV42X21</t>
        </is>
      </c>
      <c r="C5527" s="195" t="inlineStr">
        <is>
          <t>EA</t>
        </is>
      </c>
      <c r="D5527" s="195" t="inlineStr">
        <is>
          <t>FUNCTIONAL TRIANGLE LOUVER 42X21X2 SMOOTH</t>
        </is>
      </c>
      <c r="E5527" s="186" t="inlineStr">
        <is>
          <t>FTRLV42X21Summit Stairs and Millwork</t>
        </is>
      </c>
      <c r="F5527" s="196" t="n">
        <v>106.46</v>
      </c>
    </row>
    <row r="5528" ht="15" customHeight="1" s="107">
      <c r="A5528" s="195" t="inlineStr">
        <is>
          <t>Summit Stairs and Millwork</t>
        </is>
      </c>
      <c r="B5528" s="195" t="inlineStr">
        <is>
          <t>FTRLV36X18</t>
        </is>
      </c>
      <c r="C5528" s="195" t="inlineStr">
        <is>
          <t>EA</t>
        </is>
      </c>
      <c r="D5528" s="195" t="inlineStr">
        <is>
          <t>FUNCTIONAL TRIANGLE LOUVER 36X18X2 SMOOTH</t>
        </is>
      </c>
      <c r="E5528" s="186" t="inlineStr">
        <is>
          <t>FTRLV36X18Summit Stairs and Millwork</t>
        </is>
      </c>
      <c r="F5528" s="196" t="n">
        <v>113.51</v>
      </c>
    </row>
    <row r="5529" ht="15" customHeight="1" s="107">
      <c r="A5529" s="195" t="inlineStr">
        <is>
          <t>Lansing Building Products - Greenville</t>
        </is>
      </c>
      <c r="B5529" s="195" t="inlineStr">
        <is>
          <t>FTFE26CB41BSNS</t>
        </is>
      </c>
      <c r="C5529" s="195" t="inlineStr">
        <is>
          <t>EA</t>
        </is>
      </c>
      <c r="D5529" s="195" t="inlineStr">
        <is>
          <t>FORTRESS FE-26 CB-04-1IN BLACK SAND STRAIGHT BRACKET</t>
        </is>
      </c>
      <c r="E5529" s="186" t="inlineStr">
        <is>
          <t>FTFE26CB41BSNSLansing Building Products - Greenville</t>
        </is>
      </c>
      <c r="F5529" s="196" t="n">
        <v>55.1</v>
      </c>
    </row>
    <row r="5530" ht="15" customHeight="1" s="107">
      <c r="A5530" s="195" t="inlineStr">
        <is>
          <t>Lansing Building Products - Greenville</t>
        </is>
      </c>
      <c r="B5530" s="195" t="inlineStr">
        <is>
          <t>FT348TSRBSNS</t>
        </is>
      </c>
      <c r="C5530" s="195" t="inlineStr">
        <is>
          <t>EA</t>
        </is>
      </c>
      <c r="D5530" s="195" t="inlineStr">
        <is>
          <t>FORTRESS 34IN H X 8FT W BLACK SAND TRADITIONAL STRAIGHT RAIL</t>
        </is>
      </c>
      <c r="E5530" s="186" t="inlineStr">
        <is>
          <t>FT348TSRBSNSLansing Building Products - Greenville</t>
        </is>
      </c>
      <c r="F5530" s="196" t="n">
        <v>210.77</v>
      </c>
    </row>
    <row r="5531" ht="15" customHeight="1" s="107">
      <c r="A5531" s="195" t="inlineStr">
        <is>
          <t>Lansing Building Products - Greenville</t>
        </is>
      </c>
      <c r="B5531" s="195" t="inlineStr">
        <is>
          <t>FT346TSRBSNS</t>
        </is>
      </c>
      <c r="C5531" s="195" t="inlineStr">
        <is>
          <t>EA</t>
        </is>
      </c>
      <c r="D5531" s="195" t="inlineStr">
        <is>
          <t>FORTRESS 34IN H X 6FT W BLACK SAND TRADITIONAL STRAIGHT RAIL</t>
        </is>
      </c>
      <c r="E5531" s="186" t="inlineStr">
        <is>
          <t>FT346TSRBSNSLansing Building Products - Greenville</t>
        </is>
      </c>
      <c r="F5531" s="196" t="n">
        <v>170.25</v>
      </c>
    </row>
    <row r="5532" ht="15" customHeight="1" s="107">
      <c r="A5532" s="195" t="inlineStr">
        <is>
          <t>Lansing Building Products - Greenville</t>
        </is>
      </c>
      <c r="B5532" s="195" t="inlineStr">
        <is>
          <t>FT33PDCBSNS</t>
        </is>
      </c>
      <c r="C5532" s="195" t="inlineStr">
        <is>
          <t>EA</t>
        </is>
      </c>
      <c r="D5532" s="195" t="inlineStr">
        <is>
          <t>FORTRESS 3IN X3IN BLACK SAND PRESSED DOME CAP</t>
        </is>
      </c>
      <c r="E5532" s="186" t="inlineStr">
        <is>
          <t>FT33PDCBSNSLansing Building Products - Greenville</t>
        </is>
      </c>
      <c r="F5532" s="196" t="n">
        <v>4.43</v>
      </c>
    </row>
    <row r="5533" ht="15" customHeight="1" s="107">
      <c r="A5533" s="195" t="inlineStr">
        <is>
          <t>Lansing Building Products - Greenville</t>
        </is>
      </c>
      <c r="B5533" s="195" t="inlineStr">
        <is>
          <t>FT33395IPBSNS</t>
        </is>
      </c>
      <c r="C5533" s="195" t="inlineStr">
        <is>
          <t>EA</t>
        </is>
      </c>
      <c r="D5533" s="195" t="inlineStr">
        <is>
          <t>FORTRESS 3IN X 3IN X 39.5IN BLACK SAND IRON POST (INCLUDES BASE COVER)</t>
        </is>
      </c>
      <c r="E5533" s="186" t="inlineStr">
        <is>
          <t>FT33395IPBSNSLansing Building Products - Greenville</t>
        </is>
      </c>
      <c r="F5533" s="196" t="n">
        <v>91.40000000000001</v>
      </c>
    </row>
    <row r="5534" ht="15" customHeight="1" s="107">
      <c r="A5534" s="195" t="inlineStr">
        <is>
          <t>Summit Stairs and Millwork</t>
        </is>
      </c>
      <c r="B5534" s="195" t="inlineStr">
        <is>
          <t>FRLV48</t>
        </is>
      </c>
      <c r="C5534" s="195" t="inlineStr">
        <is>
          <t>EA</t>
        </is>
      </c>
      <c r="D5534" s="195" t="inlineStr">
        <is>
          <t>FUNCTIONAL ROUND LOUVER 48X1-5/8 SMOOTH</t>
        </is>
      </c>
      <c r="E5534" s="186" t="inlineStr">
        <is>
          <t>FRLV48Summit Stairs and Millwork</t>
        </is>
      </c>
      <c r="F5534" s="196" t="n">
        <v>154.14</v>
      </c>
    </row>
    <row r="5535" ht="15" customHeight="1" s="107">
      <c r="A5535" s="195" t="inlineStr">
        <is>
          <t>Summit Stairs and Millwork</t>
        </is>
      </c>
      <c r="B5535" s="195" t="inlineStr">
        <is>
          <t>FRLV42</t>
        </is>
      </c>
      <c r="C5535" s="195" t="inlineStr">
        <is>
          <t>EA</t>
        </is>
      </c>
      <c r="D5535" s="195" t="inlineStr">
        <is>
          <t>FUNCTIONAL ROUND LOUVER 42X1-5/8 SMOOTH</t>
        </is>
      </c>
      <c r="E5535" s="186" t="inlineStr">
        <is>
          <t>FRLV42Summit Stairs and Millwork</t>
        </is>
      </c>
      <c r="F5535" s="196" t="n">
        <v>149.44</v>
      </c>
    </row>
    <row r="5536" ht="15" customHeight="1" s="107">
      <c r="A5536" s="195" t="inlineStr">
        <is>
          <t>Summit Stairs and Millwork</t>
        </is>
      </c>
      <c r="B5536" s="195" t="inlineStr">
        <is>
          <t>FRLV40MTK</t>
        </is>
      </c>
      <c r="C5536" s="195" t="inlineStr">
        <is>
          <t>EA</t>
        </is>
      </c>
      <c r="D5536" s="195" t="inlineStr">
        <is>
          <t>FUNCTIONAL ROUND LOUVER W/ DC TRIM AND KEY 41-1/4X3-21/32 SMOOTH</t>
        </is>
      </c>
      <c r="E5536" s="186" t="inlineStr">
        <is>
          <t>FRLV40MTKSummit Stairs and Millwork</t>
        </is>
      </c>
      <c r="F5536" s="196" t="n">
        <v>194.35</v>
      </c>
    </row>
    <row r="5537" ht="15" customHeight="1" s="107">
      <c r="A5537" s="195" t="inlineStr">
        <is>
          <t>Summit Stairs and Millwork</t>
        </is>
      </c>
      <c r="B5537" s="195" t="inlineStr">
        <is>
          <t>FRLV36TK</t>
        </is>
      </c>
      <c r="C5537" s="195" t="inlineStr">
        <is>
          <t>EA</t>
        </is>
      </c>
      <c r="D5537" s="195" t="inlineStr">
        <is>
          <t>FUNCTIONAL ROUND LOUVER W/ FL TRIM AND FK 36X2-1/8 SMOOTH</t>
        </is>
      </c>
      <c r="E5537" s="186" t="inlineStr">
        <is>
          <t>FRLV36TKSummit Stairs and Millwork</t>
        </is>
      </c>
      <c r="F5537" s="196" t="n">
        <v>166.75</v>
      </c>
    </row>
    <row r="5538" ht="15" customHeight="1" s="107">
      <c r="A5538" s="195" t="inlineStr">
        <is>
          <t>Summit Stairs and Millwork</t>
        </is>
      </c>
      <c r="B5538" s="195" t="inlineStr">
        <is>
          <t>FRLV36</t>
        </is>
      </c>
      <c r="C5538" s="195" t="inlineStr">
        <is>
          <t>EA</t>
        </is>
      </c>
      <c r="D5538" s="195" t="inlineStr">
        <is>
          <t>FUNCTIONAL ROUND LOUVER 36X1-5/8 SMOOTH</t>
        </is>
      </c>
      <c r="E5538" s="186" t="inlineStr">
        <is>
          <t>FRLV36Summit Stairs and Millwork</t>
        </is>
      </c>
      <c r="F5538" s="196" t="n">
        <v>116.92</v>
      </c>
    </row>
    <row r="5539" ht="15" customHeight="1" s="107">
      <c r="A5539" s="195" t="inlineStr">
        <is>
          <t>Lansing Building Products - Columbia</t>
        </is>
      </c>
      <c r="B5539" s="195" t="inlineStr">
        <is>
          <t>FRLV36</t>
        </is>
      </c>
      <c r="C5539" s="195" t="inlineStr">
        <is>
          <t>EA</t>
        </is>
      </c>
      <c r="D5539" s="195" t="inlineStr">
        <is>
          <t>FUNCTIONAL ROUND LOUVER 36X1-5/8 SMOOTH</t>
        </is>
      </c>
      <c r="E5539" s="186" t="inlineStr">
        <is>
          <t>FRLV36Lansing Building Products - Columbia</t>
        </is>
      </c>
      <c r="F5539" s="196" t="n">
        <v>116.31</v>
      </c>
    </row>
    <row r="5540" ht="15" customHeight="1" s="107">
      <c r="A5540" s="195" t="inlineStr">
        <is>
          <t>Lansing Building Products - Greenville</t>
        </is>
      </c>
      <c r="B5540" s="195" t="inlineStr">
        <is>
          <t>FRLV36</t>
        </is>
      </c>
      <c r="C5540" s="195" t="inlineStr">
        <is>
          <t>EA</t>
        </is>
      </c>
      <c r="D5540" s="195" t="inlineStr">
        <is>
          <t>FUNCTIONAL ROUND LOUVER 36X1-5/8 SMOOTH</t>
        </is>
      </c>
      <c r="E5540" s="186" t="inlineStr">
        <is>
          <t>FRLV36Lansing Building Products - Greenville</t>
        </is>
      </c>
      <c r="F5540" s="196" t="n">
        <v>150.77</v>
      </c>
    </row>
    <row r="5541" ht="15" customHeight="1" s="107">
      <c r="A5541" s="195" t="inlineStr">
        <is>
          <t>Lansing Building Products - Greensboro</t>
        </is>
      </c>
      <c r="B5541" s="195" t="inlineStr">
        <is>
          <t>FRLV36</t>
        </is>
      </c>
      <c r="C5541" s="195" t="inlineStr">
        <is>
          <t>EA</t>
        </is>
      </c>
      <c r="D5541" s="195" t="inlineStr">
        <is>
          <t>FUNCTIONAL ROUND LOUVER 36X1-5/8 SMOOTH</t>
        </is>
      </c>
      <c r="E5541" s="186" t="inlineStr">
        <is>
          <t>FRLV36Lansing Building Products - Greensboro</t>
        </is>
      </c>
      <c r="F5541" s="196" t="n">
        <v>150.77</v>
      </c>
    </row>
    <row r="5542" ht="15" customHeight="1" s="107">
      <c r="A5542" s="195" t="inlineStr">
        <is>
          <t>Lansing Building Products - Wilmington</t>
        </is>
      </c>
      <c r="B5542" s="195" t="inlineStr">
        <is>
          <t>FRLV36</t>
        </is>
      </c>
      <c r="C5542" s="195" t="inlineStr">
        <is>
          <t>EA</t>
        </is>
      </c>
      <c r="D5542" s="195" t="inlineStr">
        <is>
          <t>FUNCTIONAL ROUND LOUVER 36X1-5/8 SMOOTH</t>
        </is>
      </c>
      <c r="E5542" s="186" t="inlineStr">
        <is>
          <t>FRLV36Lansing Building Products - Wilmington</t>
        </is>
      </c>
      <c r="F5542" s="196" t="n">
        <v>103.39</v>
      </c>
    </row>
    <row r="5543" ht="15" customHeight="1" s="107">
      <c r="A5543" s="195" t="inlineStr">
        <is>
          <t>Lansing Building Products - Myrtle Beach</t>
        </is>
      </c>
      <c r="B5543" s="195" t="inlineStr">
        <is>
          <t>FRLV36</t>
        </is>
      </c>
      <c r="C5543" s="195" t="inlineStr">
        <is>
          <t>EA</t>
        </is>
      </c>
      <c r="D5543" s="195" t="inlineStr">
        <is>
          <t>FUNCTIONAL ROUND LOUVER 36X1-5/8 SMOOTH</t>
        </is>
      </c>
      <c r="E5543" s="186" t="inlineStr">
        <is>
          <t>FRLV36Lansing Building Products - Myrtle Beach</t>
        </is>
      </c>
      <c r="F5543" s="196" t="n">
        <v>103.39</v>
      </c>
    </row>
    <row r="5544" ht="15" customHeight="1" s="107">
      <c r="A5544" s="195" t="inlineStr">
        <is>
          <t>Lansing Building Products - Charlotte</t>
        </is>
      </c>
      <c r="B5544" s="195" t="inlineStr">
        <is>
          <t>FRLV36</t>
        </is>
      </c>
      <c r="C5544" s="195" t="inlineStr">
        <is>
          <t>EA</t>
        </is>
      </c>
      <c r="D5544" s="195" t="inlineStr">
        <is>
          <t>FUNCTIONAL ROUND LOUVER 36X1-5/8 SMOOTH</t>
        </is>
      </c>
      <c r="E5544" s="186" t="inlineStr">
        <is>
          <t>FRLV36Lansing Building Products - Charlotte</t>
        </is>
      </c>
      <c r="F5544" s="196" t="n">
        <v>103.39</v>
      </c>
    </row>
    <row r="5545" ht="15" customHeight="1" s="107">
      <c r="A5545" s="195" t="inlineStr">
        <is>
          <t>Lansing Building Products - Charleston</t>
        </is>
      </c>
      <c r="B5545" s="195" t="inlineStr">
        <is>
          <t>FRLV36</t>
        </is>
      </c>
      <c r="C5545" s="195" t="inlineStr">
        <is>
          <t>EA</t>
        </is>
      </c>
      <c r="D5545" s="195" t="inlineStr">
        <is>
          <t>FUNCTIONAL ROUND LOUVER 36X1-5/8 SMOOTH</t>
        </is>
      </c>
      <c r="E5545" s="186" t="inlineStr">
        <is>
          <t>FRLV36Lansing Building Products - Charleston</t>
        </is>
      </c>
      <c r="F5545" s="196" t="n">
        <v>103.39</v>
      </c>
    </row>
    <row r="5546" ht="15" customHeight="1" s="107">
      <c r="A5546" s="195" t="inlineStr">
        <is>
          <t>Lansing Building Products</t>
        </is>
      </c>
      <c r="B5546" s="195" t="inlineStr">
        <is>
          <t>FRLV36</t>
        </is>
      </c>
      <c r="C5546" s="195" t="inlineStr">
        <is>
          <t>EA</t>
        </is>
      </c>
      <c r="D5546" s="195" t="inlineStr">
        <is>
          <t>FUNCTIONAL ROUND LOUVER 36X1-5/8 SMOOTH</t>
        </is>
      </c>
      <c r="E5546" s="186" t="inlineStr">
        <is>
          <t>FRLV36Lansing Building Products</t>
        </is>
      </c>
      <c r="F5546" s="196" t="n">
        <v>103.39</v>
      </c>
    </row>
    <row r="5547" ht="15" customHeight="1" s="107">
      <c r="A5547" s="195" t="inlineStr">
        <is>
          <t>Summit Stairs and Millwork</t>
        </is>
      </c>
      <c r="B5547" s="195" t="inlineStr">
        <is>
          <t>FRLV32TK</t>
        </is>
      </c>
      <c r="C5547" s="195" t="inlineStr">
        <is>
          <t>EA</t>
        </is>
      </c>
      <c r="D5547" s="195" t="inlineStr">
        <is>
          <t>FUNCTIONAL ROUND LOUVER W/ FL TRIM AND KEY 31-9/16X2-1/8 SMOOTH</t>
        </is>
      </c>
      <c r="E5547" s="186" t="inlineStr">
        <is>
          <t>FRLV32TKSummit Stairs and Millwork</t>
        </is>
      </c>
      <c r="F5547" s="196" t="n">
        <v>148.75</v>
      </c>
    </row>
    <row r="5548" ht="15" customHeight="1" s="107">
      <c r="A5548" s="195" t="inlineStr">
        <is>
          <t>Summit Stairs and Millwork</t>
        </is>
      </c>
      <c r="B5548" s="195" t="inlineStr">
        <is>
          <t>FRLV32MTK</t>
        </is>
      </c>
      <c r="C5548" s="195" t="inlineStr">
        <is>
          <t>EA</t>
        </is>
      </c>
      <c r="D5548" s="195" t="inlineStr">
        <is>
          <t>FUNCTIONAL ROUND LOUVER W/ DC TRIM AND KEY 32-1/4X4-3/32 SMOOTH</t>
        </is>
      </c>
      <c r="E5548" s="186" t="inlineStr">
        <is>
          <t>FRLV32MTKSummit Stairs and Millwork</t>
        </is>
      </c>
      <c r="F5548" s="196" t="n">
        <v>154.79</v>
      </c>
    </row>
    <row r="5549" ht="15" customHeight="1" s="107">
      <c r="A5549" s="195" t="inlineStr">
        <is>
          <t>Summit Stairs and Millwork</t>
        </is>
      </c>
      <c r="B5549" s="195" t="inlineStr">
        <is>
          <t>FRLV30TK</t>
        </is>
      </c>
      <c r="C5549" s="195" t="inlineStr">
        <is>
          <t>EA</t>
        </is>
      </c>
      <c r="D5549" s="195" t="inlineStr">
        <is>
          <t>FUNCTIONAL ROUND LOUVER W/ FL TRIM AND FLAT KEY 30X2-1/8 SMOOTH</t>
        </is>
      </c>
      <c r="E5549" s="186" t="inlineStr">
        <is>
          <t>FRLV30TKSummit Stairs and Millwork</t>
        </is>
      </c>
      <c r="F5549" s="196" t="n">
        <v>140.27</v>
      </c>
    </row>
    <row r="5550" ht="15" customHeight="1" s="107">
      <c r="A5550" s="195" t="inlineStr">
        <is>
          <t>Summit Stairs and Millwork</t>
        </is>
      </c>
      <c r="B5550" s="195" t="inlineStr">
        <is>
          <t>FRLV30MTK</t>
        </is>
      </c>
      <c r="C5550" s="195" t="inlineStr">
        <is>
          <t>EA</t>
        </is>
      </c>
      <c r="D5550" s="195" t="inlineStr">
        <is>
          <t>FUNCTIONAL ROUND LOUVER W/ DC TRIM AND KEY 31-1/8X3-21/32 SMOOTH</t>
        </is>
      </c>
      <c r="E5550" s="186" t="inlineStr">
        <is>
          <t>FRLV30MTKSummit Stairs and Millwork</t>
        </is>
      </c>
      <c r="F5550" s="196" t="n">
        <v>146.31</v>
      </c>
    </row>
    <row r="5551" ht="15" customHeight="1" s="107">
      <c r="A5551" s="195" t="inlineStr">
        <is>
          <t>Summit Stairs and Millwork</t>
        </is>
      </c>
      <c r="B5551" s="195" t="inlineStr">
        <is>
          <t>FRLV30</t>
        </is>
      </c>
      <c r="C5551" s="195" t="inlineStr">
        <is>
          <t>EA</t>
        </is>
      </c>
      <c r="D5551" s="195" t="inlineStr">
        <is>
          <t>FUNCTIONAL ROUND LOUVER 30IN DIAMETER</t>
        </is>
      </c>
      <c r="E5551" s="186" t="inlineStr">
        <is>
          <t>FRLV30Summit Stairs and Millwork</t>
        </is>
      </c>
      <c r="F5551" s="196" t="n">
        <v>90.45</v>
      </c>
    </row>
    <row r="5552" ht="15" customHeight="1" s="107">
      <c r="A5552" s="195" t="inlineStr">
        <is>
          <t>Lansing Building Products - Greenville</t>
        </is>
      </c>
      <c r="B5552" s="195" t="inlineStr">
        <is>
          <t>FRLV30</t>
        </is>
      </c>
      <c r="C5552" s="195" t="inlineStr">
        <is>
          <t>EA</t>
        </is>
      </c>
      <c r="D5552" s="195" t="inlineStr">
        <is>
          <t>FUNCTIONAL ROUND LOUVER 30IN DIAMETER</t>
        </is>
      </c>
      <c r="E5552" s="186" t="inlineStr">
        <is>
          <t>FRLV30Lansing Building Products - Greenville</t>
        </is>
      </c>
      <c r="F5552" s="196" t="n">
        <v>116.63</v>
      </c>
    </row>
    <row r="5553" ht="15" customHeight="1" s="107">
      <c r="A5553" s="195" t="inlineStr">
        <is>
          <t>Lansing Building Products - Greensboro</t>
        </is>
      </c>
      <c r="B5553" s="195" t="inlineStr">
        <is>
          <t>FRLV30</t>
        </is>
      </c>
      <c r="C5553" s="195" t="inlineStr">
        <is>
          <t>EA</t>
        </is>
      </c>
      <c r="D5553" s="195" t="inlineStr">
        <is>
          <t>FUNCTIONAL ROUND LOUVER 30IN DIAMETER</t>
        </is>
      </c>
      <c r="E5553" s="186" t="inlineStr">
        <is>
          <t>FRLV30Lansing Building Products - Greensboro</t>
        </is>
      </c>
      <c r="F5553" s="196" t="n">
        <v>116.63</v>
      </c>
    </row>
    <row r="5554" ht="15" customHeight="1" s="107">
      <c r="A5554" s="195" t="inlineStr">
        <is>
          <t>Lansing Building Products - Wilmington</t>
        </is>
      </c>
      <c r="B5554" s="195" t="inlineStr">
        <is>
          <t>FRLV30</t>
        </is>
      </c>
      <c r="C5554" s="195" t="inlineStr">
        <is>
          <t>EA</t>
        </is>
      </c>
      <c r="D5554" s="195" t="inlineStr">
        <is>
          <t>FUNCTIONAL ROUND LOUVER 30IN DIAMETER</t>
        </is>
      </c>
      <c r="E5554" s="186" t="inlineStr">
        <is>
          <t>FRLV30Lansing Building Products - Wilmington</t>
        </is>
      </c>
      <c r="F5554" s="196" t="n">
        <v>79.97</v>
      </c>
    </row>
    <row r="5555" ht="15" customHeight="1" s="107">
      <c r="A5555" s="195" t="inlineStr">
        <is>
          <t>Lansing Building Products - Myrtle Beach</t>
        </is>
      </c>
      <c r="B5555" s="195" t="inlineStr">
        <is>
          <t>FRLV30</t>
        </is>
      </c>
      <c r="C5555" s="195" t="inlineStr">
        <is>
          <t>EA</t>
        </is>
      </c>
      <c r="D5555" s="195" t="inlineStr">
        <is>
          <t>FUNCTIONAL ROUND LOUVER 30IN DIAMETER</t>
        </is>
      </c>
      <c r="E5555" s="186" t="inlineStr">
        <is>
          <t>FRLV30Lansing Building Products - Myrtle Beach</t>
        </is>
      </c>
      <c r="F5555" s="196" t="n">
        <v>79.97</v>
      </c>
    </row>
    <row r="5556" ht="15" customHeight="1" s="107">
      <c r="A5556" s="195" t="inlineStr">
        <is>
          <t>Lansing Building Products - Charlotte</t>
        </is>
      </c>
      <c r="B5556" s="195" t="inlineStr">
        <is>
          <t>FRLV30</t>
        </is>
      </c>
      <c r="C5556" s="195" t="inlineStr">
        <is>
          <t>EA</t>
        </is>
      </c>
      <c r="D5556" s="195" t="inlineStr">
        <is>
          <t>FUNCTIONAL ROUND LOUVER 30IN DIAMETER</t>
        </is>
      </c>
      <c r="E5556" s="186" t="inlineStr">
        <is>
          <t>FRLV30Lansing Building Products - Charlotte</t>
        </is>
      </c>
      <c r="F5556" s="196" t="n">
        <v>79.97</v>
      </c>
    </row>
    <row r="5557" ht="15" customHeight="1" s="107">
      <c r="A5557" s="195" t="inlineStr">
        <is>
          <t>Lansing Building Products - Charleston</t>
        </is>
      </c>
      <c r="B5557" s="195" t="inlineStr">
        <is>
          <t>FRLV30</t>
        </is>
      </c>
      <c r="C5557" s="195" t="inlineStr">
        <is>
          <t>EA</t>
        </is>
      </c>
      <c r="D5557" s="195" t="inlineStr">
        <is>
          <t>FUNCTIONAL ROUND LOUVER 30IN DIAMETER</t>
        </is>
      </c>
      <c r="E5557" s="186" t="inlineStr">
        <is>
          <t>FRLV30Lansing Building Products - Charleston</t>
        </is>
      </c>
      <c r="F5557" s="196" t="n">
        <v>79.97</v>
      </c>
    </row>
    <row r="5558" ht="15" customHeight="1" s="107">
      <c r="A5558" s="195" t="inlineStr">
        <is>
          <t>Lansing Building Products - Columbia</t>
        </is>
      </c>
      <c r="B5558" s="195" t="inlineStr">
        <is>
          <t>FRLV30</t>
        </is>
      </c>
      <c r="C5558" s="195" t="inlineStr">
        <is>
          <t>EA</t>
        </is>
      </c>
      <c r="D5558" s="195" t="inlineStr">
        <is>
          <t>FUNCTIONAL ROUND LOUVER 30IN DIAMETER</t>
        </is>
      </c>
      <c r="E5558" s="186" t="inlineStr">
        <is>
          <t>FRLV30Lansing Building Products - Columbia</t>
        </is>
      </c>
      <c r="F5558" s="196" t="n">
        <v>89.97</v>
      </c>
    </row>
    <row r="5559" ht="15" customHeight="1" s="107">
      <c r="A5559" s="195" t="inlineStr">
        <is>
          <t>Lansing Building Products</t>
        </is>
      </c>
      <c r="B5559" s="195" t="inlineStr">
        <is>
          <t>FRLV30</t>
        </is>
      </c>
      <c r="C5559" s="195" t="inlineStr">
        <is>
          <t>EA</t>
        </is>
      </c>
      <c r="D5559" s="195" t="inlineStr">
        <is>
          <t>FUNCTIONAL ROUND LOUVER 30IN DIAMETER</t>
        </is>
      </c>
      <c r="E5559" s="186" t="inlineStr">
        <is>
          <t>FRLV30Lansing Building Products</t>
        </is>
      </c>
      <c r="F5559" s="196" t="n">
        <v>79.97</v>
      </c>
    </row>
    <row r="5560" ht="15" customHeight="1" s="107">
      <c r="A5560" s="195" t="inlineStr">
        <is>
          <t>Lansing Building Products</t>
        </is>
      </c>
      <c r="B5560" s="195" t="inlineStr">
        <is>
          <t>FRLV28</t>
        </is>
      </c>
      <c r="C5560" s="195" t="inlineStr">
        <is>
          <t>EA</t>
        </is>
      </c>
      <c r="D5560" s="195" t="inlineStr">
        <is>
          <t>FUNCTIONAL ROUND LOUVER 28IN DIAMETER</t>
        </is>
      </c>
      <c r="E5560" s="186" t="inlineStr">
        <is>
          <t>FRLV28Lansing Building Products</t>
        </is>
      </c>
      <c r="F5560" s="196" t="n">
        <v>73.19</v>
      </c>
    </row>
    <row r="5561" ht="15" customHeight="1" s="107">
      <c r="A5561" s="195" t="inlineStr">
        <is>
          <t>Summit Stairs and Millwork</t>
        </is>
      </c>
      <c r="B5561" s="195" t="inlineStr">
        <is>
          <t>FRLV28</t>
        </is>
      </c>
      <c r="C5561" s="195" t="inlineStr">
        <is>
          <t>EA</t>
        </is>
      </c>
      <c r="D5561" s="195" t="inlineStr">
        <is>
          <t>FUNCTIONAL ROUND LOUVER 28IN DIAMETER</t>
        </is>
      </c>
      <c r="E5561" s="186" t="inlineStr">
        <is>
          <t>FRLV28Summit Stairs and Millwork</t>
        </is>
      </c>
      <c r="F5561" s="196" t="n">
        <v>82.77</v>
      </c>
    </row>
    <row r="5562" ht="15" customHeight="1" s="107">
      <c r="A5562" s="195" t="inlineStr">
        <is>
          <t>Lansing Building Products - Charleston</t>
        </is>
      </c>
      <c r="B5562" s="195" t="inlineStr">
        <is>
          <t>FRLV28</t>
        </is>
      </c>
      <c r="C5562" s="195" t="inlineStr">
        <is>
          <t>EA</t>
        </is>
      </c>
      <c r="D5562" s="195" t="inlineStr">
        <is>
          <t>FUNCTIONAL ROUND LOUVER 28IN DIAMETER</t>
        </is>
      </c>
      <c r="E5562" s="186" t="inlineStr">
        <is>
          <t>FRLV28Lansing Building Products - Charleston</t>
        </is>
      </c>
      <c r="F5562" s="196" t="n">
        <v>73.19</v>
      </c>
    </row>
    <row r="5563" ht="15" customHeight="1" s="107">
      <c r="A5563" s="195" t="inlineStr">
        <is>
          <t>Lansing Building Products - Charlotte</t>
        </is>
      </c>
      <c r="B5563" s="195" t="inlineStr">
        <is>
          <t>FRLV28</t>
        </is>
      </c>
      <c r="C5563" s="195" t="inlineStr">
        <is>
          <t>EA</t>
        </is>
      </c>
      <c r="D5563" s="195" t="inlineStr">
        <is>
          <t>FUNCTIONAL ROUND LOUVER 28IN DIAMETER</t>
        </is>
      </c>
      <c r="E5563" s="186" t="inlineStr">
        <is>
          <t>FRLV28Lansing Building Products - Charlotte</t>
        </is>
      </c>
      <c r="F5563" s="196" t="n">
        <v>73.19</v>
      </c>
    </row>
    <row r="5564" ht="15" customHeight="1" s="107">
      <c r="A5564" s="195" t="inlineStr">
        <is>
          <t>Lansing Building Products - Myrtle Beach</t>
        </is>
      </c>
      <c r="B5564" s="195" t="inlineStr">
        <is>
          <t>FRLV28</t>
        </is>
      </c>
      <c r="C5564" s="195" t="inlineStr">
        <is>
          <t>EA</t>
        </is>
      </c>
      <c r="D5564" s="195" t="inlineStr">
        <is>
          <t>FUNCTIONAL ROUND LOUVER 28IN DIAMETER</t>
        </is>
      </c>
      <c r="E5564" s="186" t="inlineStr">
        <is>
          <t>FRLV28Lansing Building Products - Myrtle Beach</t>
        </is>
      </c>
      <c r="F5564" s="196" t="n">
        <v>73.19</v>
      </c>
    </row>
    <row r="5565" ht="15" customHeight="1" s="107">
      <c r="A5565" s="195" t="inlineStr">
        <is>
          <t>Lansing Building Products - Wilmington</t>
        </is>
      </c>
      <c r="B5565" s="195" t="inlineStr">
        <is>
          <t>FRLV28</t>
        </is>
      </c>
      <c r="C5565" s="195" t="inlineStr">
        <is>
          <t>EA</t>
        </is>
      </c>
      <c r="D5565" s="195" t="inlineStr">
        <is>
          <t>FUNCTIONAL ROUND LOUVER 28IN DIAMETER</t>
        </is>
      </c>
      <c r="E5565" s="186" t="inlineStr">
        <is>
          <t>FRLV28Lansing Building Products - Wilmington</t>
        </is>
      </c>
      <c r="F5565" s="196" t="n">
        <v>73.19</v>
      </c>
    </row>
    <row r="5566" ht="15" customHeight="1" s="107">
      <c r="A5566" s="195" t="inlineStr">
        <is>
          <t>Lansing Building Products - Greensboro</t>
        </is>
      </c>
      <c r="B5566" s="195" t="inlineStr">
        <is>
          <t>FRLV28</t>
        </is>
      </c>
      <c r="C5566" s="195" t="inlineStr">
        <is>
          <t>EA</t>
        </is>
      </c>
      <c r="D5566" s="195" t="inlineStr">
        <is>
          <t>FUNCTIONAL ROUND LOUVER 28IN DIAMETER</t>
        </is>
      </c>
      <c r="E5566" s="186" t="inlineStr">
        <is>
          <t>FRLV28Lansing Building Products - Greensboro</t>
        </is>
      </c>
      <c r="F5566" s="196" t="n">
        <v>106.73</v>
      </c>
    </row>
    <row r="5567" ht="15" customHeight="1" s="107">
      <c r="A5567" s="195" t="inlineStr">
        <is>
          <t>Lansing Building Products - Greenville</t>
        </is>
      </c>
      <c r="B5567" s="195" t="inlineStr">
        <is>
          <t>FRLV28</t>
        </is>
      </c>
      <c r="C5567" s="195" t="inlineStr">
        <is>
          <t>EA</t>
        </is>
      </c>
      <c r="D5567" s="195" t="inlineStr">
        <is>
          <t>FUNCTIONAL ROUND LOUVER 28IN DIAMETER</t>
        </is>
      </c>
      <c r="E5567" s="186" t="inlineStr">
        <is>
          <t>FRLV28Lansing Building Products - Greenville</t>
        </is>
      </c>
      <c r="F5567" s="196" t="n">
        <v>106.73</v>
      </c>
    </row>
    <row r="5568" ht="15" customHeight="1" s="107">
      <c r="A5568" s="195" t="inlineStr">
        <is>
          <t>Lansing Building Products - Columbia</t>
        </is>
      </c>
      <c r="B5568" s="195" t="inlineStr">
        <is>
          <t>FRLV28</t>
        </is>
      </c>
      <c r="C5568" s="195" t="inlineStr">
        <is>
          <t>EA</t>
        </is>
      </c>
      <c r="D5568" s="195" t="inlineStr">
        <is>
          <t>FUNCTIONAL ROUND LOUVER 28IN DIAMETER</t>
        </is>
      </c>
      <c r="E5568" s="186" t="inlineStr">
        <is>
          <t>FRLV28Lansing Building Products - Columbia</t>
        </is>
      </c>
      <c r="F5568" s="196" t="n">
        <v>82.33</v>
      </c>
    </row>
    <row r="5569" ht="15" customHeight="1" s="107">
      <c r="A5569" s="195" t="inlineStr">
        <is>
          <t>Lansing Building Products - Columbia</t>
        </is>
      </c>
      <c r="B5569" s="195" t="inlineStr">
        <is>
          <t>FRLV24TK</t>
        </is>
      </c>
      <c r="C5569" s="195" t="inlineStr">
        <is>
          <t>EA</t>
        </is>
      </c>
      <c r="D5569" s="195" t="inlineStr">
        <is>
          <t>FUNCTIONAL ROUND LOUVER W/TRIM AND KEYSTONES 24IN DIAMETER</t>
        </is>
      </c>
      <c r="E5569" s="186" t="inlineStr">
        <is>
          <t>FRLV24TKLansing Building Products - Columbia</t>
        </is>
      </c>
      <c r="F5569" s="196" t="n">
        <v>111.05</v>
      </c>
    </row>
    <row r="5570" ht="15" customHeight="1" s="107">
      <c r="A5570" s="195" t="inlineStr">
        <is>
          <t>Lansing Building Products - Charleston</t>
        </is>
      </c>
      <c r="B5570" s="195" t="inlineStr">
        <is>
          <t>FRLV24TK</t>
        </is>
      </c>
      <c r="C5570" s="195" t="inlineStr">
        <is>
          <t>EA</t>
        </is>
      </c>
      <c r="D5570" s="195" t="inlineStr">
        <is>
          <t>FUNCTIONAL ROUND LOUVER W/TRIM AND KEYSTONES 24IN DIAMETER</t>
        </is>
      </c>
      <c r="E5570" s="186" t="inlineStr">
        <is>
          <t>FRLV24TKLansing Building Products - Charleston</t>
        </is>
      </c>
      <c r="F5570" s="196" t="n">
        <v>98.72</v>
      </c>
    </row>
    <row r="5571" ht="15" customHeight="1" s="107">
      <c r="A5571" s="195" t="inlineStr">
        <is>
          <t>Lansing Building Products - Charlotte</t>
        </is>
      </c>
      <c r="B5571" s="195" t="inlineStr">
        <is>
          <t>FRLV24TK</t>
        </is>
      </c>
      <c r="C5571" s="195" t="inlineStr">
        <is>
          <t>EA</t>
        </is>
      </c>
      <c r="D5571" s="195" t="inlineStr">
        <is>
          <t>FUNCTIONAL ROUND LOUVER W/TRIM AND KEYSTONES 24IN DIAMETER</t>
        </is>
      </c>
      <c r="E5571" s="195" t="inlineStr">
        <is>
          <t>FRLV24TKLansing Building Products - Charlotte</t>
        </is>
      </c>
      <c r="F5571" s="196" t="n">
        <v>98.72</v>
      </c>
    </row>
    <row r="5572" ht="15" customHeight="1" s="107">
      <c r="A5572" s="195" t="inlineStr">
        <is>
          <t>Lansing Building Products - Myrtle Beach</t>
        </is>
      </c>
      <c r="B5572" s="195" t="inlineStr">
        <is>
          <t>FRLV24TK</t>
        </is>
      </c>
      <c r="C5572" s="195" t="inlineStr">
        <is>
          <t>EA</t>
        </is>
      </c>
      <c r="D5572" s="195" t="inlineStr">
        <is>
          <t>FUNCTIONAL ROUND LOUVER W/TRIM AND KEYSTONES 24IN DIAMETER</t>
        </is>
      </c>
      <c r="E5572" s="195" t="inlineStr">
        <is>
          <t>FRLV24TKLansing Building Products - Myrtle Beach</t>
        </is>
      </c>
      <c r="F5572" s="196" t="n">
        <v>98.72</v>
      </c>
    </row>
    <row r="5573" ht="15" customHeight="1" s="107">
      <c r="A5573" s="195" t="inlineStr">
        <is>
          <t>Lansing Building Products - Wilmington</t>
        </is>
      </c>
      <c r="B5573" s="195" t="inlineStr">
        <is>
          <t>FRLV24TK</t>
        </is>
      </c>
      <c r="C5573" s="195" t="inlineStr">
        <is>
          <t>EA</t>
        </is>
      </c>
      <c r="D5573" s="195" t="inlineStr">
        <is>
          <t>FUNCTIONAL ROUND LOUVER W/TRIM AND KEYSTONES 24IN DIAMETER</t>
        </is>
      </c>
      <c r="E5573" s="195" t="inlineStr">
        <is>
          <t>FRLV24TKLansing Building Products - Wilmington</t>
        </is>
      </c>
      <c r="F5573" s="196" t="n">
        <v>98.72</v>
      </c>
    </row>
    <row r="5574" ht="15" customHeight="1" s="107">
      <c r="A5574" s="195" t="inlineStr">
        <is>
          <t>Lansing Building Products - Greensboro</t>
        </is>
      </c>
      <c r="B5574" s="195" t="inlineStr">
        <is>
          <t>FRLV24TK</t>
        </is>
      </c>
      <c r="C5574" s="195" t="inlineStr">
        <is>
          <t>EA</t>
        </is>
      </c>
      <c r="D5574" s="195" t="inlineStr">
        <is>
          <t>FUNCTIONAL ROUND LOUVER W/TRIM AND KEYSTONES 24IN DIAMETER</t>
        </is>
      </c>
      <c r="E5574" s="195" t="inlineStr">
        <is>
          <t>FRLV24TKLansing Building Products - Greensboro</t>
        </is>
      </c>
      <c r="F5574" s="196" t="n">
        <v>143.96</v>
      </c>
    </row>
    <row r="5575" ht="15" customHeight="1" s="107">
      <c r="A5575" s="195" t="inlineStr">
        <is>
          <t>Lansing Building Products - Greenville</t>
        </is>
      </c>
      <c r="B5575" s="195" t="inlineStr">
        <is>
          <t>FRLV24TK</t>
        </is>
      </c>
      <c r="C5575" s="195" t="inlineStr">
        <is>
          <t>EA</t>
        </is>
      </c>
      <c r="D5575" s="195" t="inlineStr">
        <is>
          <t>FUNCTIONAL ROUND LOUVER W/TRIM AND KEYSTONES 24IN DIAMETER</t>
        </is>
      </c>
      <c r="E5575" s="195" t="inlineStr">
        <is>
          <t>FRLV24TKLansing Building Products - Greenville</t>
        </is>
      </c>
      <c r="F5575" s="196" t="n">
        <v>143.96</v>
      </c>
    </row>
    <row r="5576" ht="15" customHeight="1" s="107">
      <c r="A5576" s="195" t="inlineStr">
        <is>
          <t>Lansing Building Products</t>
        </is>
      </c>
      <c r="B5576" s="195" t="inlineStr">
        <is>
          <t>FRLV24TK</t>
        </is>
      </c>
      <c r="C5576" s="195" t="inlineStr">
        <is>
          <t>EA</t>
        </is>
      </c>
      <c r="D5576" s="195" t="inlineStr">
        <is>
          <t>FUNCTIONAL ROUND LOUVER W/TRIM AND KEYSTONES 24IN DIAMETER</t>
        </is>
      </c>
      <c r="E5576" s="195" t="inlineStr">
        <is>
          <t>FRLV24TKLansing Building Products</t>
        </is>
      </c>
      <c r="F5576" s="196" t="n">
        <v>98.72</v>
      </c>
    </row>
    <row r="5577" ht="15" customHeight="1" s="107">
      <c r="A5577" s="195" t="inlineStr">
        <is>
          <t>Summit Stairs and Millwork</t>
        </is>
      </c>
      <c r="B5577" s="195" t="inlineStr">
        <is>
          <t>FRLV24TK</t>
        </is>
      </c>
      <c r="C5577" s="195" t="inlineStr">
        <is>
          <t>EA</t>
        </is>
      </c>
      <c r="D5577" s="195" t="inlineStr">
        <is>
          <t>FUNCTIONAL ROUND LOUVER W/TRIM AND KEYSTONES 24IN DIAMETER</t>
        </is>
      </c>
      <c r="E5577" s="186" t="inlineStr">
        <is>
          <t>FRLV24TKSummit Stairs and Millwork</t>
        </is>
      </c>
      <c r="F5577" s="196" t="n">
        <v>111.65</v>
      </c>
    </row>
    <row r="5578" ht="15" customHeight="1" s="107">
      <c r="A5578" s="195" t="inlineStr">
        <is>
          <t>Summit Stairs and Millwork</t>
        </is>
      </c>
      <c r="B5578" s="195" t="inlineStr">
        <is>
          <t>FRLV24MTK</t>
        </is>
      </c>
      <c r="C5578" s="195" t="inlineStr">
        <is>
          <t>EA</t>
        </is>
      </c>
      <c r="D5578" s="195" t="inlineStr">
        <is>
          <t>FUNCTIONAL ROUND LOUVER W/ DC TRIM AND KEY 25X3-5/8 SMOOTH</t>
        </is>
      </c>
      <c r="E5578" s="186" t="inlineStr">
        <is>
          <t>FRLV24MTKSummit Stairs and Millwork</t>
        </is>
      </c>
      <c r="F5578" s="196" t="n">
        <v>134.36</v>
      </c>
    </row>
    <row r="5579" ht="15" customHeight="1" s="107">
      <c r="A5579" s="195" t="inlineStr">
        <is>
          <t>Lansing Building Products</t>
        </is>
      </c>
      <c r="B5579" s="195" t="inlineStr">
        <is>
          <t>FRLV24MTK</t>
        </is>
      </c>
      <c r="C5579" s="195" t="inlineStr">
        <is>
          <t>EA</t>
        </is>
      </c>
      <c r="D5579" s="195" t="inlineStr">
        <is>
          <t>FUNCTIONAL ROUND LOUVER W/ DC TRIM AND KEY 25X3-5/8 SMOOTH</t>
        </is>
      </c>
      <c r="E5579" s="186" t="inlineStr">
        <is>
          <t>FRLV24MTKLansing Building Products</t>
        </is>
      </c>
      <c r="F5579" s="196" t="n">
        <v>184.36</v>
      </c>
    </row>
    <row r="5580" ht="15" customHeight="1" s="107">
      <c r="A5580" s="195" t="inlineStr">
        <is>
          <t>Lansing Building Products - Charleston</t>
        </is>
      </c>
      <c r="B5580" s="195" t="inlineStr">
        <is>
          <t>FRLV24</t>
        </is>
      </c>
      <c r="C5580" s="195" t="inlineStr">
        <is>
          <t>EA</t>
        </is>
      </c>
      <c r="D5580" s="195" t="inlineStr">
        <is>
          <t>FUNCTIONAL ROUND LOUVER 24IN DIAMETER</t>
        </is>
      </c>
      <c r="E5580" s="186" t="inlineStr">
        <is>
          <t>FRLV24Lansing Building Products - Charleston</t>
        </is>
      </c>
      <c r="F5580" s="196" t="n">
        <v>69.66</v>
      </c>
    </row>
    <row r="5581" ht="15" customHeight="1" s="107">
      <c r="A5581" s="195" t="inlineStr">
        <is>
          <t>Lansing Building Products - Charlotte</t>
        </is>
      </c>
      <c r="B5581" s="195" t="inlineStr">
        <is>
          <t>FRLV24</t>
        </is>
      </c>
      <c r="C5581" s="195" t="inlineStr">
        <is>
          <t>EA</t>
        </is>
      </c>
      <c r="D5581" s="195" t="inlineStr">
        <is>
          <t>FUNCTIONAL ROUND LOUVER 24IN DIAMETER</t>
        </is>
      </c>
      <c r="E5581" s="186" t="inlineStr">
        <is>
          <t>FRLV24Lansing Building Products - Charlotte</t>
        </is>
      </c>
      <c r="F5581" s="196" t="n">
        <v>69.66</v>
      </c>
    </row>
    <row r="5582" ht="15" customHeight="1" s="107">
      <c r="A5582" s="195" t="inlineStr">
        <is>
          <t>Lansing Building Products - Myrtle Beach</t>
        </is>
      </c>
      <c r="B5582" s="195" t="inlineStr">
        <is>
          <t>FRLV24</t>
        </is>
      </c>
      <c r="C5582" s="195" t="inlineStr">
        <is>
          <t>EA</t>
        </is>
      </c>
      <c r="D5582" s="195" t="inlineStr">
        <is>
          <t>FUNCTIONAL ROUND LOUVER 24IN DIAMETER</t>
        </is>
      </c>
      <c r="E5582" s="186" t="inlineStr">
        <is>
          <t>FRLV24Lansing Building Products - Myrtle Beach</t>
        </is>
      </c>
      <c r="F5582" s="196" t="n">
        <v>69.66</v>
      </c>
    </row>
    <row r="5583" ht="15" customHeight="1" s="107">
      <c r="A5583" s="195" t="inlineStr">
        <is>
          <t>Lansing Building Products</t>
        </is>
      </c>
      <c r="B5583" s="195" t="inlineStr">
        <is>
          <t>FRLV24</t>
        </is>
      </c>
      <c r="C5583" s="195" t="inlineStr">
        <is>
          <t>EA</t>
        </is>
      </c>
      <c r="D5583" s="195" t="inlineStr">
        <is>
          <t>FUNCTIONAL ROUND LOUVER 24IN DIAMETER</t>
        </is>
      </c>
      <c r="E5583" s="186" t="inlineStr">
        <is>
          <t>FRLV24Lansing Building Products</t>
        </is>
      </c>
      <c r="F5583" s="196" t="n">
        <v>69.66</v>
      </c>
    </row>
    <row r="5584" ht="15" customHeight="1" s="107">
      <c r="A5584" s="195" t="inlineStr">
        <is>
          <t>Lansing Building Products - Wilmington</t>
        </is>
      </c>
      <c r="B5584" s="195" t="inlineStr">
        <is>
          <t>FRLV24</t>
        </is>
      </c>
      <c r="C5584" s="195" t="inlineStr">
        <is>
          <t>EA</t>
        </is>
      </c>
      <c r="D5584" s="195" t="inlineStr">
        <is>
          <t>FUNCTIONAL ROUND LOUVER 24IN DIAMETER</t>
        </is>
      </c>
      <c r="E5584" s="186" t="inlineStr">
        <is>
          <t>FRLV24Lansing Building Products - Wilmington</t>
        </is>
      </c>
      <c r="F5584" s="196" t="n">
        <v>69.66</v>
      </c>
    </row>
    <row r="5585" ht="15" customHeight="1" s="107">
      <c r="A5585" s="195" t="inlineStr">
        <is>
          <t>Lansing Building Products - Greensboro</t>
        </is>
      </c>
      <c r="B5585" s="195" t="inlineStr">
        <is>
          <t>FRLV24</t>
        </is>
      </c>
      <c r="C5585" s="195" t="inlineStr">
        <is>
          <t>EA</t>
        </is>
      </c>
      <c r="D5585" s="195" t="inlineStr">
        <is>
          <t>FUNCTIONAL ROUND LOUVER 24IN DIAMETER</t>
        </is>
      </c>
      <c r="E5585" s="186" t="inlineStr">
        <is>
          <t>FRLV24Lansing Building Products - Greensboro</t>
        </is>
      </c>
      <c r="F5585" s="196" t="n">
        <v>101.58</v>
      </c>
    </row>
    <row r="5586" ht="15" customHeight="1" s="107">
      <c r="A5586" s="195" t="inlineStr">
        <is>
          <t>Lansing Building Products - Greenville</t>
        </is>
      </c>
      <c r="B5586" s="195" t="inlineStr">
        <is>
          <t>FRLV24</t>
        </is>
      </c>
      <c r="C5586" s="195" t="inlineStr">
        <is>
          <t>EA</t>
        </is>
      </c>
      <c r="D5586" s="195" t="inlineStr">
        <is>
          <t>FUNCTIONAL ROUND LOUVER 24IN DIAMETER</t>
        </is>
      </c>
      <c r="E5586" s="186" t="inlineStr">
        <is>
          <t>FRLV24Lansing Building Products - Greenville</t>
        </is>
      </c>
      <c r="F5586" s="196" t="n">
        <v>101.58</v>
      </c>
    </row>
    <row r="5587" ht="15" customHeight="1" s="107">
      <c r="A5587" s="195" t="inlineStr">
        <is>
          <t>Lansing Building Products - Columbia</t>
        </is>
      </c>
      <c r="B5587" s="195" t="inlineStr">
        <is>
          <t>FRLV24</t>
        </is>
      </c>
      <c r="C5587" s="195" t="inlineStr">
        <is>
          <t>EA</t>
        </is>
      </c>
      <c r="D5587" s="195" t="inlineStr">
        <is>
          <t>FUNCTIONAL ROUND LOUVER 24IN DIAMETER</t>
        </is>
      </c>
      <c r="E5587" s="186" t="inlineStr">
        <is>
          <t>FRLV24Lansing Building Products - Columbia</t>
        </is>
      </c>
      <c r="F5587" s="196" t="n">
        <v>78.36</v>
      </c>
    </row>
    <row r="5588" ht="15" customHeight="1" s="107">
      <c r="A5588" s="195" t="inlineStr">
        <is>
          <t>ABC Supply - Columbia</t>
        </is>
      </c>
      <c r="B5588" s="195" t="inlineStr">
        <is>
          <t>FRLV24</t>
        </is>
      </c>
      <c r="C5588" s="195" t="inlineStr">
        <is>
          <t>EA</t>
        </is>
      </c>
      <c r="D5588" s="195" t="inlineStr">
        <is>
          <t>FUNCTIONAL ROUND LOUVER 24IN DIAMETER</t>
        </is>
      </c>
      <c r="E5588" s="186" t="inlineStr">
        <is>
          <t>FRLV24ABC Supply - Columbia</t>
        </is>
      </c>
      <c r="F5588" s="196" t="n">
        <v>56.96</v>
      </c>
    </row>
    <row r="5589" ht="15" customHeight="1" s="107">
      <c r="A5589" s="195" t="inlineStr">
        <is>
          <t>Summit Stairs and Millwork</t>
        </is>
      </c>
      <c r="B5589" s="195" t="inlineStr">
        <is>
          <t>FRLV22</t>
        </is>
      </c>
      <c r="C5589" s="195" t="inlineStr">
        <is>
          <t>EA</t>
        </is>
      </c>
      <c r="D5589" s="195" t="inlineStr">
        <is>
          <t>FUNCTIONAL ROUND LOUVER 22X1-5/8 SMOOTH</t>
        </is>
      </c>
      <c r="E5589" s="186" t="inlineStr">
        <is>
          <t>FRLV22Summit Stairs and Millwork</t>
        </is>
      </c>
      <c r="F5589" s="196" t="n">
        <v>71.11</v>
      </c>
    </row>
    <row r="5590" ht="15" customHeight="1" s="107">
      <c r="A5590" s="195" t="inlineStr">
        <is>
          <t>Lansing Building Products - Greenville</t>
        </is>
      </c>
      <c r="B5590" s="195" t="inlineStr">
        <is>
          <t>FRLV22</t>
        </is>
      </c>
      <c r="C5590" s="195" t="inlineStr">
        <is>
          <t>EA</t>
        </is>
      </c>
      <c r="D5590" s="195" t="inlineStr">
        <is>
          <t>FUNCTIONAL ROUND LOUVER 22X1-5/8 SMOOTH</t>
        </is>
      </c>
      <c r="E5590" s="186" t="inlineStr">
        <is>
          <t>FRLV22Lansing Building Products - Greenville</t>
        </is>
      </c>
      <c r="F5590" s="196" t="n">
        <v>91.7</v>
      </c>
    </row>
    <row r="5591" ht="15" customHeight="1" s="107">
      <c r="A5591" s="195" t="inlineStr">
        <is>
          <t>Lansing Building Products - Columbia</t>
        </is>
      </c>
      <c r="B5591" s="195" t="inlineStr">
        <is>
          <t>FRLV22</t>
        </is>
      </c>
      <c r="C5591" s="195" t="inlineStr">
        <is>
          <t>EA</t>
        </is>
      </c>
      <c r="D5591" s="195" t="inlineStr">
        <is>
          <t>FUNCTIONAL ROUND LOUVER 22X1-5/8 SMOOTH</t>
        </is>
      </c>
      <c r="E5591" s="186" t="inlineStr">
        <is>
          <t>FRLV22Lansing Building Products - Columbia</t>
        </is>
      </c>
      <c r="F5591" s="196" t="n">
        <v>70.75</v>
      </c>
    </row>
    <row r="5592" ht="15" customHeight="1" s="107">
      <c r="A5592" s="195" t="inlineStr">
        <is>
          <t>Lansing Building Products - Charleston</t>
        </is>
      </c>
      <c r="B5592" s="195" t="inlineStr">
        <is>
          <t>FRLV22</t>
        </is>
      </c>
      <c r="C5592" s="195" t="inlineStr">
        <is>
          <t>EA</t>
        </is>
      </c>
      <c r="D5592" s="195" t="inlineStr">
        <is>
          <t>FUNCTIONAL ROUND LOUVER 22X1-5/8 SMOOTH</t>
        </is>
      </c>
      <c r="E5592" s="186" t="inlineStr">
        <is>
          <t>FRLV22Lansing Building Products - Charleston</t>
        </is>
      </c>
      <c r="F5592" s="196" t="n">
        <v>62.88</v>
      </c>
    </row>
    <row r="5593" ht="15" customHeight="1" s="107">
      <c r="A5593" s="195" t="inlineStr">
        <is>
          <t>Lansing Building Products - Charlotte</t>
        </is>
      </c>
      <c r="B5593" s="195" t="inlineStr">
        <is>
          <t>FRLV22</t>
        </is>
      </c>
      <c r="C5593" s="195" t="inlineStr">
        <is>
          <t>EA</t>
        </is>
      </c>
      <c r="D5593" s="195" t="inlineStr">
        <is>
          <t>FUNCTIONAL ROUND LOUVER 22X1-5/8 SMOOTH</t>
        </is>
      </c>
      <c r="E5593" s="186" t="inlineStr">
        <is>
          <t>FRLV22Lansing Building Products - Charlotte</t>
        </is>
      </c>
      <c r="F5593" s="196" t="n">
        <v>62.88</v>
      </c>
    </row>
    <row r="5594" ht="15" customHeight="1" s="107">
      <c r="A5594" s="195" t="inlineStr">
        <is>
          <t>Lansing Building Products - Myrtle Beach</t>
        </is>
      </c>
      <c r="B5594" s="195" t="inlineStr">
        <is>
          <t>FRLV22</t>
        </is>
      </c>
      <c r="C5594" s="195" t="inlineStr">
        <is>
          <t>EA</t>
        </is>
      </c>
      <c r="D5594" s="195" t="inlineStr">
        <is>
          <t>FUNCTIONAL ROUND LOUVER 22X1-5/8 SMOOTH</t>
        </is>
      </c>
      <c r="E5594" s="186" t="inlineStr">
        <is>
          <t>FRLV22Lansing Building Products - Myrtle Beach</t>
        </is>
      </c>
      <c r="F5594" s="196" t="n">
        <v>62.88</v>
      </c>
    </row>
    <row r="5595" ht="15" customHeight="1" s="107">
      <c r="A5595" s="195" t="inlineStr">
        <is>
          <t>Lansing Building Products - Wilmington</t>
        </is>
      </c>
      <c r="B5595" s="195" t="inlineStr">
        <is>
          <t>FRLV22</t>
        </is>
      </c>
      <c r="C5595" s="195" t="inlineStr">
        <is>
          <t>EA</t>
        </is>
      </c>
      <c r="D5595" s="195" t="inlineStr">
        <is>
          <t>FUNCTIONAL ROUND LOUVER 22X1-5/8 SMOOTH</t>
        </is>
      </c>
      <c r="E5595" s="186" t="inlineStr">
        <is>
          <t>FRLV22Lansing Building Products - Wilmington</t>
        </is>
      </c>
      <c r="F5595" s="196" t="n">
        <v>62.88</v>
      </c>
    </row>
    <row r="5596" ht="15" customHeight="1" s="107">
      <c r="A5596" s="195" t="inlineStr">
        <is>
          <t>Lansing Building Products - Greensboro</t>
        </is>
      </c>
      <c r="B5596" s="195" t="inlineStr">
        <is>
          <t>FRLV22</t>
        </is>
      </c>
      <c r="C5596" s="195" t="inlineStr">
        <is>
          <t>EA</t>
        </is>
      </c>
      <c r="D5596" s="195" t="inlineStr">
        <is>
          <t>FUNCTIONAL ROUND LOUVER 22X1-5/8 SMOOTH</t>
        </is>
      </c>
      <c r="E5596" s="186" t="inlineStr">
        <is>
          <t>FRLV22Lansing Building Products - Greensboro</t>
        </is>
      </c>
      <c r="F5596" s="196" t="n">
        <v>91.7</v>
      </c>
    </row>
    <row r="5597" ht="15" customHeight="1" s="107">
      <c r="A5597" s="195" t="inlineStr">
        <is>
          <t>Lansing Building Products</t>
        </is>
      </c>
      <c r="B5597" s="195" t="inlineStr">
        <is>
          <t>FRLV22</t>
        </is>
      </c>
      <c r="C5597" s="195" t="inlineStr">
        <is>
          <t>EA</t>
        </is>
      </c>
      <c r="D5597" s="195" t="inlineStr">
        <is>
          <t>FUNCTIONAL ROUND LOUVER 22X1-5/8 SMOOTH</t>
        </is>
      </c>
      <c r="E5597" s="186" t="inlineStr">
        <is>
          <t>FRLV22Lansing Building Products</t>
        </is>
      </c>
      <c r="F5597" s="196" t="n">
        <v>62.88</v>
      </c>
    </row>
    <row r="5598" ht="15" customHeight="1" s="107">
      <c r="A5598" s="195" t="inlineStr">
        <is>
          <t>Summit Stairs and Millwork</t>
        </is>
      </c>
      <c r="B5598" s="195" t="inlineStr">
        <is>
          <t>FRLV18MTK</t>
        </is>
      </c>
      <c r="C5598" s="195" t="inlineStr">
        <is>
          <t>EA</t>
        </is>
      </c>
      <c r="D5598" s="195" t="inlineStr">
        <is>
          <t>FUNCTIONAL ROUND LOUVER W/ DC TRIM AND KEY 19-1/8X3-21/32 SMOOTH</t>
        </is>
      </c>
      <c r="E5598" s="186" t="inlineStr">
        <is>
          <t>FRLV18MTKSummit Stairs and Millwork</t>
        </is>
      </c>
      <c r="F5598" s="196" t="n">
        <v>111.01</v>
      </c>
    </row>
    <row r="5599" ht="15" customHeight="1" s="107">
      <c r="A5599" s="195" t="inlineStr">
        <is>
          <t>Summit Stairs and Millwork</t>
        </is>
      </c>
      <c r="B5599" s="195" t="inlineStr">
        <is>
          <t>FRLV18</t>
        </is>
      </c>
      <c r="C5599" s="195" t="inlineStr">
        <is>
          <t>EA</t>
        </is>
      </c>
      <c r="D5599" s="195" t="inlineStr">
        <is>
          <t>FUNCTIONAL ROUND LOUVER 18X1-5/8 SMOOTH</t>
        </is>
      </c>
      <c r="E5599" s="186" t="inlineStr">
        <is>
          <t>FRLV18Summit Stairs and Millwork</t>
        </is>
      </c>
      <c r="F5599" s="196" t="n">
        <v>55.47</v>
      </c>
    </row>
    <row r="5600" ht="15" customHeight="1" s="107">
      <c r="A5600" s="195" t="inlineStr">
        <is>
          <t>Summit Stairs and Millwork</t>
        </is>
      </c>
      <c r="B5600" s="195" t="inlineStr">
        <is>
          <t>FRLV16MTK</t>
        </is>
      </c>
      <c r="C5600" s="195" t="inlineStr">
        <is>
          <t>EA</t>
        </is>
      </c>
      <c r="D5600" s="195" t="inlineStr">
        <is>
          <t>FUNCTIONAL ROUND LOUVER W/DECORATIVE TRIM AND KEYSTONES 16</t>
        </is>
      </c>
      <c r="E5600" s="186" t="inlineStr">
        <is>
          <t>FRLV16MTKSummit Stairs and Millwork</t>
        </is>
      </c>
      <c r="F5600" s="196" t="n">
        <v>101.06</v>
      </c>
    </row>
    <row r="5601" ht="15" customHeight="1" s="107">
      <c r="A5601" s="195" t="inlineStr">
        <is>
          <t>Summit Stairs and Millwork</t>
        </is>
      </c>
      <c r="B5601" s="195" t="inlineStr">
        <is>
          <t>FRLV16</t>
        </is>
      </c>
      <c r="C5601" s="195" t="inlineStr">
        <is>
          <t>EA</t>
        </is>
      </c>
      <c r="D5601" s="195" t="inlineStr">
        <is>
          <t>FUNCTIONAL ROUND LOUVER 16X1-5/8 SMOOTH</t>
        </is>
      </c>
      <c r="E5601" s="186" t="inlineStr">
        <is>
          <t>FRLV16Summit Stairs and Millwork</t>
        </is>
      </c>
      <c r="F5601" s="196" t="n">
        <v>46.12</v>
      </c>
    </row>
    <row r="5602" ht="15" customHeight="1" s="107">
      <c r="A5602" s="195" t="inlineStr">
        <is>
          <t>Summit Stairs and Millwork</t>
        </is>
      </c>
      <c r="B5602" s="195" t="inlineStr">
        <is>
          <t>FRLV12</t>
        </is>
      </c>
      <c r="C5602" s="195" t="inlineStr">
        <is>
          <t>EA</t>
        </is>
      </c>
      <c r="D5602" s="195" t="inlineStr">
        <is>
          <t>FUNCTIONAL ROUND LOUVER 12X1-5/16 SMOOTH</t>
        </is>
      </c>
      <c r="E5602" s="186" t="inlineStr">
        <is>
          <t>FRLV12Summit Stairs and Millwork</t>
        </is>
      </c>
      <c r="F5602" s="196" t="n">
        <v>45.81</v>
      </c>
    </row>
    <row r="5603" ht="15" customHeight="1" s="107">
      <c r="A5603" s="195" t="inlineStr">
        <is>
          <t>Lansing Building Products - Charleston</t>
        </is>
      </c>
      <c r="B5603" s="195" t="inlineStr">
        <is>
          <t>FPLV24X3010PLV</t>
        </is>
      </c>
      <c r="C5603" s="195" t="inlineStr">
        <is>
          <t>EA</t>
        </is>
      </c>
      <c r="D5603" s="195" t="inlineStr">
        <is>
          <t>FYP PLV24X30-10 PEAKED LOUVER VENT</t>
        </is>
      </c>
      <c r="E5603" s="186" t="inlineStr">
        <is>
          <t>FPLV24X3010PLVLansing Building Products - Charleston</t>
        </is>
      </c>
      <c r="F5603" s="196" t="n">
        <v>71.58</v>
      </c>
    </row>
    <row r="5604" ht="15" customHeight="1" s="107">
      <c r="A5604" s="195" t="inlineStr">
        <is>
          <t>Lansing Building Products - Charlotte</t>
        </is>
      </c>
      <c r="B5604" s="195" t="inlineStr">
        <is>
          <t>FPLV24X3010PLV</t>
        </is>
      </c>
      <c r="C5604" s="195" t="inlineStr">
        <is>
          <t>EA</t>
        </is>
      </c>
      <c r="D5604" s="195" t="inlineStr">
        <is>
          <t>FYP PLV24X30-10 PEAKED LOUVER VENT</t>
        </is>
      </c>
      <c r="E5604" s="186" t="inlineStr">
        <is>
          <t>FPLV24X3010PLVLansing Building Products - Charlotte</t>
        </is>
      </c>
      <c r="F5604" s="196" t="n">
        <v>71.58</v>
      </c>
    </row>
    <row r="5605" ht="15" customHeight="1" s="107">
      <c r="A5605" s="195" t="inlineStr">
        <is>
          <t>Lansing Building Products - Myrtle Beach</t>
        </is>
      </c>
      <c r="B5605" s="195" t="inlineStr">
        <is>
          <t>FPLV24X3010PLV</t>
        </is>
      </c>
      <c r="C5605" s="195" t="inlineStr">
        <is>
          <t>EA</t>
        </is>
      </c>
      <c r="D5605" s="195" t="inlineStr">
        <is>
          <t>FYP PLV24X30-10 PEAKED LOUVER VENT</t>
        </is>
      </c>
      <c r="E5605" s="186" t="inlineStr">
        <is>
          <t>FPLV24X3010PLVLansing Building Products - Myrtle Beach</t>
        </is>
      </c>
      <c r="F5605" s="196" t="n">
        <v>71.58</v>
      </c>
    </row>
    <row r="5606" ht="15" customHeight="1" s="107">
      <c r="A5606" s="195" t="inlineStr">
        <is>
          <t>Lansing Building Products - Wilmington</t>
        </is>
      </c>
      <c r="B5606" s="195" t="inlineStr">
        <is>
          <t>FPLV24X3010PLV</t>
        </is>
      </c>
      <c r="C5606" s="195" t="inlineStr">
        <is>
          <t>EA</t>
        </is>
      </c>
      <c r="D5606" s="195" t="inlineStr">
        <is>
          <t>FYP PLV24X30-10 PEAKED LOUVER VENT</t>
        </is>
      </c>
      <c r="E5606" s="186" t="inlineStr">
        <is>
          <t>FPLV24X3010PLVLansing Building Products - Wilmington</t>
        </is>
      </c>
      <c r="F5606" s="196" t="n">
        <v>71.58</v>
      </c>
    </row>
    <row r="5607" ht="15" customHeight="1" s="107">
      <c r="A5607" s="195" t="inlineStr">
        <is>
          <t>Lansing Building Products - Greenville</t>
        </is>
      </c>
      <c r="B5607" s="195" t="inlineStr">
        <is>
          <t>FPLV24X3010PLV</t>
        </is>
      </c>
      <c r="C5607" s="195" t="inlineStr">
        <is>
          <t>EA</t>
        </is>
      </c>
      <c r="D5607" s="195" t="inlineStr">
        <is>
          <t>FYP PLV24X30-10 PEAKED LOUVER VENT</t>
        </is>
      </c>
      <c r="E5607" s="186" t="inlineStr">
        <is>
          <t>FPLV24X3010PLVLansing Building Products - Greenville</t>
        </is>
      </c>
      <c r="F5607" s="196" t="n">
        <v>104.39</v>
      </c>
    </row>
    <row r="5608" ht="15" customHeight="1" s="107">
      <c r="A5608" s="195" t="inlineStr">
        <is>
          <t>Lansing Building Products</t>
        </is>
      </c>
      <c r="B5608" s="195" t="inlineStr">
        <is>
          <t>FPLV24X3010PLV</t>
        </is>
      </c>
      <c r="C5608" s="195" t="inlineStr">
        <is>
          <t>EA</t>
        </is>
      </c>
      <c r="D5608" s="195" t="inlineStr">
        <is>
          <t>FYP PLV24X30-10 PEAKED LOUVER VENT</t>
        </is>
      </c>
      <c r="E5608" s="186" t="inlineStr">
        <is>
          <t>FPLV24X3010PLVLansing Building Products</t>
        </is>
      </c>
      <c r="F5608" s="196" t="n">
        <v>71.58</v>
      </c>
    </row>
    <row r="5609" ht="15" customHeight="1" s="107">
      <c r="A5609" s="195" t="inlineStr">
        <is>
          <t>Lansing Building Products - Greensboro</t>
        </is>
      </c>
      <c r="B5609" s="195" t="inlineStr">
        <is>
          <t>FPLV24X3010PLV</t>
        </is>
      </c>
      <c r="C5609" s="195" t="inlineStr">
        <is>
          <t>EA</t>
        </is>
      </c>
      <c r="D5609" s="195" t="inlineStr">
        <is>
          <t>FYP PLV24X30-10 PEAKED LOUVER VENT</t>
        </is>
      </c>
      <c r="E5609" s="186" t="inlineStr">
        <is>
          <t>FPLV24X3010PLVLansing Building Products - Greensboro</t>
        </is>
      </c>
      <c r="F5609" s="196" t="n">
        <v>104.39</v>
      </c>
    </row>
    <row r="5610" ht="15" customHeight="1" s="107">
      <c r="A5610" s="195" t="inlineStr">
        <is>
          <t>Lansing Building Products - Columbia</t>
        </is>
      </c>
      <c r="B5610" s="195" t="inlineStr">
        <is>
          <t>FPLV24X3010PLV</t>
        </is>
      </c>
      <c r="C5610" s="195" t="inlineStr">
        <is>
          <t>EA</t>
        </is>
      </c>
      <c r="D5610" s="195" t="inlineStr">
        <is>
          <t>FYP PLV24X30-10 PEAKED LOUVER VENT</t>
        </is>
      </c>
      <c r="E5610" s="186" t="inlineStr">
        <is>
          <t>FPLV24X3010PLVLansing Building Products - Columbia</t>
        </is>
      </c>
      <c r="F5610" s="196" t="n">
        <v>80.53</v>
      </c>
    </row>
    <row r="5611" ht="15" customHeight="1" s="107">
      <c r="A5611" s="195" t="inlineStr">
        <is>
          <t>Lansing Building Products - Myrtle Beach</t>
        </is>
      </c>
      <c r="B5611" s="195" t="inlineStr">
        <is>
          <t>FPLV18X3610</t>
        </is>
      </c>
      <c r="C5611" s="195" t="inlineStr">
        <is>
          <t>EA</t>
        </is>
      </c>
      <c r="D5611" s="195" t="inlineStr">
        <is>
          <t>FUNCTIONAL PEAKED LOUVER 18X36X2 SMOOTH</t>
        </is>
      </c>
      <c r="E5611" s="186" t="inlineStr">
        <is>
          <t>FPLV18X3610Lansing Building Products - Myrtle Beach</t>
        </is>
      </c>
      <c r="F5611" s="196" t="n">
        <v>66.81999999999999</v>
      </c>
    </row>
    <row r="5612" ht="15" customHeight="1" s="107">
      <c r="A5612" s="195" t="inlineStr">
        <is>
          <t>Lansing Building Products - Charleston</t>
        </is>
      </c>
      <c r="B5612" s="195" t="inlineStr">
        <is>
          <t>FPLV18X3610</t>
        </is>
      </c>
      <c r="C5612" s="195" t="inlineStr">
        <is>
          <t>EA</t>
        </is>
      </c>
      <c r="D5612" s="195" t="inlineStr">
        <is>
          <t>FUNCTIONAL PEAKED LOUVER 18X36X2 SMOOTH</t>
        </is>
      </c>
      <c r="E5612" s="186" t="inlineStr">
        <is>
          <t>FPLV18X3610Lansing Building Products - Charleston</t>
        </is>
      </c>
      <c r="F5612" s="196" t="n">
        <v>66.81999999999999</v>
      </c>
    </row>
    <row r="5613" ht="15" customHeight="1" s="107">
      <c r="A5613" s="195" t="inlineStr">
        <is>
          <t>Lansing Building Products - Charlotte</t>
        </is>
      </c>
      <c r="B5613" s="195" t="inlineStr">
        <is>
          <t>FPLV18X3610</t>
        </is>
      </c>
      <c r="C5613" s="195" t="inlineStr">
        <is>
          <t>EA</t>
        </is>
      </c>
      <c r="D5613" s="195" t="inlineStr">
        <is>
          <t>FUNCTIONAL PEAKED LOUVER 18X36X2 SMOOTH</t>
        </is>
      </c>
      <c r="E5613" s="186" t="inlineStr">
        <is>
          <t>FPLV18X3610Lansing Building Products - Charlotte</t>
        </is>
      </c>
      <c r="F5613" s="196" t="n">
        <v>66.81999999999999</v>
      </c>
    </row>
    <row r="5614" ht="15" customHeight="1" s="107">
      <c r="A5614" s="195" t="inlineStr">
        <is>
          <t>Lansing Building Products</t>
        </is>
      </c>
      <c r="B5614" s="195" t="inlineStr">
        <is>
          <t>FPLV18X3610</t>
        </is>
      </c>
      <c r="C5614" s="195" t="inlineStr">
        <is>
          <t>EA</t>
        </is>
      </c>
      <c r="D5614" s="195" t="inlineStr">
        <is>
          <t>FUNCTIONAL PEAKED LOUVER 18X36X2 SMOOTH</t>
        </is>
      </c>
      <c r="E5614" s="186" t="inlineStr">
        <is>
          <t>FPLV18X3610Lansing Building Products</t>
        </is>
      </c>
      <c r="F5614" s="196" t="n">
        <v>66.81999999999999</v>
      </c>
    </row>
    <row r="5615" ht="15" customHeight="1" s="107">
      <c r="A5615" s="195" t="inlineStr">
        <is>
          <t>Lansing Building Products - Wilmington</t>
        </is>
      </c>
      <c r="B5615" s="195" t="inlineStr">
        <is>
          <t>FPLV18X3610</t>
        </is>
      </c>
      <c r="C5615" s="195" t="inlineStr">
        <is>
          <t>EA</t>
        </is>
      </c>
      <c r="D5615" s="195" t="inlineStr">
        <is>
          <t>FUNCTIONAL PEAKED LOUVER 18X36X2 SMOOTH</t>
        </is>
      </c>
      <c r="E5615" s="186" t="inlineStr">
        <is>
          <t>FPLV18X3610Lansing Building Products - Wilmington</t>
        </is>
      </c>
      <c r="F5615" s="196" t="n">
        <v>66.81999999999999</v>
      </c>
    </row>
    <row r="5616" ht="15" customHeight="1" s="107">
      <c r="A5616" s="195" t="inlineStr">
        <is>
          <t>Lansing Building Products - Greensboro</t>
        </is>
      </c>
      <c r="B5616" s="195" t="inlineStr">
        <is>
          <t>FPLV18X3610</t>
        </is>
      </c>
      <c r="C5616" s="195" t="inlineStr">
        <is>
          <t>EA</t>
        </is>
      </c>
      <c r="D5616" s="195" t="inlineStr">
        <is>
          <t>FUNCTIONAL PEAKED LOUVER 18X36X2 SMOOTH</t>
        </is>
      </c>
      <c r="E5616" s="186" t="inlineStr">
        <is>
          <t>FPLV18X3610Lansing Building Products - Greensboro</t>
        </is>
      </c>
      <c r="F5616" s="196" t="n">
        <v>97.44</v>
      </c>
    </row>
    <row r="5617" ht="15" customHeight="1" s="107">
      <c r="A5617" s="195" t="inlineStr">
        <is>
          <t>Lansing Building Products - Greenville</t>
        </is>
      </c>
      <c r="B5617" s="195" t="inlineStr">
        <is>
          <t>FPLV18X3610</t>
        </is>
      </c>
      <c r="C5617" s="195" t="inlineStr">
        <is>
          <t>EA</t>
        </is>
      </c>
      <c r="D5617" s="195" t="inlineStr">
        <is>
          <t>FUNCTIONAL PEAKED LOUVER 18X36X2 SMOOTH</t>
        </is>
      </c>
      <c r="E5617" s="186" t="inlineStr">
        <is>
          <t>FPLV18X3610Lansing Building Products - Greenville</t>
        </is>
      </c>
      <c r="F5617" s="196" t="n">
        <v>97.44</v>
      </c>
    </row>
    <row r="5618" ht="15" customHeight="1" s="107">
      <c r="A5618" s="195" t="inlineStr">
        <is>
          <t>Lansing Building Products - Columbia</t>
        </is>
      </c>
      <c r="B5618" s="195" t="inlineStr">
        <is>
          <t>FPLV18X3610</t>
        </is>
      </c>
      <c r="C5618" s="195" t="inlineStr">
        <is>
          <t>EA</t>
        </is>
      </c>
      <c r="D5618" s="195" t="inlineStr">
        <is>
          <t>FUNCTIONAL PEAKED LOUVER 18X36X2 SMOOTH</t>
        </is>
      </c>
      <c r="E5618" s="186" t="inlineStr">
        <is>
          <t>FPLV18X3610Lansing Building Products - Columbia</t>
        </is>
      </c>
      <c r="F5618" s="196" t="n">
        <v>75.17</v>
      </c>
    </row>
    <row r="5619" ht="15" customHeight="1" s="107">
      <c r="A5619" s="195" t="inlineStr">
        <is>
          <t>Lansing Building Products - Charlotte</t>
        </is>
      </c>
      <c r="B5619" s="195" t="inlineStr">
        <is>
          <t>FPLV18X248</t>
        </is>
      </c>
      <c r="C5619" s="195" t="inlineStr">
        <is>
          <t>EA</t>
        </is>
      </c>
      <c r="D5619" s="195" t="inlineStr">
        <is>
          <t>FUNCTIONAL PEAKED LOUVER 18X24X2 SMOOTH</t>
        </is>
      </c>
      <c r="E5619" s="186" t="inlineStr">
        <is>
          <t>FPLV18X248Lansing Building Products - Charlotte</t>
        </is>
      </c>
      <c r="F5619" s="196" t="n">
        <v>57.28</v>
      </c>
    </row>
    <row r="5620" ht="15" customHeight="1" s="107">
      <c r="A5620" s="195" t="inlineStr">
        <is>
          <t>Lansing Building Products - Myrtle Beach</t>
        </is>
      </c>
      <c r="B5620" s="195" t="inlineStr">
        <is>
          <t>FPLV18X248</t>
        </is>
      </c>
      <c r="C5620" s="195" t="inlineStr">
        <is>
          <t>EA</t>
        </is>
      </c>
      <c r="D5620" s="195" t="inlineStr">
        <is>
          <t>FUNCTIONAL PEAKED LOUVER 18X24X2 SMOOTH</t>
        </is>
      </c>
      <c r="E5620" s="186" t="inlineStr">
        <is>
          <t>FPLV18X248Lansing Building Products - Myrtle Beach</t>
        </is>
      </c>
      <c r="F5620" s="196" t="n">
        <v>57.28</v>
      </c>
    </row>
    <row r="5621" ht="15" customHeight="1" s="107">
      <c r="A5621" s="195" t="inlineStr">
        <is>
          <t>Lansing Building Products - Wilmington</t>
        </is>
      </c>
      <c r="B5621" s="195" t="inlineStr">
        <is>
          <t>FPLV18X248</t>
        </is>
      </c>
      <c r="C5621" s="195" t="inlineStr">
        <is>
          <t>EA</t>
        </is>
      </c>
      <c r="D5621" s="195" t="inlineStr">
        <is>
          <t>FUNCTIONAL PEAKED LOUVER 18X24X2 SMOOTH</t>
        </is>
      </c>
      <c r="E5621" s="186" t="inlineStr">
        <is>
          <t>FPLV18X248Lansing Building Products - Wilmington</t>
        </is>
      </c>
      <c r="F5621" s="196" t="n">
        <v>57.28</v>
      </c>
    </row>
    <row r="5622" ht="15" customHeight="1" s="107">
      <c r="A5622" s="195" t="inlineStr">
        <is>
          <t>Lansing Building Products - Greensboro</t>
        </is>
      </c>
      <c r="B5622" s="195" t="inlineStr">
        <is>
          <t>FPLV18X248</t>
        </is>
      </c>
      <c r="C5622" s="195" t="inlineStr">
        <is>
          <t>EA</t>
        </is>
      </c>
      <c r="D5622" s="195" t="inlineStr">
        <is>
          <t>FUNCTIONAL PEAKED LOUVER 18X24X2 SMOOTH</t>
        </is>
      </c>
      <c r="E5622" s="186" t="inlineStr">
        <is>
          <t>FPLV18X248Lansing Building Products - Greensboro</t>
        </is>
      </c>
      <c r="F5622" s="196" t="n">
        <v>83.54000000000001</v>
      </c>
    </row>
    <row r="5623" ht="15" customHeight="1" s="107">
      <c r="A5623" s="195" t="inlineStr">
        <is>
          <t>Lansing Building Products - Greenville</t>
        </is>
      </c>
      <c r="B5623" s="195" t="inlineStr">
        <is>
          <t>FPLV18X248</t>
        </is>
      </c>
      <c r="C5623" s="195" t="inlineStr">
        <is>
          <t>EA</t>
        </is>
      </c>
      <c r="D5623" s="195" t="inlineStr">
        <is>
          <t>FUNCTIONAL PEAKED LOUVER 18X24X2 SMOOTH</t>
        </is>
      </c>
      <c r="E5623" s="186" t="inlineStr">
        <is>
          <t>FPLV18X248Lansing Building Products - Greenville</t>
        </is>
      </c>
      <c r="F5623" s="196" t="n">
        <v>83.54000000000001</v>
      </c>
    </row>
    <row r="5624" ht="15" customHeight="1" s="107">
      <c r="A5624" s="195" t="inlineStr">
        <is>
          <t>Lansing Building Products - Columbia</t>
        </is>
      </c>
      <c r="B5624" s="195" t="inlineStr">
        <is>
          <t>FPLV18X248</t>
        </is>
      </c>
      <c r="C5624" s="195" t="inlineStr">
        <is>
          <t>EA</t>
        </is>
      </c>
      <c r="D5624" s="195" t="inlineStr">
        <is>
          <t>FUNCTIONAL PEAKED LOUVER 18X24X2 SMOOTH</t>
        </is>
      </c>
      <c r="E5624" s="186" t="inlineStr">
        <is>
          <t>FPLV18X248Lansing Building Products - Columbia</t>
        </is>
      </c>
      <c r="F5624" s="196" t="n">
        <v>64.44</v>
      </c>
    </row>
    <row r="5625" ht="15" customHeight="1" s="107">
      <c r="A5625" s="195" t="inlineStr">
        <is>
          <t>Lansing Building Products - Charleston</t>
        </is>
      </c>
      <c r="B5625" s="195" t="inlineStr">
        <is>
          <t>FPLV18X248</t>
        </is>
      </c>
      <c r="C5625" s="195" t="inlineStr">
        <is>
          <t>EA</t>
        </is>
      </c>
      <c r="D5625" s="195" t="inlineStr">
        <is>
          <t>FUNCTIONAL PEAKED LOUVER 18X24X2 SMOOTH</t>
        </is>
      </c>
      <c r="E5625" s="186" t="inlineStr">
        <is>
          <t>FPLV18X248Lansing Building Products - Charleston</t>
        </is>
      </c>
      <c r="F5625" s="196" t="n">
        <v>57.28</v>
      </c>
    </row>
    <row r="5626" ht="15" customHeight="1" s="107">
      <c r="A5626" s="195" t="inlineStr">
        <is>
          <t>Lansing Building Products</t>
        </is>
      </c>
      <c r="B5626" s="195" t="inlineStr">
        <is>
          <t>FPLV18X248</t>
        </is>
      </c>
      <c r="C5626" s="195" t="inlineStr">
        <is>
          <t>EA</t>
        </is>
      </c>
      <c r="D5626" s="195" t="inlineStr">
        <is>
          <t>FUNCTIONAL PEAKED LOUVER 18X24X2 SMOOTH</t>
        </is>
      </c>
      <c r="E5626" s="186" t="inlineStr">
        <is>
          <t>FPLV18X248Lansing Building Products</t>
        </is>
      </c>
      <c r="F5626" s="196" t="n">
        <v>57.28</v>
      </c>
    </row>
    <row r="5627" ht="15" customHeight="1" s="107">
      <c r="A5627" s="195" t="inlineStr">
        <is>
          <t>Summit Stairs and Millwork</t>
        </is>
      </c>
      <c r="B5627" s="195" t="inlineStr">
        <is>
          <t>FOVLV25X37V</t>
        </is>
      </c>
      <c r="C5627" s="195" t="inlineStr">
        <is>
          <t>EA</t>
        </is>
      </c>
      <c r="D5627" s="195" t="inlineStr">
        <is>
          <t>FUNCTIONAL OVAL VERTICAL LOUVER 24-1/2X37X1-5/8 SMOOTH</t>
        </is>
      </c>
      <c r="E5627" s="186" t="inlineStr">
        <is>
          <t>FOVLV25X37VSummit Stairs and Millwork</t>
        </is>
      </c>
      <c r="F5627" s="196" t="n">
        <v>91.01000000000001</v>
      </c>
    </row>
    <row r="5628" ht="15" customHeight="1" s="107">
      <c r="A5628" s="195" t="inlineStr">
        <is>
          <t>Summit Stairs and Millwork</t>
        </is>
      </c>
      <c r="B5628" s="195" t="inlineStr">
        <is>
          <t>FOVLV20X29VTK</t>
        </is>
      </c>
      <c r="C5628" s="195" t="inlineStr">
        <is>
          <t>EA</t>
        </is>
      </c>
      <c r="D5628" s="195" t="inlineStr">
        <is>
          <t>FUNCTIONAL OVAL VERTICAL LOUVER W/ FL TRIM AND KEY 20X29X2-5/32 SMOOTH</t>
        </is>
      </c>
      <c r="E5628" s="186" t="inlineStr">
        <is>
          <t>FOVLV20X29VTKSummit Stairs and Millwork</t>
        </is>
      </c>
      <c r="F5628" s="196" t="n">
        <v>155.62</v>
      </c>
    </row>
    <row r="5629" ht="15" customHeight="1" s="107">
      <c r="A5629" s="195" t="inlineStr">
        <is>
          <t>Summit Stairs and Millwork</t>
        </is>
      </c>
      <c r="B5629" s="195" t="inlineStr">
        <is>
          <t>FOVLV18X24V</t>
        </is>
      </c>
      <c r="C5629" s="195" t="inlineStr">
        <is>
          <t>EA</t>
        </is>
      </c>
      <c r="D5629" s="195" t="inlineStr">
        <is>
          <t>FUNCTIONAL OVAL VERTICAL LOUVER 18X24X1-5/8 SMOOTH</t>
        </is>
      </c>
      <c r="E5629" s="186" t="inlineStr">
        <is>
          <t>FOVLV18X24VSummit Stairs and Millwork</t>
        </is>
      </c>
      <c r="F5629" s="196" t="n">
        <v>64.65000000000001</v>
      </c>
    </row>
    <row r="5630" ht="15" customHeight="1" s="107">
      <c r="A5630" s="195" t="inlineStr">
        <is>
          <t>Summit Stairs and Millwork</t>
        </is>
      </c>
      <c r="B5630" s="195" t="inlineStr">
        <is>
          <t>FOVL35X28K215</t>
        </is>
      </c>
      <c r="C5630" s="195" t="inlineStr">
        <is>
          <t>EA</t>
        </is>
      </c>
      <c r="D5630" s="195" t="inlineStr">
        <is>
          <t>FUNCTIONAL OVAL HORIZONTAL LOUVER 37-1/2X30W/WM215</t>
        </is>
      </c>
      <c r="E5630" s="186" t="inlineStr">
        <is>
          <t>FOVL35X28K215Summit Stairs and Millwork</t>
        </is>
      </c>
      <c r="F5630" s="196" t="n">
        <v>157.9</v>
      </c>
    </row>
    <row r="5631" ht="15" customHeight="1" s="107">
      <c r="A5631" s="195" t="inlineStr">
        <is>
          <t>Summit Stairs and Millwork</t>
        </is>
      </c>
      <c r="B5631" s="195" t="inlineStr">
        <is>
          <t>FOVL28X35K215V</t>
        </is>
      </c>
      <c r="C5631" s="195" t="inlineStr">
        <is>
          <t>EA</t>
        </is>
      </c>
      <c r="D5631" s="195" t="inlineStr">
        <is>
          <t>FUNCTIONAL OVAL VERTICAL LOUVER W/ DC TRIM AND KEY 30X37-1/2X3 SMOOTH</t>
        </is>
      </c>
      <c r="E5631" s="186" t="inlineStr">
        <is>
          <t>FOVL28X35K215VSummit Stairs and Millwork</t>
        </is>
      </c>
      <c r="F5631" s="196" t="n">
        <v>156.45</v>
      </c>
    </row>
    <row r="5632" ht="15" customHeight="1" s="107">
      <c r="A5632" s="195" t="inlineStr">
        <is>
          <t>Lansing Building Products - Charleston</t>
        </is>
      </c>
      <c r="B5632" s="195" t="inlineStr">
        <is>
          <t>FOVL28X35K215V</t>
        </is>
      </c>
      <c r="C5632" s="195" t="inlineStr">
        <is>
          <t>EA</t>
        </is>
      </c>
      <c r="D5632" s="195" t="inlineStr">
        <is>
          <t>FUNCTIONAL OVAL VERTICAL LOUVER W/ DC TRIM AND KEY 30X37-1/2X3 SMOOTH</t>
        </is>
      </c>
      <c r="E5632" s="186" t="inlineStr">
        <is>
          <t>FOVL28X35K215VLansing Building Products - Charleston</t>
        </is>
      </c>
      <c r="F5632" s="196" t="n">
        <v>128.64</v>
      </c>
    </row>
    <row r="5633" ht="15" customHeight="1" s="107">
      <c r="A5633" s="195" t="inlineStr">
        <is>
          <t>Lansing Building Products - Charlotte</t>
        </is>
      </c>
      <c r="B5633" s="195" t="inlineStr">
        <is>
          <t>FOVL28X35K215V</t>
        </is>
      </c>
      <c r="C5633" s="195" t="inlineStr">
        <is>
          <t>EA</t>
        </is>
      </c>
      <c r="D5633" s="195" t="inlineStr">
        <is>
          <t>FUNCTIONAL OVAL VERTICAL LOUVER W/ DC TRIM AND KEY 30X37-1/2X3 SMOOTH</t>
        </is>
      </c>
      <c r="E5633" s="186" t="inlineStr">
        <is>
          <t>FOVL28X35K215VLansing Building Products - Charlotte</t>
        </is>
      </c>
      <c r="F5633" s="196" t="n">
        <v>128.64</v>
      </c>
    </row>
    <row r="5634" ht="15" customHeight="1" s="107">
      <c r="A5634" s="195" t="inlineStr">
        <is>
          <t>Lansing Building Products</t>
        </is>
      </c>
      <c r="B5634" s="195" t="inlineStr">
        <is>
          <t>FOVL28X35K215V</t>
        </is>
      </c>
      <c r="C5634" s="195" t="inlineStr">
        <is>
          <t>EA</t>
        </is>
      </c>
      <c r="D5634" s="195" t="inlineStr">
        <is>
          <t>FUNCTIONAL OVAL VERTICAL LOUVER W/ DC TRIM AND KEY 30X37-1/2X3 SMOOTH</t>
        </is>
      </c>
      <c r="E5634" s="186" t="inlineStr">
        <is>
          <t>FOVL28X35K215VLansing Building Products</t>
        </is>
      </c>
      <c r="F5634" s="196" t="n">
        <v>128.64</v>
      </c>
    </row>
    <row r="5635" ht="15" customHeight="1" s="107">
      <c r="A5635" s="195" t="inlineStr">
        <is>
          <t>Lansing Building Products - Myrtle Beach</t>
        </is>
      </c>
      <c r="B5635" s="195" t="inlineStr">
        <is>
          <t>FOVL28X35K215V</t>
        </is>
      </c>
      <c r="C5635" s="195" t="inlineStr">
        <is>
          <t>EA</t>
        </is>
      </c>
      <c r="D5635" s="195" t="inlineStr">
        <is>
          <t>FUNCTIONAL OVAL VERTICAL LOUVER W/ DC TRIM AND KEY 30X37-1/2X3 SMOOTH</t>
        </is>
      </c>
      <c r="E5635" s="186" t="inlineStr">
        <is>
          <t>FOVL28X35K215VLansing Building Products - Myrtle Beach</t>
        </is>
      </c>
      <c r="F5635" s="196" t="n">
        <v>128.64</v>
      </c>
    </row>
    <row r="5636" ht="15" customHeight="1" s="107">
      <c r="A5636" s="195" t="inlineStr">
        <is>
          <t>Lansing Building Products - Wilmington</t>
        </is>
      </c>
      <c r="B5636" s="195" t="inlineStr">
        <is>
          <t>FOVL28X35K215V</t>
        </is>
      </c>
      <c r="C5636" s="195" t="inlineStr">
        <is>
          <t>EA</t>
        </is>
      </c>
      <c r="D5636" s="195" t="inlineStr">
        <is>
          <t>FUNCTIONAL OVAL VERTICAL LOUVER W/ DC TRIM AND KEY 30X37-1/2X3 SMOOTH</t>
        </is>
      </c>
      <c r="E5636" s="186" t="inlineStr">
        <is>
          <t>FOVL28X35K215VLansing Building Products - Wilmington</t>
        </is>
      </c>
      <c r="F5636" s="196" t="n">
        <v>128.64</v>
      </c>
    </row>
    <row r="5637" ht="15" customHeight="1" s="107">
      <c r="A5637" s="195" t="inlineStr">
        <is>
          <t>Lansing Building Products - Greensboro</t>
        </is>
      </c>
      <c r="B5637" s="195" t="inlineStr">
        <is>
          <t>FOVL28X35K215V</t>
        </is>
      </c>
      <c r="C5637" s="195" t="inlineStr">
        <is>
          <t>EA</t>
        </is>
      </c>
      <c r="D5637" s="195" t="inlineStr">
        <is>
          <t>FUNCTIONAL OVAL VERTICAL LOUVER W/ DC TRIM AND KEY 30X37-1/2X3 SMOOTH</t>
        </is>
      </c>
      <c r="E5637" s="186" t="inlineStr">
        <is>
          <t>FOVL28X35K215VLansing Building Products - Greensboro</t>
        </is>
      </c>
      <c r="F5637" s="196" t="n">
        <v>187.61</v>
      </c>
    </row>
    <row r="5638" ht="15" customHeight="1" s="107">
      <c r="A5638" s="195" t="inlineStr">
        <is>
          <t>Lansing Building Products - Greenville</t>
        </is>
      </c>
      <c r="B5638" s="195" t="inlineStr">
        <is>
          <t>FOVL28X35K215V</t>
        </is>
      </c>
      <c r="C5638" s="195" t="inlineStr">
        <is>
          <t>EA</t>
        </is>
      </c>
      <c r="D5638" s="195" t="inlineStr">
        <is>
          <t>FUNCTIONAL OVAL VERTICAL LOUVER W/ DC TRIM AND KEY 30X37-1/2X3 SMOOTH</t>
        </is>
      </c>
      <c r="E5638" s="186" t="inlineStr">
        <is>
          <t>FOVL28X35K215VLansing Building Products - Greenville</t>
        </is>
      </c>
      <c r="F5638" s="196" t="n">
        <v>187.61</v>
      </c>
    </row>
    <row r="5639" ht="15" customHeight="1" s="107">
      <c r="A5639" s="195" t="inlineStr">
        <is>
          <t>Lansing Building Products - Columbia</t>
        </is>
      </c>
      <c r="B5639" s="195" t="inlineStr">
        <is>
          <t>FOVL28X35K215V</t>
        </is>
      </c>
      <c r="C5639" s="195" t="inlineStr">
        <is>
          <t>EA</t>
        </is>
      </c>
      <c r="D5639" s="195" t="inlineStr">
        <is>
          <t>FUNCTIONAL OVAL VERTICAL LOUVER W/ DC TRIM AND KEY 30X37-1/2X3 SMOOTH</t>
        </is>
      </c>
      <c r="E5639" s="186" t="inlineStr">
        <is>
          <t>FOVL28X35K215VLansing Building Products - Columbia</t>
        </is>
      </c>
      <c r="F5639" s="196" t="n">
        <v>144.72</v>
      </c>
    </row>
    <row r="5640" ht="15" customHeight="1" s="107">
      <c r="A5640" s="195" t="inlineStr">
        <is>
          <t>Summit Stairs and Millwork</t>
        </is>
      </c>
      <c r="B5640" s="195" t="inlineStr">
        <is>
          <t>FOLV28</t>
        </is>
      </c>
      <c r="C5640" s="195" t="inlineStr">
        <is>
          <t>EA</t>
        </is>
      </c>
      <c r="D5640" s="195" t="inlineStr">
        <is>
          <t>FUNCTIONAL OCTAGON LOUVER 28X28X1-5/8 SMOOTH</t>
        </is>
      </c>
      <c r="E5640" s="186" t="inlineStr">
        <is>
          <t>FOLV28Summit Stairs and Millwork</t>
        </is>
      </c>
      <c r="F5640" s="196" t="n">
        <v>99.11</v>
      </c>
    </row>
    <row r="5641" ht="15" customHeight="1" s="107">
      <c r="A5641" s="195" t="inlineStr">
        <is>
          <t>Summit Stairs and Millwork</t>
        </is>
      </c>
      <c r="B5641" s="195" t="inlineStr">
        <is>
          <t>FOLV24</t>
        </is>
      </c>
      <c r="C5641" s="195" t="inlineStr">
        <is>
          <t>EA</t>
        </is>
      </c>
      <c r="D5641" s="195" t="inlineStr">
        <is>
          <t>FUNCTIONAL OCTAGON LOUVER 24X24X1-5/8 SMOOTH</t>
        </is>
      </c>
      <c r="E5641" s="186" t="inlineStr">
        <is>
          <t>FOLV24Summit Stairs and Millwork</t>
        </is>
      </c>
      <c r="F5641" s="196" t="n">
        <v>85.31999999999999</v>
      </c>
    </row>
    <row r="5642" ht="15" customHeight="1" s="107">
      <c r="A5642" s="195" t="inlineStr">
        <is>
          <t>Summit Stairs and Millwork</t>
        </is>
      </c>
      <c r="B5642" s="195" t="inlineStr">
        <is>
          <t>FOLV22</t>
        </is>
      </c>
      <c r="C5642" s="195" t="inlineStr">
        <is>
          <t>EA</t>
        </is>
      </c>
      <c r="D5642" s="195" t="inlineStr">
        <is>
          <t>FUNCTIONAL OCTAGON LOUVER 22X22X1-5/8 SMOOTH</t>
        </is>
      </c>
      <c r="E5642" s="186" t="inlineStr">
        <is>
          <t>FOLV22Summit Stairs and Millwork</t>
        </is>
      </c>
      <c r="F5642" s="196" t="n">
        <v>83.52</v>
      </c>
    </row>
    <row r="5643" ht="15" customHeight="1" s="107">
      <c r="A5643" s="195" t="inlineStr">
        <is>
          <t>Lansing Building Products</t>
        </is>
      </c>
      <c r="B5643" s="195" t="inlineStr">
        <is>
          <t>FOLV22</t>
        </is>
      </c>
      <c r="C5643" s="195" t="inlineStr">
        <is>
          <t>EA</t>
        </is>
      </c>
      <c r="D5643" s="195" t="inlineStr">
        <is>
          <t>FUNCTIONAL OCTAGON LOUVER 22X22X1-5/8 SMOOTH</t>
        </is>
      </c>
      <c r="E5643" s="186" t="inlineStr">
        <is>
          <t>FOLV22Lansing Building Products</t>
        </is>
      </c>
      <c r="F5643" s="196" t="n">
        <v>73.84999999999999</v>
      </c>
    </row>
    <row r="5644" ht="15" customHeight="1" s="107">
      <c r="A5644" s="195" t="inlineStr">
        <is>
          <t>Lansing Building Products - Charlotte</t>
        </is>
      </c>
      <c r="B5644" s="195" t="inlineStr">
        <is>
          <t>FOLV22</t>
        </is>
      </c>
      <c r="C5644" s="195" t="inlineStr">
        <is>
          <t>EA</t>
        </is>
      </c>
      <c r="D5644" s="195" t="inlineStr">
        <is>
          <t>FUNCTIONAL OCTAGON LOUVER 22X22X1-5/8 SMOOTH</t>
        </is>
      </c>
      <c r="E5644" s="186" t="inlineStr">
        <is>
          <t>FOLV22Lansing Building Products - Charlotte</t>
        </is>
      </c>
      <c r="F5644" s="196" t="n">
        <v>73.84999999999999</v>
      </c>
    </row>
    <row r="5645" ht="15" customHeight="1" s="107">
      <c r="A5645" s="195" t="inlineStr">
        <is>
          <t>Lansing Building Products - Greenville</t>
        </is>
      </c>
      <c r="B5645" s="195" t="inlineStr">
        <is>
          <t>FOLV22</t>
        </is>
      </c>
      <c r="C5645" s="195" t="inlineStr">
        <is>
          <t>EA</t>
        </is>
      </c>
      <c r="D5645" s="195" t="inlineStr">
        <is>
          <t>FUNCTIONAL OCTAGON LOUVER 22X22X1-5/8 SMOOTH</t>
        </is>
      </c>
      <c r="E5645" s="186" t="inlineStr">
        <is>
          <t>FOLV22Lansing Building Products - Greenville</t>
        </is>
      </c>
      <c r="F5645" s="196" t="n">
        <v>107.7</v>
      </c>
    </row>
    <row r="5646" ht="15" customHeight="1" s="107">
      <c r="A5646" s="195" t="inlineStr">
        <is>
          <t>Lansing Building Products - Greensboro</t>
        </is>
      </c>
      <c r="B5646" s="195" t="inlineStr">
        <is>
          <t>FOLV22</t>
        </is>
      </c>
      <c r="C5646" s="195" t="inlineStr">
        <is>
          <t>EA</t>
        </is>
      </c>
      <c r="D5646" s="195" t="inlineStr">
        <is>
          <t>FUNCTIONAL OCTAGON LOUVER 22X22X1-5/8 SMOOTH</t>
        </is>
      </c>
      <c r="E5646" s="186" t="inlineStr">
        <is>
          <t>FOLV22Lansing Building Products - Greensboro</t>
        </is>
      </c>
      <c r="F5646" s="196" t="n">
        <v>107.7</v>
      </c>
    </row>
    <row r="5647" ht="15" customHeight="1" s="107">
      <c r="A5647" s="195" t="inlineStr">
        <is>
          <t>Lansing Building Products - Wilmington</t>
        </is>
      </c>
      <c r="B5647" s="195" t="inlineStr">
        <is>
          <t>FOLV22</t>
        </is>
      </c>
      <c r="C5647" s="195" t="inlineStr">
        <is>
          <t>EA</t>
        </is>
      </c>
      <c r="D5647" s="195" t="inlineStr">
        <is>
          <t>FUNCTIONAL OCTAGON LOUVER 22X22X1-5/8 SMOOTH</t>
        </is>
      </c>
      <c r="E5647" s="186" t="inlineStr">
        <is>
          <t>FOLV22Lansing Building Products - Wilmington</t>
        </is>
      </c>
      <c r="F5647" s="196" t="n">
        <v>73.84999999999999</v>
      </c>
    </row>
    <row r="5648" ht="15" customHeight="1" s="107">
      <c r="A5648" s="195" t="inlineStr">
        <is>
          <t>Lansing Building Products - Myrtle Beach</t>
        </is>
      </c>
      <c r="B5648" s="195" t="inlineStr">
        <is>
          <t>FOLV22</t>
        </is>
      </c>
      <c r="C5648" s="195" t="inlineStr">
        <is>
          <t>EA</t>
        </is>
      </c>
      <c r="D5648" s="195" t="inlineStr">
        <is>
          <t>FUNCTIONAL OCTAGON LOUVER 22X22X1-5/8 SMOOTH</t>
        </is>
      </c>
      <c r="E5648" s="186" t="inlineStr">
        <is>
          <t>FOLV22Lansing Building Products - Myrtle Beach</t>
        </is>
      </c>
      <c r="F5648" s="196" t="n">
        <v>73.84999999999999</v>
      </c>
    </row>
    <row r="5649" ht="15" customHeight="1" s="107">
      <c r="A5649" s="195" t="inlineStr">
        <is>
          <t>Lansing Building Products - Charleston</t>
        </is>
      </c>
      <c r="B5649" s="195" t="inlineStr">
        <is>
          <t>FOLV22</t>
        </is>
      </c>
      <c r="C5649" s="195" t="inlineStr">
        <is>
          <t>EA</t>
        </is>
      </c>
      <c r="D5649" s="195" t="inlineStr">
        <is>
          <t>FUNCTIONAL OCTAGON LOUVER 22X22X1-5/8 SMOOTH</t>
        </is>
      </c>
      <c r="E5649" s="186" t="inlineStr">
        <is>
          <t>FOLV22Lansing Building Products - Charleston</t>
        </is>
      </c>
      <c r="F5649" s="196" t="n">
        <v>73.84999999999999</v>
      </c>
    </row>
    <row r="5650" ht="15" customHeight="1" s="107">
      <c r="A5650" s="195" t="inlineStr">
        <is>
          <t>Lansing Building Products - Columbia</t>
        </is>
      </c>
      <c r="B5650" s="195" t="inlineStr">
        <is>
          <t>FOLV22</t>
        </is>
      </c>
      <c r="C5650" s="195" t="inlineStr">
        <is>
          <t>EA</t>
        </is>
      </c>
      <c r="D5650" s="195" t="inlineStr">
        <is>
          <t>FUNCTIONAL OCTAGON LOUVER 22X22X1-5/8 SMOOTH</t>
        </is>
      </c>
      <c r="E5650" s="186" t="inlineStr">
        <is>
          <t>FOLV22Lansing Building Products - Columbia</t>
        </is>
      </c>
      <c r="F5650" s="196" t="n">
        <v>83.08</v>
      </c>
    </row>
    <row r="5651" ht="15" customHeight="1" s="107">
      <c r="A5651" s="195" t="inlineStr">
        <is>
          <t>Summit Stairs and Millwork</t>
        </is>
      </c>
      <c r="B5651" s="195" t="inlineStr">
        <is>
          <t>FOLV18</t>
        </is>
      </c>
      <c r="C5651" s="195" t="inlineStr">
        <is>
          <t>EA</t>
        </is>
      </c>
      <c r="D5651" s="195" t="inlineStr">
        <is>
          <t>FUNCTIONAL OCTAGON LOUVER 18X18X1-5/8 SMOOTH</t>
        </is>
      </c>
      <c r="E5651" s="186" t="inlineStr">
        <is>
          <t>FOLV18Summit Stairs and Millwork</t>
        </is>
      </c>
      <c r="F5651" s="196" t="n">
        <v>62.24</v>
      </c>
    </row>
    <row r="5652" ht="15" customHeight="1" s="107">
      <c r="A5652" s="195" t="inlineStr">
        <is>
          <t>Summit Stairs and Millwork</t>
        </is>
      </c>
      <c r="B5652" s="195" t="inlineStr">
        <is>
          <t>FLVNS18X24</t>
        </is>
      </c>
      <c r="C5652" s="195" t="inlineStr">
        <is>
          <t>EA</t>
        </is>
      </c>
      <c r="D5652" s="195" t="inlineStr">
        <is>
          <t>FUNCTIONAL RECT VERTICAL LOUVER NO SILL 18X24X1-5/8 SMOOTH</t>
        </is>
      </c>
      <c r="E5652" s="186" t="inlineStr">
        <is>
          <t>FLVNS18X24Summit Stairs and Millwork</t>
        </is>
      </c>
      <c r="F5652" s="196" t="n">
        <v>75.72</v>
      </c>
    </row>
    <row r="5653" ht="15" customHeight="1" s="107">
      <c r="A5653" s="195" t="inlineStr">
        <is>
          <t>Summit Stairs and Millwork</t>
        </is>
      </c>
      <c r="B5653" s="195" t="inlineStr">
        <is>
          <t>FLV8X30</t>
        </is>
      </c>
      <c r="C5653" s="195" t="inlineStr">
        <is>
          <t>EA</t>
        </is>
      </c>
      <c r="D5653" s="195" t="inlineStr">
        <is>
          <t>FUNCTIONAL RECT VERTICAL LOUVER 8X30X2 SMOOTH</t>
        </is>
      </c>
      <c r="E5653" s="186" t="inlineStr">
        <is>
          <t>FLV8X30Summit Stairs and Millwork</t>
        </is>
      </c>
      <c r="F5653" s="196" t="n">
        <v>52.94</v>
      </c>
    </row>
    <row r="5654" ht="15" customHeight="1" s="107">
      <c r="A5654" s="195" t="inlineStr">
        <is>
          <t>Summit Stairs and Millwork</t>
        </is>
      </c>
      <c r="B5654" s="195" t="inlineStr">
        <is>
          <t>FLV8X24</t>
        </is>
      </c>
      <c r="C5654" s="195" t="inlineStr">
        <is>
          <t>EA</t>
        </is>
      </c>
      <c r="D5654" s="195" t="inlineStr">
        <is>
          <t>FUNCTIONAL RECT VERTICAL LOUVER 8X24X2 SMOOTH</t>
        </is>
      </c>
      <c r="E5654" s="186" t="inlineStr">
        <is>
          <t>FLV8X24Summit Stairs and Millwork</t>
        </is>
      </c>
      <c r="F5654" s="196" t="n">
        <v>49.34</v>
      </c>
    </row>
    <row r="5655" ht="15" customHeight="1" s="107">
      <c r="A5655" s="195" t="inlineStr">
        <is>
          <t>Summit Stairs and Millwork</t>
        </is>
      </c>
      <c r="B5655" s="195" t="inlineStr">
        <is>
          <t>FLV8X15</t>
        </is>
      </c>
      <c r="C5655" s="195" t="inlineStr">
        <is>
          <t>EA</t>
        </is>
      </c>
      <c r="D5655" s="195" t="inlineStr">
        <is>
          <t>FUNCTIONAL RECT VERTICAL LOUVER 8X15X2 SMOOTH</t>
        </is>
      </c>
      <c r="E5655" s="186" t="inlineStr">
        <is>
          <t>FLV8X15Summit Stairs and Millwork</t>
        </is>
      </c>
      <c r="F5655" s="196" t="n">
        <v>46.95</v>
      </c>
    </row>
    <row r="5656" ht="15" customHeight="1" s="107">
      <c r="A5656" s="195" t="inlineStr">
        <is>
          <t>Summit Stairs and Millwork</t>
        </is>
      </c>
      <c r="B5656" s="195" t="inlineStr">
        <is>
          <t>FLV32X16</t>
        </is>
      </c>
      <c r="C5656" s="195" t="inlineStr">
        <is>
          <t>EA</t>
        </is>
      </c>
      <c r="D5656" s="195" t="inlineStr">
        <is>
          <t>FUNCTIONAL RECT HORIZONTAL LOUVER 32X16X2 SMOOTH</t>
        </is>
      </c>
      <c r="E5656" s="186" t="inlineStr">
        <is>
          <t>FLV32X16Summit Stairs and Millwork</t>
        </is>
      </c>
      <c r="F5656" s="196" t="n">
        <v>77.06</v>
      </c>
    </row>
    <row r="5657" ht="15" customHeight="1" s="107">
      <c r="A5657" s="195" t="inlineStr">
        <is>
          <t>Summit Stairs and Millwork</t>
        </is>
      </c>
      <c r="B5657" s="195" t="inlineStr">
        <is>
          <t>FLV30X42</t>
        </is>
      </c>
      <c r="C5657" s="195" t="inlineStr">
        <is>
          <t>EA</t>
        </is>
      </c>
      <c r="D5657" s="195" t="inlineStr">
        <is>
          <t>FUNCTIONAL VERTICAL RECT LOUVER 30X42X2 SMOOTH</t>
        </is>
      </c>
      <c r="E5657" s="186" t="inlineStr">
        <is>
          <t>FLV30X42Summit Stairs and Millwork</t>
        </is>
      </c>
      <c r="F5657" s="196" t="n">
        <v>136.91</v>
      </c>
    </row>
    <row r="5658" ht="15" customHeight="1" s="107">
      <c r="A5658" s="195" t="inlineStr">
        <is>
          <t>Summit Stairs and Millwork</t>
        </is>
      </c>
      <c r="B5658" s="195" t="inlineStr">
        <is>
          <t>FLV27X17</t>
        </is>
      </c>
      <c r="C5658" s="195" t="inlineStr">
        <is>
          <t>EA</t>
        </is>
      </c>
      <c r="D5658" s="195" t="inlineStr">
        <is>
          <t>FUNCTIONAL VERTICAL RECT LOUVER 27X17X2 SMOOTH</t>
        </is>
      </c>
      <c r="E5658" s="186" t="inlineStr">
        <is>
          <t>FLV27X17Summit Stairs and Millwork</t>
        </is>
      </c>
      <c r="F5658" s="196" t="n">
        <v>79.78</v>
      </c>
    </row>
    <row r="5659" ht="15" customHeight="1" s="107">
      <c r="A5659" s="195" t="inlineStr">
        <is>
          <t>Summit Stairs and Millwork</t>
        </is>
      </c>
      <c r="B5659" s="195" t="inlineStr">
        <is>
          <t>FLV24X48</t>
        </is>
      </c>
      <c r="C5659" s="195" t="inlineStr">
        <is>
          <t>EA</t>
        </is>
      </c>
      <c r="D5659" s="195" t="inlineStr">
        <is>
          <t>FUNCTIONAL VERTICAL RECT LOUVER 24X48X2 SMOOTH</t>
        </is>
      </c>
      <c r="E5659" s="186" t="inlineStr">
        <is>
          <t>FLV24X48Summit Stairs and Millwork</t>
        </is>
      </c>
      <c r="F5659" s="196" t="n">
        <v>130.91</v>
      </c>
    </row>
    <row r="5660" ht="15" customHeight="1" s="107">
      <c r="A5660" s="195" t="inlineStr">
        <is>
          <t>Lansing Building Products - Wilmington</t>
        </is>
      </c>
      <c r="B5660" s="195" t="inlineStr">
        <is>
          <t>FLV24X48</t>
        </is>
      </c>
      <c r="C5660" s="195" t="inlineStr">
        <is>
          <t>EA</t>
        </is>
      </c>
      <c r="D5660" s="195" t="inlineStr">
        <is>
          <t>FUNCTIONAL VERTICAL RECT LOUVER 24X48X2 SMOOTH</t>
        </is>
      </c>
      <c r="E5660" s="186" t="inlineStr">
        <is>
          <t>FLV24X48Lansing Building Products - Wilmington</t>
        </is>
      </c>
      <c r="F5660" s="196" t="n">
        <v>115.75</v>
      </c>
    </row>
    <row r="5661" ht="15" customHeight="1" s="107">
      <c r="A5661" s="195" t="inlineStr">
        <is>
          <t>Lansing Building Products - Columbia</t>
        </is>
      </c>
      <c r="B5661" s="195" t="inlineStr">
        <is>
          <t>FLV24X48</t>
        </is>
      </c>
      <c r="C5661" s="195" t="inlineStr">
        <is>
          <t>EA</t>
        </is>
      </c>
      <c r="D5661" s="195" t="inlineStr">
        <is>
          <t>FUNCTIONAL VERTICAL RECT LOUVER 24X48X2 SMOOTH</t>
        </is>
      </c>
      <c r="E5661" s="186" t="inlineStr">
        <is>
          <t>FLV24X48Lansing Building Products - Columbia</t>
        </is>
      </c>
      <c r="F5661" s="196" t="n">
        <v>130.21</v>
      </c>
    </row>
    <row r="5662" ht="15" customHeight="1" s="107">
      <c r="A5662" s="195" t="inlineStr">
        <is>
          <t>Lansing Building Products - Greenville</t>
        </is>
      </c>
      <c r="B5662" s="195" t="inlineStr">
        <is>
          <t>FLV24X48</t>
        </is>
      </c>
      <c r="C5662" s="195" t="inlineStr">
        <is>
          <t>EA</t>
        </is>
      </c>
      <c r="D5662" s="195" t="inlineStr">
        <is>
          <t>FUNCTIONAL VERTICAL RECT LOUVER 24X48X2 SMOOTH</t>
        </is>
      </c>
      <c r="E5662" s="186" t="inlineStr">
        <is>
          <t>FLV24X48Lansing Building Products - Greenville</t>
        </is>
      </c>
      <c r="F5662" s="196" t="n">
        <v>168.8</v>
      </c>
    </row>
    <row r="5663" ht="15" customHeight="1" s="107">
      <c r="A5663" s="195" t="inlineStr">
        <is>
          <t>Lansing Building Products - Greensboro</t>
        </is>
      </c>
      <c r="B5663" s="195" t="inlineStr">
        <is>
          <t>FLV24X48</t>
        </is>
      </c>
      <c r="C5663" s="195" t="inlineStr">
        <is>
          <t>EA</t>
        </is>
      </c>
      <c r="D5663" s="195" t="inlineStr">
        <is>
          <t>FUNCTIONAL VERTICAL RECT LOUVER 24X48X2 SMOOTH</t>
        </is>
      </c>
      <c r="E5663" s="186" t="inlineStr">
        <is>
          <t>FLV24X48Lansing Building Products - Greensboro</t>
        </is>
      </c>
      <c r="F5663" s="196" t="n">
        <v>168.8</v>
      </c>
    </row>
    <row r="5664" ht="15" customHeight="1" s="107">
      <c r="A5664" s="195" t="inlineStr">
        <is>
          <t>Lansing Building Products - Myrtle Beach</t>
        </is>
      </c>
      <c r="B5664" s="195" t="inlineStr">
        <is>
          <t>FLV24X48</t>
        </is>
      </c>
      <c r="C5664" s="195" t="inlineStr">
        <is>
          <t>EA</t>
        </is>
      </c>
      <c r="D5664" s="195" t="inlineStr">
        <is>
          <t>FUNCTIONAL VERTICAL RECT LOUVER 24X48X2 SMOOTH</t>
        </is>
      </c>
      <c r="E5664" s="186" t="inlineStr">
        <is>
          <t>FLV24X48Lansing Building Products - Myrtle Beach</t>
        </is>
      </c>
      <c r="F5664" s="196" t="n">
        <v>115.75</v>
      </c>
    </row>
    <row r="5665" ht="15" customHeight="1" s="107">
      <c r="A5665" s="195" t="inlineStr">
        <is>
          <t>Lansing Building Products - Charlotte</t>
        </is>
      </c>
      <c r="B5665" s="195" t="inlineStr">
        <is>
          <t>FLV24X48</t>
        </is>
      </c>
      <c r="C5665" s="195" t="inlineStr">
        <is>
          <t>EA</t>
        </is>
      </c>
      <c r="D5665" s="195" t="inlineStr">
        <is>
          <t>FUNCTIONAL VERTICAL RECT LOUVER 24X48X2 SMOOTH</t>
        </is>
      </c>
      <c r="E5665" s="186" t="inlineStr">
        <is>
          <t>FLV24X48Lansing Building Products - Charlotte</t>
        </is>
      </c>
      <c r="F5665" s="196" t="n">
        <v>115.75</v>
      </c>
    </row>
    <row r="5666" ht="15" customHeight="1" s="107">
      <c r="A5666" s="195" t="inlineStr">
        <is>
          <t>Lansing Building Products - Charleston</t>
        </is>
      </c>
      <c r="B5666" s="195" t="inlineStr">
        <is>
          <t>FLV24X48</t>
        </is>
      </c>
      <c r="C5666" s="195" t="inlineStr">
        <is>
          <t>EA</t>
        </is>
      </c>
      <c r="D5666" s="195" t="inlineStr">
        <is>
          <t>FUNCTIONAL VERTICAL RECT LOUVER 24X48X2 SMOOTH</t>
        </is>
      </c>
      <c r="E5666" s="186" t="inlineStr">
        <is>
          <t>FLV24X48Lansing Building Products - Charleston</t>
        </is>
      </c>
      <c r="F5666" s="196" t="n">
        <v>115.75</v>
      </c>
    </row>
    <row r="5667" ht="15" customHeight="1" s="107">
      <c r="A5667" s="195" t="inlineStr">
        <is>
          <t>Lansing Building Products</t>
        </is>
      </c>
      <c r="B5667" s="195" t="inlineStr">
        <is>
          <t>FLV24X48</t>
        </is>
      </c>
      <c r="C5667" s="195" t="inlineStr">
        <is>
          <t>EA</t>
        </is>
      </c>
      <c r="D5667" s="195" t="inlineStr">
        <is>
          <t>FUNCTIONAL VERTICAL RECT LOUVER 24X48X2 SMOOTH</t>
        </is>
      </c>
      <c r="E5667" s="186" t="inlineStr">
        <is>
          <t>FLV24X48Lansing Building Products</t>
        </is>
      </c>
      <c r="F5667" s="196" t="n">
        <v>115.75</v>
      </c>
    </row>
    <row r="5668" ht="15" customHeight="1" s="107">
      <c r="A5668" s="195" t="inlineStr">
        <is>
          <t>Lansing Building Products - Columbia</t>
        </is>
      </c>
      <c r="B5668" s="195" t="inlineStr">
        <is>
          <t>FLV24X36</t>
        </is>
      </c>
      <c r="C5668" s="195" t="inlineStr">
        <is>
          <t>EA</t>
        </is>
      </c>
      <c r="D5668" s="195" t="inlineStr">
        <is>
          <t>FUNCTIONAL VERTICAL RECT LOUVER 24X36X2 SMOOTH</t>
        </is>
      </c>
      <c r="E5668" s="186" t="inlineStr">
        <is>
          <t>FLV24X36Lansing Building Products - Columbia</t>
        </is>
      </c>
      <c r="F5668" s="196" t="n">
        <v>103.97</v>
      </c>
    </row>
    <row r="5669" ht="15" customHeight="1" s="107">
      <c r="A5669" s="195" t="inlineStr">
        <is>
          <t>Lansing Building Products - Myrtle Beach</t>
        </is>
      </c>
      <c r="B5669" s="195" t="inlineStr">
        <is>
          <t>FLV24X36</t>
        </is>
      </c>
      <c r="C5669" s="195" t="inlineStr">
        <is>
          <t>EA</t>
        </is>
      </c>
      <c r="D5669" s="195" t="inlineStr">
        <is>
          <t>FUNCTIONAL VERTICAL RECT LOUVER 24X36X2 SMOOTH</t>
        </is>
      </c>
      <c r="E5669" s="186" t="inlineStr">
        <is>
          <t>FLV24X36Lansing Building Products - Myrtle Beach</t>
        </is>
      </c>
      <c r="F5669" s="196" t="n">
        <v>92.42</v>
      </c>
    </row>
    <row r="5670" ht="15" customHeight="1" s="107">
      <c r="A5670" s="195" t="inlineStr">
        <is>
          <t>Lansing Building Products - Greenville</t>
        </is>
      </c>
      <c r="B5670" s="195" t="inlineStr">
        <is>
          <t>FLV24X36</t>
        </is>
      </c>
      <c r="C5670" s="195" t="inlineStr">
        <is>
          <t>EA</t>
        </is>
      </c>
      <c r="D5670" s="195" t="inlineStr">
        <is>
          <t>FUNCTIONAL VERTICAL RECT LOUVER 24X36X2 SMOOTH</t>
        </is>
      </c>
      <c r="E5670" s="186" t="inlineStr">
        <is>
          <t>FLV24X36Lansing Building Products - Greenville</t>
        </is>
      </c>
      <c r="F5670" s="196" t="n">
        <v>134.78</v>
      </c>
    </row>
    <row r="5671" ht="15" customHeight="1" s="107">
      <c r="A5671" s="195" t="inlineStr">
        <is>
          <t>Lansing Building Products - Greensboro</t>
        </is>
      </c>
      <c r="B5671" s="195" t="inlineStr">
        <is>
          <t>FLV24X36</t>
        </is>
      </c>
      <c r="C5671" s="195" t="inlineStr">
        <is>
          <t>EA</t>
        </is>
      </c>
      <c r="D5671" s="195" t="inlineStr">
        <is>
          <t>FUNCTIONAL VERTICAL RECT LOUVER 24X36X2 SMOOTH</t>
        </is>
      </c>
      <c r="E5671" s="186" t="inlineStr">
        <is>
          <t>FLV24X36Lansing Building Products - Greensboro</t>
        </is>
      </c>
      <c r="F5671" s="196" t="n">
        <v>134.78</v>
      </c>
    </row>
    <row r="5672" ht="15" customHeight="1" s="107">
      <c r="A5672" s="195" t="inlineStr">
        <is>
          <t>Lansing Building Products - Wilmington</t>
        </is>
      </c>
      <c r="B5672" s="195" t="inlineStr">
        <is>
          <t>FLV24X36</t>
        </is>
      </c>
      <c r="C5672" s="195" t="inlineStr">
        <is>
          <t>EA</t>
        </is>
      </c>
      <c r="D5672" s="195" t="inlineStr">
        <is>
          <t>FUNCTIONAL VERTICAL RECT LOUVER 24X36X2 SMOOTH</t>
        </is>
      </c>
      <c r="E5672" s="186" t="inlineStr">
        <is>
          <t>FLV24X36Lansing Building Products - Wilmington</t>
        </is>
      </c>
      <c r="F5672" s="196" t="n">
        <v>92.42</v>
      </c>
    </row>
    <row r="5673" ht="15" customHeight="1" s="107">
      <c r="A5673" s="195" t="inlineStr">
        <is>
          <t>Lansing Building Products - Charleston</t>
        </is>
      </c>
      <c r="B5673" s="195" t="inlineStr">
        <is>
          <t>FLV24X36</t>
        </is>
      </c>
      <c r="C5673" s="195" t="inlineStr">
        <is>
          <t>EA</t>
        </is>
      </c>
      <c r="D5673" s="195" t="inlineStr">
        <is>
          <t>FUNCTIONAL VERTICAL RECT LOUVER 24X36X2 SMOOTH</t>
        </is>
      </c>
      <c r="E5673" s="186" t="inlineStr">
        <is>
          <t>FLV24X36Lansing Building Products - Charleston</t>
        </is>
      </c>
      <c r="F5673" s="196" t="n">
        <v>92.42</v>
      </c>
    </row>
    <row r="5674" ht="15" customHeight="1" s="107">
      <c r="A5674" s="195" t="inlineStr">
        <is>
          <t>Lansing Building Products - Charlotte</t>
        </is>
      </c>
      <c r="B5674" s="195" t="inlineStr">
        <is>
          <t>FLV24X36</t>
        </is>
      </c>
      <c r="C5674" s="195" t="inlineStr">
        <is>
          <t>EA</t>
        </is>
      </c>
      <c r="D5674" s="195" t="inlineStr">
        <is>
          <t>FUNCTIONAL VERTICAL RECT LOUVER 24X36X2 SMOOTH</t>
        </is>
      </c>
      <c r="E5674" s="186" t="inlineStr">
        <is>
          <t>FLV24X36Lansing Building Products - Charlotte</t>
        </is>
      </c>
      <c r="F5674" s="196" t="n">
        <v>92.42</v>
      </c>
    </row>
    <row r="5675" ht="15" customHeight="1" s="107">
      <c r="A5675" s="195" t="inlineStr">
        <is>
          <t>Lansing Building Products</t>
        </is>
      </c>
      <c r="B5675" s="195" t="inlineStr">
        <is>
          <t>FLV24X36</t>
        </is>
      </c>
      <c r="C5675" s="195" t="inlineStr">
        <is>
          <t>EA</t>
        </is>
      </c>
      <c r="D5675" s="195" t="inlineStr">
        <is>
          <t>FUNCTIONAL VERTICAL RECT LOUVER 24X36X2 SMOOTH</t>
        </is>
      </c>
      <c r="E5675" s="186" t="inlineStr">
        <is>
          <t>FLV24X36Lansing Building Products</t>
        </is>
      </c>
      <c r="F5675" s="196" t="n">
        <v>92.42</v>
      </c>
    </row>
    <row r="5676" ht="15" customHeight="1" s="107">
      <c r="A5676" s="195" t="inlineStr">
        <is>
          <t>Summit Stairs and Millwork</t>
        </is>
      </c>
      <c r="B5676" s="195" t="inlineStr">
        <is>
          <t>FLV24X36</t>
        </is>
      </c>
      <c r="C5676" s="195" t="inlineStr">
        <is>
          <t>EA</t>
        </is>
      </c>
      <c r="D5676" s="195" t="inlineStr">
        <is>
          <t>FUNCTIONAL VERTICAL RECT LOUVER 24X36X2 SMOOTH</t>
        </is>
      </c>
      <c r="E5676" s="186" t="inlineStr">
        <is>
          <t>FLV24X36Summit Stairs and Millwork</t>
        </is>
      </c>
      <c r="F5676" s="196" t="n">
        <v>104.52</v>
      </c>
    </row>
    <row r="5677" ht="15" customHeight="1" s="107">
      <c r="A5677" s="195" t="inlineStr">
        <is>
          <t>Summit Stairs and Millwork</t>
        </is>
      </c>
      <c r="B5677" s="195" t="inlineStr">
        <is>
          <t>FLV24X30</t>
        </is>
      </c>
      <c r="C5677" s="195" t="inlineStr">
        <is>
          <t>EA</t>
        </is>
      </c>
      <c r="D5677" s="195" t="inlineStr">
        <is>
          <t>FUNCTIONAL VERTICAL RECT LOUVER 24X30X2 SMOOTH</t>
        </is>
      </c>
      <c r="E5677" s="186" t="inlineStr">
        <is>
          <t>FLV24X30Summit Stairs and Millwork</t>
        </is>
      </c>
      <c r="F5677" s="196" t="n">
        <v>91.92</v>
      </c>
    </row>
    <row r="5678" ht="15" customHeight="1" s="107">
      <c r="A5678" s="195" t="inlineStr">
        <is>
          <t>ABC Supply - Charleston - DR Horton</t>
        </is>
      </c>
      <c r="B5678" s="195" t="inlineStr">
        <is>
          <t>FLV24X30</t>
        </is>
      </c>
      <c r="C5678" s="195" t="inlineStr">
        <is>
          <t>EA</t>
        </is>
      </c>
      <c r="D5678" s="195" t="inlineStr">
        <is>
          <t>FUNCTIONAL VERTICAL RECT LOUVER 24X30X2 SMOOTH</t>
        </is>
      </c>
      <c r="E5678" s="186" t="inlineStr">
        <is>
          <t>FLV24X30ABC Supply - Charleston - DR Horton</t>
        </is>
      </c>
      <c r="F5678" s="196" t="n">
        <v>96.98</v>
      </c>
    </row>
    <row r="5679" ht="15" customHeight="1" s="107">
      <c r="A5679" s="195" t="inlineStr">
        <is>
          <t>ABC Supply - Charleston - DR Horton</t>
        </is>
      </c>
      <c r="B5679" s="195" t="inlineStr">
        <is>
          <t>FLV24X24</t>
        </is>
      </c>
      <c r="C5679" s="195" t="inlineStr">
        <is>
          <t>EA</t>
        </is>
      </c>
      <c r="D5679" s="195" t="inlineStr">
        <is>
          <t>FUNCTIONAL VERTICAL RECT LOUVER 24X24X2 SMOOTH</t>
        </is>
      </c>
      <c r="E5679" s="186" t="inlineStr">
        <is>
          <t>FLV24X24ABC Supply - Charleston - DR Horton</t>
        </is>
      </c>
      <c r="F5679" s="196" t="n">
        <v>83</v>
      </c>
    </row>
    <row r="5680" ht="15" customHeight="1" s="107">
      <c r="A5680" s="195" t="inlineStr">
        <is>
          <t>Lansing Building Products</t>
        </is>
      </c>
      <c r="B5680" s="195" t="inlineStr">
        <is>
          <t>FLV24X24</t>
        </is>
      </c>
      <c r="C5680" s="195" t="inlineStr">
        <is>
          <t>EA</t>
        </is>
      </c>
      <c r="D5680" s="195" t="inlineStr">
        <is>
          <t>FUNCTIONAL VERTICAL RECT LOUVER 24X24X2 SMOOTH</t>
        </is>
      </c>
      <c r="E5680" s="186" t="inlineStr">
        <is>
          <t>FLV24X24Lansing Building Products</t>
        </is>
      </c>
      <c r="F5680" s="196" t="n">
        <v>75.44</v>
      </c>
    </row>
    <row r="5681" ht="15" customHeight="1" s="107">
      <c r="A5681" s="195" t="inlineStr">
        <is>
          <t>Summit Stairs and Millwork</t>
        </is>
      </c>
      <c r="B5681" s="195" t="inlineStr">
        <is>
          <t>FLV24X24</t>
        </is>
      </c>
      <c r="C5681" s="195" t="inlineStr">
        <is>
          <t>EA</t>
        </is>
      </c>
      <c r="D5681" s="195" t="inlineStr">
        <is>
          <t>FUNCTIONAL VERTICAL RECT LOUVER 24X24X2 SMOOTH</t>
        </is>
      </c>
      <c r="E5681" s="186" t="inlineStr">
        <is>
          <t>FLV24X24Summit Stairs and Millwork</t>
        </is>
      </c>
      <c r="F5681" s="196" t="n">
        <v>85.31999999999999</v>
      </c>
    </row>
    <row r="5682" ht="15" customHeight="1" s="107">
      <c r="A5682" s="195" t="inlineStr">
        <is>
          <t>Lansing Building Products - Columbia</t>
        </is>
      </c>
      <c r="B5682" s="195" t="inlineStr">
        <is>
          <t>FLV24X24</t>
        </is>
      </c>
      <c r="C5682" s="195" t="inlineStr">
        <is>
          <t>EA</t>
        </is>
      </c>
      <c r="D5682" s="195" t="inlineStr">
        <is>
          <t>FUNCTIONAL VERTICAL RECT LOUVER 24X24X2 SMOOTH</t>
        </is>
      </c>
      <c r="E5682" s="186" t="inlineStr">
        <is>
          <t>FLV24X24Lansing Building Products - Columbia</t>
        </is>
      </c>
      <c r="F5682" s="196" t="n">
        <v>84.87</v>
      </c>
    </row>
    <row r="5683" ht="15" customHeight="1" s="107">
      <c r="A5683" s="195" t="inlineStr">
        <is>
          <t>Lansing Building Products - Charleston</t>
        </is>
      </c>
      <c r="B5683" s="195" t="inlineStr">
        <is>
          <t>FLV24X24</t>
        </is>
      </c>
      <c r="C5683" s="195" t="inlineStr">
        <is>
          <t>EA</t>
        </is>
      </c>
      <c r="D5683" s="195" t="inlineStr">
        <is>
          <t>FUNCTIONAL VERTICAL RECT LOUVER 24X24X2 SMOOTH</t>
        </is>
      </c>
      <c r="E5683" s="186" t="inlineStr">
        <is>
          <t>FLV24X24Lansing Building Products - Charleston</t>
        </is>
      </c>
      <c r="F5683" s="196" t="n">
        <v>75.44</v>
      </c>
    </row>
    <row r="5684" ht="15" customHeight="1" s="107">
      <c r="A5684" s="195" t="inlineStr">
        <is>
          <t>Lansing Building Products - Charlotte</t>
        </is>
      </c>
      <c r="B5684" s="195" t="inlineStr">
        <is>
          <t>FLV24X24</t>
        </is>
      </c>
      <c r="C5684" s="195" t="inlineStr">
        <is>
          <t>EA</t>
        </is>
      </c>
      <c r="D5684" s="195" t="inlineStr">
        <is>
          <t>FUNCTIONAL VERTICAL RECT LOUVER 24X24X2 SMOOTH</t>
        </is>
      </c>
      <c r="E5684" s="186" t="inlineStr">
        <is>
          <t>FLV24X24Lansing Building Products - Charlotte</t>
        </is>
      </c>
      <c r="F5684" s="196" t="n">
        <v>75.44</v>
      </c>
    </row>
    <row r="5685" ht="15" customHeight="1" s="107">
      <c r="A5685" s="195" t="inlineStr">
        <is>
          <t>Lansing Building Products - Myrtle Beach</t>
        </is>
      </c>
      <c r="B5685" s="195" t="inlineStr">
        <is>
          <t>FLV24X24</t>
        </is>
      </c>
      <c r="C5685" s="195" t="inlineStr">
        <is>
          <t>EA</t>
        </is>
      </c>
      <c r="D5685" s="195" t="inlineStr">
        <is>
          <t>FUNCTIONAL VERTICAL RECT LOUVER 24X24X2 SMOOTH</t>
        </is>
      </c>
      <c r="E5685" s="186" t="inlineStr">
        <is>
          <t>FLV24X24Lansing Building Products - Myrtle Beach</t>
        </is>
      </c>
      <c r="F5685" s="196" t="n">
        <v>75.44</v>
      </c>
    </row>
    <row r="5686" ht="15" customHeight="1" s="107">
      <c r="A5686" s="195" t="inlineStr">
        <is>
          <t>Lansing Building Products - Wilmington</t>
        </is>
      </c>
      <c r="B5686" s="195" t="inlineStr">
        <is>
          <t>FLV24X24</t>
        </is>
      </c>
      <c r="C5686" s="195" t="inlineStr">
        <is>
          <t>EA</t>
        </is>
      </c>
      <c r="D5686" s="195" t="inlineStr">
        <is>
          <t>FUNCTIONAL VERTICAL RECT LOUVER 24X24X2 SMOOTH</t>
        </is>
      </c>
      <c r="E5686" s="186" t="inlineStr">
        <is>
          <t>FLV24X24Lansing Building Products - Wilmington</t>
        </is>
      </c>
      <c r="F5686" s="196" t="n">
        <v>75.44</v>
      </c>
    </row>
    <row r="5687" ht="15" customHeight="1" s="107">
      <c r="A5687" s="195" t="inlineStr">
        <is>
          <t>Lansing Building Products - Greensboro</t>
        </is>
      </c>
      <c r="B5687" s="195" t="inlineStr">
        <is>
          <t>FLV24X24</t>
        </is>
      </c>
      <c r="C5687" s="195" t="inlineStr">
        <is>
          <t>EA</t>
        </is>
      </c>
      <c r="D5687" s="195" t="inlineStr">
        <is>
          <t>FUNCTIONAL VERTICAL RECT LOUVER 24X24X2 SMOOTH</t>
        </is>
      </c>
      <c r="E5687" s="186" t="inlineStr">
        <is>
          <t>FLV24X24Lansing Building Products - Greensboro</t>
        </is>
      </c>
      <c r="F5687" s="196" t="n">
        <v>110.01</v>
      </c>
    </row>
    <row r="5688" ht="15" customHeight="1" s="107">
      <c r="A5688" s="195" t="inlineStr">
        <is>
          <t>Lansing Building Products - Greenville</t>
        </is>
      </c>
      <c r="B5688" s="195" t="inlineStr">
        <is>
          <t>FLV24X24</t>
        </is>
      </c>
      <c r="C5688" s="195" t="inlineStr">
        <is>
          <t>EA</t>
        </is>
      </c>
      <c r="D5688" s="195" t="inlineStr">
        <is>
          <t>FUNCTIONAL VERTICAL RECT LOUVER 24X24X2 SMOOTH</t>
        </is>
      </c>
      <c r="E5688" s="186" t="inlineStr">
        <is>
          <t>FLV24X24Lansing Building Products - Greenville</t>
        </is>
      </c>
      <c r="F5688" s="196" t="n">
        <v>110.01</v>
      </c>
    </row>
    <row r="5689" ht="15" customHeight="1" s="107">
      <c r="A5689" s="195" t="inlineStr">
        <is>
          <t>Summit Stairs and Millwork</t>
        </is>
      </c>
      <c r="B5689" s="195" t="inlineStr">
        <is>
          <t>FLV20X28</t>
        </is>
      </c>
      <c r="C5689" s="195" t="inlineStr">
        <is>
          <t>EA</t>
        </is>
      </c>
      <c r="D5689" s="195" t="inlineStr">
        <is>
          <t>FUNCTIONAL VERTICAL RECT LOUVER 19-1/2X27-1/2X2 SMOOTH</t>
        </is>
      </c>
      <c r="E5689" s="186" t="inlineStr">
        <is>
          <t>FLV20X28Summit Stairs and Millwork</t>
        </is>
      </c>
      <c r="F5689" s="196" t="n">
        <v>80.19</v>
      </c>
    </row>
    <row r="5690" ht="15" customHeight="1" s="107">
      <c r="A5690" s="195" t="inlineStr">
        <is>
          <t>Summit Stairs and Millwork</t>
        </is>
      </c>
      <c r="B5690" s="195" t="inlineStr">
        <is>
          <t>FLV18X42</t>
        </is>
      </c>
      <c r="C5690" s="195" t="inlineStr">
        <is>
          <t>EA</t>
        </is>
      </c>
      <c r="D5690" s="195" t="inlineStr">
        <is>
          <t>FUNCTIONAL VERTICAL LOUVER 18X42</t>
        </is>
      </c>
      <c r="E5690" s="186" t="inlineStr">
        <is>
          <t>FLV18X42Summit Stairs and Millwork</t>
        </is>
      </c>
      <c r="F5690" s="196" t="n">
        <v>95.98</v>
      </c>
    </row>
    <row r="5691" ht="15" customHeight="1" s="107">
      <c r="A5691" s="195" t="inlineStr">
        <is>
          <t>Summit Stairs and Millwork</t>
        </is>
      </c>
      <c r="B5691" s="195" t="inlineStr">
        <is>
          <t>FLV18X36</t>
        </is>
      </c>
      <c r="C5691" s="195" t="inlineStr">
        <is>
          <t>EA</t>
        </is>
      </c>
      <c r="D5691" s="195" t="inlineStr">
        <is>
          <t>FUNCTIONAL VERTICAL RECT LOUVER 18X36X2 SMOOTH</t>
        </is>
      </c>
      <c r="E5691" s="186" t="inlineStr">
        <is>
          <t>FLV18X36Summit Stairs and Millwork</t>
        </is>
      </c>
      <c r="F5691" s="196" t="n">
        <v>86.53</v>
      </c>
    </row>
    <row r="5692" ht="15" customHeight="1" s="107">
      <c r="A5692" s="195" t="inlineStr">
        <is>
          <t>ABC Supply - Charleston - DR Horton</t>
        </is>
      </c>
      <c r="B5692" s="195" t="inlineStr">
        <is>
          <t>FLV18X36</t>
        </is>
      </c>
      <c r="C5692" s="195" t="inlineStr">
        <is>
          <t>EA</t>
        </is>
      </c>
      <c r="D5692" s="195" t="inlineStr">
        <is>
          <t>FUNCTIONAL VERTICAL RECT LOUVER 18X36X2 SMOOTH</t>
        </is>
      </c>
      <c r="E5692" s="186" t="inlineStr">
        <is>
          <t>FLV18X36ABC Supply - Charleston - DR Horton</t>
        </is>
      </c>
      <c r="F5692" s="196" t="n">
        <v>80.2</v>
      </c>
    </row>
    <row r="5693" ht="15" customHeight="1" s="107">
      <c r="A5693" s="195" t="inlineStr">
        <is>
          <t>Lansing Building Products</t>
        </is>
      </c>
      <c r="B5693" s="195" t="inlineStr">
        <is>
          <t>FLV18X36</t>
        </is>
      </c>
      <c r="C5693" s="195" t="inlineStr">
        <is>
          <t>EA</t>
        </is>
      </c>
      <c r="D5693" s="195" t="inlineStr">
        <is>
          <t>FUNCTIONAL VERTICAL RECT LOUVER 18X36X2 SMOOTH</t>
        </is>
      </c>
      <c r="E5693" s="186" t="inlineStr">
        <is>
          <t>FLV18X36Lansing Building Products</t>
        </is>
      </c>
      <c r="F5693" s="196" t="n">
        <v>76.51000000000001</v>
      </c>
    </row>
    <row r="5694" ht="15" customHeight="1" s="107">
      <c r="A5694" s="195" t="inlineStr">
        <is>
          <t>Lansing Building Products - Columbia</t>
        </is>
      </c>
      <c r="B5694" s="195" t="inlineStr">
        <is>
          <t>FLV18X36</t>
        </is>
      </c>
      <c r="C5694" s="195" t="inlineStr">
        <is>
          <t>EA</t>
        </is>
      </c>
      <c r="D5694" s="195" t="inlineStr">
        <is>
          <t>FUNCTIONAL VERTICAL RECT LOUVER 18X36X2 SMOOTH</t>
        </is>
      </c>
      <c r="E5694" s="186" t="inlineStr">
        <is>
          <t>FLV18X36Lansing Building Products - Columbia</t>
        </is>
      </c>
      <c r="F5694" s="196" t="n">
        <v>86.06999999999999</v>
      </c>
    </row>
    <row r="5695" ht="15" customHeight="1" s="107">
      <c r="A5695" s="195" t="inlineStr">
        <is>
          <t>Lansing Building Products - Greenville</t>
        </is>
      </c>
      <c r="B5695" s="195" t="inlineStr">
        <is>
          <t>FLV18X36</t>
        </is>
      </c>
      <c r="C5695" s="195" t="inlineStr">
        <is>
          <t>EA</t>
        </is>
      </c>
      <c r="D5695" s="195" t="inlineStr">
        <is>
          <t>FUNCTIONAL VERTICAL RECT LOUVER 18X36X2 SMOOTH</t>
        </is>
      </c>
      <c r="E5695" s="186" t="inlineStr">
        <is>
          <t>FLV18X36Lansing Building Products - Greenville</t>
        </is>
      </c>
      <c r="F5695" s="196" t="n">
        <v>111.57</v>
      </c>
    </row>
    <row r="5696" ht="15" customHeight="1" s="107">
      <c r="A5696" s="195" t="inlineStr">
        <is>
          <t>Lansing Building Products - Greensboro</t>
        </is>
      </c>
      <c r="B5696" s="195" t="inlineStr">
        <is>
          <t>FLV18X36</t>
        </is>
      </c>
      <c r="C5696" s="195" t="inlineStr">
        <is>
          <t>EA</t>
        </is>
      </c>
      <c r="D5696" s="195" t="inlineStr">
        <is>
          <t>FUNCTIONAL VERTICAL RECT LOUVER 18X36X2 SMOOTH</t>
        </is>
      </c>
      <c r="E5696" s="186" t="inlineStr">
        <is>
          <t>FLV18X36Lansing Building Products - Greensboro</t>
        </is>
      </c>
      <c r="F5696" s="196" t="n">
        <v>111.57</v>
      </c>
    </row>
    <row r="5697" ht="15" customHeight="1" s="107">
      <c r="A5697" s="195" t="inlineStr">
        <is>
          <t>Lansing Building Products - Wilmington</t>
        </is>
      </c>
      <c r="B5697" s="195" t="inlineStr">
        <is>
          <t>FLV18X36</t>
        </is>
      </c>
      <c r="C5697" s="195" t="inlineStr">
        <is>
          <t>EA</t>
        </is>
      </c>
      <c r="D5697" s="195" t="inlineStr">
        <is>
          <t>FUNCTIONAL VERTICAL RECT LOUVER 18X36X2 SMOOTH</t>
        </is>
      </c>
      <c r="E5697" s="186" t="inlineStr">
        <is>
          <t>FLV18X36Lansing Building Products - Wilmington</t>
        </is>
      </c>
      <c r="F5697" s="196" t="n">
        <v>76.51000000000001</v>
      </c>
    </row>
    <row r="5698" ht="15" customHeight="1" s="107">
      <c r="A5698" s="195" t="inlineStr">
        <is>
          <t>Lansing Building Products - Myrtle Beach</t>
        </is>
      </c>
      <c r="B5698" s="195" t="inlineStr">
        <is>
          <t>FLV18X36</t>
        </is>
      </c>
      <c r="C5698" s="195" t="inlineStr">
        <is>
          <t>EA</t>
        </is>
      </c>
      <c r="D5698" s="195" t="inlineStr">
        <is>
          <t>FUNCTIONAL VERTICAL RECT LOUVER 18X36X2 SMOOTH</t>
        </is>
      </c>
      <c r="E5698" s="186" t="inlineStr">
        <is>
          <t>FLV18X36Lansing Building Products - Myrtle Beach</t>
        </is>
      </c>
      <c r="F5698" s="196" t="n">
        <v>76.51000000000001</v>
      </c>
    </row>
    <row r="5699" ht="15" customHeight="1" s="107">
      <c r="A5699" s="195" t="inlineStr">
        <is>
          <t>Lansing Building Products - Charlotte</t>
        </is>
      </c>
      <c r="B5699" s="195" t="inlineStr">
        <is>
          <t>FLV18X36</t>
        </is>
      </c>
      <c r="C5699" s="195" t="inlineStr">
        <is>
          <t>EA</t>
        </is>
      </c>
      <c r="D5699" s="195" t="inlineStr">
        <is>
          <t>FUNCTIONAL VERTICAL RECT LOUVER 18X36X2 SMOOTH</t>
        </is>
      </c>
      <c r="E5699" s="186" t="inlineStr">
        <is>
          <t>FLV18X36Lansing Building Products - Charlotte</t>
        </is>
      </c>
      <c r="F5699" s="196" t="n">
        <v>76.51000000000001</v>
      </c>
    </row>
    <row r="5700" ht="15" customHeight="1" s="107">
      <c r="A5700" s="195" t="inlineStr">
        <is>
          <t>Lansing Building Products - Charleston</t>
        </is>
      </c>
      <c r="B5700" s="195" t="inlineStr">
        <is>
          <t>FLV18X36</t>
        </is>
      </c>
      <c r="C5700" s="195" t="inlineStr">
        <is>
          <t>EA</t>
        </is>
      </c>
      <c r="D5700" s="195" t="inlineStr">
        <is>
          <t>FUNCTIONAL VERTICAL RECT LOUVER 18X36X2 SMOOTH</t>
        </is>
      </c>
      <c r="E5700" s="186" t="inlineStr">
        <is>
          <t>FLV18X36Lansing Building Products - Charleston</t>
        </is>
      </c>
      <c r="F5700" s="196" t="n">
        <v>76.51000000000001</v>
      </c>
    </row>
    <row r="5701" ht="15" customHeight="1" s="107">
      <c r="A5701" s="195" t="inlineStr">
        <is>
          <t>Lansing Building Products - Charlotte</t>
        </is>
      </c>
      <c r="B5701" s="195" t="inlineStr">
        <is>
          <t>FLV18X30</t>
        </is>
      </c>
      <c r="C5701" s="195" t="inlineStr">
        <is>
          <t>EA</t>
        </is>
      </c>
      <c r="D5701" s="195" t="inlineStr">
        <is>
          <t>FUNCTIONAL VERTICAL LOUVER 18X30</t>
        </is>
      </c>
      <c r="E5701" s="186" t="inlineStr">
        <is>
          <t>FLV18X30Lansing Building Products - Charlotte</t>
        </is>
      </c>
      <c r="F5701" s="196" t="n">
        <v>71.33</v>
      </c>
    </row>
    <row r="5702" ht="15" customHeight="1" s="107">
      <c r="A5702" s="195" t="inlineStr">
        <is>
          <t>Lansing Building Products - Myrtle Beach</t>
        </is>
      </c>
      <c r="B5702" s="195" t="inlineStr">
        <is>
          <t>FLV18X30</t>
        </is>
      </c>
      <c r="C5702" s="195" t="inlineStr">
        <is>
          <t>EA</t>
        </is>
      </c>
      <c r="D5702" s="195" t="inlineStr">
        <is>
          <t>FUNCTIONAL VERTICAL LOUVER 18X30</t>
        </is>
      </c>
      <c r="E5702" s="186" t="inlineStr">
        <is>
          <t>FLV18X30Lansing Building Products - Myrtle Beach</t>
        </is>
      </c>
      <c r="F5702" s="196" t="n">
        <v>71.33</v>
      </c>
    </row>
    <row r="5703" ht="15" customHeight="1" s="107">
      <c r="A5703" s="195" t="inlineStr">
        <is>
          <t>Lansing Building Products - Wilmington</t>
        </is>
      </c>
      <c r="B5703" s="195" t="inlineStr">
        <is>
          <t>FLV18X30</t>
        </is>
      </c>
      <c r="C5703" s="195" t="inlineStr">
        <is>
          <t>EA</t>
        </is>
      </c>
      <c r="D5703" s="195" t="inlineStr">
        <is>
          <t>FUNCTIONAL VERTICAL LOUVER 18X30</t>
        </is>
      </c>
      <c r="E5703" s="186" t="inlineStr">
        <is>
          <t>FLV18X30Lansing Building Products - Wilmington</t>
        </is>
      </c>
      <c r="F5703" s="196" t="n">
        <v>71.33</v>
      </c>
    </row>
    <row r="5704" ht="15" customHeight="1" s="107">
      <c r="A5704" s="195" t="inlineStr">
        <is>
          <t>Lansing Building Products - Greensboro</t>
        </is>
      </c>
      <c r="B5704" s="195" t="inlineStr">
        <is>
          <t>FLV18X30</t>
        </is>
      </c>
      <c r="C5704" s="195" t="inlineStr">
        <is>
          <t>EA</t>
        </is>
      </c>
      <c r="D5704" s="195" t="inlineStr">
        <is>
          <t>FUNCTIONAL VERTICAL LOUVER 18X30</t>
        </is>
      </c>
      <c r="E5704" s="186" t="inlineStr">
        <is>
          <t>FLV18X30Lansing Building Products - Greensboro</t>
        </is>
      </c>
      <c r="F5704" s="196" t="n">
        <v>104.03</v>
      </c>
    </row>
    <row r="5705" ht="15" customHeight="1" s="107">
      <c r="A5705" s="195" t="inlineStr">
        <is>
          <t>Lansing Building Products - Greenville</t>
        </is>
      </c>
      <c r="B5705" s="195" t="inlineStr">
        <is>
          <t>FLV18X30</t>
        </is>
      </c>
      <c r="C5705" s="195" t="inlineStr">
        <is>
          <t>EA</t>
        </is>
      </c>
      <c r="D5705" s="195" t="inlineStr">
        <is>
          <t>FUNCTIONAL VERTICAL LOUVER 18X30</t>
        </is>
      </c>
      <c r="E5705" s="186" t="inlineStr">
        <is>
          <t>FLV18X30Lansing Building Products - Greenville</t>
        </is>
      </c>
      <c r="F5705" s="196" t="n">
        <v>104.03</v>
      </c>
    </row>
    <row r="5706" ht="15" customHeight="1" s="107">
      <c r="A5706" s="195" t="inlineStr">
        <is>
          <t>Lansing Building Products - Columbia</t>
        </is>
      </c>
      <c r="B5706" s="195" t="inlineStr">
        <is>
          <t>FLV18X30</t>
        </is>
      </c>
      <c r="C5706" s="195" t="inlineStr">
        <is>
          <t>EA</t>
        </is>
      </c>
      <c r="D5706" s="195" t="inlineStr">
        <is>
          <t>FUNCTIONAL VERTICAL LOUVER 18X30</t>
        </is>
      </c>
      <c r="E5706" s="186" t="inlineStr">
        <is>
          <t>FLV18X30Lansing Building Products - Columbia</t>
        </is>
      </c>
      <c r="F5706" s="196" t="n">
        <v>80.25</v>
      </c>
    </row>
    <row r="5707" ht="15" customHeight="1" s="107">
      <c r="A5707" s="195" t="inlineStr">
        <is>
          <t>Lansing Building Products - Charleston</t>
        </is>
      </c>
      <c r="B5707" s="195" t="inlineStr">
        <is>
          <t>FLV18X30</t>
        </is>
      </c>
      <c r="C5707" s="195" t="inlineStr">
        <is>
          <t>EA</t>
        </is>
      </c>
      <c r="D5707" s="195" t="inlineStr">
        <is>
          <t>FUNCTIONAL VERTICAL LOUVER 18X30</t>
        </is>
      </c>
      <c r="E5707" s="186" t="inlineStr">
        <is>
          <t>FLV18X30Lansing Building Products - Charleston</t>
        </is>
      </c>
      <c r="F5707" s="196" t="n">
        <v>71.33</v>
      </c>
    </row>
    <row r="5708" ht="15" customHeight="1" s="107">
      <c r="A5708" s="195" t="inlineStr">
        <is>
          <t>Summit Stairs and Millwork</t>
        </is>
      </c>
      <c r="B5708" s="195" t="inlineStr">
        <is>
          <t>FLV18X30</t>
        </is>
      </c>
      <c r="C5708" s="195" t="inlineStr">
        <is>
          <t>EA</t>
        </is>
      </c>
      <c r="D5708" s="195" t="inlineStr">
        <is>
          <t>FUNCTIONAL VERTICAL LOUVER 18X30</t>
        </is>
      </c>
      <c r="E5708" s="186" t="inlineStr">
        <is>
          <t>FLV18X30Summit Stairs and Millwork</t>
        </is>
      </c>
      <c r="F5708" s="196" t="n">
        <v>80.67</v>
      </c>
    </row>
    <row r="5709" ht="15" customHeight="1" s="107">
      <c r="A5709" s="195" t="inlineStr">
        <is>
          <t>ABC Supply - Charleston - DR Horton</t>
        </is>
      </c>
      <c r="B5709" s="195" t="inlineStr">
        <is>
          <t>FLV18X30</t>
        </is>
      </c>
      <c r="C5709" s="195" t="inlineStr">
        <is>
          <t>EA</t>
        </is>
      </c>
      <c r="D5709" s="195" t="inlineStr">
        <is>
          <t>FUNCTIONAL VERTICAL LOUVER 18X30</t>
        </is>
      </c>
      <c r="E5709" s="186" t="inlineStr">
        <is>
          <t>FLV18X30ABC Supply - Charleston - DR Horton</t>
        </is>
      </c>
      <c r="F5709" s="196" t="n">
        <v>74.75</v>
      </c>
    </row>
    <row r="5710" ht="15" customHeight="1" s="107">
      <c r="A5710" s="195" t="inlineStr">
        <is>
          <t>Lansing Building Products</t>
        </is>
      </c>
      <c r="B5710" s="195" t="inlineStr">
        <is>
          <t>FLV18X30</t>
        </is>
      </c>
      <c r="C5710" s="195" t="inlineStr">
        <is>
          <t>EA</t>
        </is>
      </c>
      <c r="D5710" s="195" t="inlineStr">
        <is>
          <t>FUNCTIONAL VERTICAL LOUVER 18X30</t>
        </is>
      </c>
      <c r="E5710" s="186" t="inlineStr">
        <is>
          <t>FLV18X30Lansing Building Products</t>
        </is>
      </c>
      <c r="F5710" s="196" t="n">
        <v>71.33</v>
      </c>
    </row>
    <row r="5711" ht="15" customHeight="1" s="107">
      <c r="A5711" s="195" t="inlineStr">
        <is>
          <t>Lansing Building Products</t>
        </is>
      </c>
      <c r="B5711" s="195" t="inlineStr">
        <is>
          <t>FLV18X24</t>
        </is>
      </c>
      <c r="C5711" s="195" t="inlineStr">
        <is>
          <t>EA</t>
        </is>
      </c>
      <c r="D5711" s="195" t="inlineStr">
        <is>
          <t>FUNCTIONAL VERTICAL RECT LOUVER 18X24X2 SMOOTH</t>
        </is>
      </c>
      <c r="E5711" s="186" t="inlineStr">
        <is>
          <t>FLV18X24Lansing Building Products</t>
        </is>
      </c>
      <c r="F5711" s="196" t="n">
        <v>66.95999999999999</v>
      </c>
    </row>
    <row r="5712" ht="15" customHeight="1" s="107">
      <c r="A5712" s="195" t="inlineStr">
        <is>
          <t>Lansing Building Products - Charleston</t>
        </is>
      </c>
      <c r="B5712" s="195" t="inlineStr">
        <is>
          <t>FLV18X24</t>
        </is>
      </c>
      <c r="C5712" s="195" t="inlineStr">
        <is>
          <t>EA</t>
        </is>
      </c>
      <c r="D5712" s="195" t="inlineStr">
        <is>
          <t>FUNCTIONAL VERTICAL RECT LOUVER 18X24X2 SMOOTH</t>
        </is>
      </c>
      <c r="E5712" s="186" t="inlineStr">
        <is>
          <t>FLV18X24Lansing Building Products - Charleston</t>
        </is>
      </c>
      <c r="F5712" s="196" t="n">
        <v>66.95999999999999</v>
      </c>
    </row>
    <row r="5713" ht="15" customHeight="1" s="107">
      <c r="A5713" s="195" t="inlineStr">
        <is>
          <t>Lansing Building Products - Charlotte</t>
        </is>
      </c>
      <c r="B5713" s="195" t="inlineStr">
        <is>
          <t>FLV18X24</t>
        </is>
      </c>
      <c r="C5713" s="195" t="inlineStr">
        <is>
          <t>EA</t>
        </is>
      </c>
      <c r="D5713" s="195" t="inlineStr">
        <is>
          <t>FUNCTIONAL VERTICAL RECT LOUVER 18X24X2 SMOOTH</t>
        </is>
      </c>
      <c r="E5713" s="186" t="inlineStr">
        <is>
          <t>FLV18X24Lansing Building Products - Charlotte</t>
        </is>
      </c>
      <c r="F5713" s="196" t="n">
        <v>66.95999999999999</v>
      </c>
    </row>
    <row r="5714" ht="15" customHeight="1" s="107">
      <c r="A5714" s="195" t="inlineStr">
        <is>
          <t>Lansing Building Products - Myrtle Beach</t>
        </is>
      </c>
      <c r="B5714" s="195" t="inlineStr">
        <is>
          <t>FLV18X24</t>
        </is>
      </c>
      <c r="C5714" s="195" t="inlineStr">
        <is>
          <t>EA</t>
        </is>
      </c>
      <c r="D5714" s="195" t="inlineStr">
        <is>
          <t>FUNCTIONAL VERTICAL RECT LOUVER 18X24X2 SMOOTH</t>
        </is>
      </c>
      <c r="E5714" s="186" t="inlineStr">
        <is>
          <t>FLV18X24Lansing Building Products - Myrtle Beach</t>
        </is>
      </c>
      <c r="F5714" s="196" t="n">
        <v>66.95999999999999</v>
      </c>
    </row>
    <row r="5715" ht="15" customHeight="1" s="107">
      <c r="A5715" s="195" t="inlineStr">
        <is>
          <t>Lansing Building Products - Wilmington</t>
        </is>
      </c>
      <c r="B5715" s="195" t="inlineStr">
        <is>
          <t>FLV18X24</t>
        </is>
      </c>
      <c r="C5715" s="195" t="inlineStr">
        <is>
          <t>EA</t>
        </is>
      </c>
      <c r="D5715" s="195" t="inlineStr">
        <is>
          <t>FUNCTIONAL VERTICAL RECT LOUVER 18X24X2 SMOOTH</t>
        </is>
      </c>
      <c r="E5715" s="186" t="inlineStr">
        <is>
          <t>FLV18X24Lansing Building Products - Wilmington</t>
        </is>
      </c>
      <c r="F5715" s="196" t="n">
        <v>66.95999999999999</v>
      </c>
    </row>
    <row r="5716" ht="15" customHeight="1" s="107">
      <c r="A5716" s="195" t="inlineStr">
        <is>
          <t>Lansing Building Products - Columbia</t>
        </is>
      </c>
      <c r="B5716" s="195" t="inlineStr">
        <is>
          <t>FLV18X24</t>
        </is>
      </c>
      <c r="C5716" s="195" t="inlineStr">
        <is>
          <t>EA</t>
        </is>
      </c>
      <c r="D5716" s="195" t="inlineStr">
        <is>
          <t>FUNCTIONAL VERTICAL RECT LOUVER 18X24X2 SMOOTH</t>
        </is>
      </c>
      <c r="E5716" s="186" t="inlineStr">
        <is>
          <t>FLV18X24Lansing Building Products - Columbia</t>
        </is>
      </c>
      <c r="F5716" s="196" t="n">
        <v>75.31999999999999</v>
      </c>
    </row>
    <row r="5717" ht="15" customHeight="1" s="107">
      <c r="A5717" s="195" t="inlineStr">
        <is>
          <t>Lansing Building Products - Greensboro</t>
        </is>
      </c>
      <c r="B5717" s="195" t="inlineStr">
        <is>
          <t>FLV18X24</t>
        </is>
      </c>
      <c r="C5717" s="195" t="inlineStr">
        <is>
          <t>EA</t>
        </is>
      </c>
      <c r="D5717" s="195" t="inlineStr">
        <is>
          <t>FUNCTIONAL VERTICAL RECT LOUVER 18X24X2 SMOOTH</t>
        </is>
      </c>
      <c r="E5717" s="186" t="inlineStr">
        <is>
          <t>FLV18X24Lansing Building Products - Greensboro</t>
        </is>
      </c>
      <c r="F5717" s="196" t="n">
        <v>97.64</v>
      </c>
    </row>
    <row r="5718" ht="15" customHeight="1" s="107">
      <c r="A5718" s="195" t="inlineStr">
        <is>
          <t>Lansing Building Products - Greenville</t>
        </is>
      </c>
      <c r="B5718" s="195" t="inlineStr">
        <is>
          <t>FLV18X24</t>
        </is>
      </c>
      <c r="C5718" s="195" t="inlineStr">
        <is>
          <t>EA</t>
        </is>
      </c>
      <c r="D5718" s="195" t="inlineStr">
        <is>
          <t>FUNCTIONAL VERTICAL RECT LOUVER 18X24X2 SMOOTH</t>
        </is>
      </c>
      <c r="E5718" s="186" t="inlineStr">
        <is>
          <t>FLV18X24Lansing Building Products - Greenville</t>
        </is>
      </c>
      <c r="F5718" s="196" t="n">
        <v>97.64</v>
      </c>
    </row>
    <row r="5719" ht="15" customHeight="1" s="107">
      <c r="A5719" s="195" t="inlineStr">
        <is>
          <t>Summit Stairs and Millwork</t>
        </is>
      </c>
      <c r="B5719" s="195" t="inlineStr">
        <is>
          <t>FLV18X24</t>
        </is>
      </c>
      <c r="C5719" s="195" t="inlineStr">
        <is>
          <t>EA</t>
        </is>
      </c>
      <c r="D5719" s="195" t="inlineStr">
        <is>
          <t>FUNCTIONAL VERTICAL RECT LOUVER 18X24X2 SMOOTH</t>
        </is>
      </c>
      <c r="E5719" s="186" t="inlineStr">
        <is>
          <t>FLV18X24Summit Stairs and Millwork</t>
        </is>
      </c>
      <c r="F5719" s="196" t="n">
        <v>75.72</v>
      </c>
    </row>
    <row r="5720" ht="15" customHeight="1" s="107">
      <c r="A5720" s="195" t="inlineStr">
        <is>
          <t>Summit Stairs and Millwork</t>
        </is>
      </c>
      <c r="B5720" s="195" t="inlineStr">
        <is>
          <t>FLV16X36</t>
        </is>
      </c>
      <c r="C5720" s="195" t="inlineStr">
        <is>
          <t>EA</t>
        </is>
      </c>
      <c r="D5720" s="195" t="inlineStr">
        <is>
          <t>FUNCTIONAL VERTICAL RECT LOUVER 16X36X2 SMOOTH</t>
        </is>
      </c>
      <c r="E5720" s="186" t="inlineStr">
        <is>
          <t>FLV16X36Summit Stairs and Millwork</t>
        </is>
      </c>
      <c r="F5720" s="196" t="n">
        <v>85.31999999999999</v>
      </c>
    </row>
    <row r="5721" ht="15" customHeight="1" s="107">
      <c r="A5721" s="195" t="inlineStr">
        <is>
          <t>Lansing Building Products</t>
        </is>
      </c>
      <c r="B5721" s="195" t="inlineStr">
        <is>
          <t>FLV16X36</t>
        </is>
      </c>
      <c r="C5721" s="195" t="inlineStr">
        <is>
          <t>EA</t>
        </is>
      </c>
      <c r="D5721" s="195" t="inlineStr">
        <is>
          <t>FUNCTIONAL VERTICAL RECT LOUVER 16X36X2 SMOOTH</t>
        </is>
      </c>
      <c r="E5721" s="186" t="inlineStr">
        <is>
          <t>FLV16X36Lansing Building Products</t>
        </is>
      </c>
      <c r="F5721" s="196" t="n">
        <v>75.44</v>
      </c>
    </row>
    <row r="5722" ht="15" customHeight="1" s="107">
      <c r="A5722" s="195" t="inlineStr">
        <is>
          <t>Lansing Building Products - Charleston</t>
        </is>
      </c>
      <c r="B5722" s="195" t="inlineStr">
        <is>
          <t>FLV16X36</t>
        </is>
      </c>
      <c r="C5722" s="195" t="inlineStr">
        <is>
          <t>EA</t>
        </is>
      </c>
      <c r="D5722" s="195" t="inlineStr">
        <is>
          <t>FUNCTIONAL VERTICAL RECT LOUVER 16X36X2 SMOOTH</t>
        </is>
      </c>
      <c r="E5722" s="186" t="inlineStr">
        <is>
          <t>FLV16X36Lansing Building Products - Charleston</t>
        </is>
      </c>
      <c r="F5722" s="196" t="n">
        <v>75.44</v>
      </c>
    </row>
    <row r="5723" ht="15" customHeight="1" s="107">
      <c r="A5723" s="195" t="inlineStr">
        <is>
          <t>Lansing Building Products - Charlotte</t>
        </is>
      </c>
      <c r="B5723" s="195" t="inlineStr">
        <is>
          <t>FLV16X36</t>
        </is>
      </c>
      <c r="C5723" s="195" t="inlineStr">
        <is>
          <t>EA</t>
        </is>
      </c>
      <c r="D5723" s="195" t="inlineStr">
        <is>
          <t>FUNCTIONAL VERTICAL RECT LOUVER 16X36X2 SMOOTH</t>
        </is>
      </c>
      <c r="E5723" s="186" t="inlineStr">
        <is>
          <t>FLV16X36Lansing Building Products - Charlotte</t>
        </is>
      </c>
      <c r="F5723" s="196" t="n">
        <v>75.44</v>
      </c>
    </row>
    <row r="5724" ht="15" customHeight="1" s="107">
      <c r="A5724" s="195" t="inlineStr">
        <is>
          <t>Lansing Building Products - Myrtle Beach</t>
        </is>
      </c>
      <c r="B5724" s="195" t="inlineStr">
        <is>
          <t>FLV16X36</t>
        </is>
      </c>
      <c r="C5724" s="195" t="inlineStr">
        <is>
          <t>EA</t>
        </is>
      </c>
      <c r="D5724" s="195" t="inlineStr">
        <is>
          <t>FUNCTIONAL VERTICAL RECT LOUVER 16X36X2 SMOOTH</t>
        </is>
      </c>
      <c r="E5724" s="186" t="inlineStr">
        <is>
          <t>FLV16X36Lansing Building Products - Myrtle Beach</t>
        </is>
      </c>
      <c r="F5724" s="196" t="n">
        <v>75.44</v>
      </c>
    </row>
    <row r="5725" ht="15" customHeight="1" s="107">
      <c r="A5725" s="195" t="inlineStr">
        <is>
          <t>Lansing Building Products - Wilmington</t>
        </is>
      </c>
      <c r="B5725" s="195" t="inlineStr">
        <is>
          <t>FLV16X36</t>
        </is>
      </c>
      <c r="C5725" s="195" t="inlineStr">
        <is>
          <t>EA</t>
        </is>
      </c>
      <c r="D5725" s="195" t="inlineStr">
        <is>
          <t>FUNCTIONAL VERTICAL RECT LOUVER 16X36X2 SMOOTH</t>
        </is>
      </c>
      <c r="E5725" s="186" t="inlineStr">
        <is>
          <t>FLV16X36Lansing Building Products - Wilmington</t>
        </is>
      </c>
      <c r="F5725" s="196" t="n">
        <v>75.44</v>
      </c>
    </row>
    <row r="5726" ht="15" customHeight="1" s="107">
      <c r="A5726" s="195" t="inlineStr">
        <is>
          <t>Lansing Building Products - Greensboro</t>
        </is>
      </c>
      <c r="B5726" s="195" t="inlineStr">
        <is>
          <t>FLV16X36</t>
        </is>
      </c>
      <c r="C5726" s="195" t="inlineStr">
        <is>
          <t>EA</t>
        </is>
      </c>
      <c r="D5726" s="195" t="inlineStr">
        <is>
          <t>FUNCTIONAL VERTICAL RECT LOUVER 16X36X2 SMOOTH</t>
        </is>
      </c>
      <c r="E5726" s="186" t="inlineStr">
        <is>
          <t>FLV16X36Lansing Building Products - Greensboro</t>
        </is>
      </c>
      <c r="F5726" s="196" t="n">
        <v>110.01</v>
      </c>
    </row>
    <row r="5727" ht="15" customHeight="1" s="107">
      <c r="A5727" s="195" t="inlineStr">
        <is>
          <t>Lansing Building Products - Greenville</t>
        </is>
      </c>
      <c r="B5727" s="195" t="inlineStr">
        <is>
          <t>FLV16X36</t>
        </is>
      </c>
      <c r="C5727" s="195" t="inlineStr">
        <is>
          <t>EA</t>
        </is>
      </c>
      <c r="D5727" s="195" t="inlineStr">
        <is>
          <t>FUNCTIONAL VERTICAL RECT LOUVER 16X36X2 SMOOTH</t>
        </is>
      </c>
      <c r="E5727" s="186" t="inlineStr">
        <is>
          <t>FLV16X36Lansing Building Products - Greenville</t>
        </is>
      </c>
      <c r="F5727" s="196" t="n">
        <v>110.01</v>
      </c>
    </row>
    <row r="5728" ht="15" customHeight="1" s="107">
      <c r="A5728" s="195" t="inlineStr">
        <is>
          <t>Lansing Building Products - Columbia</t>
        </is>
      </c>
      <c r="B5728" s="195" t="inlineStr">
        <is>
          <t>FLV16X36</t>
        </is>
      </c>
      <c r="C5728" s="195" t="inlineStr">
        <is>
          <t>EA</t>
        </is>
      </c>
      <c r="D5728" s="195" t="inlineStr">
        <is>
          <t>FUNCTIONAL VERTICAL RECT LOUVER 16X36X2 SMOOTH</t>
        </is>
      </c>
      <c r="E5728" s="186" t="inlineStr">
        <is>
          <t>FLV16X36Lansing Building Products - Columbia</t>
        </is>
      </c>
      <c r="F5728" s="196" t="n">
        <v>84.87</v>
      </c>
    </row>
    <row r="5729" ht="15" customHeight="1" s="107">
      <c r="A5729" s="195" t="inlineStr">
        <is>
          <t>Lansing Building Products - Charleston</t>
        </is>
      </c>
      <c r="B5729" s="195" t="inlineStr">
        <is>
          <t>FLV16X24</t>
        </is>
      </c>
      <c r="C5729" s="195" t="inlineStr">
        <is>
          <t>EA</t>
        </is>
      </c>
      <c r="D5729" s="195" t="inlineStr">
        <is>
          <t>FUNCTIONAL VERTICAL RECT LOUVER 16X24X2 SMOOTH</t>
        </is>
      </c>
      <c r="E5729" s="186" t="inlineStr">
        <is>
          <t>FLV16X24Lansing Building Products - Charleston</t>
        </is>
      </c>
      <c r="F5729" s="196" t="n">
        <v>63.42</v>
      </c>
    </row>
    <row r="5730" ht="15" customHeight="1" s="107">
      <c r="A5730" s="195" t="inlineStr">
        <is>
          <t>Lansing Building Products - Charlotte</t>
        </is>
      </c>
      <c r="B5730" s="195" t="inlineStr">
        <is>
          <t>FLV16X24</t>
        </is>
      </c>
      <c r="C5730" s="195" t="inlineStr">
        <is>
          <t>EA</t>
        </is>
      </c>
      <c r="D5730" s="195" t="inlineStr">
        <is>
          <t>FUNCTIONAL VERTICAL RECT LOUVER 16X24X2 SMOOTH</t>
        </is>
      </c>
      <c r="E5730" s="186" t="inlineStr">
        <is>
          <t>FLV16X24Lansing Building Products - Charlotte</t>
        </is>
      </c>
      <c r="F5730" s="196" t="n">
        <v>63.42</v>
      </c>
    </row>
    <row r="5731" ht="15" customHeight="1" s="107">
      <c r="A5731" s="195" t="inlineStr">
        <is>
          <t>Lansing Building Products - Myrtle Beach</t>
        </is>
      </c>
      <c r="B5731" s="195" t="inlineStr">
        <is>
          <t>FLV16X24</t>
        </is>
      </c>
      <c r="C5731" s="195" t="inlineStr">
        <is>
          <t>EA</t>
        </is>
      </c>
      <c r="D5731" s="195" t="inlineStr">
        <is>
          <t>FUNCTIONAL VERTICAL RECT LOUVER 16X24X2 SMOOTH</t>
        </is>
      </c>
      <c r="E5731" s="186" t="inlineStr">
        <is>
          <t>FLV16X24Lansing Building Products - Myrtle Beach</t>
        </is>
      </c>
      <c r="F5731" s="196" t="n">
        <v>63.42</v>
      </c>
    </row>
    <row r="5732" ht="15" customHeight="1" s="107">
      <c r="A5732" s="195" t="inlineStr">
        <is>
          <t>Lansing Building Products - Wilmington</t>
        </is>
      </c>
      <c r="B5732" s="195" t="inlineStr">
        <is>
          <t>FLV16X24</t>
        </is>
      </c>
      <c r="C5732" s="195" t="inlineStr">
        <is>
          <t>EA</t>
        </is>
      </c>
      <c r="D5732" s="195" t="inlineStr">
        <is>
          <t>FUNCTIONAL VERTICAL RECT LOUVER 16X24X2 SMOOTH</t>
        </is>
      </c>
      <c r="E5732" s="186" t="inlineStr">
        <is>
          <t>FLV16X24Lansing Building Products - Wilmington</t>
        </is>
      </c>
      <c r="F5732" s="196" t="n">
        <v>63.42</v>
      </c>
    </row>
    <row r="5733" ht="15" customHeight="1" s="107">
      <c r="A5733" s="195" t="inlineStr">
        <is>
          <t>Lansing Building Products - Greensboro</t>
        </is>
      </c>
      <c r="B5733" s="195" t="inlineStr">
        <is>
          <t>FLV16X24</t>
        </is>
      </c>
      <c r="C5733" s="195" t="inlineStr">
        <is>
          <t>EA</t>
        </is>
      </c>
      <c r="D5733" s="195" t="inlineStr">
        <is>
          <t>FUNCTIONAL VERTICAL RECT LOUVER 16X24X2 SMOOTH</t>
        </is>
      </c>
      <c r="E5733" s="186" t="inlineStr">
        <is>
          <t>FLV16X24Lansing Building Products - Greensboro</t>
        </is>
      </c>
      <c r="F5733" s="196" t="n">
        <v>92.48</v>
      </c>
    </row>
    <row r="5734" ht="15" customHeight="1" s="107">
      <c r="A5734" s="195" t="inlineStr">
        <is>
          <t>Lansing Building Products - Greenville</t>
        </is>
      </c>
      <c r="B5734" s="195" t="inlineStr">
        <is>
          <t>FLV16X24</t>
        </is>
      </c>
      <c r="C5734" s="195" t="inlineStr">
        <is>
          <t>EA</t>
        </is>
      </c>
      <c r="D5734" s="195" t="inlineStr">
        <is>
          <t>FUNCTIONAL VERTICAL RECT LOUVER 16X24X2 SMOOTH</t>
        </is>
      </c>
      <c r="E5734" s="186" t="inlineStr">
        <is>
          <t>FLV16X24Lansing Building Products - Greenville</t>
        </is>
      </c>
      <c r="F5734" s="196" t="n">
        <v>92.48</v>
      </c>
    </row>
    <row r="5735" ht="15" customHeight="1" s="107">
      <c r="A5735" s="195" t="inlineStr">
        <is>
          <t>Lansing Building Products - Columbia</t>
        </is>
      </c>
      <c r="B5735" s="195" t="inlineStr">
        <is>
          <t>FLV16X24</t>
        </is>
      </c>
      <c r="C5735" s="195" t="inlineStr">
        <is>
          <t>EA</t>
        </is>
      </c>
      <c r="D5735" s="195" t="inlineStr">
        <is>
          <t>FUNCTIONAL VERTICAL RECT LOUVER 16X24X2 SMOOTH</t>
        </is>
      </c>
      <c r="E5735" s="186" t="inlineStr">
        <is>
          <t>FLV16X24Lansing Building Products - Columbia</t>
        </is>
      </c>
      <c r="F5735" s="196" t="n">
        <v>71.34999999999999</v>
      </c>
    </row>
    <row r="5736" ht="15" customHeight="1" s="107">
      <c r="A5736" s="195" t="inlineStr">
        <is>
          <t>Summit Stairs and Millwork</t>
        </is>
      </c>
      <c r="B5736" s="195" t="inlineStr">
        <is>
          <t>FLV16X24</t>
        </is>
      </c>
      <c r="C5736" s="195" t="inlineStr">
        <is>
          <t>EA</t>
        </is>
      </c>
      <c r="D5736" s="195" t="inlineStr">
        <is>
          <t>FUNCTIONAL VERTICAL RECT LOUVER 16X24X2 SMOOTH</t>
        </is>
      </c>
      <c r="E5736" s="186" t="inlineStr">
        <is>
          <t>FLV16X24Summit Stairs and Millwork</t>
        </is>
      </c>
      <c r="F5736" s="196" t="n">
        <v>71.72</v>
      </c>
    </row>
    <row r="5737" ht="15" customHeight="1" s="107">
      <c r="A5737" s="195" t="inlineStr">
        <is>
          <t>Lansing Building Products</t>
        </is>
      </c>
      <c r="B5737" s="195" t="inlineStr">
        <is>
          <t>FLV16X24</t>
        </is>
      </c>
      <c r="C5737" s="195" t="inlineStr">
        <is>
          <t>EA</t>
        </is>
      </c>
      <c r="D5737" s="195" t="inlineStr">
        <is>
          <t>FUNCTIONAL VERTICAL RECT LOUVER 16X24X2 SMOOTH</t>
        </is>
      </c>
      <c r="E5737" s="186" t="inlineStr">
        <is>
          <t>FLV16X24Lansing Building Products</t>
        </is>
      </c>
      <c r="F5737" s="196" t="n">
        <v>63.42</v>
      </c>
    </row>
    <row r="5738" ht="15" customHeight="1" s="107">
      <c r="A5738" s="195" t="inlineStr">
        <is>
          <t>Summit Stairs and Millwork - VANIR BULK</t>
        </is>
      </c>
      <c r="B5738" s="195" t="inlineStr">
        <is>
          <t>FLV16X24</t>
        </is>
      </c>
      <c r="C5738" s="195" t="inlineStr">
        <is>
          <t>EA</t>
        </is>
      </c>
      <c r="D5738" s="195" t="inlineStr">
        <is>
          <t>STOCK ONLY - FUNCTIONAL VERTICAL RECT LOUVER 16X24X2 SMOOTH</t>
        </is>
      </c>
      <c r="E5738" s="186" t="inlineStr">
        <is>
          <t>FLV16X24Summit Stairs and Millwork - VANIR BULK</t>
        </is>
      </c>
      <c r="F5738" s="196" t="n">
        <v>69.20999999999999</v>
      </c>
    </row>
    <row r="5739" ht="15" customHeight="1" s="107">
      <c r="A5739" s="195" t="inlineStr">
        <is>
          <t>Summit Stairs and Millwork</t>
        </is>
      </c>
      <c r="B5739" s="195" t="inlineStr">
        <is>
          <t>FLV14X32</t>
        </is>
      </c>
      <c r="C5739" s="195" t="inlineStr">
        <is>
          <t>EA</t>
        </is>
      </c>
      <c r="D5739" s="195" t="inlineStr">
        <is>
          <t>FUNCTIONAL VERTICAL RECT LOUVER 14X32X2 SMOOTH</t>
        </is>
      </c>
      <c r="E5739" s="186" t="inlineStr">
        <is>
          <t>FLV14X32Summit Stairs and Millwork</t>
        </is>
      </c>
      <c r="F5739" s="196" t="n">
        <v>78.12</v>
      </c>
    </row>
    <row r="5740" ht="15" customHeight="1" s="107">
      <c r="A5740" s="195" t="inlineStr">
        <is>
          <t>Summit Stairs and Millwork</t>
        </is>
      </c>
      <c r="B5740" s="195" t="inlineStr">
        <is>
          <t>FLV14X30</t>
        </is>
      </c>
      <c r="C5740" s="195" t="inlineStr">
        <is>
          <t>EA</t>
        </is>
      </c>
      <c r="D5740" s="195" t="inlineStr">
        <is>
          <t>FUNCTIONAL VERTICAL RECT LOUVER 14X30X2 SMOOTH</t>
        </is>
      </c>
      <c r="E5740" s="186" t="inlineStr">
        <is>
          <t>FLV14X30Summit Stairs and Millwork</t>
        </is>
      </c>
      <c r="F5740" s="196" t="n">
        <v>73.93000000000001</v>
      </c>
    </row>
    <row r="5741" ht="15" customHeight="1" s="107">
      <c r="A5741" s="195" t="inlineStr">
        <is>
          <t>Summit Stairs and Millwork</t>
        </is>
      </c>
      <c r="B5741" s="195" t="inlineStr">
        <is>
          <t>FLV14X27</t>
        </is>
      </c>
      <c r="C5741" s="195" t="inlineStr">
        <is>
          <t>EA</t>
        </is>
      </c>
      <c r="D5741" s="195" t="inlineStr">
        <is>
          <t>FUNCTIONAL VERTICAL LOUVER 14X27</t>
        </is>
      </c>
      <c r="E5741" s="186" t="inlineStr">
        <is>
          <t>FLV14X27Summit Stairs and Millwork</t>
        </is>
      </c>
      <c r="F5741" s="196" t="n">
        <v>70.77</v>
      </c>
    </row>
    <row r="5742" ht="15" customHeight="1" s="107">
      <c r="A5742" s="195" t="inlineStr">
        <is>
          <t>Summit Stairs and Millwork</t>
        </is>
      </c>
      <c r="B5742" s="195" t="inlineStr">
        <is>
          <t>FLV12X40</t>
        </is>
      </c>
      <c r="C5742" s="195" t="inlineStr">
        <is>
          <t>EA</t>
        </is>
      </c>
      <c r="D5742" s="195" t="inlineStr">
        <is>
          <t>FUNCTIONAL VERTICAL RECT LOUVER 12X40X2 SMOOTH</t>
        </is>
      </c>
      <c r="E5742" s="186" t="inlineStr">
        <is>
          <t>FLV12X40Summit Stairs and Millwork</t>
        </is>
      </c>
      <c r="F5742" s="196" t="n">
        <v>82.92</v>
      </c>
    </row>
    <row r="5743" ht="15" customHeight="1" s="107">
      <c r="A5743" s="195" t="inlineStr">
        <is>
          <t>Summit Stairs and Millwork</t>
        </is>
      </c>
      <c r="B5743" s="195" t="inlineStr">
        <is>
          <t>FLV12X36</t>
        </is>
      </c>
      <c r="C5743" s="195" t="inlineStr">
        <is>
          <t>EA</t>
        </is>
      </c>
      <c r="D5743" s="195" t="inlineStr">
        <is>
          <t>FUNCTIONAL VERTICAL LOUVER 12X36</t>
        </is>
      </c>
      <c r="E5743" s="186" t="inlineStr">
        <is>
          <t>FLV12X36Summit Stairs and Millwork</t>
        </is>
      </c>
      <c r="F5743" s="196" t="n">
        <v>75.72</v>
      </c>
    </row>
    <row r="5744" ht="15" customHeight="1" s="107">
      <c r="A5744" s="195" t="inlineStr">
        <is>
          <t>Summit Stairs and Millwork</t>
        </is>
      </c>
      <c r="B5744" s="195" t="inlineStr">
        <is>
          <t>FLV12X30</t>
        </is>
      </c>
      <c r="C5744" s="195" t="inlineStr">
        <is>
          <t>EA</t>
        </is>
      </c>
      <c r="D5744" s="195" t="inlineStr">
        <is>
          <t>FUNCTIONAL VERTICAL LOUVER 12X30</t>
        </is>
      </c>
      <c r="E5744" s="186" t="inlineStr">
        <is>
          <t>FLV12X30Summit Stairs and Millwork</t>
        </is>
      </c>
      <c r="F5744" s="196" t="n">
        <v>67.93000000000001</v>
      </c>
    </row>
    <row r="5745" ht="15" customHeight="1" s="107">
      <c r="A5745" s="195" t="inlineStr">
        <is>
          <t>Lansing Building Products - Columbia</t>
        </is>
      </c>
      <c r="B5745" s="195" t="inlineStr">
        <is>
          <t>FLV12X30</t>
        </is>
      </c>
      <c r="C5745" s="195" t="inlineStr">
        <is>
          <t>EA</t>
        </is>
      </c>
      <c r="D5745" s="195" t="inlineStr">
        <is>
          <t>FUNCTIONAL VERTICAL LOUVER 12X30</t>
        </is>
      </c>
      <c r="E5745" s="186" t="inlineStr">
        <is>
          <t>FLV12X30Lansing Building Products - Columbia</t>
        </is>
      </c>
      <c r="F5745" s="196" t="n">
        <v>67.56999999999999</v>
      </c>
    </row>
    <row r="5746" ht="15" customHeight="1" s="107">
      <c r="A5746" s="195" t="inlineStr">
        <is>
          <t>Lansing Building Products - Greenville</t>
        </is>
      </c>
      <c r="B5746" s="195" t="inlineStr">
        <is>
          <t>FLV12X30</t>
        </is>
      </c>
      <c r="C5746" s="195" t="inlineStr">
        <is>
          <t>EA</t>
        </is>
      </c>
      <c r="D5746" s="195" t="inlineStr">
        <is>
          <t>FUNCTIONAL VERTICAL LOUVER 12X30</t>
        </is>
      </c>
      <c r="E5746" s="186" t="inlineStr">
        <is>
          <t>FLV12X30Lansing Building Products - Greenville</t>
        </is>
      </c>
      <c r="F5746" s="196" t="n">
        <v>87.59999999999999</v>
      </c>
    </row>
    <row r="5747" ht="15" customHeight="1" s="107">
      <c r="A5747" s="195" t="inlineStr">
        <is>
          <t>Lansing Building Products - Greensboro</t>
        </is>
      </c>
      <c r="B5747" s="195" t="inlineStr">
        <is>
          <t>FLV12X30</t>
        </is>
      </c>
      <c r="C5747" s="195" t="inlineStr">
        <is>
          <t>EA</t>
        </is>
      </c>
      <c r="D5747" s="195" t="inlineStr">
        <is>
          <t>FUNCTIONAL VERTICAL LOUVER 12X30</t>
        </is>
      </c>
      <c r="E5747" s="186" t="inlineStr">
        <is>
          <t>FLV12X30Lansing Building Products - Greensboro</t>
        </is>
      </c>
      <c r="F5747" s="196" t="n">
        <v>87.59999999999999</v>
      </c>
    </row>
    <row r="5748" ht="15" customHeight="1" s="107">
      <c r="A5748" s="195" t="inlineStr">
        <is>
          <t>Lansing Building Products - Wilmington</t>
        </is>
      </c>
      <c r="B5748" s="195" t="inlineStr">
        <is>
          <t>FLV12X30</t>
        </is>
      </c>
      <c r="C5748" s="195" t="inlineStr">
        <is>
          <t>EA</t>
        </is>
      </c>
      <c r="D5748" s="195" t="inlineStr">
        <is>
          <t>FUNCTIONAL VERTICAL LOUVER 12X30</t>
        </is>
      </c>
      <c r="E5748" s="186" t="inlineStr">
        <is>
          <t>FLV12X30Lansing Building Products - Wilmington</t>
        </is>
      </c>
      <c r="F5748" s="196" t="n">
        <v>60.07</v>
      </c>
    </row>
    <row r="5749" ht="15" customHeight="1" s="107">
      <c r="A5749" s="195" t="inlineStr">
        <is>
          <t>Lansing Building Products - Myrtle Beach</t>
        </is>
      </c>
      <c r="B5749" s="195" t="inlineStr">
        <is>
          <t>FLV12X30</t>
        </is>
      </c>
      <c r="C5749" s="195" t="inlineStr">
        <is>
          <t>EA</t>
        </is>
      </c>
      <c r="D5749" s="195" t="inlineStr">
        <is>
          <t>FUNCTIONAL VERTICAL LOUVER 12X30</t>
        </is>
      </c>
      <c r="E5749" s="186" t="inlineStr">
        <is>
          <t>FLV12X30Lansing Building Products - Myrtle Beach</t>
        </is>
      </c>
      <c r="F5749" s="196" t="n">
        <v>60.07</v>
      </c>
    </row>
    <row r="5750" ht="15" customHeight="1" s="107">
      <c r="A5750" s="195" t="inlineStr">
        <is>
          <t>Lansing Building Products - Charlotte</t>
        </is>
      </c>
      <c r="B5750" s="195" t="inlineStr">
        <is>
          <t>FLV12X30</t>
        </is>
      </c>
      <c r="C5750" s="195" t="inlineStr">
        <is>
          <t>EA</t>
        </is>
      </c>
      <c r="D5750" s="195" t="inlineStr">
        <is>
          <t>FUNCTIONAL VERTICAL LOUVER 12X30</t>
        </is>
      </c>
      <c r="E5750" s="186" t="inlineStr">
        <is>
          <t>FLV12X30Lansing Building Products - Charlotte</t>
        </is>
      </c>
      <c r="F5750" s="196" t="n">
        <v>60.07</v>
      </c>
    </row>
    <row r="5751" ht="15" customHeight="1" s="107">
      <c r="A5751" s="195" t="inlineStr">
        <is>
          <t>Lansing Building Products - Charleston</t>
        </is>
      </c>
      <c r="B5751" s="195" t="inlineStr">
        <is>
          <t>FLV12X30</t>
        </is>
      </c>
      <c r="C5751" s="195" t="inlineStr">
        <is>
          <t>EA</t>
        </is>
      </c>
      <c r="D5751" s="195" t="inlineStr">
        <is>
          <t>FUNCTIONAL VERTICAL LOUVER 12X30</t>
        </is>
      </c>
      <c r="E5751" s="186" t="inlineStr">
        <is>
          <t>FLV12X30Lansing Building Products - Charleston</t>
        </is>
      </c>
      <c r="F5751" s="196" t="n">
        <v>60.07</v>
      </c>
    </row>
    <row r="5752" ht="15" customHeight="1" s="107">
      <c r="A5752" s="195" t="inlineStr">
        <is>
          <t>Lansing Building Products</t>
        </is>
      </c>
      <c r="B5752" s="195" t="inlineStr">
        <is>
          <t>FLV12X30</t>
        </is>
      </c>
      <c r="C5752" s="195" t="inlineStr">
        <is>
          <t>EA</t>
        </is>
      </c>
      <c r="D5752" s="195" t="inlineStr">
        <is>
          <t>FUNCTIONAL VERTICAL LOUVER 12X30</t>
        </is>
      </c>
      <c r="E5752" s="186" t="inlineStr">
        <is>
          <t>FLV12X30Lansing Building Products</t>
        </is>
      </c>
      <c r="F5752" s="196" t="n">
        <v>60.07</v>
      </c>
    </row>
    <row r="5753" ht="15" customHeight="1" s="107">
      <c r="A5753" s="195" t="inlineStr">
        <is>
          <t>ABC Supply - Charleston - DR Horton</t>
        </is>
      </c>
      <c r="B5753" s="195" t="inlineStr">
        <is>
          <t>FLV12X24</t>
        </is>
      </c>
      <c r="C5753" s="195" t="inlineStr">
        <is>
          <t>EA</t>
        </is>
      </c>
      <c r="D5753" s="195" t="inlineStr">
        <is>
          <t>FUNCTIONAL VERTICAL LOUVER 12X24</t>
        </is>
      </c>
      <c r="E5753" s="186" t="inlineStr">
        <is>
          <t>FLV12X24ABC Supply - Charleston - DR Horton</t>
        </is>
      </c>
      <c r="F5753" s="196" t="n">
        <v>56.85</v>
      </c>
    </row>
    <row r="5754" ht="15" customHeight="1" s="107">
      <c r="A5754" s="195" t="inlineStr">
        <is>
          <t>Lansing Building Products</t>
        </is>
      </c>
      <c r="B5754" s="195" t="inlineStr">
        <is>
          <t>FLV12X24</t>
        </is>
      </c>
      <c r="C5754" s="195" t="inlineStr">
        <is>
          <t>EA</t>
        </is>
      </c>
      <c r="D5754" s="195" t="inlineStr">
        <is>
          <t>FUNCTIONAL VERTICAL LOUVER 12X24</t>
        </is>
      </c>
      <c r="E5754" s="186" t="inlineStr">
        <is>
          <t>FLV12X24Lansing Building Products</t>
        </is>
      </c>
      <c r="F5754" s="196" t="n">
        <v>54.24</v>
      </c>
    </row>
    <row r="5755" ht="15" customHeight="1" s="107">
      <c r="A5755" s="195" t="inlineStr">
        <is>
          <t>Summit Stairs and Millwork</t>
        </is>
      </c>
      <c r="B5755" s="195" t="inlineStr">
        <is>
          <t>FLV12X24</t>
        </is>
      </c>
      <c r="C5755" s="195" t="inlineStr">
        <is>
          <t>EA</t>
        </is>
      </c>
      <c r="D5755" s="195" t="inlineStr">
        <is>
          <t>FUNCTIONAL VERTICAL LOUVER 12X24</t>
        </is>
      </c>
      <c r="E5755" s="186" t="inlineStr">
        <is>
          <t>FLV12X24Summit Stairs and Millwork</t>
        </is>
      </c>
      <c r="F5755" s="196" t="n">
        <v>61.34</v>
      </c>
    </row>
    <row r="5756" ht="15" customHeight="1" s="107">
      <c r="A5756" s="195" t="inlineStr">
        <is>
          <t>Lansing Building Products - Greenville</t>
        </is>
      </c>
      <c r="B5756" s="195" t="inlineStr">
        <is>
          <t>FLV12X24</t>
        </is>
      </c>
      <c r="C5756" s="195" t="inlineStr">
        <is>
          <t>EA</t>
        </is>
      </c>
      <c r="D5756" s="195" t="inlineStr">
        <is>
          <t>FUNCTIONAL VERTICAL LOUVER 12X24</t>
        </is>
      </c>
      <c r="E5756" s="186" t="inlineStr">
        <is>
          <t>FLV12X24Lansing Building Products - Greenville</t>
        </is>
      </c>
      <c r="F5756" s="196" t="n">
        <v>79.09999999999999</v>
      </c>
    </row>
    <row r="5757" ht="15" customHeight="1" s="107">
      <c r="A5757" s="195" t="inlineStr">
        <is>
          <t>Lansing Building Products - Columbia</t>
        </is>
      </c>
      <c r="B5757" s="195" t="inlineStr">
        <is>
          <t>FLV12X24</t>
        </is>
      </c>
      <c r="C5757" s="195" t="inlineStr">
        <is>
          <t>EA</t>
        </is>
      </c>
      <c r="D5757" s="195" t="inlineStr">
        <is>
          <t>FUNCTIONAL VERTICAL LOUVER 12X24</t>
        </is>
      </c>
      <c r="E5757" s="186" t="inlineStr">
        <is>
          <t>FLV12X24Lansing Building Products - Columbia</t>
        </is>
      </c>
      <c r="F5757" s="196" t="n">
        <v>61.03</v>
      </c>
    </row>
    <row r="5758" ht="15" customHeight="1" s="107">
      <c r="A5758" s="195" t="inlineStr">
        <is>
          <t>Lansing Building Products - Greensboro</t>
        </is>
      </c>
      <c r="B5758" s="195" t="inlineStr">
        <is>
          <t>FLV12X24</t>
        </is>
      </c>
      <c r="C5758" s="195" t="inlineStr">
        <is>
          <t>EA</t>
        </is>
      </c>
      <c r="D5758" s="195" t="inlineStr">
        <is>
          <t>FUNCTIONAL VERTICAL LOUVER 12X24</t>
        </is>
      </c>
      <c r="E5758" s="186" t="inlineStr">
        <is>
          <t>FLV12X24Lansing Building Products - Greensboro</t>
        </is>
      </c>
      <c r="F5758" s="196" t="n">
        <v>79.09999999999999</v>
      </c>
    </row>
    <row r="5759" ht="15" customHeight="1" s="107">
      <c r="A5759" s="195" t="inlineStr">
        <is>
          <t>Lansing Building Products - Wilmington</t>
        </is>
      </c>
      <c r="B5759" s="195" t="inlineStr">
        <is>
          <t>FLV12X24</t>
        </is>
      </c>
      <c r="C5759" s="195" t="inlineStr">
        <is>
          <t>EA</t>
        </is>
      </c>
      <c r="D5759" s="195" t="inlineStr">
        <is>
          <t>FUNCTIONAL VERTICAL LOUVER 12X24</t>
        </is>
      </c>
      <c r="E5759" s="186" t="inlineStr">
        <is>
          <t>FLV12X24Lansing Building Products - Wilmington</t>
        </is>
      </c>
      <c r="F5759" s="196" t="n">
        <v>54.24</v>
      </c>
    </row>
    <row r="5760" ht="15" customHeight="1" s="107">
      <c r="A5760" s="195" t="inlineStr">
        <is>
          <t>Lansing Building Products - Myrtle Beach</t>
        </is>
      </c>
      <c r="B5760" s="195" t="inlineStr">
        <is>
          <t>FLV12X24</t>
        </is>
      </c>
      <c r="C5760" s="195" t="inlineStr">
        <is>
          <t>EA</t>
        </is>
      </c>
      <c r="D5760" s="195" t="inlineStr">
        <is>
          <t>FUNCTIONAL VERTICAL LOUVER 12X24</t>
        </is>
      </c>
      <c r="E5760" s="186" t="inlineStr">
        <is>
          <t>FLV12X24Lansing Building Products - Myrtle Beach</t>
        </is>
      </c>
      <c r="F5760" s="196" t="n">
        <v>54.24</v>
      </c>
    </row>
    <row r="5761" ht="15" customHeight="1" s="107">
      <c r="A5761" s="195" t="inlineStr">
        <is>
          <t>Lansing Building Products - Charleston</t>
        </is>
      </c>
      <c r="B5761" s="195" t="inlineStr">
        <is>
          <t>FLV12X24</t>
        </is>
      </c>
      <c r="C5761" s="195" t="inlineStr">
        <is>
          <t>EA</t>
        </is>
      </c>
      <c r="D5761" s="195" t="inlineStr">
        <is>
          <t>FUNCTIONAL VERTICAL LOUVER 12X24</t>
        </is>
      </c>
      <c r="E5761" s="186" t="inlineStr">
        <is>
          <t>FLV12X24Lansing Building Products - Charleston</t>
        </is>
      </c>
      <c r="F5761" s="196" t="n">
        <v>54.24</v>
      </c>
    </row>
    <row r="5762" ht="15" customHeight="1" s="107">
      <c r="A5762" s="195" t="inlineStr">
        <is>
          <t>Lansing Building Products - Charlotte</t>
        </is>
      </c>
      <c r="B5762" s="195" t="inlineStr">
        <is>
          <t>FLV12X24</t>
        </is>
      </c>
      <c r="C5762" s="195" t="inlineStr">
        <is>
          <t>EA</t>
        </is>
      </c>
      <c r="D5762" s="195" t="inlineStr">
        <is>
          <t>FUNCTIONAL VERTICAL LOUVER 12X24</t>
        </is>
      </c>
      <c r="E5762" s="186" t="inlineStr">
        <is>
          <t>FLV12X24Lansing Building Products - Charlotte</t>
        </is>
      </c>
      <c r="F5762" s="196" t="n">
        <v>54.24</v>
      </c>
    </row>
    <row r="5763" ht="15" customHeight="1" s="107">
      <c r="A5763" s="195" t="inlineStr">
        <is>
          <t>Guy C Lee - Mount Pleasant</t>
        </is>
      </c>
      <c r="B5763" s="195" t="inlineStr">
        <is>
          <t>FLOCHDGUIDE</t>
        </is>
      </c>
      <c r="C5763" s="195" t="inlineStr">
        <is>
          <t>EA</t>
        </is>
      </c>
      <c r="D5763" s="195" t="inlineStr">
        <is>
          <t>Fusionloc Hand Drive Guide</t>
        </is>
      </c>
      <c r="E5763" s="186" t="inlineStr">
        <is>
          <t>FLOCHDGUIDEGuy C Lee - Mount Pleasant</t>
        </is>
      </c>
      <c r="F5763" s="196" t="n">
        <v>81.13</v>
      </c>
    </row>
    <row r="5764" ht="15" customHeight="1" s="107">
      <c r="A5764" s="195" t="inlineStr">
        <is>
          <t>Guy C Lee - Mount Pleasant</t>
        </is>
      </c>
      <c r="B5764" s="195" t="inlineStr">
        <is>
          <t>FLOCHDF50SF</t>
        </is>
      </c>
      <c r="C5764" s="195" t="inlineStr">
        <is>
          <t>EA</t>
        </is>
      </c>
      <c r="D5764" s="195" t="inlineStr">
        <is>
          <t>Fusionloc Hand Hidden Fastener 50SF</t>
        </is>
      </c>
      <c r="E5764" s="186" t="inlineStr">
        <is>
          <t>FLOCHDF50SFGuy C Lee - Mount Pleasant</t>
        </is>
      </c>
      <c r="F5764" s="196" t="n">
        <v>81.88</v>
      </c>
    </row>
    <row r="5765" ht="15" customHeight="1" s="107">
      <c r="A5765" s="195" t="inlineStr">
        <is>
          <t>Guy C Lee - Mount Pleasant</t>
        </is>
      </c>
      <c r="B5765" s="195" t="inlineStr">
        <is>
          <t>FLOCHDF225SF</t>
        </is>
      </c>
      <c r="C5765" s="195" t="inlineStr">
        <is>
          <t>EA</t>
        </is>
      </c>
      <c r="D5765" s="195" t="inlineStr">
        <is>
          <t>Fusionloc Hand Hidden Fastener 225SF</t>
        </is>
      </c>
      <c r="E5765" s="186" t="inlineStr">
        <is>
          <t>FLOCHDF225SFGuy C Lee - Mount Pleasant</t>
        </is>
      </c>
      <c r="F5765" s="196" t="n">
        <v>320.15</v>
      </c>
    </row>
    <row r="5766" ht="15" customHeight="1" s="107">
      <c r="A5766" s="195" t="inlineStr">
        <is>
          <t>Alside Revere</t>
        </is>
      </c>
      <c r="B5766" s="195" t="inlineStr">
        <is>
          <t>FINISHTRIMS</t>
        </is>
      </c>
      <c r="C5766" s="195" t="inlineStr">
        <is>
          <t>PC</t>
        </is>
      </c>
      <c r="D5766" s="195" t="inlineStr">
        <is>
          <t>Alside Finish Trim Standard Colors</t>
        </is>
      </c>
      <c r="E5766" s="186" t="inlineStr">
        <is>
          <t>FINISHTRIMSAlside Revere</t>
        </is>
      </c>
      <c r="F5766" s="196" t="n">
        <v>3.88</v>
      </c>
    </row>
    <row r="5767" ht="15" customHeight="1" s="107">
      <c r="A5767" s="195" t="inlineStr">
        <is>
          <t>Alside Revere - Pulte Homes</t>
        </is>
      </c>
      <c r="B5767" s="195" t="inlineStr">
        <is>
          <t>FINISHTRIMS</t>
        </is>
      </c>
      <c r="C5767" s="195" t="inlineStr">
        <is>
          <t>PC</t>
        </is>
      </c>
      <c r="D5767" s="195" t="inlineStr">
        <is>
          <t>Alside Finish Trim Standard Colors</t>
        </is>
      </c>
      <c r="E5767" s="186" t="inlineStr">
        <is>
          <t>FINISHTRIMSAlside Revere - Pulte Homes</t>
        </is>
      </c>
      <c r="F5767" s="196" t="n">
        <v>3</v>
      </c>
    </row>
    <row r="5768" ht="15" customHeight="1" s="107">
      <c r="A5768" s="195" t="inlineStr">
        <is>
          <t>Alside Revere - Lennar Homes</t>
        </is>
      </c>
      <c r="B5768" s="195" t="inlineStr">
        <is>
          <t>FINISHTRIMS</t>
        </is>
      </c>
      <c r="C5768" s="195" t="inlineStr">
        <is>
          <t>PC</t>
        </is>
      </c>
      <c r="D5768" s="195" t="inlineStr">
        <is>
          <t>Alside Finish Trim Standard Colors</t>
        </is>
      </c>
      <c r="E5768" s="186" t="inlineStr">
        <is>
          <t>FINISHTRIMSAlside Revere - Lennar Homes</t>
        </is>
      </c>
      <c r="F5768" s="196" t="n">
        <v>3.82</v>
      </c>
    </row>
    <row r="5769" ht="15" customHeight="1" s="107">
      <c r="A5769" s="195" t="inlineStr">
        <is>
          <t>Alside Revere - Meritage Homes</t>
        </is>
      </c>
      <c r="B5769" s="195" t="inlineStr">
        <is>
          <t>FINISHTRIMS</t>
        </is>
      </c>
      <c r="C5769" s="195" t="inlineStr">
        <is>
          <t>PC</t>
        </is>
      </c>
      <c r="D5769" s="195" t="inlineStr">
        <is>
          <t>Alside Finish Trim Standard Colors</t>
        </is>
      </c>
      <c r="E5769" s="186" t="inlineStr">
        <is>
          <t>FINISHTRIMSAlside Revere - Meritage Homes</t>
        </is>
      </c>
      <c r="F5769" s="196" t="n">
        <v>4.94</v>
      </c>
    </row>
    <row r="5770" ht="15" customHeight="1" s="107">
      <c r="A5770" s="195" t="inlineStr">
        <is>
          <t>Alside Revere - DR Horton</t>
        </is>
      </c>
      <c r="B5770" s="195" t="inlineStr">
        <is>
          <t>FINISHTRIMS</t>
        </is>
      </c>
      <c r="C5770" s="195" t="inlineStr">
        <is>
          <t>PC</t>
        </is>
      </c>
      <c r="D5770" s="195" t="inlineStr">
        <is>
          <t>Alside Finish Trim Standard Colors</t>
        </is>
      </c>
      <c r="E5770" s="186" t="inlineStr">
        <is>
          <t>FINISHTRIMSAlside Revere - DR Horton</t>
        </is>
      </c>
      <c r="F5770" s="196" t="n">
        <v>3.77</v>
      </c>
    </row>
    <row r="5771" ht="15" customHeight="1" s="107">
      <c r="A5771" s="195" t="inlineStr">
        <is>
          <t>Alside Revere - Beazer Homes</t>
        </is>
      </c>
      <c r="B5771" s="195" t="inlineStr">
        <is>
          <t>FINISHTRIMS</t>
        </is>
      </c>
      <c r="C5771" s="195" t="inlineStr">
        <is>
          <t>PC</t>
        </is>
      </c>
      <c r="D5771" s="195" t="inlineStr">
        <is>
          <t>Alside Finish Trim Standard Colors</t>
        </is>
      </c>
      <c r="E5771" s="186" t="inlineStr">
        <is>
          <t>FINISHTRIMSAlside Revere - Beazer Homes</t>
        </is>
      </c>
      <c r="F5771" s="196" t="n">
        <v>4.44</v>
      </c>
    </row>
    <row r="5772" ht="15" customHeight="1" s="107">
      <c r="A5772" s="195" t="inlineStr">
        <is>
          <t>Alside Revere - Century Complete</t>
        </is>
      </c>
      <c r="B5772" s="195" t="inlineStr">
        <is>
          <t>FINISHTRIMS</t>
        </is>
      </c>
      <c r="C5772" s="195" t="inlineStr">
        <is>
          <t>PC</t>
        </is>
      </c>
      <c r="D5772" s="195" t="inlineStr">
        <is>
          <t>Alside Finish Trim Standard Colors</t>
        </is>
      </c>
      <c r="E5772" s="186" t="inlineStr">
        <is>
          <t>FINISHTRIMSAlside Revere - Century Complete</t>
        </is>
      </c>
      <c r="F5772" s="196" t="n">
        <v>2.91</v>
      </c>
    </row>
    <row r="5773" ht="15" customHeight="1" s="107">
      <c r="A5773" s="195" t="inlineStr">
        <is>
          <t>Alside Revere - Tri Pointe Homes</t>
        </is>
      </c>
      <c r="B5773" s="195" t="inlineStr">
        <is>
          <t>FINISHTRIMS</t>
        </is>
      </c>
      <c r="C5773" s="195" t="inlineStr">
        <is>
          <t>PC</t>
        </is>
      </c>
      <c r="D5773" s="195" t="inlineStr">
        <is>
          <t>Alside Finish Trim Standard Colors</t>
        </is>
      </c>
      <c r="E5773" s="186" t="inlineStr">
        <is>
          <t>FINISHTRIMSAlside Revere - Tri Pointe Homes</t>
        </is>
      </c>
      <c r="F5773" s="196" t="n">
        <v>2.75</v>
      </c>
    </row>
    <row r="5774" ht="15" customHeight="1" s="107">
      <c r="A5774" s="195" t="inlineStr">
        <is>
          <t>Alside Revere - McKee Homes</t>
        </is>
      </c>
      <c r="B5774" s="195" t="inlineStr">
        <is>
          <t>FINISHTRIMS</t>
        </is>
      </c>
      <c r="C5774" s="195" t="inlineStr">
        <is>
          <t>PC</t>
        </is>
      </c>
      <c r="D5774" s="195" t="inlineStr">
        <is>
          <t>Alside Finish Trim Standard Colors</t>
        </is>
      </c>
      <c r="E5774" s="186" t="inlineStr">
        <is>
          <t>FINISHTRIMSAlside Revere - McKee Homes</t>
        </is>
      </c>
      <c r="F5774" s="196" t="n">
        <v>3.5</v>
      </c>
    </row>
    <row r="5775" ht="15" customHeight="1" s="107">
      <c r="A5775" s="195" t="inlineStr">
        <is>
          <t>Alside Revere -Dan Ryan Builders (DRB)</t>
        </is>
      </c>
      <c r="B5775" s="195" t="inlineStr">
        <is>
          <t>FINISHTRIMS</t>
        </is>
      </c>
      <c r="C5775" s="195" t="inlineStr">
        <is>
          <t>PC</t>
        </is>
      </c>
      <c r="D5775" s="195" t="inlineStr">
        <is>
          <t>Alside Finish Trim Standard Colors</t>
        </is>
      </c>
      <c r="E5775" s="186" t="inlineStr">
        <is>
          <t>FINISHTRIMSAlside Revere -Dan Ryan Builders (DRB)</t>
        </is>
      </c>
      <c r="F5775" s="196" t="n">
        <v>3.5</v>
      </c>
    </row>
    <row r="5776" ht="15" customHeight="1" s="107">
      <c r="A5776" s="195" t="inlineStr">
        <is>
          <t>Alside Revere - Dream Finders Homes</t>
        </is>
      </c>
      <c r="B5776" s="195" t="inlineStr">
        <is>
          <t>FINISHTRIMS</t>
        </is>
      </c>
      <c r="C5776" s="195" t="inlineStr">
        <is>
          <t>PC</t>
        </is>
      </c>
      <c r="D5776" s="195" t="inlineStr">
        <is>
          <t>Alside Finish Trim Standard Colors</t>
        </is>
      </c>
      <c r="E5776" s="186" t="inlineStr">
        <is>
          <t>FINISHTRIMSAlside Revere - Dream Finders Homes</t>
        </is>
      </c>
      <c r="F5776" s="196" t="n">
        <v>4.4</v>
      </c>
    </row>
    <row r="5777" ht="15" customHeight="1" s="107">
      <c r="A5777" s="195" t="inlineStr">
        <is>
          <t>Alside Revere</t>
        </is>
      </c>
      <c r="B5777" s="195" t="inlineStr">
        <is>
          <t>FINISHTRIMP</t>
        </is>
      </c>
      <c r="C5777" s="195" t="inlineStr">
        <is>
          <t>PC</t>
        </is>
      </c>
      <c r="D5777" s="195" t="inlineStr">
        <is>
          <t>Finish Trim Premium Colors</t>
        </is>
      </c>
      <c r="E5777" s="186" t="inlineStr">
        <is>
          <t>FINISHTRIMPAlside Revere</t>
        </is>
      </c>
      <c r="F5777" s="196" t="n">
        <v>4.32</v>
      </c>
    </row>
    <row r="5778" ht="15" customHeight="1" s="107">
      <c r="A5778" s="195" t="inlineStr">
        <is>
          <t>Alside Revere - McKee Homes</t>
        </is>
      </c>
      <c r="B5778" s="195" t="inlineStr">
        <is>
          <t>FINISHTRIMP</t>
        </is>
      </c>
      <c r="C5778" s="195" t="inlineStr">
        <is>
          <t>PC</t>
        </is>
      </c>
      <c r="D5778" s="195" t="inlineStr">
        <is>
          <t>Finish Trim Premium Colors</t>
        </is>
      </c>
      <c r="E5778" s="186" t="inlineStr">
        <is>
          <t>FINISHTRIMPAlside Revere - McKee Homes</t>
        </is>
      </c>
      <c r="F5778" s="196" t="n">
        <v>4.34</v>
      </c>
    </row>
    <row r="5779" ht="15" customHeight="1" s="107">
      <c r="A5779" s="195" t="inlineStr">
        <is>
          <t>Alside Revere - DR Horton</t>
        </is>
      </c>
      <c r="B5779" s="195" t="inlineStr">
        <is>
          <t>FINISHTRIMP</t>
        </is>
      </c>
      <c r="C5779" s="195" t="inlineStr">
        <is>
          <t>PC</t>
        </is>
      </c>
      <c r="D5779" s="195" t="inlineStr">
        <is>
          <t>Finish Trim Premium Colors</t>
        </is>
      </c>
      <c r="E5779" s="186" t="inlineStr">
        <is>
          <t>FINISHTRIMPAlside Revere - DR Horton</t>
        </is>
      </c>
      <c r="F5779" s="196" t="n">
        <v>5.17</v>
      </c>
    </row>
    <row r="5780" ht="15" customHeight="1" s="107">
      <c r="A5780" s="195" t="inlineStr">
        <is>
          <t>Alside Revere -Dan Ryan Builders (DRB)</t>
        </is>
      </c>
      <c r="B5780" s="195" t="inlineStr">
        <is>
          <t>FINISHTRIMP</t>
        </is>
      </c>
      <c r="C5780" s="195" t="inlineStr">
        <is>
          <t>PC</t>
        </is>
      </c>
      <c r="D5780" s="195" t="inlineStr">
        <is>
          <t>Finish Trim Premium Colors</t>
        </is>
      </c>
      <c r="E5780" s="186" t="inlineStr">
        <is>
          <t>FINISHTRIMPAlside Revere -Dan Ryan Builders (DRB)</t>
        </is>
      </c>
      <c r="F5780" s="196" t="n">
        <v>4.34</v>
      </c>
    </row>
    <row r="5781" ht="15" customHeight="1" s="107">
      <c r="A5781" s="195" t="inlineStr">
        <is>
          <t>Alside Revere - Lennar Homes</t>
        </is>
      </c>
      <c r="B5781" s="195" t="inlineStr">
        <is>
          <t>FINISHTRIMP</t>
        </is>
      </c>
      <c r="C5781" s="195" t="inlineStr">
        <is>
          <t>PC</t>
        </is>
      </c>
      <c r="D5781" s="195" t="inlineStr">
        <is>
          <t>Finish Trim Premium Colors</t>
        </is>
      </c>
      <c r="E5781" s="186" t="inlineStr">
        <is>
          <t>FINISHTRIMPAlside Revere - Lennar Homes</t>
        </is>
      </c>
      <c r="F5781" s="196" t="n">
        <v>3.82</v>
      </c>
    </row>
    <row r="5782" ht="15" customHeight="1" s="107">
      <c r="A5782" s="195" t="inlineStr">
        <is>
          <t>Alside Revere - Meritage Homes</t>
        </is>
      </c>
      <c r="B5782" s="195" t="inlineStr">
        <is>
          <t>FINISHTRIMA</t>
        </is>
      </c>
      <c r="C5782" s="195" t="inlineStr">
        <is>
          <t>PC</t>
        </is>
      </c>
      <c r="D5782" s="195" t="inlineStr">
        <is>
          <t>Alside Finish Trim Architectural Colors</t>
        </is>
      </c>
      <c r="E5782" s="186" t="inlineStr">
        <is>
          <t>FINISHTRIMAAlside Revere - Meritage Homes</t>
        </is>
      </c>
      <c r="F5782" s="196" t="n">
        <v>5.64</v>
      </c>
    </row>
    <row r="5783" ht="15" customHeight="1" s="107">
      <c r="A5783" s="195" t="inlineStr">
        <is>
          <t>Alside Revere</t>
        </is>
      </c>
      <c r="B5783" s="195" t="inlineStr">
        <is>
          <t>FINISHTRIMA</t>
        </is>
      </c>
      <c r="C5783" s="195" t="inlineStr">
        <is>
          <t>PC</t>
        </is>
      </c>
      <c r="D5783" s="195" t="inlineStr">
        <is>
          <t>Alside Finish Trim Architectural Colors</t>
        </is>
      </c>
      <c r="E5783" s="186" t="inlineStr">
        <is>
          <t>FINISHTRIMAAlside Revere</t>
        </is>
      </c>
      <c r="F5783" s="196" t="n">
        <v>4.58</v>
      </c>
    </row>
    <row r="5784" ht="15" customHeight="1" s="107">
      <c r="A5784" s="195" t="inlineStr">
        <is>
          <t>Alside Revere - Pulte Homes</t>
        </is>
      </c>
      <c r="B5784" s="195" t="inlineStr">
        <is>
          <t>FINISHTRIMA</t>
        </is>
      </c>
      <c r="C5784" s="195" t="inlineStr">
        <is>
          <t>PC</t>
        </is>
      </c>
      <c r="D5784" s="195" t="inlineStr">
        <is>
          <t>Alside Finish Trim Architectural Colors</t>
        </is>
      </c>
      <c r="E5784" s="186" t="inlineStr">
        <is>
          <t>FINISHTRIMAAlside Revere - Pulte Homes</t>
        </is>
      </c>
      <c r="F5784" s="196" t="n">
        <v>3.5</v>
      </c>
    </row>
    <row r="5785" ht="15" customHeight="1" s="107">
      <c r="A5785" s="195" t="inlineStr">
        <is>
          <t>Alside Revere - Century Complete</t>
        </is>
      </c>
      <c r="B5785" s="195" t="inlineStr">
        <is>
          <t>FINISHTRIMA</t>
        </is>
      </c>
      <c r="C5785" s="195" t="inlineStr">
        <is>
          <t>PC</t>
        </is>
      </c>
      <c r="D5785" s="195" t="inlineStr">
        <is>
          <t>Alside Finish Trim Architectural Colors</t>
        </is>
      </c>
      <c r="E5785" s="186" t="inlineStr">
        <is>
          <t>FINISHTRIMAAlside Revere - Century Complete</t>
        </is>
      </c>
      <c r="F5785" s="196" t="n">
        <v>3.49</v>
      </c>
    </row>
    <row r="5786" ht="15" customHeight="1" s="107">
      <c r="A5786" s="195" t="inlineStr">
        <is>
          <t>Alside Revere - Tri Pointe Homes</t>
        </is>
      </c>
      <c r="B5786" s="195" t="inlineStr">
        <is>
          <t>FINISHTRIMA</t>
        </is>
      </c>
      <c r="C5786" s="195" t="inlineStr">
        <is>
          <t>PC</t>
        </is>
      </c>
      <c r="D5786" s="195" t="inlineStr">
        <is>
          <t>Alside Finish Trim Architectural Colors</t>
        </is>
      </c>
      <c r="E5786" s="186" t="inlineStr">
        <is>
          <t>FINISHTRIMAAlside Revere - Tri Pointe Homes</t>
        </is>
      </c>
      <c r="F5786" s="196" t="n">
        <v>3.42</v>
      </c>
    </row>
    <row r="5787" ht="15" customHeight="1" s="107">
      <c r="A5787" s="195" t="inlineStr">
        <is>
          <t>Alside Revere - Lennar Homes</t>
        </is>
      </c>
      <c r="B5787" s="195" t="inlineStr">
        <is>
          <t>FINISHTRIMA</t>
        </is>
      </c>
      <c r="C5787" s="195" t="inlineStr">
        <is>
          <t>PC</t>
        </is>
      </c>
      <c r="D5787" s="195" t="inlineStr">
        <is>
          <t>Alside Finish Trim Architectural Colors</t>
        </is>
      </c>
      <c r="E5787" s="186" t="inlineStr">
        <is>
          <t>FINISHTRIMAAlside Revere - Lennar Homes</t>
        </is>
      </c>
      <c r="F5787" s="196" t="n">
        <v>3.82</v>
      </c>
    </row>
    <row r="5788" ht="15" customHeight="1" s="107">
      <c r="A5788" s="195" t="inlineStr">
        <is>
          <t>Alside Revere - Dream Finders Homes</t>
        </is>
      </c>
      <c r="B5788" s="195" t="inlineStr">
        <is>
          <t>FINISHTRIMA</t>
        </is>
      </c>
      <c r="C5788" s="195" t="inlineStr">
        <is>
          <t>PC</t>
        </is>
      </c>
      <c r="D5788" s="195" t="inlineStr">
        <is>
          <t>Alside Finish Trim Architectural Colors</t>
        </is>
      </c>
      <c r="E5788" s="186" t="inlineStr">
        <is>
          <t>FINISHTRIMAAlside Revere - Dream Finders Homes</t>
        </is>
      </c>
      <c r="F5788" s="196" t="n">
        <v>5.3</v>
      </c>
    </row>
    <row r="5789" ht="15" customHeight="1" s="107">
      <c r="A5789" s="195" t="inlineStr">
        <is>
          <t>Alside Revere - Beazer Homes</t>
        </is>
      </c>
      <c r="B5789" s="195" t="inlineStr">
        <is>
          <t>FINISHTRIMA</t>
        </is>
      </c>
      <c r="C5789" s="195" t="inlineStr">
        <is>
          <t>PC</t>
        </is>
      </c>
      <c r="D5789" s="195" t="inlineStr">
        <is>
          <t>Alside Finish Trim Architectural Colors</t>
        </is>
      </c>
      <c r="E5789" s="186" t="inlineStr">
        <is>
          <t>FINISHTRIMAAlside Revere - Beazer Homes</t>
        </is>
      </c>
      <c r="F5789" s="196" t="n">
        <v>5.15</v>
      </c>
    </row>
    <row r="5790" ht="15" customHeight="1" s="107">
      <c r="A5790" s="195" t="inlineStr">
        <is>
          <t>Summit Stairs and Millwork</t>
        </is>
      </c>
      <c r="B5790" s="195" t="inlineStr">
        <is>
          <t>FHRLV72X36</t>
        </is>
      </c>
      <c r="C5790" s="195" t="inlineStr">
        <is>
          <t>EA</t>
        </is>
      </c>
      <c r="D5790" s="195" t="inlineStr">
        <is>
          <t>FUNCTIONAL HALF ROUND LOUVER 72X36X2 SMOOTH</t>
        </is>
      </c>
      <c r="E5790" s="186" t="inlineStr">
        <is>
          <t>FHRLV72X36Summit Stairs and Millwork</t>
        </is>
      </c>
      <c r="F5790" s="196" t="n">
        <v>205.28</v>
      </c>
    </row>
    <row r="5791" ht="15" customHeight="1" s="107">
      <c r="A5791" s="195" t="inlineStr">
        <is>
          <t>Summit Stairs and Millwork</t>
        </is>
      </c>
      <c r="B5791" s="195" t="inlineStr">
        <is>
          <t>FHRLV60X30</t>
        </is>
      </c>
      <c r="C5791" s="195" t="inlineStr">
        <is>
          <t>EA</t>
        </is>
      </c>
      <c r="D5791" s="195" t="inlineStr">
        <is>
          <t>FUNCTIONAL HALF ROUND LOUVER 60X30X2 SMOOTH</t>
        </is>
      </c>
      <c r="E5791" s="186" t="inlineStr">
        <is>
          <t>FHRLV60X30Summit Stairs and Millwork</t>
        </is>
      </c>
      <c r="F5791" s="196" t="n">
        <v>153.4</v>
      </c>
    </row>
    <row r="5792" ht="15" customHeight="1" s="107">
      <c r="A5792" s="195" t="inlineStr">
        <is>
          <t>Lansing Building Products - Charlotte</t>
        </is>
      </c>
      <c r="B5792" s="195" t="inlineStr">
        <is>
          <t>FHRLV60X30</t>
        </is>
      </c>
      <c r="C5792" s="195" t="inlineStr">
        <is>
          <t>EA</t>
        </is>
      </c>
      <c r="D5792" s="195" t="inlineStr">
        <is>
          <t>FUNCTIONAL HALF ROUND LOUVER 60X30X2 SMOOTH</t>
        </is>
      </c>
      <c r="E5792" s="186" t="inlineStr">
        <is>
          <t>FHRLV60X30Lansing Building Products - Charlotte</t>
        </is>
      </c>
      <c r="F5792" s="196" t="n">
        <v>135.64</v>
      </c>
    </row>
    <row r="5793" ht="15" customHeight="1" s="107">
      <c r="A5793" s="195" t="inlineStr">
        <is>
          <t>Lansing Building Products - Columbia</t>
        </is>
      </c>
      <c r="B5793" s="195" t="inlineStr">
        <is>
          <t>FHRLV60X30</t>
        </is>
      </c>
      <c r="C5793" s="195" t="inlineStr">
        <is>
          <t>EA</t>
        </is>
      </c>
      <c r="D5793" s="195" t="inlineStr">
        <is>
          <t>FUNCTIONAL HALF ROUND LOUVER 60X30X2 SMOOTH</t>
        </is>
      </c>
      <c r="E5793" s="186" t="inlineStr">
        <is>
          <t>FHRLV60X30Lansing Building Products - Columbia</t>
        </is>
      </c>
      <c r="F5793" s="196" t="n">
        <v>152.59</v>
      </c>
    </row>
    <row r="5794" ht="15" customHeight="1" s="107">
      <c r="A5794" s="195" t="inlineStr">
        <is>
          <t>Lansing Building Products - Myrtle Beach</t>
        </is>
      </c>
      <c r="B5794" s="195" t="inlineStr">
        <is>
          <t>FHRLV60X30</t>
        </is>
      </c>
      <c r="C5794" s="195" t="inlineStr">
        <is>
          <t>EA</t>
        </is>
      </c>
      <c r="D5794" s="195" t="inlineStr">
        <is>
          <t>FUNCTIONAL HALF ROUND LOUVER 60X30X2 SMOOTH</t>
        </is>
      </c>
      <c r="E5794" s="186" t="inlineStr">
        <is>
          <t>FHRLV60X30Lansing Building Products - Myrtle Beach</t>
        </is>
      </c>
      <c r="F5794" s="196" t="n">
        <v>135.64</v>
      </c>
    </row>
    <row r="5795" ht="15" customHeight="1" s="107">
      <c r="A5795" s="195" t="inlineStr">
        <is>
          <t>Lansing Building Products - Wilmington</t>
        </is>
      </c>
      <c r="B5795" s="195" t="inlineStr">
        <is>
          <t>FHRLV60X30</t>
        </is>
      </c>
      <c r="C5795" s="195" t="inlineStr">
        <is>
          <t>EA</t>
        </is>
      </c>
      <c r="D5795" s="195" t="inlineStr">
        <is>
          <t>FUNCTIONAL HALF ROUND LOUVER 60X30X2 SMOOTH</t>
        </is>
      </c>
      <c r="E5795" s="186" t="inlineStr">
        <is>
          <t>FHRLV60X30Lansing Building Products - Wilmington</t>
        </is>
      </c>
      <c r="F5795" s="196" t="n">
        <v>135.64</v>
      </c>
    </row>
    <row r="5796" ht="15" customHeight="1" s="107">
      <c r="A5796" s="195" t="inlineStr">
        <is>
          <t>Lansing Building Products - Greensboro</t>
        </is>
      </c>
      <c r="B5796" s="195" t="inlineStr">
        <is>
          <t>FHRLV60X30</t>
        </is>
      </c>
      <c r="C5796" s="195" t="inlineStr">
        <is>
          <t>EA</t>
        </is>
      </c>
      <c r="D5796" s="195" t="inlineStr">
        <is>
          <t>FUNCTIONAL HALF ROUND LOUVER 60X30X2 SMOOTH</t>
        </is>
      </c>
      <c r="E5796" s="186" t="inlineStr">
        <is>
          <t>FHRLV60X30Lansing Building Products - Greensboro</t>
        </is>
      </c>
      <c r="F5796" s="196" t="n">
        <v>197.81</v>
      </c>
    </row>
    <row r="5797" ht="15" customHeight="1" s="107">
      <c r="A5797" s="195" t="inlineStr">
        <is>
          <t>Lansing Building Products - Greenville</t>
        </is>
      </c>
      <c r="B5797" s="195" t="inlineStr">
        <is>
          <t>FHRLV60X30</t>
        </is>
      </c>
      <c r="C5797" s="195" t="inlineStr">
        <is>
          <t>EA</t>
        </is>
      </c>
      <c r="D5797" s="195" t="inlineStr">
        <is>
          <t>FUNCTIONAL HALF ROUND LOUVER 60X30X2 SMOOTH</t>
        </is>
      </c>
      <c r="E5797" s="186" t="inlineStr">
        <is>
          <t>FHRLV60X30Lansing Building Products - Greenville</t>
        </is>
      </c>
      <c r="F5797" s="196" t="n">
        <v>197.81</v>
      </c>
    </row>
    <row r="5798" ht="15" customHeight="1" s="107">
      <c r="A5798" s="195" t="inlineStr">
        <is>
          <t>Lansing Building Products</t>
        </is>
      </c>
      <c r="B5798" s="195" t="inlineStr">
        <is>
          <t>FHRLV60X30</t>
        </is>
      </c>
      <c r="C5798" s="195" t="inlineStr">
        <is>
          <t>EA</t>
        </is>
      </c>
      <c r="D5798" s="195" t="inlineStr">
        <is>
          <t>FUNCTIONAL HALF ROUND LOUVER 60X30X2 SMOOTH</t>
        </is>
      </c>
      <c r="E5798" s="186" t="inlineStr">
        <is>
          <t>FHRLV60X30Lansing Building Products</t>
        </is>
      </c>
      <c r="F5798" s="196" t="n">
        <v>135.64</v>
      </c>
    </row>
    <row r="5799" ht="15" customHeight="1" s="107">
      <c r="A5799" s="195" t="inlineStr">
        <is>
          <t>Lansing Building Products - Charleston</t>
        </is>
      </c>
      <c r="B5799" s="195" t="inlineStr">
        <is>
          <t>FHRLV60X30</t>
        </is>
      </c>
      <c r="C5799" s="195" t="inlineStr">
        <is>
          <t>EA</t>
        </is>
      </c>
      <c r="D5799" s="195" t="inlineStr">
        <is>
          <t>FUNCTIONAL HALF ROUND LOUVER 60X30X2 SMOOTH</t>
        </is>
      </c>
      <c r="E5799" s="186" t="inlineStr">
        <is>
          <t>FHRLV60X30Lansing Building Products - Charleston</t>
        </is>
      </c>
      <c r="F5799" s="196" t="n">
        <v>135.64</v>
      </c>
    </row>
    <row r="5800" ht="15" customHeight="1" s="107">
      <c r="A5800" s="195" t="inlineStr">
        <is>
          <t>Summit Stairs and Millwork</t>
        </is>
      </c>
      <c r="B5800" s="195" t="inlineStr">
        <is>
          <t>FHRLV48X24</t>
        </is>
      </c>
      <c r="C5800" s="195" t="inlineStr">
        <is>
          <t>EA</t>
        </is>
      </c>
      <c r="D5800" s="195" t="inlineStr">
        <is>
          <t>FUNCTIONAL HALF ROUND LOUVER 48X24X2 SMOOTH</t>
        </is>
      </c>
      <c r="E5800" s="186" t="inlineStr">
        <is>
          <t>FHRLV48X24Summit Stairs and Millwork</t>
        </is>
      </c>
      <c r="F5800" s="196" t="n">
        <v>130.91</v>
      </c>
    </row>
    <row r="5801" ht="15" customHeight="1" s="107">
      <c r="A5801" s="195" t="inlineStr">
        <is>
          <t>Summit Stairs and Millwork</t>
        </is>
      </c>
      <c r="B5801" s="195" t="inlineStr">
        <is>
          <t>FHRLV42X21</t>
        </is>
      </c>
      <c r="C5801" s="195" t="inlineStr">
        <is>
          <t>EA</t>
        </is>
      </c>
      <c r="D5801" s="195" t="inlineStr">
        <is>
          <t>FUNCTIONAL HALF ROUND LOUVER 42X21X2 SMOOTH</t>
        </is>
      </c>
      <c r="E5801" s="186" t="inlineStr">
        <is>
          <t>FHRLV42X21Summit Stairs and Millwork</t>
        </is>
      </c>
      <c r="F5801" s="196" t="n">
        <v>106.46</v>
      </c>
    </row>
    <row r="5802" ht="15" customHeight="1" s="107">
      <c r="A5802" s="195" t="inlineStr">
        <is>
          <t>Summit Stairs and Millwork</t>
        </is>
      </c>
      <c r="B5802" s="195" t="inlineStr">
        <is>
          <t>FHRLV40X20</t>
        </is>
      </c>
      <c r="C5802" s="195" t="inlineStr">
        <is>
          <t>EA</t>
        </is>
      </c>
      <c r="D5802" s="195" t="inlineStr">
        <is>
          <t>FUNCTIONAL HALF ROUND LOUVER 40X20X2 SMOOTH</t>
        </is>
      </c>
      <c r="E5802" s="186" t="inlineStr">
        <is>
          <t>FHRLV40X20Summit Stairs and Millwork</t>
        </is>
      </c>
      <c r="F5802" s="196" t="n">
        <v>97.59999999999999</v>
      </c>
    </row>
    <row r="5803" ht="15" customHeight="1" s="107">
      <c r="A5803" s="195" t="inlineStr">
        <is>
          <t>Summit Stairs and Millwork</t>
        </is>
      </c>
      <c r="B5803" s="195" t="inlineStr">
        <is>
          <t>FHRLV36X18MTK</t>
        </is>
      </c>
      <c r="C5803" s="195" t="inlineStr">
        <is>
          <t>EA</t>
        </is>
      </c>
      <c r="D5803" s="195" t="inlineStr">
        <is>
          <t>FUNCTIONAL HALF ROUND LOUVER W/DECO T,K 36X18-9/16X3 SMOOTH</t>
        </is>
      </c>
      <c r="E5803" s="186" t="inlineStr">
        <is>
          <t>FHRLV36X18MTKSummit Stairs and Millwork</t>
        </is>
      </c>
      <c r="F5803" s="196" t="n">
        <v>101.33</v>
      </c>
    </row>
    <row r="5804" ht="15" customHeight="1" s="107">
      <c r="A5804" s="195" t="inlineStr">
        <is>
          <t>Lansing Building Products - Myrtle Beach</t>
        </is>
      </c>
      <c r="B5804" s="195" t="inlineStr">
        <is>
          <t>FHRLV36X184F</t>
        </is>
      </c>
      <c r="C5804" s="195" t="inlineStr">
        <is>
          <t>EA</t>
        </is>
      </c>
      <c r="D5804" s="195" t="inlineStr">
        <is>
          <t>FUNCTIONAL HALF ROUND LOUVER W/ FL TRIM 43X25X2 SMOOTH</t>
        </is>
      </c>
      <c r="E5804" s="186" t="inlineStr">
        <is>
          <t>FHRLV36X184FLansing Building Products - Myrtle Beach</t>
        </is>
      </c>
      <c r="F5804" s="196" t="n">
        <v>98.98</v>
      </c>
    </row>
    <row r="5805" ht="15" customHeight="1" s="107">
      <c r="A5805" s="195" t="inlineStr">
        <is>
          <t>Lansing Building Products - Greensboro</t>
        </is>
      </c>
      <c r="B5805" s="195" t="inlineStr">
        <is>
          <t>FHRLV36X184F</t>
        </is>
      </c>
      <c r="C5805" s="195" t="inlineStr">
        <is>
          <t>EA</t>
        </is>
      </c>
      <c r="D5805" s="195" t="inlineStr">
        <is>
          <t>FUNCTIONAL HALF ROUND LOUVER W/ FL TRIM 43X25X2 SMOOTH</t>
        </is>
      </c>
      <c r="E5805" s="186" t="inlineStr">
        <is>
          <t>FHRLV36X184FLansing Building Products - Greensboro</t>
        </is>
      </c>
      <c r="F5805" s="196" t="n">
        <v>144.35</v>
      </c>
    </row>
    <row r="5806" ht="15" customHeight="1" s="107">
      <c r="A5806" s="195" t="inlineStr">
        <is>
          <t>Lansing Building Products - Greenville</t>
        </is>
      </c>
      <c r="B5806" s="195" t="inlineStr">
        <is>
          <t>FHRLV36X184F</t>
        </is>
      </c>
      <c r="C5806" s="195" t="inlineStr">
        <is>
          <t>EA</t>
        </is>
      </c>
      <c r="D5806" s="195" t="inlineStr">
        <is>
          <t>FUNCTIONAL HALF ROUND LOUVER W/ FL TRIM 43X25X2 SMOOTH</t>
        </is>
      </c>
      <c r="E5806" s="186" t="inlineStr">
        <is>
          <t>FHRLV36X184FLansing Building Products - Greenville</t>
        </is>
      </c>
      <c r="F5806" s="196" t="n">
        <v>144.35</v>
      </c>
    </row>
    <row r="5807" ht="15" customHeight="1" s="107">
      <c r="A5807" s="195" t="inlineStr">
        <is>
          <t>Lansing Building Products - Columbia</t>
        </is>
      </c>
      <c r="B5807" s="195" t="inlineStr">
        <is>
          <t>FHRLV36X184F</t>
        </is>
      </c>
      <c r="C5807" s="195" t="inlineStr">
        <is>
          <t>EA</t>
        </is>
      </c>
      <c r="D5807" s="195" t="inlineStr">
        <is>
          <t>FUNCTIONAL HALF ROUND LOUVER W/ FL TRIM 43X25X2 SMOOTH</t>
        </is>
      </c>
      <c r="E5807" s="186" t="inlineStr">
        <is>
          <t>FHRLV36X184FLansing Building Products - Columbia</t>
        </is>
      </c>
      <c r="F5807" s="196" t="n">
        <v>111.36</v>
      </c>
    </row>
    <row r="5808" ht="15" customHeight="1" s="107">
      <c r="A5808" s="195" t="inlineStr">
        <is>
          <t>Lansing Building Products - Charlotte</t>
        </is>
      </c>
      <c r="B5808" s="195" t="inlineStr">
        <is>
          <t>FHRLV36X184F</t>
        </is>
      </c>
      <c r="C5808" s="195" t="inlineStr">
        <is>
          <t>EA</t>
        </is>
      </c>
      <c r="D5808" s="195" t="inlineStr">
        <is>
          <t>FUNCTIONAL HALF ROUND LOUVER W/ FL TRIM 43X25X2 SMOOTH</t>
        </is>
      </c>
      <c r="E5808" s="186" t="inlineStr">
        <is>
          <t>FHRLV36X184FLansing Building Products - Charlotte</t>
        </is>
      </c>
      <c r="F5808" s="196" t="n">
        <v>98.98</v>
      </c>
    </row>
    <row r="5809" ht="15" customHeight="1" s="107">
      <c r="A5809" s="195" t="inlineStr">
        <is>
          <t>Lansing Building Products - Wilmington</t>
        </is>
      </c>
      <c r="B5809" s="195" t="inlineStr">
        <is>
          <t>FHRLV36X184F</t>
        </is>
      </c>
      <c r="C5809" s="195" t="inlineStr">
        <is>
          <t>EA</t>
        </is>
      </c>
      <c r="D5809" s="195" t="inlineStr">
        <is>
          <t>FUNCTIONAL HALF ROUND LOUVER W/ FL TRIM 43X25X2 SMOOTH</t>
        </is>
      </c>
      <c r="E5809" s="186" t="inlineStr">
        <is>
          <t>FHRLV36X184FLansing Building Products - Wilmington</t>
        </is>
      </c>
      <c r="F5809" s="196" t="n">
        <v>98.98</v>
      </c>
    </row>
    <row r="5810" ht="15" customHeight="1" s="107">
      <c r="A5810" s="195" t="inlineStr">
        <is>
          <t>Lansing Building Products</t>
        </is>
      </c>
      <c r="B5810" s="195" t="inlineStr">
        <is>
          <t>FHRLV36X184F</t>
        </is>
      </c>
      <c r="C5810" s="195" t="inlineStr">
        <is>
          <t>EA</t>
        </is>
      </c>
      <c r="D5810" s="195" t="inlineStr">
        <is>
          <t>FUNCTIONAL HALF ROUND LOUVER W/ FL TRIM 43X25X2 SMOOTH</t>
        </is>
      </c>
      <c r="E5810" s="186" t="inlineStr">
        <is>
          <t>FHRLV36X184FLansing Building Products</t>
        </is>
      </c>
      <c r="F5810" s="196" t="n">
        <v>98.98</v>
      </c>
    </row>
    <row r="5811" ht="15" customHeight="1" s="107">
      <c r="A5811" s="195" t="inlineStr">
        <is>
          <t>Lansing Building Products - Charleston</t>
        </is>
      </c>
      <c r="B5811" s="195" t="inlineStr">
        <is>
          <t>FHRLV36X184F</t>
        </is>
      </c>
      <c r="C5811" s="195" t="inlineStr">
        <is>
          <t>EA</t>
        </is>
      </c>
      <c r="D5811" s="195" t="inlineStr">
        <is>
          <t>FUNCTIONAL HALF ROUND LOUVER W/ FL TRIM 43X25X2 SMOOTH</t>
        </is>
      </c>
      <c r="E5811" s="186" t="inlineStr">
        <is>
          <t>FHRLV36X184FLansing Building Products - Charleston</t>
        </is>
      </c>
      <c r="F5811" s="196" t="n">
        <v>98.98</v>
      </c>
    </row>
    <row r="5812" ht="15" customHeight="1" s="107">
      <c r="A5812" s="195" t="inlineStr">
        <is>
          <t>Lansing Building Products - Myrtle Beach</t>
        </is>
      </c>
      <c r="B5812" s="195" t="inlineStr">
        <is>
          <t>FHRLV36X18</t>
        </is>
      </c>
      <c r="C5812" s="195" t="inlineStr">
        <is>
          <t>EA</t>
        </is>
      </c>
      <c r="D5812" s="195" t="inlineStr">
        <is>
          <t>FUNCTIONAL HALF ROUND LOUVER 36X18X2 SMOOTH</t>
        </is>
      </c>
      <c r="E5812" s="186" t="inlineStr">
        <is>
          <t>FHRLV36X18Lansing Building Products - Myrtle Beach</t>
        </is>
      </c>
      <c r="F5812" s="196" t="n">
        <v>76.51000000000001</v>
      </c>
    </row>
    <row r="5813" ht="15" customHeight="1" s="107">
      <c r="A5813" s="195" t="inlineStr">
        <is>
          <t>Lansing Building Products - Charleston</t>
        </is>
      </c>
      <c r="B5813" s="195" t="inlineStr">
        <is>
          <t>FHRLV36X18</t>
        </is>
      </c>
      <c r="C5813" s="195" t="inlineStr">
        <is>
          <t>EA</t>
        </is>
      </c>
      <c r="D5813" s="195" t="inlineStr">
        <is>
          <t>FUNCTIONAL HALF ROUND LOUVER 36X18X2 SMOOTH</t>
        </is>
      </c>
      <c r="E5813" s="186" t="inlineStr">
        <is>
          <t>FHRLV36X18Lansing Building Products - Charleston</t>
        </is>
      </c>
      <c r="F5813" s="196" t="n">
        <v>76.51000000000001</v>
      </c>
    </row>
    <row r="5814" ht="15" customHeight="1" s="107">
      <c r="A5814" s="195" t="inlineStr">
        <is>
          <t>Lansing Building Products - Wilmington</t>
        </is>
      </c>
      <c r="B5814" s="195" t="inlineStr">
        <is>
          <t>FHRLV36X18</t>
        </is>
      </c>
      <c r="C5814" s="195" t="inlineStr">
        <is>
          <t>EA</t>
        </is>
      </c>
      <c r="D5814" s="195" t="inlineStr">
        <is>
          <t>FUNCTIONAL HALF ROUND LOUVER 36X18X2 SMOOTH</t>
        </is>
      </c>
      <c r="E5814" s="186" t="inlineStr">
        <is>
          <t>FHRLV36X18Lansing Building Products - Wilmington</t>
        </is>
      </c>
      <c r="F5814" s="196" t="n">
        <v>76.51000000000001</v>
      </c>
    </row>
    <row r="5815" ht="15" customHeight="1" s="107">
      <c r="A5815" s="195" t="inlineStr">
        <is>
          <t>Lansing Building Products</t>
        </is>
      </c>
      <c r="B5815" s="195" t="inlineStr">
        <is>
          <t>FHRLV36X18</t>
        </is>
      </c>
      <c r="C5815" s="195" t="inlineStr">
        <is>
          <t>EA</t>
        </is>
      </c>
      <c r="D5815" s="195" t="inlineStr">
        <is>
          <t>FUNCTIONAL HALF ROUND LOUVER 36X18X2 SMOOTH</t>
        </is>
      </c>
      <c r="E5815" s="186" t="inlineStr">
        <is>
          <t>FHRLV36X18Lansing Building Products</t>
        </is>
      </c>
      <c r="F5815" s="196" t="n">
        <v>76.51000000000001</v>
      </c>
    </row>
    <row r="5816" ht="15" customHeight="1" s="107">
      <c r="A5816" s="195" t="inlineStr">
        <is>
          <t>Lansing Building Products - Greensboro</t>
        </is>
      </c>
      <c r="B5816" s="195" t="inlineStr">
        <is>
          <t>FHRLV36X18</t>
        </is>
      </c>
      <c r="C5816" s="195" t="inlineStr">
        <is>
          <t>EA</t>
        </is>
      </c>
      <c r="D5816" s="195" t="inlineStr">
        <is>
          <t>FUNCTIONAL HALF ROUND LOUVER 36X18X2 SMOOTH</t>
        </is>
      </c>
      <c r="E5816" s="186" t="inlineStr">
        <is>
          <t>FHRLV36X18Lansing Building Products - Greensboro</t>
        </is>
      </c>
      <c r="F5816" s="196" t="n">
        <v>111.57</v>
      </c>
    </row>
    <row r="5817" ht="15" customHeight="1" s="107">
      <c r="A5817" s="195" t="inlineStr">
        <is>
          <t>Lansing Building Products - Greenville</t>
        </is>
      </c>
      <c r="B5817" s="195" t="inlineStr">
        <is>
          <t>FHRLV36X18</t>
        </is>
      </c>
      <c r="C5817" s="195" t="inlineStr">
        <is>
          <t>EA</t>
        </is>
      </c>
      <c r="D5817" s="195" t="inlineStr">
        <is>
          <t>FUNCTIONAL HALF ROUND LOUVER 36X18X2 SMOOTH</t>
        </is>
      </c>
      <c r="E5817" s="186" t="inlineStr">
        <is>
          <t>FHRLV36X18Lansing Building Products - Greenville</t>
        </is>
      </c>
      <c r="F5817" s="196" t="n">
        <v>111.57</v>
      </c>
    </row>
    <row r="5818" ht="15" customHeight="1" s="107">
      <c r="A5818" s="195" t="inlineStr">
        <is>
          <t>Lansing Building Products - Columbia</t>
        </is>
      </c>
      <c r="B5818" s="195" t="inlineStr">
        <is>
          <t>FHRLV36X18</t>
        </is>
      </c>
      <c r="C5818" s="195" t="inlineStr">
        <is>
          <t>EA</t>
        </is>
      </c>
      <c r="D5818" s="195" t="inlineStr">
        <is>
          <t>FUNCTIONAL HALF ROUND LOUVER 36X18X2 SMOOTH</t>
        </is>
      </c>
      <c r="E5818" s="186" t="inlineStr">
        <is>
          <t>FHRLV36X18Lansing Building Products - Columbia</t>
        </is>
      </c>
      <c r="F5818" s="196" t="n">
        <v>86.06999999999999</v>
      </c>
    </row>
    <row r="5819" ht="15" customHeight="1" s="107">
      <c r="A5819" s="195" t="inlineStr">
        <is>
          <t>Lansing Building Products - Charlotte</t>
        </is>
      </c>
      <c r="B5819" s="195" t="inlineStr">
        <is>
          <t>FHRLV36X18</t>
        </is>
      </c>
      <c r="C5819" s="195" t="inlineStr">
        <is>
          <t>EA</t>
        </is>
      </c>
      <c r="D5819" s="195" t="inlineStr">
        <is>
          <t>FUNCTIONAL HALF ROUND LOUVER 36X18X2 SMOOTH</t>
        </is>
      </c>
      <c r="E5819" s="186" t="inlineStr">
        <is>
          <t>FHRLV36X18Lansing Building Products - Charlotte</t>
        </is>
      </c>
      <c r="F5819" s="196" t="n">
        <v>76.51000000000001</v>
      </c>
    </row>
    <row r="5820" ht="15" customHeight="1" s="107">
      <c r="A5820" s="195" t="inlineStr">
        <is>
          <t>Summit Stairs and Millwork</t>
        </is>
      </c>
      <c r="B5820" s="195" t="inlineStr">
        <is>
          <t>FHRLV36X18</t>
        </is>
      </c>
      <c r="C5820" s="195" t="inlineStr">
        <is>
          <t>EA</t>
        </is>
      </c>
      <c r="D5820" s="195" t="inlineStr">
        <is>
          <t>FUNCTIONAL HALF ROUND LOUVER 36X18X2 SMOOTH</t>
        </is>
      </c>
      <c r="E5820" s="186" t="inlineStr">
        <is>
          <t>FHRLV36X18Summit Stairs and Millwork</t>
        </is>
      </c>
      <c r="F5820" s="196" t="n">
        <v>86.53</v>
      </c>
    </row>
    <row r="5821" ht="15" customHeight="1" s="107">
      <c r="A5821" s="195" t="inlineStr">
        <is>
          <t>Summit Stairs and Millwork</t>
        </is>
      </c>
      <c r="B5821" s="195" t="inlineStr">
        <is>
          <t>FHRLV32X16</t>
        </is>
      </c>
      <c r="C5821" s="195" t="inlineStr">
        <is>
          <t>EA</t>
        </is>
      </c>
      <c r="D5821" s="195" t="inlineStr">
        <is>
          <t>FUNCTIONAL HALF ROUND LOUVER 32X16X2 SMOOTH</t>
        </is>
      </c>
      <c r="E5821" s="186" t="inlineStr">
        <is>
          <t>FHRLV32X16Summit Stairs and Millwork</t>
        </is>
      </c>
      <c r="F5821" s="196" t="n">
        <v>77.06</v>
      </c>
    </row>
    <row r="5822" ht="15" customHeight="1" s="107">
      <c r="A5822" s="195" t="inlineStr">
        <is>
          <t>Lansing Building Products - Charleston</t>
        </is>
      </c>
      <c r="B5822" s="195" t="inlineStr">
        <is>
          <t>FHRLV32X16</t>
        </is>
      </c>
      <c r="C5822" s="195" t="inlineStr">
        <is>
          <t>EA</t>
        </is>
      </c>
      <c r="D5822" s="195" t="inlineStr">
        <is>
          <t>FUNCTIONAL HALF ROUND LOUVER 32X16X2 SMOOTH</t>
        </is>
      </c>
      <c r="E5822" s="186" t="inlineStr">
        <is>
          <t>FHRLV32X16Lansing Building Products - Charleston</t>
        </is>
      </c>
      <c r="F5822" s="196" t="n">
        <v>68.14</v>
      </c>
    </row>
    <row r="5823" ht="15" customHeight="1" s="107">
      <c r="A5823" s="195" t="inlineStr">
        <is>
          <t>Lansing Building Products - Charlotte</t>
        </is>
      </c>
      <c r="B5823" s="195" t="inlineStr">
        <is>
          <t>FHRLV32X16</t>
        </is>
      </c>
      <c r="C5823" s="195" t="inlineStr">
        <is>
          <t>EA</t>
        </is>
      </c>
      <c r="D5823" s="195" t="inlineStr">
        <is>
          <t>FUNCTIONAL HALF ROUND LOUVER 32X16X2 SMOOTH</t>
        </is>
      </c>
      <c r="E5823" s="186" t="inlineStr">
        <is>
          <t>FHRLV32X16Lansing Building Products - Charlotte</t>
        </is>
      </c>
      <c r="F5823" s="196" t="n">
        <v>68.14</v>
      </c>
    </row>
    <row r="5824" ht="15" customHeight="1" s="107">
      <c r="A5824" s="195" t="inlineStr">
        <is>
          <t>Lansing Building Products</t>
        </is>
      </c>
      <c r="B5824" s="195" t="inlineStr">
        <is>
          <t>FHRLV32X16</t>
        </is>
      </c>
      <c r="C5824" s="195" t="inlineStr">
        <is>
          <t>EA</t>
        </is>
      </c>
      <c r="D5824" s="195" t="inlineStr">
        <is>
          <t>FUNCTIONAL HALF ROUND LOUVER 32X16X2 SMOOTH</t>
        </is>
      </c>
      <c r="E5824" s="186" t="inlineStr">
        <is>
          <t>FHRLV32X16Lansing Building Products</t>
        </is>
      </c>
      <c r="F5824" s="196" t="n">
        <v>68.14</v>
      </c>
    </row>
    <row r="5825" ht="15" customHeight="1" s="107">
      <c r="A5825" s="195" t="inlineStr">
        <is>
          <t>Lansing Building Products - Myrtle Beach</t>
        </is>
      </c>
      <c r="B5825" s="195" t="inlineStr">
        <is>
          <t>FHRLV32X16</t>
        </is>
      </c>
      <c r="C5825" s="195" t="inlineStr">
        <is>
          <t>EA</t>
        </is>
      </c>
      <c r="D5825" s="195" t="inlineStr">
        <is>
          <t>FUNCTIONAL HALF ROUND LOUVER 32X16X2 SMOOTH</t>
        </is>
      </c>
      <c r="E5825" s="186" t="inlineStr">
        <is>
          <t>FHRLV32X16Lansing Building Products - Myrtle Beach</t>
        </is>
      </c>
      <c r="F5825" s="196" t="n">
        <v>68.14</v>
      </c>
    </row>
    <row r="5826" ht="15" customHeight="1" s="107">
      <c r="A5826" s="195" t="inlineStr">
        <is>
          <t>Lansing Building Products - Wilmington</t>
        </is>
      </c>
      <c r="B5826" s="195" t="inlineStr">
        <is>
          <t>FHRLV32X16</t>
        </is>
      </c>
      <c r="C5826" s="195" t="inlineStr">
        <is>
          <t>EA</t>
        </is>
      </c>
      <c r="D5826" s="195" t="inlineStr">
        <is>
          <t>FUNCTIONAL HALF ROUND LOUVER 32X16X2 SMOOTH</t>
        </is>
      </c>
      <c r="E5826" s="186" t="inlineStr">
        <is>
          <t>FHRLV32X16Lansing Building Products - Wilmington</t>
        </is>
      </c>
      <c r="F5826" s="196" t="n">
        <v>68.14</v>
      </c>
    </row>
    <row r="5827" ht="15" customHeight="1" s="107">
      <c r="A5827" s="195" t="inlineStr">
        <is>
          <t>Lansing Building Products - Greensboro</t>
        </is>
      </c>
      <c r="B5827" s="195" t="inlineStr">
        <is>
          <t>FHRLV32X16</t>
        </is>
      </c>
      <c r="C5827" s="195" t="inlineStr">
        <is>
          <t>EA</t>
        </is>
      </c>
      <c r="D5827" s="195" t="inlineStr">
        <is>
          <t>FUNCTIONAL HALF ROUND LOUVER 32X16X2 SMOOTH</t>
        </is>
      </c>
      <c r="E5827" s="186" t="inlineStr">
        <is>
          <t>FHRLV32X16Lansing Building Products - Greensboro</t>
        </is>
      </c>
      <c r="F5827" s="196" t="n">
        <v>99.37</v>
      </c>
    </row>
    <row r="5828" ht="15" customHeight="1" s="107">
      <c r="A5828" s="195" t="inlineStr">
        <is>
          <t>Lansing Building Products - Greenville</t>
        </is>
      </c>
      <c r="B5828" s="195" t="inlineStr">
        <is>
          <t>FHRLV32X16</t>
        </is>
      </c>
      <c r="C5828" s="195" t="inlineStr">
        <is>
          <t>EA</t>
        </is>
      </c>
      <c r="D5828" s="195" t="inlineStr">
        <is>
          <t>FUNCTIONAL HALF ROUND LOUVER 32X16X2 SMOOTH</t>
        </is>
      </c>
      <c r="E5828" s="186" t="inlineStr">
        <is>
          <t>FHRLV32X16Lansing Building Products - Greenville</t>
        </is>
      </c>
      <c r="F5828" s="196" t="n">
        <v>99.37</v>
      </c>
    </row>
    <row r="5829" ht="15" customHeight="1" s="107">
      <c r="A5829" s="195" t="inlineStr">
        <is>
          <t>Lansing Building Products - Columbia</t>
        </is>
      </c>
      <c r="B5829" s="195" t="inlineStr">
        <is>
          <t>FHRLV32X16</t>
        </is>
      </c>
      <c r="C5829" s="195" t="inlineStr">
        <is>
          <t>EA</t>
        </is>
      </c>
      <c r="D5829" s="195" t="inlineStr">
        <is>
          <t>FUNCTIONAL HALF ROUND LOUVER 32X16X2 SMOOTH</t>
        </is>
      </c>
      <c r="E5829" s="186" t="inlineStr">
        <is>
          <t>FHRLV32X16Lansing Building Products - Columbia</t>
        </is>
      </c>
      <c r="F5829" s="196" t="n">
        <v>76.65000000000001</v>
      </c>
    </row>
    <row r="5830" ht="15" customHeight="1" s="107">
      <c r="A5830" s="195" t="inlineStr">
        <is>
          <t>Summit Stairs and Millwork</t>
        </is>
      </c>
      <c r="B5830" s="195" t="inlineStr">
        <is>
          <t>FHRLV28X14</t>
        </is>
      </c>
      <c r="C5830" s="195" t="inlineStr">
        <is>
          <t>EA</t>
        </is>
      </c>
      <c r="D5830" s="195" t="inlineStr">
        <is>
          <t>FUNCTIONAL HALF ROUND LOUVER 28X14X2 SMOOTH</t>
        </is>
      </c>
      <c r="E5830" s="186" t="inlineStr">
        <is>
          <t>FHRLV28X14Summit Stairs and Millwork</t>
        </is>
      </c>
      <c r="F5830" s="196" t="n">
        <v>72.98999999999999</v>
      </c>
    </row>
    <row r="5831" ht="15" customHeight="1" s="107">
      <c r="A5831" s="195" t="inlineStr">
        <is>
          <t>Summit Stairs and Millwork</t>
        </is>
      </c>
      <c r="B5831" s="195" t="inlineStr">
        <is>
          <t>FHRLV24X12</t>
        </is>
      </c>
      <c r="C5831" s="195" t="inlineStr">
        <is>
          <t>EA</t>
        </is>
      </c>
      <c r="D5831" s="195" t="inlineStr">
        <is>
          <t>FUNCTIONAL HALF ROUND LOUVER 24X12X2 SMOOTH</t>
        </is>
      </c>
      <c r="E5831" s="186" t="inlineStr">
        <is>
          <t>FHRLV24X12Summit Stairs and Millwork</t>
        </is>
      </c>
      <c r="F5831" s="196" t="n">
        <v>61.34</v>
      </c>
    </row>
    <row r="5832" ht="15" customHeight="1" s="107">
      <c r="A5832" s="195" t="inlineStr">
        <is>
          <t>Four Seasons Building Products- Columbia</t>
        </is>
      </c>
      <c r="B5832" s="195" t="inlineStr">
        <is>
          <t>FFD1034DTS14CWNS</t>
        </is>
      </c>
      <c r="C5832" s="195" t="inlineStr">
        <is>
          <t>BAG</t>
        </is>
      </c>
      <c r="D5832" s="195" t="inlineStr">
        <is>
          <t>FFD 10X3/4 DRILL TEC SDS 1/4HD CER WHITE 100 CT</t>
        </is>
      </c>
      <c r="E5832" s="186" t="inlineStr">
        <is>
          <t>FFD1034DTS14CWNSFour Seasons Building Products- Columbia</t>
        </is>
      </c>
      <c r="F5832" s="196" t="n">
        <v>3</v>
      </c>
    </row>
    <row r="5833" ht="15" customHeight="1" s="107">
      <c r="A5833" s="195" t="inlineStr">
        <is>
          <t>Lansing Building Products</t>
        </is>
      </c>
      <c r="B5833" s="195" t="inlineStr">
        <is>
          <t>FFD1034DTS14CWNS</t>
        </is>
      </c>
      <c r="C5833" s="195" t="inlineStr">
        <is>
          <t>BAG</t>
        </is>
      </c>
      <c r="D5833" s="195" t="inlineStr">
        <is>
          <t>FFD 10X3/4 DRILL TEC SDS 1/4HD CER WHITE 100 CT #6990063</t>
        </is>
      </c>
      <c r="E5833" s="186" t="inlineStr">
        <is>
          <t>FFD1034DTS14CWNSLansing Building Products</t>
        </is>
      </c>
      <c r="F5833" s="196" t="n">
        <v>2.4</v>
      </c>
    </row>
    <row r="5834" ht="15" customHeight="1" s="107">
      <c r="A5834" s="195" t="inlineStr">
        <is>
          <t>Four Seasons Building Products- Columbia</t>
        </is>
      </c>
      <c r="B5834" s="195" t="inlineStr">
        <is>
          <t>FFD102DTS14CWNS</t>
        </is>
      </c>
      <c r="C5834" s="195" t="inlineStr">
        <is>
          <t>BAG</t>
        </is>
      </c>
      <c r="D5834" s="195" t="inlineStr">
        <is>
          <t>FFD 10X2 DRILL TEC SMS 1/4HD CER WHITE 100 CT</t>
        </is>
      </c>
      <c r="E5834" s="186" t="inlineStr">
        <is>
          <t>FFD102DTS14CWNSFour Seasons Building Products- Columbia</t>
        </is>
      </c>
      <c r="F5834" s="196" t="n">
        <v>8</v>
      </c>
    </row>
    <row r="5835" ht="15" customHeight="1" s="107">
      <c r="A5835" s="195" t="inlineStr">
        <is>
          <t>Lansing Building Products</t>
        </is>
      </c>
      <c r="B5835" s="195" t="inlineStr">
        <is>
          <t>FFD102DTS14CWNS</t>
        </is>
      </c>
      <c r="C5835" s="195" t="inlineStr">
        <is>
          <t>BAG</t>
        </is>
      </c>
      <c r="D5835" s="195" t="inlineStr">
        <is>
          <t>FFD 10X2 DRILL TEC SMS 1/4HD CER WHITE 100 CT #6990075</t>
        </is>
      </c>
      <c r="E5835" s="186" t="inlineStr">
        <is>
          <t>FFD102DTS14CWNSLansing Building Products</t>
        </is>
      </c>
      <c r="F5835" s="196" t="n">
        <v>4.25</v>
      </c>
    </row>
    <row r="5836" ht="15" customHeight="1" s="107">
      <c r="A5836" s="195" t="inlineStr">
        <is>
          <t>Beacon</t>
        </is>
      </c>
      <c r="B5836" s="195" t="inlineStr">
        <is>
          <t>FELT15</t>
        </is>
      </c>
      <c r="C5836" s="195" t="inlineStr">
        <is>
          <t>RL</t>
        </is>
      </c>
      <c r="D5836" s="195" t="inlineStr">
        <is>
          <t>Felt paper #15</t>
        </is>
      </c>
      <c r="E5836" s="186" t="inlineStr">
        <is>
          <t>FELT15Beacon</t>
        </is>
      </c>
      <c r="F5836" s="196" t="n">
        <v>19.95</v>
      </c>
    </row>
    <row r="5837" ht="15" customHeight="1" s="107">
      <c r="A5837" s="195" t="inlineStr">
        <is>
          <t>Superior Distribution</t>
        </is>
      </c>
      <c r="B5837" s="195" t="inlineStr">
        <is>
          <t>FELT15</t>
        </is>
      </c>
      <c r="C5837" s="195" t="inlineStr">
        <is>
          <t>RL</t>
        </is>
      </c>
      <c r="D5837" s="195" t="inlineStr">
        <is>
          <t>Felt paper #15</t>
        </is>
      </c>
      <c r="E5837" s="186" t="inlineStr">
        <is>
          <t>FELT15Superior Distribution</t>
        </is>
      </c>
      <c r="F5837" s="196" t="n">
        <v>20</v>
      </c>
    </row>
    <row r="5838" ht="15" customHeight="1" s="107">
      <c r="A5838" s="195" t="inlineStr">
        <is>
          <t>84 Lumber- Charlotte</t>
        </is>
      </c>
      <c r="B5838" s="195" t="inlineStr">
        <is>
          <t>FELT15</t>
        </is>
      </c>
      <c r="C5838" s="195" t="inlineStr">
        <is>
          <t>RL</t>
        </is>
      </c>
      <c r="D5838" s="195" t="inlineStr">
        <is>
          <t>Felt paper #15</t>
        </is>
      </c>
      <c r="E5838" s="186" t="inlineStr">
        <is>
          <t>FELT1584 Lumber- Charlotte</t>
        </is>
      </c>
      <c r="F5838" s="196" t="n">
        <v>18.77</v>
      </c>
    </row>
    <row r="5839" ht="15" customHeight="1" s="107">
      <c r="A5839" s="195" t="inlineStr">
        <is>
          <t>Alside Revere</t>
        </is>
      </c>
      <c r="B5839" s="195" t="inlineStr">
        <is>
          <t>FELT15</t>
        </is>
      </c>
      <c r="C5839" s="195" t="inlineStr">
        <is>
          <t>RL</t>
        </is>
      </c>
      <c r="D5839" s="195" t="inlineStr">
        <is>
          <t>Felt paper #15</t>
        </is>
      </c>
      <c r="E5839" s="186" t="inlineStr">
        <is>
          <t>FELT15Alside Revere</t>
        </is>
      </c>
      <c r="F5839" s="196" t="n">
        <v>24.7</v>
      </c>
    </row>
    <row r="5840" ht="15" customHeight="1" s="107">
      <c r="A5840" s="195" t="inlineStr">
        <is>
          <t>Lansing Building Products</t>
        </is>
      </c>
      <c r="B5840" s="195" t="inlineStr">
        <is>
          <t>FELT15</t>
        </is>
      </c>
      <c r="C5840" s="195" t="inlineStr">
        <is>
          <t>RL</t>
        </is>
      </c>
      <c r="D5840" s="195" t="inlineStr">
        <is>
          <t>Felt paper #15</t>
        </is>
      </c>
      <c r="E5840" s="186" t="inlineStr">
        <is>
          <t>FELT15Lansing Building Products</t>
        </is>
      </c>
      <c r="F5840" s="196" t="n">
        <v>27.59</v>
      </c>
    </row>
    <row r="5841" ht="15" customHeight="1" s="107">
      <c r="A5841" s="195" t="inlineStr">
        <is>
          <t>ABC Supply - Charlotte</t>
        </is>
      </c>
      <c r="B5841" s="195" t="inlineStr">
        <is>
          <t>FELT15</t>
        </is>
      </c>
      <c r="C5841" s="195" t="inlineStr">
        <is>
          <t>RL</t>
        </is>
      </c>
      <c r="D5841" s="195" t="inlineStr">
        <is>
          <t>Felt paper #15</t>
        </is>
      </c>
      <c r="E5841" s="186" t="inlineStr">
        <is>
          <t>FELT15ABC Supply - Charlotte</t>
        </is>
      </c>
      <c r="F5841" s="196" t="n">
        <v>23</v>
      </c>
    </row>
    <row r="5842" ht="15" customHeight="1" s="107">
      <c r="A5842" s="195" t="inlineStr">
        <is>
          <t>ABC Supply - Columbia</t>
        </is>
      </c>
      <c r="B5842" s="195" t="inlineStr">
        <is>
          <t>FELT15</t>
        </is>
      </c>
      <c r="C5842" s="195" t="inlineStr">
        <is>
          <t>RL</t>
        </is>
      </c>
      <c r="D5842" s="195" t="inlineStr">
        <is>
          <t>Felt paper #15</t>
        </is>
      </c>
      <c r="E5842" s="186" t="inlineStr">
        <is>
          <t>FELT15ABC Supply - Columbia</t>
        </is>
      </c>
      <c r="F5842" s="196" t="n">
        <v>21.55</v>
      </c>
    </row>
    <row r="5843" ht="15" customHeight="1" s="107">
      <c r="A5843" s="195" t="inlineStr">
        <is>
          <t>Lansing Building Products - Charleston</t>
        </is>
      </c>
      <c r="B5843" s="195" t="inlineStr">
        <is>
          <t>FEBLV22X32</t>
        </is>
      </c>
      <c r="C5843" s="195" t="inlineStr">
        <is>
          <t>EA</t>
        </is>
      </c>
      <c r="D5843" s="195" t="inlineStr">
        <is>
          <t>FUNCTIONAL EYEBROW LOUVER 22X32X2 SMOOTH</t>
        </is>
      </c>
      <c r="E5843" s="186" t="inlineStr">
        <is>
          <t>FEBLV22X32Lansing Building Products - Charleston</t>
        </is>
      </c>
      <c r="F5843" s="196" t="n">
        <v>79.68000000000001</v>
      </c>
    </row>
    <row r="5844" ht="15" customHeight="1" s="107">
      <c r="A5844" s="195" t="inlineStr">
        <is>
          <t>Lansing Building Products</t>
        </is>
      </c>
      <c r="B5844" s="195" t="inlineStr">
        <is>
          <t>FEBLV22X32</t>
        </is>
      </c>
      <c r="C5844" s="195" t="inlineStr">
        <is>
          <t>EA</t>
        </is>
      </c>
      <c r="D5844" s="195" t="inlineStr">
        <is>
          <t>FUNCTIONAL EYEBROW LOUVER 22X32X2 SMOOTH</t>
        </is>
      </c>
      <c r="E5844" s="186" t="inlineStr">
        <is>
          <t>FEBLV22X32Lansing Building Products</t>
        </is>
      </c>
      <c r="F5844" s="196" t="n">
        <v>79.68000000000001</v>
      </c>
    </row>
    <row r="5845" ht="15" customHeight="1" s="107">
      <c r="A5845" s="195" t="inlineStr">
        <is>
          <t>Lansing Building Products - Myrtle Beach</t>
        </is>
      </c>
      <c r="B5845" s="195" t="inlineStr">
        <is>
          <t>FEBLV22X32</t>
        </is>
      </c>
      <c r="C5845" s="195" t="inlineStr">
        <is>
          <t>EA</t>
        </is>
      </c>
      <c r="D5845" s="195" t="inlineStr">
        <is>
          <t>FUNCTIONAL EYEBROW LOUVER 22X32X2 SMOOTH</t>
        </is>
      </c>
      <c r="E5845" s="186" t="inlineStr">
        <is>
          <t>FEBLV22X32Lansing Building Products - Myrtle Beach</t>
        </is>
      </c>
      <c r="F5845" s="196" t="n">
        <v>79.68000000000001</v>
      </c>
    </row>
    <row r="5846" ht="15" customHeight="1" s="107">
      <c r="A5846" s="195" t="inlineStr">
        <is>
          <t>Lansing Building Products - Wilmington</t>
        </is>
      </c>
      <c r="B5846" s="195" t="inlineStr">
        <is>
          <t>FEBLV22X32</t>
        </is>
      </c>
      <c r="C5846" s="195" t="inlineStr">
        <is>
          <t>EA</t>
        </is>
      </c>
      <c r="D5846" s="195" t="inlineStr">
        <is>
          <t>FUNCTIONAL EYEBROW LOUVER 22X32X2 SMOOTH</t>
        </is>
      </c>
      <c r="E5846" s="186" t="inlineStr">
        <is>
          <t>FEBLV22X32Lansing Building Products - Wilmington</t>
        </is>
      </c>
      <c r="F5846" s="196" t="n">
        <v>79.68000000000001</v>
      </c>
    </row>
    <row r="5847" ht="15" customHeight="1" s="107">
      <c r="A5847" s="195" t="inlineStr">
        <is>
          <t>Lansing Building Products - Greensboro</t>
        </is>
      </c>
      <c r="B5847" s="195" t="inlineStr">
        <is>
          <t>FEBLV22X32</t>
        </is>
      </c>
      <c r="C5847" s="195" t="inlineStr">
        <is>
          <t>EA</t>
        </is>
      </c>
      <c r="D5847" s="195" t="inlineStr">
        <is>
          <t>FUNCTIONAL EYEBROW LOUVER 22X32X2 SMOOTH</t>
        </is>
      </c>
      <c r="E5847" s="186" t="inlineStr">
        <is>
          <t>FEBLV22X32Lansing Building Products - Greensboro</t>
        </is>
      </c>
      <c r="F5847" s="196" t="n">
        <v>116.19</v>
      </c>
    </row>
    <row r="5848" ht="15" customHeight="1" s="107">
      <c r="A5848" s="195" t="inlineStr">
        <is>
          <t>Lansing Building Products - Greenville</t>
        </is>
      </c>
      <c r="B5848" s="195" t="inlineStr">
        <is>
          <t>FEBLV22X32</t>
        </is>
      </c>
      <c r="C5848" s="195" t="inlineStr">
        <is>
          <t>EA</t>
        </is>
      </c>
      <c r="D5848" s="195" t="inlineStr">
        <is>
          <t>FUNCTIONAL EYEBROW LOUVER 22X32X2 SMOOTH</t>
        </is>
      </c>
      <c r="E5848" s="186" t="inlineStr">
        <is>
          <t>FEBLV22X32Lansing Building Products - Greenville</t>
        </is>
      </c>
      <c r="F5848" s="196" t="n">
        <v>116.19</v>
      </c>
    </row>
    <row r="5849" ht="15" customHeight="1" s="107">
      <c r="A5849" s="195" t="inlineStr">
        <is>
          <t>Lansing Building Products - Columbia</t>
        </is>
      </c>
      <c r="B5849" s="195" t="inlineStr">
        <is>
          <t>FEBLV22X32</t>
        </is>
      </c>
      <c r="C5849" s="195" t="inlineStr">
        <is>
          <t>EA</t>
        </is>
      </c>
      <c r="D5849" s="195" t="inlineStr">
        <is>
          <t>FUNCTIONAL EYEBROW LOUVER 22X32X2 SMOOTH</t>
        </is>
      </c>
      <c r="E5849" s="186" t="inlineStr">
        <is>
          <t>FEBLV22X32Lansing Building Products - Columbia</t>
        </is>
      </c>
      <c r="F5849" s="196" t="n">
        <v>89.64</v>
      </c>
    </row>
    <row r="5850" ht="15" customHeight="1" s="107">
      <c r="A5850" s="195" t="inlineStr">
        <is>
          <t>Lansing Building Products - Charlotte</t>
        </is>
      </c>
      <c r="B5850" s="195" t="inlineStr">
        <is>
          <t>FEBLV22X32</t>
        </is>
      </c>
      <c r="C5850" s="195" t="inlineStr">
        <is>
          <t>EA</t>
        </is>
      </c>
      <c r="D5850" s="195" t="inlineStr">
        <is>
          <t>FUNCTIONAL EYEBROW LOUVER 22X32X2 SMOOTH</t>
        </is>
      </c>
      <c r="E5850" s="186" t="inlineStr">
        <is>
          <t>FEBLV22X32Lansing Building Products - Charlotte</t>
        </is>
      </c>
      <c r="F5850" s="196" t="n">
        <v>79.68000000000001</v>
      </c>
    </row>
    <row r="5851" ht="15" customHeight="1" s="107">
      <c r="A5851" s="195" t="inlineStr">
        <is>
          <t>Summit Stairs and Millwork</t>
        </is>
      </c>
      <c r="B5851" s="195" t="inlineStr">
        <is>
          <t>FEBLV22X32</t>
        </is>
      </c>
      <c r="C5851" s="195" t="inlineStr">
        <is>
          <t>EA</t>
        </is>
      </c>
      <c r="D5851" s="195" t="inlineStr">
        <is>
          <t>FUNCTIONAL EYEBROW LOUVER 22X32X2 SMOOTH</t>
        </is>
      </c>
      <c r="E5851" s="186" t="inlineStr">
        <is>
          <t>FEBLV22X32Summit Stairs and Millwork</t>
        </is>
      </c>
      <c r="F5851" s="196" t="n">
        <v>90.11</v>
      </c>
    </row>
    <row r="5852" ht="15" customHeight="1" s="107">
      <c r="A5852" s="195" t="inlineStr">
        <is>
          <t>Summit Stairs and Millwork</t>
        </is>
      </c>
      <c r="B5852" s="195" t="inlineStr">
        <is>
          <t>FEBLV12X24</t>
        </is>
      </c>
      <c r="C5852" s="195" t="inlineStr">
        <is>
          <t>EA</t>
        </is>
      </c>
      <c r="D5852" s="195" t="inlineStr">
        <is>
          <t>FUNCTIONAL EYEBROW LOUVER 12X24X2 SMOOTH</t>
        </is>
      </c>
      <c r="E5852" s="186" t="inlineStr">
        <is>
          <t>FEBLV12X24Summit Stairs and Millwork</t>
        </is>
      </c>
      <c r="F5852" s="196" t="n">
        <v>61.34</v>
      </c>
    </row>
    <row r="5853" ht="15" customHeight="1" s="107">
      <c r="A5853" s="195" t="inlineStr">
        <is>
          <t>Summit Stairs and Millwork</t>
        </is>
      </c>
      <c r="B5853" s="195" t="inlineStr">
        <is>
          <t>FDLV24X24</t>
        </is>
      </c>
      <c r="C5853" s="195" t="inlineStr">
        <is>
          <t>EA</t>
        </is>
      </c>
      <c r="D5853" s="195" t="inlineStr">
        <is>
          <t>FUNCTIONAL DIAMOND LOUVER 33-15/16X33-15/16X1-5/8 SMOOTH</t>
        </is>
      </c>
      <c r="E5853" s="186" t="inlineStr">
        <is>
          <t>FDLV24X24Summit Stairs and Millwork</t>
        </is>
      </c>
      <c r="F5853" s="196" t="n">
        <v>85.31999999999999</v>
      </c>
    </row>
    <row r="5854" ht="15" customHeight="1" s="107">
      <c r="A5854" s="195" t="inlineStr">
        <is>
          <t>Lansing Building Products - Greenville</t>
        </is>
      </c>
      <c r="B5854" s="195" t="inlineStr">
        <is>
          <t>FDLV24X24</t>
        </is>
      </c>
      <c r="C5854" s="195" t="inlineStr">
        <is>
          <t>EA</t>
        </is>
      </c>
      <c r="D5854" s="195" t="inlineStr">
        <is>
          <t>FUNCTIONAL DIAMOND LOUVER 33-15/16X33-15/16X1-5/8 SMOOTH</t>
        </is>
      </c>
      <c r="E5854" s="186" t="inlineStr">
        <is>
          <t>FDLV24X24Lansing Building Products - Greenville</t>
        </is>
      </c>
      <c r="F5854" s="196" t="n">
        <v>95.89</v>
      </c>
    </row>
    <row r="5855" ht="15" customHeight="1" s="107">
      <c r="A5855" s="195" t="inlineStr">
        <is>
          <t>Lansing Building Products - Myrtle Beach</t>
        </is>
      </c>
      <c r="B5855" s="195" t="inlineStr">
        <is>
          <t>FDLV24X24</t>
        </is>
      </c>
      <c r="C5855" s="195" t="inlineStr">
        <is>
          <t>EA</t>
        </is>
      </c>
      <c r="D5855" s="195" t="inlineStr">
        <is>
          <t>FUNCTIONAL DIAMOND LOUVER 33-15/16X33-15/16X1-5/8 SMOOTH</t>
        </is>
      </c>
      <c r="E5855" s="186" t="inlineStr">
        <is>
          <t>FDLV24X24Lansing Building Products - Myrtle Beach</t>
        </is>
      </c>
      <c r="F5855" s="196" t="n">
        <v>65.76000000000001</v>
      </c>
    </row>
    <row r="5856" ht="15" customHeight="1" s="107">
      <c r="A5856" s="195" t="inlineStr">
        <is>
          <t>Lansing Building Products - Charleston</t>
        </is>
      </c>
      <c r="B5856" s="195" t="inlineStr">
        <is>
          <t>FDLV24X24</t>
        </is>
      </c>
      <c r="C5856" s="195" t="inlineStr">
        <is>
          <t>EA</t>
        </is>
      </c>
      <c r="D5856" s="195" t="inlineStr">
        <is>
          <t>FUNCTIONAL DIAMOND LOUVER 33-15/16X33-15/16X1-5/8 SMOOTH</t>
        </is>
      </c>
      <c r="E5856" s="186" t="inlineStr">
        <is>
          <t>FDLV24X24Lansing Building Products - Charleston</t>
        </is>
      </c>
      <c r="F5856" s="196" t="n">
        <v>65.76000000000001</v>
      </c>
    </row>
    <row r="5857" ht="15" customHeight="1" s="107">
      <c r="A5857" s="195" t="inlineStr">
        <is>
          <t>Lansing Building Products - Charlotte</t>
        </is>
      </c>
      <c r="B5857" s="195" t="inlineStr">
        <is>
          <t>FDLV24X24</t>
        </is>
      </c>
      <c r="C5857" s="195" t="inlineStr">
        <is>
          <t>EA</t>
        </is>
      </c>
      <c r="D5857" s="195" t="inlineStr">
        <is>
          <t>FUNCTIONAL DIAMOND LOUVER 33-15/16X33-15/16X1-5/8 SMOOTH</t>
        </is>
      </c>
      <c r="E5857" s="186" t="inlineStr">
        <is>
          <t>FDLV24X24Lansing Building Products - Charlotte</t>
        </is>
      </c>
      <c r="F5857" s="196" t="n">
        <v>65.76000000000001</v>
      </c>
    </row>
    <row r="5858" ht="15" customHeight="1" s="107">
      <c r="A5858" s="195" t="inlineStr">
        <is>
          <t>Lansing Building Products - Wilmington</t>
        </is>
      </c>
      <c r="B5858" s="195" t="inlineStr">
        <is>
          <t>FDLV24X24</t>
        </is>
      </c>
      <c r="C5858" s="195" t="inlineStr">
        <is>
          <t>EA</t>
        </is>
      </c>
      <c r="D5858" s="195" t="inlineStr">
        <is>
          <t>FUNCTIONAL DIAMOND LOUVER 33-15/16X33-15/16X1-5/8 SMOOTH</t>
        </is>
      </c>
      <c r="E5858" s="186" t="inlineStr">
        <is>
          <t>FDLV24X24Lansing Building Products - Wilmington</t>
        </is>
      </c>
      <c r="F5858" s="196" t="n">
        <v>65.76000000000001</v>
      </c>
    </row>
    <row r="5859" ht="15" customHeight="1" s="107">
      <c r="A5859" s="195" t="inlineStr">
        <is>
          <t>Lansing Building Products</t>
        </is>
      </c>
      <c r="B5859" s="195" t="inlineStr">
        <is>
          <t>FDLV24X24</t>
        </is>
      </c>
      <c r="C5859" s="195" t="inlineStr">
        <is>
          <t>EA</t>
        </is>
      </c>
      <c r="D5859" s="195" t="inlineStr">
        <is>
          <t>FUNCTIONAL DIAMOND LOUVER 33-15/16X33-15/16X1-5/8 SMOOTH</t>
        </is>
      </c>
      <c r="E5859" s="186" t="inlineStr">
        <is>
          <t>FDLV24X24Lansing Building Products</t>
        </is>
      </c>
      <c r="F5859" s="196" t="n">
        <v>65.76000000000001</v>
      </c>
    </row>
    <row r="5860" ht="15" customHeight="1" s="107">
      <c r="A5860" s="195" t="inlineStr">
        <is>
          <t>Lansing Building Products - Greensboro</t>
        </is>
      </c>
      <c r="B5860" s="195" t="inlineStr">
        <is>
          <t>FDLV24X24</t>
        </is>
      </c>
      <c r="C5860" s="195" t="inlineStr">
        <is>
          <t>EA</t>
        </is>
      </c>
      <c r="D5860" s="195" t="inlineStr">
        <is>
          <t>FUNCTIONAL DIAMOND LOUVER 33-15/16X33-15/16X1-5/8 SMOOTH</t>
        </is>
      </c>
      <c r="E5860" s="186" t="inlineStr">
        <is>
          <t>FDLV24X24Lansing Building Products - Greensboro</t>
        </is>
      </c>
      <c r="F5860" s="196" t="n">
        <v>95.89</v>
      </c>
    </row>
    <row r="5861" ht="15" customHeight="1" s="107">
      <c r="A5861" s="195" t="inlineStr">
        <is>
          <t>Lansing Building Products - Columbia</t>
        </is>
      </c>
      <c r="B5861" s="195" t="inlineStr">
        <is>
          <t>FDLV24X24</t>
        </is>
      </c>
      <c r="C5861" s="195" t="inlineStr">
        <is>
          <t>EA</t>
        </is>
      </c>
      <c r="D5861" s="195" t="inlineStr">
        <is>
          <t>FUNCTIONAL DIAMOND LOUVER 33-15/16X33-15/16X1-5/8 SMOOTH</t>
        </is>
      </c>
      <c r="E5861" s="186" t="inlineStr">
        <is>
          <t>FDLV24X24Lansing Building Products - Columbia</t>
        </is>
      </c>
      <c r="F5861" s="196" t="n">
        <v>73.97</v>
      </c>
    </row>
    <row r="5862" ht="15" customHeight="1" s="107">
      <c r="A5862" s="195" t="inlineStr">
        <is>
          <t>Summit Stairs and Millwork</t>
        </is>
      </c>
      <c r="B5862" s="195" t="inlineStr">
        <is>
          <t>FCLV36X48</t>
        </is>
      </c>
      <c r="C5862" s="195" t="inlineStr">
        <is>
          <t>EA</t>
        </is>
      </c>
      <c r="D5862" s="195" t="inlineStr">
        <is>
          <t>FUNCTIONAL CATHEDRAL LOUVER 36X48X2 SMOOTH</t>
        </is>
      </c>
      <c r="E5862" s="186" t="inlineStr">
        <is>
          <t>FCLV36X48Summit Stairs and Millwork</t>
        </is>
      </c>
      <c r="F5862" s="196" t="n">
        <v>147.69</v>
      </c>
    </row>
    <row r="5863" ht="15" customHeight="1" s="107">
      <c r="A5863" s="195" t="inlineStr">
        <is>
          <t>Summit Stairs and Millwork</t>
        </is>
      </c>
      <c r="B5863" s="195" t="inlineStr">
        <is>
          <t>FCLV28X43</t>
        </is>
      </c>
      <c r="C5863" s="195" t="inlineStr">
        <is>
          <t>EA</t>
        </is>
      </c>
      <c r="D5863" s="195" t="inlineStr">
        <is>
          <t>FUNCTIONAL CATHEDRAL LOUVER 28X43X2 SMOOTH</t>
        </is>
      </c>
      <c r="E5863" s="186" t="inlineStr">
        <is>
          <t>FCLV28X43Summit Stairs and Millwork</t>
        </is>
      </c>
      <c r="F5863" s="196" t="n">
        <v>131.31</v>
      </c>
    </row>
    <row r="5864" ht="15" customHeight="1" s="107">
      <c r="A5864" s="195" t="inlineStr">
        <is>
          <t>Summit Stairs and Millwork</t>
        </is>
      </c>
      <c r="B5864" s="195" t="inlineStr">
        <is>
          <t>FCLV24X48</t>
        </is>
      </c>
      <c r="C5864" s="195" t="inlineStr">
        <is>
          <t>EA</t>
        </is>
      </c>
      <c r="D5864" s="195" t="inlineStr">
        <is>
          <t>FUNCTIONAL CATHEDRAL LOUVER 24X48X2 SMOOTH</t>
        </is>
      </c>
      <c r="E5864" s="186" t="inlineStr">
        <is>
          <t>FCLV24X48Summit Stairs and Millwork</t>
        </is>
      </c>
      <c r="F5864" s="196" t="n">
        <v>130.91</v>
      </c>
    </row>
    <row r="5865" ht="15" customHeight="1" s="107">
      <c r="A5865" s="195" t="inlineStr">
        <is>
          <t>Lansing Building Products - Columbia</t>
        </is>
      </c>
      <c r="B5865" s="195" t="inlineStr">
        <is>
          <t>FCLV24X48</t>
        </is>
      </c>
      <c r="C5865" s="195" t="inlineStr">
        <is>
          <t>EA</t>
        </is>
      </c>
      <c r="D5865" s="195" t="inlineStr">
        <is>
          <t>FUNCTIONAL CATHEDRAL LOUVER 24X48X2 SMOOTH</t>
        </is>
      </c>
      <c r="E5865" s="186" t="inlineStr">
        <is>
          <t>FCLV24X48Lansing Building Products - Columbia</t>
        </is>
      </c>
      <c r="F5865" s="196" t="n">
        <v>130.21</v>
      </c>
    </row>
    <row r="5866" ht="15" customHeight="1" s="107">
      <c r="A5866" s="195" t="inlineStr">
        <is>
          <t>Lansing Building Products - Greenville</t>
        </is>
      </c>
      <c r="B5866" s="195" t="inlineStr">
        <is>
          <t>FCLV24X48</t>
        </is>
      </c>
      <c r="C5866" s="195" t="inlineStr">
        <is>
          <t>EA</t>
        </is>
      </c>
      <c r="D5866" s="195" t="inlineStr">
        <is>
          <t>FUNCTIONAL CATHEDRAL LOUVER 24X48X2 SMOOTH</t>
        </is>
      </c>
      <c r="E5866" s="186" t="inlineStr">
        <is>
          <t>FCLV24X48Lansing Building Products - Greenville</t>
        </is>
      </c>
      <c r="F5866" s="196" t="n">
        <v>168.8</v>
      </c>
    </row>
    <row r="5867" ht="15" customHeight="1" s="107">
      <c r="A5867" s="195" t="inlineStr">
        <is>
          <t>Lansing Building Products - Greensboro</t>
        </is>
      </c>
      <c r="B5867" s="195" t="inlineStr">
        <is>
          <t>FCLV24X48</t>
        </is>
      </c>
      <c r="C5867" s="195" t="inlineStr">
        <is>
          <t>EA</t>
        </is>
      </c>
      <c r="D5867" s="195" t="inlineStr">
        <is>
          <t>FUNCTIONAL CATHEDRAL LOUVER 24X48X2 SMOOTH</t>
        </is>
      </c>
      <c r="E5867" s="186" t="inlineStr">
        <is>
          <t>FCLV24X48Lansing Building Products - Greensboro</t>
        </is>
      </c>
      <c r="F5867" s="196" t="n">
        <v>168.8</v>
      </c>
    </row>
    <row r="5868" ht="15" customHeight="1" s="107">
      <c r="A5868" s="195" t="inlineStr">
        <is>
          <t>Lansing Building Products - Wilmington</t>
        </is>
      </c>
      <c r="B5868" s="195" t="inlineStr">
        <is>
          <t>FCLV24X48</t>
        </is>
      </c>
      <c r="C5868" s="195" t="inlineStr">
        <is>
          <t>EA</t>
        </is>
      </c>
      <c r="D5868" s="195" t="inlineStr">
        <is>
          <t>FUNCTIONAL CATHEDRAL LOUVER 24X48X2 SMOOTH</t>
        </is>
      </c>
      <c r="E5868" s="186" t="inlineStr">
        <is>
          <t>FCLV24X48Lansing Building Products - Wilmington</t>
        </is>
      </c>
      <c r="F5868" s="196" t="n">
        <v>115.75</v>
      </c>
    </row>
    <row r="5869" ht="15" customHeight="1" s="107">
      <c r="A5869" s="195" t="inlineStr">
        <is>
          <t>Lansing Building Products - Myrtle Beach</t>
        </is>
      </c>
      <c r="B5869" s="195" t="inlineStr">
        <is>
          <t>FCLV24X48</t>
        </is>
      </c>
      <c r="C5869" s="195" t="inlineStr">
        <is>
          <t>EA</t>
        </is>
      </c>
      <c r="D5869" s="195" t="inlineStr">
        <is>
          <t>FUNCTIONAL CATHEDRAL LOUVER 24X48X2 SMOOTH</t>
        </is>
      </c>
      <c r="E5869" s="186" t="inlineStr">
        <is>
          <t>FCLV24X48Lansing Building Products - Myrtle Beach</t>
        </is>
      </c>
      <c r="F5869" s="196" t="n">
        <v>115.75</v>
      </c>
    </row>
    <row r="5870" ht="15" customHeight="1" s="107">
      <c r="A5870" s="195" t="inlineStr">
        <is>
          <t>Lansing Building Products - Charlotte</t>
        </is>
      </c>
      <c r="B5870" s="195" t="inlineStr">
        <is>
          <t>FCLV24X48</t>
        </is>
      </c>
      <c r="C5870" s="195" t="inlineStr">
        <is>
          <t>EA</t>
        </is>
      </c>
      <c r="D5870" s="195" t="inlineStr">
        <is>
          <t>FUNCTIONAL CATHEDRAL LOUVER 24X48X2 SMOOTH</t>
        </is>
      </c>
      <c r="E5870" s="186" t="inlineStr">
        <is>
          <t>FCLV24X48Lansing Building Products - Charlotte</t>
        </is>
      </c>
      <c r="F5870" s="196" t="n">
        <v>115.75</v>
      </c>
    </row>
    <row r="5871" ht="15" customHeight="1" s="107">
      <c r="A5871" s="195" t="inlineStr">
        <is>
          <t>Lansing Building Products - Charleston</t>
        </is>
      </c>
      <c r="B5871" s="195" t="inlineStr">
        <is>
          <t>FCLV24X48</t>
        </is>
      </c>
      <c r="C5871" s="195" t="inlineStr">
        <is>
          <t>EA</t>
        </is>
      </c>
      <c r="D5871" s="195" t="inlineStr">
        <is>
          <t>FUNCTIONAL CATHEDRAL LOUVER 24X48X2 SMOOTH</t>
        </is>
      </c>
      <c r="E5871" s="186" t="inlineStr">
        <is>
          <t>FCLV24X48Lansing Building Products - Charleston</t>
        </is>
      </c>
      <c r="F5871" s="196" t="n">
        <v>115.75</v>
      </c>
    </row>
    <row r="5872" ht="15" customHeight="1" s="107">
      <c r="A5872" s="195" t="inlineStr">
        <is>
          <t>Lansing Building Products</t>
        </is>
      </c>
      <c r="B5872" s="195" t="inlineStr">
        <is>
          <t>FCLV24X48</t>
        </is>
      </c>
      <c r="C5872" s="195" t="inlineStr">
        <is>
          <t>EA</t>
        </is>
      </c>
      <c r="D5872" s="195" t="inlineStr">
        <is>
          <t>FUNCTIONAL CATHEDRAL LOUVER 24X48X2 SMOOTH</t>
        </is>
      </c>
      <c r="E5872" s="186" t="inlineStr">
        <is>
          <t>FCLV24X48Lansing Building Products</t>
        </is>
      </c>
      <c r="F5872" s="196" t="n">
        <v>115.75</v>
      </c>
    </row>
    <row r="5873" ht="15" customHeight="1" s="107">
      <c r="A5873" s="195" t="inlineStr">
        <is>
          <t>Summit Stairs and Millwork</t>
        </is>
      </c>
      <c r="B5873" s="195" t="inlineStr">
        <is>
          <t>FCLV22X31</t>
        </is>
      </c>
      <c r="C5873" s="195" t="inlineStr">
        <is>
          <t>EA</t>
        </is>
      </c>
      <c r="D5873" s="195" t="inlineStr">
        <is>
          <t>FUNCTIONAL CATHEDRAL LOUVER 22X31-1/2</t>
        </is>
      </c>
      <c r="E5873" s="186" t="inlineStr">
        <is>
          <t>FCLV22X31Summit Stairs and Millwork</t>
        </is>
      </c>
      <c r="F5873" s="196" t="n">
        <v>91.76000000000001</v>
      </c>
    </row>
    <row r="5874" ht="15" customHeight="1" s="107">
      <c r="A5874" s="195" t="inlineStr">
        <is>
          <t>Summit Stairs and Millwork</t>
        </is>
      </c>
      <c r="B5874" s="195" t="inlineStr">
        <is>
          <t>FCLV18X30</t>
        </is>
      </c>
      <c r="C5874" s="195" t="inlineStr">
        <is>
          <t>EA</t>
        </is>
      </c>
      <c r="D5874" s="195" t="inlineStr">
        <is>
          <t>FUNCTIONAL CATHEDRAL LOUVER 18X30</t>
        </is>
      </c>
      <c r="E5874" s="186" t="inlineStr">
        <is>
          <t>FCLV18X30Summit Stairs and Millwork</t>
        </is>
      </c>
      <c r="F5874" s="196" t="n">
        <v>80.67</v>
      </c>
    </row>
    <row r="5875" ht="15" customHeight="1" s="107">
      <c r="A5875" s="195" t="inlineStr">
        <is>
          <t>Lansing Building Products - Charleston</t>
        </is>
      </c>
      <c r="B5875" s="195" t="inlineStr">
        <is>
          <t>FCLV18X30</t>
        </is>
      </c>
      <c r="C5875" s="195" t="inlineStr">
        <is>
          <t>EA</t>
        </is>
      </c>
      <c r="D5875" s="195" t="inlineStr">
        <is>
          <t>FUNCTIONAL CATHEDRAL LOUVER 18X30</t>
        </is>
      </c>
      <c r="E5875" s="186" t="inlineStr">
        <is>
          <t>FCLV18X30Lansing Building Products - Charleston</t>
        </is>
      </c>
      <c r="F5875" s="196" t="n">
        <v>71.33</v>
      </c>
    </row>
    <row r="5876" ht="15" customHeight="1" s="107">
      <c r="A5876" s="195" t="inlineStr">
        <is>
          <t>Lansing Building Products - Charlotte</t>
        </is>
      </c>
      <c r="B5876" s="195" t="inlineStr">
        <is>
          <t>FCLV18X30</t>
        </is>
      </c>
      <c r="C5876" s="195" t="inlineStr">
        <is>
          <t>EA</t>
        </is>
      </c>
      <c r="D5876" s="195" t="inlineStr">
        <is>
          <t>FUNCTIONAL CATHEDRAL LOUVER 18X30</t>
        </is>
      </c>
      <c r="E5876" s="186" t="inlineStr">
        <is>
          <t>FCLV18X30Lansing Building Products - Charlotte</t>
        </is>
      </c>
      <c r="F5876" s="196" t="n">
        <v>71.33</v>
      </c>
    </row>
    <row r="5877" ht="15" customHeight="1" s="107">
      <c r="A5877" s="195" t="inlineStr">
        <is>
          <t>Lansing Building Products - Myrtle Beach</t>
        </is>
      </c>
      <c r="B5877" s="195" t="inlineStr">
        <is>
          <t>FCLV18X30</t>
        </is>
      </c>
      <c r="C5877" s="195" t="inlineStr">
        <is>
          <t>EA</t>
        </is>
      </c>
      <c r="D5877" s="195" t="inlineStr">
        <is>
          <t>FUNCTIONAL CATHEDRAL LOUVER 18X30</t>
        </is>
      </c>
      <c r="E5877" s="186" t="inlineStr">
        <is>
          <t>FCLV18X30Lansing Building Products - Myrtle Beach</t>
        </is>
      </c>
      <c r="F5877" s="196" t="n">
        <v>71.33</v>
      </c>
    </row>
    <row r="5878" ht="15" customHeight="1" s="107">
      <c r="A5878" s="195" t="inlineStr">
        <is>
          <t>Lansing Building Products - Wilmington</t>
        </is>
      </c>
      <c r="B5878" s="195" t="inlineStr">
        <is>
          <t>FCLV18X30</t>
        </is>
      </c>
      <c r="C5878" s="195" t="inlineStr">
        <is>
          <t>EA</t>
        </is>
      </c>
      <c r="D5878" s="195" t="inlineStr">
        <is>
          <t>FUNCTIONAL CATHEDRAL LOUVER 18X30</t>
        </is>
      </c>
      <c r="E5878" s="186" t="inlineStr">
        <is>
          <t>FCLV18X30Lansing Building Products - Wilmington</t>
        </is>
      </c>
      <c r="F5878" s="196" t="n">
        <v>71.33</v>
      </c>
    </row>
    <row r="5879" ht="15" customHeight="1" s="107">
      <c r="A5879" s="195" t="inlineStr">
        <is>
          <t>Lansing Building Products - Greensboro</t>
        </is>
      </c>
      <c r="B5879" s="195" t="inlineStr">
        <is>
          <t>FCLV18X30</t>
        </is>
      </c>
      <c r="C5879" s="195" t="inlineStr">
        <is>
          <t>EA</t>
        </is>
      </c>
      <c r="D5879" s="195" t="inlineStr">
        <is>
          <t>FUNCTIONAL CATHEDRAL LOUVER 18X30</t>
        </is>
      </c>
      <c r="E5879" s="186" t="inlineStr">
        <is>
          <t>FCLV18X30Lansing Building Products - Greensboro</t>
        </is>
      </c>
      <c r="F5879" s="196" t="n">
        <v>104.03</v>
      </c>
    </row>
    <row r="5880" ht="15" customHeight="1" s="107">
      <c r="A5880" s="195" t="inlineStr">
        <is>
          <t>Lansing Building Products - Greenville</t>
        </is>
      </c>
      <c r="B5880" s="195" t="inlineStr">
        <is>
          <t>FCLV18X30</t>
        </is>
      </c>
      <c r="C5880" s="195" t="inlineStr">
        <is>
          <t>EA</t>
        </is>
      </c>
      <c r="D5880" s="195" t="inlineStr">
        <is>
          <t>FUNCTIONAL CATHEDRAL LOUVER 18X30</t>
        </is>
      </c>
      <c r="E5880" s="186" t="inlineStr">
        <is>
          <t>FCLV18X30Lansing Building Products - Greenville</t>
        </is>
      </c>
      <c r="F5880" s="196" t="n">
        <v>104.03</v>
      </c>
    </row>
    <row r="5881" ht="15" customHeight="1" s="107">
      <c r="A5881" s="195" t="inlineStr">
        <is>
          <t>Lansing Building Products - Columbia</t>
        </is>
      </c>
      <c r="B5881" s="195" t="inlineStr">
        <is>
          <t>FCLV18X30</t>
        </is>
      </c>
      <c r="C5881" s="195" t="inlineStr">
        <is>
          <t>EA</t>
        </is>
      </c>
      <c r="D5881" s="195" t="inlineStr">
        <is>
          <t>FUNCTIONAL CATHEDRAL LOUVER 18X30</t>
        </is>
      </c>
      <c r="E5881" s="186" t="inlineStr">
        <is>
          <t>FCLV18X30Lansing Building Products - Columbia</t>
        </is>
      </c>
      <c r="F5881" s="196" t="n">
        <v>80.25</v>
      </c>
    </row>
    <row r="5882" ht="15" customHeight="1" s="107">
      <c r="A5882" s="195" t="inlineStr">
        <is>
          <t>Lansing Building Products</t>
        </is>
      </c>
      <c r="B5882" s="195" t="inlineStr">
        <is>
          <t>FCLV18X30</t>
        </is>
      </c>
      <c r="C5882" s="195" t="inlineStr">
        <is>
          <t>EA</t>
        </is>
      </c>
      <c r="D5882" s="195" t="inlineStr">
        <is>
          <t>FUNCTIONAL CATHEDRAL LOUVER 18X30</t>
        </is>
      </c>
      <c r="E5882" s="186" t="inlineStr">
        <is>
          <t>FCLV18X30Lansing Building Products</t>
        </is>
      </c>
      <c r="F5882" s="196" t="n">
        <v>71.33</v>
      </c>
    </row>
    <row r="5883" ht="15" customHeight="1" s="107">
      <c r="A5883" s="195" t="inlineStr">
        <is>
          <t>Summit Stairs and Millwork</t>
        </is>
      </c>
      <c r="B5883" s="195" t="inlineStr">
        <is>
          <t>FCLV18X24</t>
        </is>
      </c>
      <c r="C5883" s="195" t="inlineStr">
        <is>
          <t>EA</t>
        </is>
      </c>
      <c r="D5883" s="195" t="inlineStr">
        <is>
          <t>FUNCTIONAL CATHEDRAL LOUVER 18X24X2 SMOOTH</t>
        </is>
      </c>
      <c r="E5883" s="186" t="inlineStr">
        <is>
          <t>FCLV18X24Summit Stairs and Millwork</t>
        </is>
      </c>
      <c r="F5883" s="196" t="n">
        <v>75.72</v>
      </c>
    </row>
    <row r="5884" ht="15" customHeight="1" s="107">
      <c r="A5884" s="195" t="inlineStr">
        <is>
          <t>Summit Stairs and Millwork</t>
        </is>
      </c>
      <c r="B5884" s="195" t="inlineStr">
        <is>
          <t>FCLV16X36</t>
        </is>
      </c>
      <c r="C5884" s="195" t="inlineStr">
        <is>
          <t>EA</t>
        </is>
      </c>
      <c r="D5884" s="195" t="inlineStr">
        <is>
          <t>FUNCTIONAL CATHEDRAL LOUVER 16X36X2 SMOOTH</t>
        </is>
      </c>
      <c r="E5884" s="186" t="inlineStr">
        <is>
          <t>FCLV16X36Summit Stairs and Millwork</t>
        </is>
      </c>
      <c r="F5884" s="196" t="n">
        <v>85.31999999999999</v>
      </c>
    </row>
    <row r="5885" ht="15" customHeight="1" s="107">
      <c r="A5885" s="195" t="inlineStr">
        <is>
          <t>Summit Stairs and Millwork</t>
        </is>
      </c>
      <c r="B5885" s="195" t="inlineStr">
        <is>
          <t>FCLV14X22</t>
        </is>
      </c>
      <c r="C5885" s="195" t="inlineStr">
        <is>
          <t>EA</t>
        </is>
      </c>
      <c r="D5885" s="195" t="inlineStr">
        <is>
          <t>FUNCTIONAL CATHEDRAL LOUVER 14X22X2 SMOOTH</t>
        </is>
      </c>
      <c r="E5885" s="186" t="inlineStr">
        <is>
          <t>FCLV14X22Summit Stairs and Millwork</t>
        </is>
      </c>
      <c r="F5885" s="196" t="n">
        <v>59.7</v>
      </c>
    </row>
    <row r="5886" ht="15" customHeight="1" s="107">
      <c r="A5886" s="195" t="inlineStr">
        <is>
          <t>Summit Stairs and Millwork</t>
        </is>
      </c>
      <c r="B5886" s="195" t="inlineStr">
        <is>
          <t>FCLV12X24</t>
        </is>
      </c>
      <c r="C5886" s="195" t="inlineStr">
        <is>
          <t>EA</t>
        </is>
      </c>
      <c r="D5886" s="195" t="inlineStr">
        <is>
          <t>FUNCTIONAL CATHEDRAL LOUVER 12X24</t>
        </is>
      </c>
      <c r="E5886" s="186" t="inlineStr">
        <is>
          <t>FCLV12X24Summit Stairs and Millwork</t>
        </is>
      </c>
      <c r="F5886" s="196" t="n">
        <v>61.34</v>
      </c>
    </row>
    <row r="5887" ht="15" customHeight="1" s="107">
      <c r="A5887" s="195" t="inlineStr">
        <is>
          <t>ABC Supply - Lennar</t>
        </is>
      </c>
      <c r="B5887" s="195" t="inlineStr">
        <is>
          <t>FASCOIL2450</t>
        </is>
      </c>
      <c r="C5887" s="195" t="inlineStr">
        <is>
          <t>RL</t>
        </is>
      </c>
      <c r="D5887" s="195" t="inlineStr">
        <is>
          <t>FIRST AMERICAN SMOOTH COIL</t>
        </is>
      </c>
      <c r="E5887" s="186" t="inlineStr">
        <is>
          <t>FASCOIL2450ABC Supply - Lennar</t>
        </is>
      </c>
      <c r="F5887" s="196" t="n">
        <v>96</v>
      </c>
    </row>
    <row r="5888" ht="15" customHeight="1" s="107">
      <c r="A5888" s="195" t="inlineStr">
        <is>
          <t>Superior Distribution</t>
        </is>
      </c>
      <c r="B5888" s="195" t="inlineStr">
        <is>
          <t>FASCOIL2450</t>
        </is>
      </c>
      <c r="C5888" s="195" t="inlineStr">
        <is>
          <t>RL</t>
        </is>
      </c>
      <c r="D5888" s="195" t="inlineStr">
        <is>
          <t>FIRST AMERICAN SMOOTH COIL</t>
        </is>
      </c>
      <c r="E5888" s="186" t="inlineStr">
        <is>
          <t>FASCOIL2450Superior Distribution</t>
        </is>
      </c>
      <c r="F5888" s="196" t="n">
        <v>101.2</v>
      </c>
    </row>
    <row r="5889" ht="15" customHeight="1" s="107">
      <c r="A5889" s="195" t="inlineStr">
        <is>
          <t>ABC Supply - Columbia</t>
        </is>
      </c>
      <c r="B5889" s="195" t="inlineStr">
        <is>
          <t>FASCOIL2450</t>
        </is>
      </c>
      <c r="C5889" s="195" t="inlineStr">
        <is>
          <t>RL</t>
        </is>
      </c>
      <c r="D5889" s="195" t="inlineStr">
        <is>
          <t>FIRST AMERICAN SMOOTH COIL</t>
        </is>
      </c>
      <c r="E5889" s="186" t="inlineStr">
        <is>
          <t>FASCOIL2450ABC Supply - Columbia</t>
        </is>
      </c>
      <c r="F5889" s="196" t="n">
        <v>88</v>
      </c>
    </row>
    <row r="5890" ht="15" customHeight="1" s="107">
      <c r="A5890" s="195" t="inlineStr">
        <is>
          <t>ABC Supply - Charleston - DR Horton</t>
        </is>
      </c>
      <c r="B5890" s="195" t="inlineStr">
        <is>
          <t>FASCOIL2450</t>
        </is>
      </c>
      <c r="C5890" s="195" t="inlineStr">
        <is>
          <t>RL</t>
        </is>
      </c>
      <c r="D5890" s="195" t="inlineStr">
        <is>
          <t>FIRST AMERICAN SMOOTH COIL</t>
        </is>
      </c>
      <c r="E5890" s="186" t="inlineStr">
        <is>
          <t>FASCOIL2450ABC Supply - Charleston - DR Horton</t>
        </is>
      </c>
      <c r="F5890" s="196" t="n">
        <v>92</v>
      </c>
    </row>
    <row r="5891" ht="15" customHeight="1" s="107">
      <c r="A5891" s="195" t="inlineStr">
        <is>
          <t>Richards Building Supply</t>
        </is>
      </c>
      <c r="B5891" s="195" t="inlineStr">
        <is>
          <t>FASCOIL2450</t>
        </is>
      </c>
      <c r="C5891" s="195" t="inlineStr">
        <is>
          <t>RL</t>
        </is>
      </c>
      <c r="D5891" s="195" t="inlineStr">
        <is>
          <t>FIRST AMERICAN SMOOTH COIL</t>
        </is>
      </c>
      <c r="E5891" s="186" t="inlineStr">
        <is>
          <t>FASCOIL2450Richards Building Supply</t>
        </is>
      </c>
      <c r="F5891" s="196" t="n">
        <v>93</v>
      </c>
    </row>
    <row r="5892" ht="15" customHeight="1" s="107">
      <c r="A5892" s="195" t="inlineStr">
        <is>
          <t>Lansing Building Products - Wilmington</t>
        </is>
      </c>
      <c r="B5892" s="195" t="inlineStr">
        <is>
          <t>F100</t>
        </is>
      </c>
      <c r="C5892" s="195" t="inlineStr">
        <is>
          <t>EA</t>
        </is>
      </c>
      <c r="D5892" s="195" t="inlineStr">
        <is>
          <t>DENTIL BLOCK 5X0X5-1/2 SMOOTH</t>
        </is>
      </c>
      <c r="E5892" s="186" t="inlineStr">
        <is>
          <t>F100Lansing Building Products - Wilmington</t>
        </is>
      </c>
      <c r="F5892" s="196" t="n">
        <v>18.45</v>
      </c>
    </row>
    <row r="5893" ht="15" customHeight="1" s="107">
      <c r="A5893" s="195" t="inlineStr">
        <is>
          <t>Lansing Building Products - Columbia</t>
        </is>
      </c>
      <c r="B5893" s="195" t="inlineStr">
        <is>
          <t>F100</t>
        </is>
      </c>
      <c r="C5893" s="195" t="inlineStr">
        <is>
          <t>EA</t>
        </is>
      </c>
      <c r="D5893" s="195" t="inlineStr">
        <is>
          <t>DENTIL BLOCK 5X0X5-1/2 SMOOTH</t>
        </is>
      </c>
      <c r="E5893" s="186" t="inlineStr">
        <is>
          <t>F100Lansing Building Products - Columbia</t>
        </is>
      </c>
      <c r="F5893" s="196" t="n">
        <v>20.75</v>
      </c>
    </row>
    <row r="5894" ht="15" customHeight="1" s="107">
      <c r="A5894" s="195" t="inlineStr">
        <is>
          <t>Lansing Building Products - Greenville</t>
        </is>
      </c>
      <c r="B5894" s="195" t="inlineStr">
        <is>
          <t>F100</t>
        </is>
      </c>
      <c r="C5894" s="195" t="inlineStr">
        <is>
          <t>EA</t>
        </is>
      </c>
      <c r="D5894" s="195" t="inlineStr">
        <is>
          <t>DENTIL BLOCK 5X0X5-1/2 SMOOTH</t>
        </is>
      </c>
      <c r="E5894" s="186" t="inlineStr">
        <is>
          <t>F100Lansing Building Products - Greenville</t>
        </is>
      </c>
      <c r="F5894" s="196" t="n">
        <v>26.9</v>
      </c>
    </row>
    <row r="5895" ht="15" customHeight="1" s="107">
      <c r="A5895" s="195" t="inlineStr">
        <is>
          <t>Lansing Building Products</t>
        </is>
      </c>
      <c r="B5895" s="195" t="inlineStr">
        <is>
          <t>F100</t>
        </is>
      </c>
      <c r="C5895" s="195" t="inlineStr">
        <is>
          <t>EA</t>
        </is>
      </c>
      <c r="D5895" s="195" t="inlineStr">
        <is>
          <t>DENTIL BLOCK 5X0X5-1/2 SMOOTH</t>
        </is>
      </c>
      <c r="E5895" s="186" t="inlineStr">
        <is>
          <t>F100Lansing Building Products</t>
        </is>
      </c>
      <c r="F5895" s="196" t="n">
        <v>18.45</v>
      </c>
    </row>
    <row r="5896" ht="15" customHeight="1" s="107">
      <c r="A5896" s="195" t="inlineStr">
        <is>
          <t>Lansing Building Products - Greensboro</t>
        </is>
      </c>
      <c r="B5896" s="195" t="inlineStr">
        <is>
          <t>F100</t>
        </is>
      </c>
      <c r="C5896" s="195" t="inlineStr">
        <is>
          <t>EA</t>
        </is>
      </c>
      <c r="D5896" s="195" t="inlineStr">
        <is>
          <t>DENTIL BLOCK 5X0X5-1/2 SMOOTH</t>
        </is>
      </c>
      <c r="E5896" s="186" t="inlineStr">
        <is>
          <t>F100Lansing Building Products - Greensboro</t>
        </is>
      </c>
      <c r="F5896" s="196" t="n">
        <v>26.9</v>
      </c>
    </row>
    <row r="5897" ht="15" customHeight="1" s="107">
      <c r="A5897" s="195" t="inlineStr">
        <is>
          <t>Lansing Building Products - Myrtle Beach</t>
        </is>
      </c>
      <c r="B5897" s="195" t="inlineStr">
        <is>
          <t>F100</t>
        </is>
      </c>
      <c r="C5897" s="195" t="inlineStr">
        <is>
          <t>EA</t>
        </is>
      </c>
      <c r="D5897" s="195" t="inlineStr">
        <is>
          <t>DENTIL BLOCK 5X0X5-1/2 SMOOTH</t>
        </is>
      </c>
      <c r="E5897" s="186" t="inlineStr">
        <is>
          <t>F100Lansing Building Products - Myrtle Beach</t>
        </is>
      </c>
      <c r="F5897" s="196" t="n">
        <v>18.45</v>
      </c>
    </row>
    <row r="5898" ht="15" customHeight="1" s="107">
      <c r="A5898" s="195" t="inlineStr">
        <is>
          <t>Lansing Building Products - Charlotte</t>
        </is>
      </c>
      <c r="B5898" s="195" t="inlineStr">
        <is>
          <t>F100</t>
        </is>
      </c>
      <c r="C5898" s="195" t="inlineStr">
        <is>
          <t>EA</t>
        </is>
      </c>
      <c r="D5898" s="195" t="inlineStr">
        <is>
          <t>DENTIL BLOCK 5X0X5-1/2 SMOOTH</t>
        </is>
      </c>
      <c r="E5898" s="186" t="inlineStr">
        <is>
          <t>F100Lansing Building Products - Charlotte</t>
        </is>
      </c>
      <c r="F5898" s="196" t="n">
        <v>18.45</v>
      </c>
    </row>
    <row r="5899" ht="15" customHeight="1" s="107">
      <c r="A5899" s="195" t="inlineStr">
        <is>
          <t>Lansing Building Products - Charleston</t>
        </is>
      </c>
      <c r="B5899" s="195" t="inlineStr">
        <is>
          <t>F100</t>
        </is>
      </c>
      <c r="C5899" s="195" t="inlineStr">
        <is>
          <t>EA</t>
        </is>
      </c>
      <c r="D5899" s="195" t="inlineStr">
        <is>
          <t>DENTIL BLOCK 5X0X5-1/2 SMOOTH</t>
        </is>
      </c>
      <c r="E5899" s="186" t="inlineStr">
        <is>
          <t>F100Lansing Building Products - Charleston</t>
        </is>
      </c>
      <c r="F5899" s="196" t="n">
        <v>18.45</v>
      </c>
    </row>
    <row r="5900" ht="15" customHeight="1" s="107">
      <c r="A5900" s="195" t="inlineStr">
        <is>
          <t>Alside Revere</t>
        </is>
      </c>
      <c r="B5900" s="195" t="inlineStr">
        <is>
          <t>F100</t>
        </is>
      </c>
      <c r="C5900" s="195" t="inlineStr">
        <is>
          <t>EA</t>
        </is>
      </c>
      <c r="D5900" s="195" t="inlineStr">
        <is>
          <t>DENTIL BLOCK 5X0X5-1/2 SMOOTH</t>
        </is>
      </c>
      <c r="E5900" s="186" t="inlineStr">
        <is>
          <t>F100Alside Revere</t>
        </is>
      </c>
      <c r="F5900" s="196" t="n">
        <v>17.93</v>
      </c>
    </row>
    <row r="5901" ht="15" customHeight="1" s="107">
      <c r="A5901" s="195" t="inlineStr">
        <is>
          <t>Summit Stairs and Millwork</t>
        </is>
      </c>
      <c r="B5901" s="195" t="inlineStr">
        <is>
          <t>F100</t>
        </is>
      </c>
      <c r="C5901" s="195" t="inlineStr">
        <is>
          <t>EA</t>
        </is>
      </c>
      <c r="D5901" s="195" t="inlineStr">
        <is>
          <t>DENTIL BLOCK 5X0X5-1/2 SMOOTH</t>
        </is>
      </c>
      <c r="E5901" s="186" t="inlineStr">
        <is>
          <t>F100Summit Stairs and Millwork</t>
        </is>
      </c>
      <c r="F5901" s="196" t="n">
        <v>20.86</v>
      </c>
    </row>
    <row r="5902" ht="15" customHeight="1" s="107">
      <c r="A5902" s="195" t="inlineStr">
        <is>
          <t>Southern Carlson - Charlotte</t>
        </is>
      </c>
      <c r="B5902" s="195" t="inlineStr">
        <is>
          <t>EZTRIM8PNS</t>
        </is>
      </c>
      <c r="C5902" s="195" t="inlineStr">
        <is>
          <t>PC</t>
        </is>
      </c>
      <c r="D5902" s="195" t="inlineStr">
        <is>
          <t>EZ.8 PRIMED</t>
        </is>
      </c>
      <c r="E5902" s="186" t="inlineStr">
        <is>
          <t>EZTRIM8PNSSouthern Carlson - Charlotte</t>
        </is>
      </c>
      <c r="F5902" s="196" t="n">
        <v>13.44</v>
      </c>
    </row>
    <row r="5903" ht="15" customHeight="1" s="107">
      <c r="A5903" s="195" t="inlineStr">
        <is>
          <t>Lansing Building Products</t>
        </is>
      </c>
      <c r="B5903" s="195" t="inlineStr">
        <is>
          <t>EZTRIM7</t>
        </is>
      </c>
      <c r="C5903" s="195" t="inlineStr">
        <is>
          <t>PC</t>
        </is>
      </c>
      <c r="D5903" s="195" t="inlineStr">
        <is>
          <t>EZ.7 2pc Vertical U Panel Trim</t>
        </is>
      </c>
      <c r="E5903" s="186" t="inlineStr">
        <is>
          <t>EZTRIM7Lansing Building Products</t>
        </is>
      </c>
      <c r="F5903" s="196" t="n">
        <v>29.63</v>
      </c>
    </row>
    <row r="5904" ht="15" customHeight="1" s="107">
      <c r="A5904" s="195" t="inlineStr">
        <is>
          <t>Lansing Building Products</t>
        </is>
      </c>
      <c r="B5904" s="195" t="inlineStr">
        <is>
          <t>EZTRIM5</t>
        </is>
      </c>
      <c r="C5904" s="195" t="inlineStr">
        <is>
          <t>PC</t>
        </is>
      </c>
      <c r="D5904" s="195" t="inlineStr">
        <is>
          <t>EZ.5 Horizontal Reveal H Panel Trim</t>
        </is>
      </c>
      <c r="E5904" s="186" t="inlineStr">
        <is>
          <t>EZTRIM5Lansing Building Products</t>
        </is>
      </c>
      <c r="F5904" s="196" t="n">
        <v>25.21</v>
      </c>
    </row>
    <row r="5905" ht="15" customHeight="1" s="107">
      <c r="A5905" s="195" t="inlineStr">
        <is>
          <t>Southern Carlson - Charlotte</t>
        </is>
      </c>
      <c r="B5905" s="195" t="inlineStr">
        <is>
          <t>EZTRIM4PNS</t>
        </is>
      </c>
      <c r="C5905" s="195" t="inlineStr">
        <is>
          <t>PC</t>
        </is>
      </c>
      <c r="D5905" s="195" t="inlineStr">
        <is>
          <t>EZ.4 PRIMED</t>
        </is>
      </c>
      <c r="E5905" s="186" t="inlineStr">
        <is>
          <t>EZTRIM4PNSSouthern Carlson - Charlotte</t>
        </is>
      </c>
      <c r="F5905" s="196" t="n">
        <v>12.65</v>
      </c>
    </row>
    <row r="5906" ht="15" customHeight="1" s="107">
      <c r="A5906" s="195" t="inlineStr">
        <is>
          <t>Southern Carlson - Charlotte</t>
        </is>
      </c>
      <c r="B5906" s="195" t="inlineStr">
        <is>
          <t>EZTRIM3PNS</t>
        </is>
      </c>
      <c r="C5906" s="195" t="inlineStr">
        <is>
          <t>PC</t>
        </is>
      </c>
      <c r="D5906" s="195" t="inlineStr">
        <is>
          <t>EZ.3 PRIMED</t>
        </is>
      </c>
      <c r="E5906" s="186" t="inlineStr">
        <is>
          <t>EZTRIM3PNSSouthern Carlson - Charlotte</t>
        </is>
      </c>
      <c r="F5906" s="196" t="n">
        <v>20.38</v>
      </c>
    </row>
    <row r="5907" ht="15" customHeight="1" s="107">
      <c r="A5907" s="195" t="inlineStr">
        <is>
          <t>Southern Carlson - Charlotte</t>
        </is>
      </c>
      <c r="B5907" s="195" t="inlineStr">
        <is>
          <t>EZTRIM12PNS</t>
        </is>
      </c>
      <c r="C5907" s="195" t="inlineStr">
        <is>
          <t>PC</t>
        </is>
      </c>
      <c r="D5907" s="195" t="inlineStr">
        <is>
          <t>EZ.12 PRIMED</t>
        </is>
      </c>
      <c r="E5907" s="186" t="inlineStr">
        <is>
          <t>EZTRIM12PNSSouthern Carlson - Charlotte</t>
        </is>
      </c>
      <c r="F5907" s="196" t="n">
        <v>27.85</v>
      </c>
    </row>
    <row r="5908" ht="15" customHeight="1" s="107">
      <c r="A5908" s="195" t="inlineStr">
        <is>
          <t>Alside Revere</t>
        </is>
      </c>
      <c r="B5908" s="195" t="inlineStr">
        <is>
          <t>EXHAUSTVENT</t>
        </is>
      </c>
      <c r="C5908" s="195" t="inlineStr">
        <is>
          <t>EA</t>
        </is>
      </c>
      <c r="D5908" s="195" t="inlineStr">
        <is>
          <t>MAB Exhaust Vent</t>
        </is>
      </c>
      <c r="E5908" s="186" t="inlineStr">
        <is>
          <t>EXHAUSTVENTAlside Revere</t>
        </is>
      </c>
      <c r="F5908" s="196" t="n">
        <v>17.6</v>
      </c>
    </row>
    <row r="5909" ht="15" customHeight="1" s="107">
      <c r="A5909" s="195" t="inlineStr">
        <is>
          <t>Lansing Building Products</t>
        </is>
      </c>
      <c r="B5909" s="195" t="inlineStr">
        <is>
          <t>EXHAUSTSCAL</t>
        </is>
      </c>
      <c r="C5909" s="195" t="inlineStr">
        <is>
          <t>EA</t>
        </is>
      </c>
      <c r="D5909" s="195" t="inlineStr">
        <is>
          <t>MAB Exhaust Vent Scalloped</t>
        </is>
      </c>
      <c r="E5909" s="186" t="inlineStr">
        <is>
          <t>EXHAUSTSCALLansing Building Products</t>
        </is>
      </c>
      <c r="F5909" s="196" t="n">
        <v>15.38</v>
      </c>
    </row>
    <row r="5910" ht="15" customHeight="1" s="107">
      <c r="A5910" s="195" t="inlineStr">
        <is>
          <t>Lansing Building Products- Great Southern Homes</t>
        </is>
      </c>
      <c r="B5910" s="195" t="inlineStr">
        <is>
          <t>EXHAUSTSCAL</t>
        </is>
      </c>
      <c r="C5910" s="195" t="inlineStr">
        <is>
          <t>EA</t>
        </is>
      </c>
      <c r="D5910" s="195" t="inlineStr">
        <is>
          <t>MAB Exhaust Vent Scalloped</t>
        </is>
      </c>
      <c r="E5910" s="186" t="inlineStr">
        <is>
          <t>EXHAUSTSCALLansing Building Products- Great Southern Homes</t>
        </is>
      </c>
      <c r="F5910" s="196" t="n">
        <v>15.38</v>
      </c>
    </row>
    <row r="5911" ht="15" customHeight="1" s="107">
      <c r="A5911" s="195" t="inlineStr">
        <is>
          <t>Lansing Building Products</t>
        </is>
      </c>
      <c r="B5911" s="195" t="inlineStr">
        <is>
          <t>ESP16WNS</t>
        </is>
      </c>
      <c r="C5911" s="195" t="inlineStr">
        <is>
          <t>EA</t>
        </is>
      </c>
      <c r="D5911" s="195" t="inlineStr">
        <is>
          <t>EXTRUSION SPRAY PAINT 16OZ WHITE #6986002</t>
        </is>
      </c>
      <c r="E5911" s="186" t="inlineStr">
        <is>
          <t>ESP16WNSLansing Building Products</t>
        </is>
      </c>
      <c r="F5911" s="196" t="n">
        <v>10.26</v>
      </c>
    </row>
    <row r="5912" ht="15" customHeight="1" s="107">
      <c r="A5912" s="195" t="inlineStr">
        <is>
          <t>Guy C Lee - Mount Pleasant</t>
        </is>
      </c>
      <c r="B5912" s="195" t="inlineStr">
        <is>
          <t>EQE1QSENS</t>
        </is>
      </c>
      <c r="C5912" s="195" t="inlineStr">
        <is>
          <t>EA</t>
        </is>
      </c>
      <c r="D5912" s="195" t="inlineStr">
        <is>
          <t>E-QE-1 19.8 OZ QE-1 QUICK-SET EPOXY (WITH 1 NOZZLE)</t>
        </is>
      </c>
      <c r="E5912" s="186" t="inlineStr">
        <is>
          <t>EQE1QSENSGuy C Lee - Mount Pleasant</t>
        </is>
      </c>
      <c r="F5912" s="196" t="n">
        <v>49</v>
      </c>
    </row>
    <row r="5913" ht="15" customHeight="1" s="107">
      <c r="A5913" s="195" t="inlineStr">
        <is>
          <t>Superior Distribution</t>
        </is>
      </c>
      <c r="B5913" s="195" t="inlineStr">
        <is>
          <t>EPUJC1</t>
        </is>
      </c>
      <c r="C5913" s="195" t="inlineStr">
        <is>
          <t>PC</t>
        </is>
      </c>
      <c r="D5913" s="195" t="inlineStr">
        <is>
          <t>Exterior Portfolio Universal J-Channel 1in Face</t>
        </is>
      </c>
      <c r="E5913" s="186" t="inlineStr">
        <is>
          <t>EPUJC1Superior Distribution</t>
        </is>
      </c>
      <c r="F5913" s="196" t="n">
        <v>4.45</v>
      </c>
    </row>
    <row r="5914" ht="15" customHeight="1" s="107">
      <c r="A5914" s="195" t="inlineStr">
        <is>
          <t>ABC Supply - JSJ Builders</t>
        </is>
      </c>
      <c r="B5914" s="195" t="inlineStr">
        <is>
          <t>EPUJC1</t>
        </is>
      </c>
      <c r="C5914" s="195" t="inlineStr">
        <is>
          <t>PC</t>
        </is>
      </c>
      <c r="D5914" s="195" t="inlineStr">
        <is>
          <t>Exterior Portfolio Universal J-Channel 1in Face</t>
        </is>
      </c>
      <c r="E5914" s="186" t="inlineStr">
        <is>
          <t>EPUJC1ABC Supply - JSJ Builders</t>
        </is>
      </c>
      <c r="F5914" s="196" t="n">
        <v>3.56</v>
      </c>
    </row>
    <row r="5915" ht="15" customHeight="1" s="107">
      <c r="A5915" s="195" t="inlineStr">
        <is>
          <t>ABC Supply - Greenville - DR Horton</t>
        </is>
      </c>
      <c r="B5915" s="195" t="inlineStr">
        <is>
          <t>EPT4VS</t>
        </is>
      </c>
      <c r="C5915" s="195" t="inlineStr">
        <is>
          <t>SQ</t>
        </is>
      </c>
      <c r="D5915" s="195" t="inlineStr">
        <is>
          <t>Exterior Portfolio T4 Vented Soffit12inx12ft 8in</t>
        </is>
      </c>
      <c r="E5915" s="186" t="inlineStr">
        <is>
          <t>EPT4VSABC Supply - Greenville - DR Horton</t>
        </is>
      </c>
      <c r="F5915" s="196" t="n">
        <v>72.8</v>
      </c>
    </row>
    <row r="5916" ht="15" customHeight="1" s="107">
      <c r="A5916" s="195" t="inlineStr">
        <is>
          <t>ABC Supply - Greenville - DR Horton</t>
        </is>
      </c>
      <c r="B5916" s="195" t="inlineStr">
        <is>
          <t>EPT4SS</t>
        </is>
      </c>
      <c r="C5916" s="195" t="inlineStr">
        <is>
          <t>SQ</t>
        </is>
      </c>
      <c r="D5916" s="195" t="inlineStr">
        <is>
          <t>Exterior Portfolio T4 Solid Soffit12inx12ft 8in</t>
        </is>
      </c>
      <c r="E5916" s="186" t="inlineStr">
        <is>
          <t>EPT4SSABC Supply - Greenville - DR Horton</t>
        </is>
      </c>
      <c r="F5916" s="196" t="n">
        <v>72.8</v>
      </c>
    </row>
    <row r="5917" ht="15" customHeight="1" s="107">
      <c r="A5917" s="195" t="inlineStr">
        <is>
          <t>Superior Distribution</t>
        </is>
      </c>
      <c r="B5917" s="195" t="inlineStr">
        <is>
          <t>EPT4SS</t>
        </is>
      </c>
      <c r="C5917" s="195" t="inlineStr">
        <is>
          <t>SQ</t>
        </is>
      </c>
      <c r="D5917" s="195" t="inlineStr">
        <is>
          <t>Exterior Portfolio T4 Solid Soffit12inx12ft 8in</t>
        </is>
      </c>
      <c r="E5917" s="186" t="inlineStr">
        <is>
          <t>EPT4SSSuperior Distribution</t>
        </is>
      </c>
      <c r="F5917" s="196" t="n">
        <v>11.608</v>
      </c>
    </row>
    <row r="5918" ht="15" customHeight="1" s="107">
      <c r="A5918" s="195" t="inlineStr">
        <is>
          <t>ABC Supply - JSJ Builders</t>
        </is>
      </c>
      <c r="B5918" s="195" t="inlineStr">
        <is>
          <t>EPOSCP</t>
        </is>
      </c>
      <c r="C5918" s="195" t="inlineStr">
        <is>
          <t>PC</t>
        </is>
      </c>
      <c r="D5918" s="195" t="inlineStr">
        <is>
          <t>Exterior Portfolio UCPN12 Outside Corner Post</t>
        </is>
      </c>
      <c r="E5918" s="186" t="inlineStr">
        <is>
          <t>EPOSCPABC Supply - JSJ Builders</t>
        </is>
      </c>
      <c r="F5918" s="196" t="n">
        <v>11.62</v>
      </c>
    </row>
    <row r="5919" ht="15" customHeight="1" s="107">
      <c r="A5919" s="195" t="inlineStr">
        <is>
          <t>ABC Supply - JSJ Builders</t>
        </is>
      </c>
      <c r="B5919" s="195" t="inlineStr">
        <is>
          <t>EPISCP34</t>
        </is>
      </c>
      <c r="C5919" s="195" t="inlineStr">
        <is>
          <t>PC</t>
        </is>
      </c>
      <c r="D5919" s="195" t="inlineStr">
        <is>
          <t>Exterior Portfolio Inside Corner Post 3/4in</t>
        </is>
      </c>
      <c r="E5919" s="186" t="inlineStr">
        <is>
          <t>EPISCP34ABC Supply - JSJ Builders</t>
        </is>
      </c>
      <c r="F5919" s="196" t="n">
        <v>7.38</v>
      </c>
    </row>
    <row r="5920" ht="15" customHeight="1" s="107">
      <c r="A5920" s="195" t="inlineStr">
        <is>
          <t>ABC Supply - JSJ Builders</t>
        </is>
      </c>
      <c r="B5920" s="195" t="inlineStr">
        <is>
          <t>EPFTRIM</t>
        </is>
      </c>
      <c r="C5920" s="195" t="inlineStr">
        <is>
          <t>PC</t>
        </is>
      </c>
      <c r="D5920" s="195" t="inlineStr">
        <is>
          <t>Exterior Portfolio Finish Trim</t>
        </is>
      </c>
      <c r="E5920" s="186" t="inlineStr">
        <is>
          <t>EPFTRIMABC Supply - JSJ Builders</t>
        </is>
      </c>
      <c r="F5920" s="196" t="n">
        <v>6.6</v>
      </c>
    </row>
    <row r="5921" ht="15" customHeight="1" s="107">
      <c r="A5921" s="195" t="inlineStr">
        <is>
          <t>Richards Building Supply</t>
        </is>
      </c>
      <c r="B5921" s="195" t="inlineStr">
        <is>
          <t>EPFCA</t>
        </is>
      </c>
      <c r="C5921" s="195" t="inlineStr">
        <is>
          <t>PC</t>
        </is>
      </c>
      <c r="D5921" s="195" t="inlineStr">
        <is>
          <t>Exterior Portfolio F-Channel 2-1/2in Height x 12ft 6in Length</t>
        </is>
      </c>
      <c r="E5921" s="186" t="inlineStr">
        <is>
          <t>EPFCARichards Building Supply</t>
        </is>
      </c>
      <c r="F5921" s="196" t="n">
        <v>10.93</v>
      </c>
    </row>
    <row r="5922" ht="15" customHeight="1" s="107">
      <c r="A5922" s="195" t="inlineStr">
        <is>
          <t>Richards Building Supply</t>
        </is>
      </c>
      <c r="B5922" s="195" t="inlineStr">
        <is>
          <t>EPD5VS</t>
        </is>
      </c>
      <c r="C5922" s="195" t="inlineStr">
        <is>
          <t>SQ</t>
        </is>
      </c>
      <c r="D5922" s="195" t="inlineStr">
        <is>
          <t>Exterior Portfolio D5 Vented Soffit</t>
        </is>
      </c>
      <c r="E5922" s="186" t="inlineStr">
        <is>
          <t>EPD5VSRichards Building Supply</t>
        </is>
      </c>
      <c r="F5922" s="196" t="n">
        <v>78.7</v>
      </c>
    </row>
    <row r="5923" ht="15" customHeight="1" s="107">
      <c r="A5923" s="195" t="inlineStr">
        <is>
          <t>ABC Supply - JSJ Builders</t>
        </is>
      </c>
      <c r="B5923" s="195" t="inlineStr">
        <is>
          <t>EPD5VS</t>
        </is>
      </c>
      <c r="C5923" s="195" t="inlineStr">
        <is>
          <t>SQ</t>
        </is>
      </c>
      <c r="D5923" s="195" t="inlineStr">
        <is>
          <t>Exterior Portfolio D5 Vented Soffit</t>
        </is>
      </c>
      <c r="E5923" s="186" t="inlineStr">
        <is>
          <t>EPD5VSABC Supply - JSJ Builders</t>
        </is>
      </c>
      <c r="F5923" s="196" t="n">
        <v>65.8</v>
      </c>
    </row>
    <row r="5924" ht="15" customHeight="1" s="107">
      <c r="A5924" s="195" t="inlineStr">
        <is>
          <t>Superior Distribution</t>
        </is>
      </c>
      <c r="B5924" s="195" t="inlineStr">
        <is>
          <t>EPD5VS</t>
        </is>
      </c>
      <c r="C5924" s="195" t="inlineStr">
        <is>
          <t>SQ</t>
        </is>
      </c>
      <c r="D5924" s="195" t="inlineStr">
        <is>
          <t>Exterior Portfolio D5 Vented Soffit</t>
        </is>
      </c>
      <c r="E5924" s="186" t="inlineStr">
        <is>
          <t>EPD5VSSuperior Distribution</t>
        </is>
      </c>
      <c r="F5924" s="196" t="n">
        <v>78.7</v>
      </c>
    </row>
    <row r="5925" ht="15" customHeight="1" s="107">
      <c r="A5925" s="195" t="inlineStr">
        <is>
          <t>ABC Supply - JSJ Builders</t>
        </is>
      </c>
      <c r="B5925" s="195" t="inlineStr">
        <is>
          <t>EPD5SS</t>
        </is>
      </c>
      <c r="C5925" s="195" t="inlineStr">
        <is>
          <t>SQ</t>
        </is>
      </c>
      <c r="D5925" s="195" t="inlineStr">
        <is>
          <t>Exterior Portfolio D5 Solid Soffit</t>
        </is>
      </c>
      <c r="E5925" s="186" t="inlineStr">
        <is>
          <t>EPD5SSABC Supply - JSJ Builders</t>
        </is>
      </c>
      <c r="F5925" s="196" t="n">
        <v>65.8</v>
      </c>
    </row>
    <row r="5926" ht="15" customHeight="1" s="107">
      <c r="A5926" s="195" t="inlineStr">
        <is>
          <t>Richards Building Supply</t>
        </is>
      </c>
      <c r="B5926" s="195" t="inlineStr">
        <is>
          <t>EPD5SS</t>
        </is>
      </c>
      <c r="C5926" s="195" t="inlineStr">
        <is>
          <t>SQ</t>
        </is>
      </c>
      <c r="D5926" s="195" t="inlineStr">
        <is>
          <t>Exterior Portfolio D5 Solid Soffit</t>
        </is>
      </c>
      <c r="E5926" s="186" t="inlineStr">
        <is>
          <t>EPD5SSRichards Building Supply</t>
        </is>
      </c>
      <c r="F5926" s="196" t="n">
        <v>78.7</v>
      </c>
    </row>
    <row r="5927" ht="15" customHeight="1" s="107">
      <c r="A5927" s="195" t="inlineStr">
        <is>
          <t>Superior Distribution</t>
        </is>
      </c>
      <c r="B5927" s="195" t="inlineStr">
        <is>
          <t>EPD5SS</t>
        </is>
      </c>
      <c r="C5927" s="195" t="inlineStr">
        <is>
          <t>SQ</t>
        </is>
      </c>
      <c r="D5927" s="195" t="inlineStr">
        <is>
          <t>Exterior Portfolio D5 Solid Soffit</t>
        </is>
      </c>
      <c r="E5927" s="186" t="inlineStr">
        <is>
          <t>EPD5SSSuperior Distribution</t>
        </is>
      </c>
      <c r="F5927" s="196" t="n">
        <v>78.7</v>
      </c>
    </row>
    <row r="5928" ht="15" customHeight="1" s="107">
      <c r="A5928" s="195" t="inlineStr">
        <is>
          <t>ABC Supply - Raleigh</t>
        </is>
      </c>
      <c r="B5928" s="195" t="inlineStr">
        <is>
          <t>EPBNB55</t>
        </is>
      </c>
      <c r="C5928" s="195" t="inlineStr">
        <is>
          <t>SQ</t>
        </is>
      </c>
      <c r="D5928" s="195" t="inlineStr">
        <is>
          <t>Exterior Portfolio Board and Batten 5-1/2in</t>
        </is>
      </c>
      <c r="E5928" s="186" t="inlineStr">
        <is>
          <t>EPBNB55ABC Supply - Raleigh</t>
        </is>
      </c>
      <c r="F5928" s="196" t="n">
        <v>126.14</v>
      </c>
    </row>
    <row r="5929" ht="15" customHeight="1" s="107">
      <c r="A5929" s="195" t="inlineStr">
        <is>
          <t>ABC Supply - JSJ Builders</t>
        </is>
      </c>
      <c r="B5929" s="195" t="inlineStr">
        <is>
          <t>EPBNB55</t>
        </is>
      </c>
      <c r="C5929" s="195" t="inlineStr">
        <is>
          <t>SQ</t>
        </is>
      </c>
      <c r="D5929" s="195" t="inlineStr">
        <is>
          <t>Exterior Portfolio Board and Batten 5-1/2in</t>
        </is>
      </c>
      <c r="E5929" s="186" t="inlineStr">
        <is>
          <t>EPBNB55ABC Supply - JSJ Builders</t>
        </is>
      </c>
      <c r="F5929" s="196" t="n">
        <v>95.54000000000001</v>
      </c>
    </row>
    <row r="5930" ht="15" customHeight="1" s="107">
      <c r="A5930" s="195" t="inlineStr">
        <is>
          <t>Alside Revere -Dan Ryan Builders (DRB)</t>
        </is>
      </c>
      <c r="B5930" s="195" t="inlineStr">
        <is>
          <t>ECVSD5S</t>
        </is>
      </c>
      <c r="C5930" s="195" t="inlineStr">
        <is>
          <t>SQ</t>
        </is>
      </c>
      <c r="D5930" s="195" t="inlineStr">
        <is>
          <t>Alside D5 Economy Vinyl Vented Soffit Standard Colors</t>
        </is>
      </c>
      <c r="E5930" s="186" t="inlineStr">
        <is>
          <t>ECVSD5SAlside Revere -Dan Ryan Builders (DRB)</t>
        </is>
      </c>
      <c r="F5930" s="196" t="n">
        <v>58.8</v>
      </c>
    </row>
    <row r="5931" ht="15" customHeight="1" s="107">
      <c r="A5931" s="195" t="inlineStr">
        <is>
          <t>Alside Revere - Century Complete</t>
        </is>
      </c>
      <c r="B5931" s="195" t="inlineStr">
        <is>
          <t>ECVSD5S</t>
        </is>
      </c>
      <c r="C5931" s="195" t="inlineStr">
        <is>
          <t>SQ</t>
        </is>
      </c>
      <c r="D5931" s="195" t="inlineStr">
        <is>
          <t>Alside D5 Economy Vinyl Vented Soffit Standard Colors</t>
        </is>
      </c>
      <c r="E5931" s="186" t="inlineStr">
        <is>
          <t>ECVSD5SAlside Revere - Century Complete</t>
        </is>
      </c>
      <c r="F5931" s="196" t="n">
        <v>62</v>
      </c>
    </row>
    <row r="5932" ht="15" customHeight="1" s="107">
      <c r="A5932" s="195" t="inlineStr">
        <is>
          <t>Alside Revere - Lennar Homes</t>
        </is>
      </c>
      <c r="B5932" s="195" t="inlineStr">
        <is>
          <t>ECVSD5S</t>
        </is>
      </c>
      <c r="C5932" s="195" t="inlineStr">
        <is>
          <t>SQ</t>
        </is>
      </c>
      <c r="D5932" s="195" t="inlineStr">
        <is>
          <t>Alside D5 Economy Vinyl Vented Soffit Standard Colors</t>
        </is>
      </c>
      <c r="E5932" s="186" t="inlineStr">
        <is>
          <t>ECVSD5SAlside Revere - Lennar Homes</t>
        </is>
      </c>
      <c r="F5932" s="196" t="n">
        <v>58.1</v>
      </c>
    </row>
    <row r="5933" ht="15" customHeight="1" s="107">
      <c r="A5933" s="195" t="inlineStr">
        <is>
          <t>Alside Revere - McKee Homes</t>
        </is>
      </c>
      <c r="B5933" s="195" t="inlineStr">
        <is>
          <t>ECVSD5S</t>
        </is>
      </c>
      <c r="C5933" s="195" t="inlineStr">
        <is>
          <t>SQ</t>
        </is>
      </c>
      <c r="D5933" s="195" t="inlineStr">
        <is>
          <t>Alside D5 Economy Vinyl Vented Soffit Standard Colors</t>
        </is>
      </c>
      <c r="E5933" s="186" t="inlineStr">
        <is>
          <t>ECVSD5SAlside Revere - McKee Homes</t>
        </is>
      </c>
      <c r="F5933" s="196" t="n">
        <v>58.8</v>
      </c>
    </row>
    <row r="5934" ht="15" customHeight="1" s="107">
      <c r="A5934" s="195" t="inlineStr">
        <is>
          <t>Alside Revere</t>
        </is>
      </c>
      <c r="B5934" s="195" t="inlineStr">
        <is>
          <t>ECVSD5S</t>
        </is>
      </c>
      <c r="C5934" s="195" t="inlineStr">
        <is>
          <t>SQ</t>
        </is>
      </c>
      <c r="D5934" s="195" t="inlineStr">
        <is>
          <t>Alside D5 Economy Vinyl Vented Soffit Standard Colors</t>
        </is>
      </c>
      <c r="E5934" s="186" t="inlineStr">
        <is>
          <t>ECVSD5SAlside Revere</t>
        </is>
      </c>
      <c r="F5934" s="196" t="n">
        <v>66.3</v>
      </c>
    </row>
    <row r="5935" ht="15" customHeight="1" s="107">
      <c r="A5935" s="195" t="inlineStr">
        <is>
          <t>Alside Revere - Dream Finders Homes</t>
        </is>
      </c>
      <c r="B5935" s="195" t="inlineStr">
        <is>
          <t>ECVSD5S</t>
        </is>
      </c>
      <c r="C5935" s="195" t="inlineStr">
        <is>
          <t>SQ</t>
        </is>
      </c>
      <c r="D5935" s="195" t="inlineStr">
        <is>
          <t>Alside D5 Economy Vinyl Vented Soffit Standard Colors</t>
        </is>
      </c>
      <c r="E5935" s="186" t="inlineStr">
        <is>
          <t>ECVSD5SAlside Revere - Dream Finders Homes</t>
        </is>
      </c>
      <c r="F5935" s="196" t="n">
        <v>66.2</v>
      </c>
    </row>
    <row r="5936" ht="15" customHeight="1" s="107">
      <c r="A5936" s="195" t="inlineStr">
        <is>
          <t>Alside Revere - Pulte Homes</t>
        </is>
      </c>
      <c r="B5936" s="195" t="inlineStr">
        <is>
          <t>ECVSD5S</t>
        </is>
      </c>
      <c r="C5936" s="195" t="inlineStr">
        <is>
          <t>SQ</t>
        </is>
      </c>
      <c r="D5936" s="195" t="inlineStr">
        <is>
          <t>Alside D5 Economy Vinyl Vented Soffit Standard Colors</t>
        </is>
      </c>
      <c r="E5936" s="186" t="inlineStr">
        <is>
          <t>ECVSD5SAlside Revere - Pulte Homes</t>
        </is>
      </c>
      <c r="F5936" s="196" t="n">
        <v>60</v>
      </c>
    </row>
    <row r="5937" ht="15" customHeight="1" s="107">
      <c r="A5937" s="195" t="inlineStr">
        <is>
          <t>Alside Revere - Mungo Homes</t>
        </is>
      </c>
      <c r="B5937" s="195" t="inlineStr">
        <is>
          <t>ECVSD5S</t>
        </is>
      </c>
      <c r="C5937" s="195" t="inlineStr">
        <is>
          <t>SQ</t>
        </is>
      </c>
      <c r="D5937" s="195" t="inlineStr">
        <is>
          <t>Alside D5 Economy Vinyl Vented Soffit Standard Colors</t>
        </is>
      </c>
      <c r="E5937" s="186" t="inlineStr">
        <is>
          <t>ECVSD5SAlside Revere - Mungo Homes</t>
        </is>
      </c>
      <c r="F5937" s="196" t="n">
        <v>67</v>
      </c>
    </row>
    <row r="5938" ht="15" customHeight="1" s="107">
      <c r="A5938" s="195" t="inlineStr">
        <is>
          <t>Alside Revere - DR Horton</t>
        </is>
      </c>
      <c r="B5938" s="195" t="inlineStr">
        <is>
          <t>ECVSD5S</t>
        </is>
      </c>
      <c r="C5938" s="195" t="inlineStr">
        <is>
          <t>SQ</t>
        </is>
      </c>
      <c r="D5938" s="195" t="inlineStr">
        <is>
          <t>Alside D5 Economy Vinyl Vented Soffit Standard Colors</t>
        </is>
      </c>
      <c r="E5938" s="186" t="inlineStr">
        <is>
          <t>ECVSD5SAlside Revere - DR Horton</t>
        </is>
      </c>
      <c r="F5938" s="196" t="n">
        <v>57.6</v>
      </c>
    </row>
    <row r="5939" ht="15" customHeight="1" s="107">
      <c r="A5939" s="195" t="inlineStr">
        <is>
          <t>Alside Revere - Beazer Homes</t>
        </is>
      </c>
      <c r="B5939" s="195" t="inlineStr">
        <is>
          <t>ECVSD5S</t>
        </is>
      </c>
      <c r="C5939" s="195" t="inlineStr">
        <is>
          <t>SQ</t>
        </is>
      </c>
      <c r="D5939" s="195" t="inlineStr">
        <is>
          <t>Alside D5 Economy Vinyl Vented Soffit Standard Colors</t>
        </is>
      </c>
      <c r="E5939" s="186" t="inlineStr">
        <is>
          <t>ECVSD5SAlside Revere - Beazer Homes</t>
        </is>
      </c>
      <c r="F5939" s="196" t="n">
        <v>80</v>
      </c>
    </row>
    <row r="5940" ht="15" customHeight="1" s="107">
      <c r="A5940" s="195" t="inlineStr">
        <is>
          <t>Alside Revere - DR Horton</t>
        </is>
      </c>
      <c r="B5940" s="195" t="inlineStr">
        <is>
          <t>ECVSD5A</t>
        </is>
      </c>
      <c r="C5940" s="195" t="inlineStr">
        <is>
          <t>SQ</t>
        </is>
      </c>
      <c r="D5940" s="195" t="inlineStr">
        <is>
          <t>Alside D5 Economy Vinyl Vented Soffit Architectural Colors</t>
        </is>
      </c>
      <c r="E5940" s="186" t="inlineStr">
        <is>
          <t>ECVSD5AAlside Revere - DR Horton</t>
        </is>
      </c>
      <c r="F5940" s="196" t="n">
        <v>67.5</v>
      </c>
    </row>
    <row r="5941" ht="15" customHeight="1" s="107">
      <c r="A5941" s="195" t="inlineStr">
        <is>
          <t>Alside Revere -Dan Ryan Builders (DRB)</t>
        </is>
      </c>
      <c r="B5941" s="195" t="inlineStr">
        <is>
          <t>ECVSD5A</t>
        </is>
      </c>
      <c r="C5941" s="195" t="inlineStr">
        <is>
          <t>SQ</t>
        </is>
      </c>
      <c r="D5941" s="195" t="inlineStr">
        <is>
          <t>Alside D5 Economy Vinyl Vented Soffit Architectural Colors</t>
        </is>
      </c>
      <c r="E5941" s="186" t="inlineStr">
        <is>
          <t>ECVSD5AAlside Revere -Dan Ryan Builders (DRB)</t>
        </is>
      </c>
      <c r="F5941" s="196" t="n">
        <v>68.59999999999999</v>
      </c>
    </row>
    <row r="5942" ht="15" customHeight="1" s="107">
      <c r="A5942" s="195" t="inlineStr">
        <is>
          <t>Alside Revere - Lennar Homes</t>
        </is>
      </c>
      <c r="B5942" s="195" t="inlineStr">
        <is>
          <t>ECVSD5A</t>
        </is>
      </c>
      <c r="C5942" s="195" t="inlineStr">
        <is>
          <t>SQ</t>
        </is>
      </c>
      <c r="D5942" s="195" t="inlineStr">
        <is>
          <t>Alside D5 Economy Vinyl Vented Soffit Architectural Colors</t>
        </is>
      </c>
      <c r="E5942" s="186" t="inlineStr">
        <is>
          <t>ECVSD5AAlside Revere - Lennar Homes</t>
        </is>
      </c>
      <c r="F5942" s="196" t="n">
        <v>65</v>
      </c>
    </row>
    <row r="5943" ht="15" customHeight="1" s="107">
      <c r="A5943" s="195" t="inlineStr">
        <is>
          <t>Alside Revere - McKee Homes</t>
        </is>
      </c>
      <c r="B5943" s="195" t="inlineStr">
        <is>
          <t>ECVSD5A</t>
        </is>
      </c>
      <c r="C5943" s="195" t="inlineStr">
        <is>
          <t>SQ</t>
        </is>
      </c>
      <c r="D5943" s="195" t="inlineStr">
        <is>
          <t>Alside D5 Economy Vinyl Vented Soffit Architectural Colors</t>
        </is>
      </c>
      <c r="E5943" s="186" t="inlineStr">
        <is>
          <t>ECVSD5AAlside Revere - McKee Homes</t>
        </is>
      </c>
      <c r="F5943" s="196" t="n">
        <v>68.59999999999999</v>
      </c>
    </row>
    <row r="5944" ht="15" customHeight="1" s="107">
      <c r="A5944" s="195" t="inlineStr">
        <is>
          <t>Alside Revere - Beazer Homes</t>
        </is>
      </c>
      <c r="B5944" s="195" t="inlineStr">
        <is>
          <t>ECVSD5A</t>
        </is>
      </c>
      <c r="C5944" s="195" t="inlineStr">
        <is>
          <t>SQ</t>
        </is>
      </c>
      <c r="D5944" s="195" t="inlineStr">
        <is>
          <t>Alside D5 Economy Vinyl Vented Soffit Architectural Colors</t>
        </is>
      </c>
      <c r="E5944" s="186" t="inlineStr">
        <is>
          <t>ECVSD5AAlside Revere - Beazer Homes</t>
        </is>
      </c>
      <c r="F5944" s="196" t="n">
        <v>90</v>
      </c>
    </row>
    <row r="5945" ht="15" customHeight="1" s="107">
      <c r="A5945" s="195" t="inlineStr">
        <is>
          <t>Alside Revere</t>
        </is>
      </c>
      <c r="B5945" s="195" t="inlineStr">
        <is>
          <t>ECVSD5A</t>
        </is>
      </c>
      <c r="C5945" s="195" t="inlineStr">
        <is>
          <t>SQ</t>
        </is>
      </c>
      <c r="D5945" s="195" t="inlineStr">
        <is>
          <t>Alside D5 Economy Vinyl Vented Soffit Architectural Colors</t>
        </is>
      </c>
      <c r="E5945" s="186" t="inlineStr">
        <is>
          <t>ECVSD5AAlside Revere</t>
        </is>
      </c>
      <c r="F5945" s="196" t="n">
        <v>74</v>
      </c>
    </row>
    <row r="5946" ht="15" customHeight="1" s="107">
      <c r="A5946" s="195" t="inlineStr">
        <is>
          <t>Alside Revere - Pulte Homes</t>
        </is>
      </c>
      <c r="B5946" s="195" t="inlineStr">
        <is>
          <t>ECVSD5A</t>
        </is>
      </c>
      <c r="C5946" s="195" t="inlineStr">
        <is>
          <t>SQ</t>
        </is>
      </c>
      <c r="D5946" s="195" t="inlineStr">
        <is>
          <t>Alside D5 Economy Vinyl Vented Soffit Architectural Colors</t>
        </is>
      </c>
      <c r="E5946" s="186" t="inlineStr">
        <is>
          <t>ECVSD5AAlside Revere - Pulte Homes</t>
        </is>
      </c>
      <c r="F5946" s="196" t="n">
        <v>65</v>
      </c>
    </row>
    <row r="5947" ht="15" customHeight="1" s="107">
      <c r="A5947" s="195" t="inlineStr">
        <is>
          <t>Alside Revere - Dream Finders Homes</t>
        </is>
      </c>
      <c r="B5947" s="195" t="inlineStr">
        <is>
          <t>ECVSD5A</t>
        </is>
      </c>
      <c r="C5947" s="195" t="inlineStr">
        <is>
          <t>SQ</t>
        </is>
      </c>
      <c r="D5947" s="195" t="inlineStr">
        <is>
          <t>Alside D5 Economy Vinyl Vented Soffit Architectural Colors</t>
        </is>
      </c>
      <c r="E5947" s="186" t="inlineStr">
        <is>
          <t>ECVSD5AAlside Revere - Dream Finders Homes</t>
        </is>
      </c>
      <c r="F5947" s="196" t="n">
        <v>77.40000000000001</v>
      </c>
    </row>
    <row r="5948" ht="15" customHeight="1" s="107">
      <c r="A5948" s="195" t="inlineStr">
        <is>
          <t>Alside Revere - Beazer Homes</t>
        </is>
      </c>
      <c r="B5948" s="195" t="inlineStr">
        <is>
          <t>ECSSD5S</t>
        </is>
      </c>
      <c r="C5948" s="195" t="inlineStr">
        <is>
          <t>SQ</t>
        </is>
      </c>
      <c r="D5948" s="195" t="inlineStr">
        <is>
          <t>Alside D5 Economy Vinyl Solid Soffit Standard Colors</t>
        </is>
      </c>
      <c r="E5948" s="186" t="inlineStr">
        <is>
          <t>ECSSD5SAlside Revere - Beazer Homes</t>
        </is>
      </c>
      <c r="F5948" s="196" t="n">
        <v>80</v>
      </c>
    </row>
    <row r="5949" ht="15" customHeight="1" s="107">
      <c r="A5949" s="195" t="inlineStr">
        <is>
          <t>Alside Revere - DR Horton</t>
        </is>
      </c>
      <c r="B5949" s="195" t="inlineStr">
        <is>
          <t>ECSSD5S</t>
        </is>
      </c>
      <c r="C5949" s="195" t="inlineStr">
        <is>
          <t>SQ</t>
        </is>
      </c>
      <c r="D5949" s="195" t="inlineStr">
        <is>
          <t>Alside D5 Economy Vinyl Solid Soffit Standard Colors</t>
        </is>
      </c>
      <c r="E5949" s="186" t="inlineStr">
        <is>
          <t>ECSSD5SAlside Revere - DR Horton</t>
        </is>
      </c>
      <c r="F5949" s="196" t="n">
        <v>57.6</v>
      </c>
    </row>
    <row r="5950" ht="15" customHeight="1" s="107">
      <c r="A5950" s="195" t="inlineStr">
        <is>
          <t>Alside Revere - Century Complete</t>
        </is>
      </c>
      <c r="B5950" s="195" t="inlineStr">
        <is>
          <t>ECSSD5S</t>
        </is>
      </c>
      <c r="C5950" s="195" t="inlineStr">
        <is>
          <t>SQ</t>
        </is>
      </c>
      <c r="D5950" s="195" t="inlineStr">
        <is>
          <t>Alside D5 Economy Vinyl Solid Soffit Standard Colors</t>
        </is>
      </c>
      <c r="E5950" s="186" t="inlineStr">
        <is>
          <t>ECSSD5SAlside Revere - Century Complete</t>
        </is>
      </c>
      <c r="F5950" s="196" t="n">
        <v>62</v>
      </c>
    </row>
    <row r="5951" ht="15" customHeight="1" s="107">
      <c r="A5951" s="195" t="inlineStr">
        <is>
          <t>Alside Revere - McKee Homes</t>
        </is>
      </c>
      <c r="B5951" s="195" t="inlineStr">
        <is>
          <t>ECSSD5S</t>
        </is>
      </c>
      <c r="C5951" s="195" t="inlineStr">
        <is>
          <t>SQ</t>
        </is>
      </c>
      <c r="D5951" s="195" t="inlineStr">
        <is>
          <t>Alside D5 Economy Vinyl Solid Soffit Standard Colors</t>
        </is>
      </c>
      <c r="E5951" s="186" t="inlineStr">
        <is>
          <t>ECSSD5SAlside Revere - McKee Homes</t>
        </is>
      </c>
      <c r="F5951" s="196" t="n">
        <v>58.8</v>
      </c>
    </row>
    <row r="5952" ht="15" customHeight="1" s="107">
      <c r="A5952" s="195" t="inlineStr">
        <is>
          <t>Alside Revere - Dream Finders Homes</t>
        </is>
      </c>
      <c r="B5952" s="195" t="inlineStr">
        <is>
          <t>ECSSD5S</t>
        </is>
      </c>
      <c r="C5952" s="195" t="inlineStr">
        <is>
          <t>SQ</t>
        </is>
      </c>
      <c r="D5952" s="195" t="inlineStr">
        <is>
          <t>Alside D5 Economy Vinyl Solid Soffit Standard Colors</t>
        </is>
      </c>
      <c r="E5952" s="186" t="inlineStr">
        <is>
          <t>ECSSD5SAlside Revere - Dream Finders Homes</t>
        </is>
      </c>
      <c r="F5952" s="196" t="n">
        <v>66.2</v>
      </c>
    </row>
    <row r="5953" ht="15" customHeight="1" s="107">
      <c r="A5953" s="195" t="inlineStr">
        <is>
          <t>Alside Revere -Dan Ryan Builders (DRB)</t>
        </is>
      </c>
      <c r="B5953" s="195" t="inlineStr">
        <is>
          <t>ECSSD5S</t>
        </is>
      </c>
      <c r="C5953" s="195" t="inlineStr">
        <is>
          <t>SQ</t>
        </is>
      </c>
      <c r="D5953" s="195" t="inlineStr">
        <is>
          <t>Alside D5 Economy Vinyl Solid Soffit Standard Colors</t>
        </is>
      </c>
      <c r="E5953" s="186" t="inlineStr">
        <is>
          <t>ECSSD5SAlside Revere -Dan Ryan Builders (DRB)</t>
        </is>
      </c>
      <c r="F5953" s="196" t="n">
        <v>58.8</v>
      </c>
    </row>
    <row r="5954" ht="15" customHeight="1" s="107">
      <c r="A5954" s="195" t="inlineStr">
        <is>
          <t>Alside Revere</t>
        </is>
      </c>
      <c r="B5954" s="195" t="inlineStr">
        <is>
          <t>ECSSD5S</t>
        </is>
      </c>
      <c r="C5954" s="195" t="inlineStr">
        <is>
          <t>SQ</t>
        </is>
      </c>
      <c r="D5954" s="195" t="inlineStr">
        <is>
          <t>Alside D5 Economy Vinyl Solid Soffit Standard Colors</t>
        </is>
      </c>
      <c r="E5954" s="186" t="inlineStr">
        <is>
          <t>ECSSD5SAlside Revere</t>
        </is>
      </c>
      <c r="F5954" s="196" t="n">
        <v>66.3</v>
      </c>
    </row>
    <row r="5955" ht="15" customHeight="1" s="107">
      <c r="A5955" s="195" t="inlineStr">
        <is>
          <t>Alside Revere - Pulte Homes</t>
        </is>
      </c>
      <c r="B5955" s="195" t="inlineStr">
        <is>
          <t>ECSSD5S</t>
        </is>
      </c>
      <c r="C5955" s="195" t="inlineStr">
        <is>
          <t>SQ</t>
        </is>
      </c>
      <c r="D5955" s="195" t="inlineStr">
        <is>
          <t>Alside D5 Economy Vinyl Solid Soffit Standard Colors</t>
        </is>
      </c>
      <c r="E5955" s="186" t="inlineStr">
        <is>
          <t>ECSSD5SAlside Revere - Pulte Homes</t>
        </is>
      </c>
      <c r="F5955" s="196" t="n">
        <v>60</v>
      </c>
    </row>
    <row r="5956" ht="15" customHeight="1" s="107">
      <c r="A5956" s="195" t="inlineStr">
        <is>
          <t>Alside Revere - Mungo Homes</t>
        </is>
      </c>
      <c r="B5956" s="195" t="inlineStr">
        <is>
          <t>ECSSD5S</t>
        </is>
      </c>
      <c r="C5956" s="195" t="inlineStr">
        <is>
          <t>SQ</t>
        </is>
      </c>
      <c r="D5956" s="195" t="inlineStr">
        <is>
          <t>Alside D5 Economy Vinyl Solid Soffit Standard Colors</t>
        </is>
      </c>
      <c r="E5956" s="186" t="inlineStr">
        <is>
          <t>ECSSD5SAlside Revere - Mungo Homes</t>
        </is>
      </c>
      <c r="F5956" s="196" t="n">
        <v>67</v>
      </c>
    </row>
    <row r="5957" ht="15" customHeight="1" s="107">
      <c r="A5957" s="195" t="inlineStr">
        <is>
          <t>Alside Revere - Smith Douglas Homes</t>
        </is>
      </c>
      <c r="B5957" s="195" t="inlineStr">
        <is>
          <t>ECSSD5S</t>
        </is>
      </c>
      <c r="C5957" s="195" t="inlineStr">
        <is>
          <t>SQ</t>
        </is>
      </c>
      <c r="D5957" s="195" t="inlineStr">
        <is>
          <t>Alside D5 Economy Vinyl Solid Soffit Standard Colors</t>
        </is>
      </c>
      <c r="E5957" s="186" t="inlineStr">
        <is>
          <t>ECSSD5SAlside Revere - Smith Douglas Homes</t>
        </is>
      </c>
      <c r="F5957" s="196" t="n">
        <v>61.7</v>
      </c>
    </row>
    <row r="5958" ht="15" customHeight="1" s="107">
      <c r="A5958" s="195" t="inlineStr">
        <is>
          <t>Alside Revere - Meritage Homes</t>
        </is>
      </c>
      <c r="B5958" s="195" t="inlineStr">
        <is>
          <t>ECSSD5S</t>
        </is>
      </c>
      <c r="C5958" s="195" t="inlineStr">
        <is>
          <t>SQ</t>
        </is>
      </c>
      <c r="D5958" s="195" t="inlineStr">
        <is>
          <t>Alside D5 Economy Vinyl Solid Soffit Standard Colors</t>
        </is>
      </c>
      <c r="E5958" s="186" t="inlineStr">
        <is>
          <t>ECSSD5SAlside Revere - Meritage Homes</t>
        </is>
      </c>
      <c r="F5958" s="196" t="n">
        <v>64.90000000000001</v>
      </c>
    </row>
    <row r="5959" ht="15" customHeight="1" s="107">
      <c r="A5959" s="195" t="inlineStr">
        <is>
          <t>Alside Revere - Lennar Homes</t>
        </is>
      </c>
      <c r="B5959" s="195" t="inlineStr">
        <is>
          <t>ECSSD5S</t>
        </is>
      </c>
      <c r="C5959" s="195" t="inlineStr">
        <is>
          <t>SQ</t>
        </is>
      </c>
      <c r="D5959" s="195" t="inlineStr">
        <is>
          <t>Alside D5 Economy Vinyl Solid Soffit Standard Colors</t>
        </is>
      </c>
      <c r="E5959" s="186" t="inlineStr">
        <is>
          <t>ECSSD5SAlside Revere - Lennar Homes</t>
        </is>
      </c>
      <c r="F5959" s="196" t="n">
        <v>58.1</v>
      </c>
    </row>
    <row r="5960" ht="15" customHeight="1" s="107">
      <c r="A5960" s="195" t="inlineStr">
        <is>
          <t>Alside Revere - Smith Douglas Homes</t>
        </is>
      </c>
      <c r="B5960" s="195" t="inlineStr">
        <is>
          <t>ECSSD5A</t>
        </is>
      </c>
      <c r="C5960" s="195" t="inlineStr">
        <is>
          <t>SQ</t>
        </is>
      </c>
      <c r="D5960" s="195" t="inlineStr">
        <is>
          <t>Alside D5 Economy Vinyl Solid Soffit Architectural Colors</t>
        </is>
      </c>
      <c r="E5960" s="186" t="inlineStr">
        <is>
          <t>ECSSD5AAlside Revere - Smith Douglas Homes</t>
        </is>
      </c>
      <c r="F5960" s="196" t="n">
        <v>74.09999999999999</v>
      </c>
    </row>
    <row r="5961" ht="15" customHeight="1" s="107">
      <c r="A5961" s="195" t="inlineStr">
        <is>
          <t>Alside Revere - Meritage Homes</t>
        </is>
      </c>
      <c r="B5961" s="195" t="inlineStr">
        <is>
          <t>ECSSD5A</t>
        </is>
      </c>
      <c r="C5961" s="195" t="inlineStr">
        <is>
          <t>SQ</t>
        </is>
      </c>
      <c r="D5961" s="195" t="inlineStr">
        <is>
          <t>Alside D5 Economy Vinyl Solid Soffit Architectural Colors</t>
        </is>
      </c>
      <c r="E5961" s="186" t="inlineStr">
        <is>
          <t>ECSSD5AAlside Revere - Meritage Homes</t>
        </is>
      </c>
      <c r="F5961" s="196" t="n">
        <v>64.90000000000001</v>
      </c>
    </row>
    <row r="5962" ht="15" customHeight="1" s="107">
      <c r="A5962" s="195" t="inlineStr">
        <is>
          <t>Alside Revere - Lennar Homes</t>
        </is>
      </c>
      <c r="B5962" s="195" t="inlineStr">
        <is>
          <t>ECSSD5A</t>
        </is>
      </c>
      <c r="C5962" s="195" t="inlineStr">
        <is>
          <t>SQ</t>
        </is>
      </c>
      <c r="D5962" s="195" t="inlineStr">
        <is>
          <t>Alside D5 Economy Vinyl Solid Soffit Architectural Colors</t>
        </is>
      </c>
      <c r="E5962" s="186" t="inlineStr">
        <is>
          <t>ECSSD5AAlside Revere - Lennar Homes</t>
        </is>
      </c>
      <c r="F5962" s="196" t="n">
        <v>65</v>
      </c>
    </row>
    <row r="5963" ht="15" customHeight="1" s="107">
      <c r="A5963" s="195" t="inlineStr">
        <is>
          <t>Alside Revere</t>
        </is>
      </c>
      <c r="B5963" s="195" t="inlineStr">
        <is>
          <t>ECSSD5A</t>
        </is>
      </c>
      <c r="C5963" s="195" t="inlineStr">
        <is>
          <t>SQ</t>
        </is>
      </c>
      <c r="D5963" s="195" t="inlineStr">
        <is>
          <t>Alside D5 Economy Vinyl Solid Soffit Architectural Colors</t>
        </is>
      </c>
      <c r="E5963" s="186" t="inlineStr">
        <is>
          <t>ECSSD5AAlside Revere</t>
        </is>
      </c>
      <c r="F5963" s="196" t="n">
        <v>74</v>
      </c>
    </row>
    <row r="5964" ht="15" customHeight="1" s="107">
      <c r="A5964" s="195" t="inlineStr">
        <is>
          <t>Alside Revere - Pulte Homes</t>
        </is>
      </c>
      <c r="B5964" s="195" t="inlineStr">
        <is>
          <t>ECSSD5A</t>
        </is>
      </c>
      <c r="C5964" s="195" t="inlineStr">
        <is>
          <t>SQ</t>
        </is>
      </c>
      <c r="D5964" s="195" t="inlineStr">
        <is>
          <t>Alside D5 Economy Vinyl Solid Soffit Architectural Colors</t>
        </is>
      </c>
      <c r="E5964" s="186" t="inlineStr">
        <is>
          <t>ECSSD5AAlside Revere - Pulte Homes</t>
        </is>
      </c>
      <c r="F5964" s="196" t="n">
        <v>65</v>
      </c>
    </row>
    <row r="5965" ht="15" customHeight="1" s="107">
      <c r="A5965" s="195" t="inlineStr">
        <is>
          <t>Alside Revere -Dan Ryan Builders (DRB)</t>
        </is>
      </c>
      <c r="B5965" s="195" t="inlineStr">
        <is>
          <t>ECSSD5A</t>
        </is>
      </c>
      <c r="C5965" s="195" t="inlineStr">
        <is>
          <t>SQ</t>
        </is>
      </c>
      <c r="D5965" s="195" t="inlineStr">
        <is>
          <t>Alside D5 Economy Vinyl Solid Soffit Architectural Colors</t>
        </is>
      </c>
      <c r="E5965" s="186" t="inlineStr">
        <is>
          <t>ECSSD5AAlside Revere -Dan Ryan Builders (DRB)</t>
        </is>
      </c>
      <c r="F5965" s="196" t="n">
        <v>68.59999999999999</v>
      </c>
    </row>
    <row r="5966" ht="15" customHeight="1" s="107">
      <c r="A5966" s="195" t="inlineStr">
        <is>
          <t>Alside Revere - McKee Homes</t>
        </is>
      </c>
      <c r="B5966" s="195" t="inlineStr">
        <is>
          <t>ECSSD5A</t>
        </is>
      </c>
      <c r="C5966" s="195" t="inlineStr">
        <is>
          <t>SQ</t>
        </is>
      </c>
      <c r="D5966" s="195" t="inlineStr">
        <is>
          <t>Alside D5 Economy Vinyl Solid Soffit Architectural Colors</t>
        </is>
      </c>
      <c r="E5966" s="186" t="inlineStr">
        <is>
          <t>ECSSD5AAlside Revere - McKee Homes</t>
        </is>
      </c>
      <c r="F5966" s="196" t="n">
        <v>68.59999999999999</v>
      </c>
    </row>
    <row r="5967" ht="15" customHeight="1" s="107">
      <c r="A5967" s="195" t="inlineStr">
        <is>
          <t>Alside Revere - Dream Finders Homes</t>
        </is>
      </c>
      <c r="B5967" s="195" t="inlineStr">
        <is>
          <t>ECSSD5A</t>
        </is>
      </c>
      <c r="C5967" s="195" t="inlineStr">
        <is>
          <t>SQ</t>
        </is>
      </c>
      <c r="D5967" s="195" t="inlineStr">
        <is>
          <t>Alside D5 Economy Vinyl Solid Soffit Architectural Colors</t>
        </is>
      </c>
      <c r="E5967" s="186" t="inlineStr">
        <is>
          <t>ECSSD5AAlside Revere - Dream Finders Homes</t>
        </is>
      </c>
      <c r="F5967" s="196" t="n">
        <v>77.40000000000001</v>
      </c>
    </row>
    <row r="5968" ht="15" customHeight="1" s="107">
      <c r="A5968" s="195" t="inlineStr">
        <is>
          <t>Alside Revere - Century Complete</t>
        </is>
      </c>
      <c r="B5968" s="195" t="inlineStr">
        <is>
          <t>ECSSD5A</t>
        </is>
      </c>
      <c r="C5968" s="195" t="inlineStr">
        <is>
          <t>SQ</t>
        </is>
      </c>
      <c r="D5968" s="195" t="inlineStr">
        <is>
          <t>Alside D5 Economy Vinyl Solid Soffit Architectural Colors</t>
        </is>
      </c>
      <c r="E5968" s="186" t="inlineStr">
        <is>
          <t>ECSSD5AAlside Revere - Century Complete</t>
        </is>
      </c>
      <c r="F5968" s="196" t="n">
        <v>72.59999999999999</v>
      </c>
    </row>
    <row r="5969" ht="15" customHeight="1" s="107">
      <c r="A5969" s="195" t="inlineStr">
        <is>
          <t>Alside Revere - DR Horton</t>
        </is>
      </c>
      <c r="B5969" s="195" t="inlineStr">
        <is>
          <t>ECSSD5A</t>
        </is>
      </c>
      <c r="C5969" s="195" t="inlineStr">
        <is>
          <t>SQ</t>
        </is>
      </c>
      <c r="D5969" s="195" t="inlineStr">
        <is>
          <t>Alside D5 Economy Vinyl Solid Soffit Architectural Colors</t>
        </is>
      </c>
      <c r="E5969" s="186" t="inlineStr">
        <is>
          <t>ECSSD5AAlside Revere - DR Horton</t>
        </is>
      </c>
      <c r="F5969" s="196" t="n">
        <v>67.5</v>
      </c>
    </row>
    <row r="5970" ht="15" customHeight="1" s="107">
      <c r="A5970" s="195" t="inlineStr">
        <is>
          <t>Alside Revere - Beazer Homes</t>
        </is>
      </c>
      <c r="B5970" s="195" t="inlineStr">
        <is>
          <t>ECSSD5A</t>
        </is>
      </c>
      <c r="C5970" s="195" t="inlineStr">
        <is>
          <t>SQ</t>
        </is>
      </c>
      <c r="D5970" s="195" t="inlineStr">
        <is>
          <t>Alside D5 Economy Vinyl Solid Soffit Architectural Colors</t>
        </is>
      </c>
      <c r="E5970" s="186" t="inlineStr">
        <is>
          <t>ECSSD5AAlside Revere - Beazer Homes</t>
        </is>
      </c>
      <c r="F5970" s="196" t="n">
        <v>90</v>
      </c>
    </row>
    <row r="5971" ht="15" customHeight="1" s="107">
      <c r="A5971" s="195" t="inlineStr">
        <is>
          <t>Four Seasons Building Products- Columbia</t>
        </is>
      </c>
      <c r="B5971" s="195" t="inlineStr">
        <is>
          <t>ECS3X3CW24NS</t>
        </is>
      </c>
      <c r="C5971" s="195" t="inlineStr">
        <is>
          <t>EA</t>
        </is>
      </c>
      <c r="D5971" s="195" t="inlineStr">
        <is>
          <t>EX CHNL SCRN 3X3 CRNR WHITE 24FT</t>
        </is>
      </c>
      <c r="E5971" s="186" t="inlineStr">
        <is>
          <t>ECS3X3CW24NSFour Seasons Building Products- Columbia</t>
        </is>
      </c>
      <c r="F5971" s="196" t="n">
        <v>145.15</v>
      </c>
    </row>
    <row r="5972" ht="15" customHeight="1" s="107">
      <c r="A5972" s="195" t="inlineStr">
        <is>
          <t>Four Seasons Building Products- Columbia</t>
        </is>
      </c>
      <c r="B5972" s="195" t="inlineStr">
        <is>
          <t>ECO1X3GW30NS</t>
        </is>
      </c>
      <c r="C5972" s="195" t="inlineStr">
        <is>
          <t>EA</t>
        </is>
      </c>
      <c r="D5972" s="195" t="inlineStr">
        <is>
          <t>EX CHNL OSBM 1X3 G WHT 30FT .040</t>
        </is>
      </c>
      <c r="E5972" s="186" t="inlineStr">
        <is>
          <t>ECO1X3GW30NSFour Seasons Building Products- Columbia</t>
        </is>
      </c>
      <c r="F5972" s="196" t="n">
        <v>44.73</v>
      </c>
    </row>
    <row r="5973" ht="15" customHeight="1" s="107">
      <c r="A5973" s="195" t="inlineStr">
        <is>
          <t>Four Seasons Building Products- Columbia</t>
        </is>
      </c>
      <c r="B5973" s="195" t="inlineStr">
        <is>
          <t>ECO1X3GW24NS</t>
        </is>
      </c>
      <c r="C5973" s="195" t="inlineStr">
        <is>
          <t>EA</t>
        </is>
      </c>
      <c r="D5973" s="195" t="inlineStr">
        <is>
          <t>EX CHNL OSBM 1X3 G WHT 24FT .040</t>
        </is>
      </c>
      <c r="E5973" s="186" t="inlineStr">
        <is>
          <t>ECO1X3GW24NSFour Seasons Building Products- Columbia</t>
        </is>
      </c>
      <c r="F5973" s="196" t="n">
        <v>26.79</v>
      </c>
    </row>
    <row r="5974" ht="15" customHeight="1" s="107">
      <c r="A5974" s="195" t="inlineStr">
        <is>
          <t>Four Seasons Building Products- Columbia</t>
        </is>
      </c>
      <c r="B5974" s="195" t="inlineStr">
        <is>
          <t>ECH2X3GW30NS</t>
        </is>
      </c>
      <c r="C5974" s="195" t="inlineStr">
        <is>
          <t>EA</t>
        </is>
      </c>
      <c r="D5974" s="195" t="inlineStr">
        <is>
          <t>EX CHNL HSM 2X3 G WHT 30FT .040M</t>
        </is>
      </c>
      <c r="E5974" s="186" t="inlineStr">
        <is>
          <t>ECH2X3GW30NSFour Seasons Building Products- Columbia</t>
        </is>
      </c>
      <c r="F5974" s="196" t="n">
        <v>84.79000000000001</v>
      </c>
    </row>
    <row r="5975" ht="15" customHeight="1" s="107">
      <c r="A5975" s="195" t="inlineStr">
        <is>
          <t>Four Seasons Building Products- Columbia</t>
        </is>
      </c>
      <c r="B5975" s="195" t="inlineStr">
        <is>
          <t>ECH2X3GW24NS</t>
        </is>
      </c>
      <c r="C5975" s="195" t="inlineStr">
        <is>
          <t>EA</t>
        </is>
      </c>
      <c r="D5975" s="195" t="inlineStr">
        <is>
          <t>EX CHNL HSM 2X3 G WHT 24FT .040M</t>
        </is>
      </c>
      <c r="E5975" s="186" t="inlineStr">
        <is>
          <t>ECH2X3GW24NSFour Seasons Building Products- Columbia</t>
        </is>
      </c>
      <c r="F5975" s="196" t="n">
        <v>68.23</v>
      </c>
    </row>
    <row r="5976" ht="15" customHeight="1" s="107">
      <c r="A5976" s="195" t="inlineStr">
        <is>
          <t>Four Seasons Building Products- Columbia</t>
        </is>
      </c>
      <c r="B5976" s="195" t="inlineStr">
        <is>
          <t>ECH2X2GW30NS</t>
        </is>
      </c>
      <c r="C5976" s="195" t="inlineStr">
        <is>
          <t>EA</t>
        </is>
      </c>
      <c r="D5976" s="195" t="inlineStr">
        <is>
          <t>EX CHNL HSM 2X2 G WHT 30FT .040</t>
        </is>
      </c>
      <c r="E5976" s="186" t="inlineStr">
        <is>
          <t>ECH2X2GW30NSFour Seasons Building Products- Columbia</t>
        </is>
      </c>
      <c r="F5976" s="196" t="n">
        <v>55.82</v>
      </c>
    </row>
    <row r="5977" ht="15" customHeight="1" s="107">
      <c r="A5977" s="195" t="inlineStr">
        <is>
          <t>Howard Building Supply - Raleigh</t>
        </is>
      </c>
      <c r="B5977" s="195" t="inlineStr">
        <is>
          <t>EC210SHINGLE</t>
        </is>
      </c>
      <c r="C5977" s="195" t="inlineStr">
        <is>
          <t>PC</t>
        </is>
      </c>
      <c r="D5977" s="195" t="inlineStr">
        <is>
          <t>EC210 16ft Wood Shingle Mould</t>
        </is>
      </c>
      <c r="E5977" s="186" t="inlineStr">
        <is>
          <t>EC210SHINGLEHoward Building Supply - Raleigh</t>
        </is>
      </c>
      <c r="F5977" s="196" t="n">
        <v>6.39</v>
      </c>
    </row>
    <row r="5978" ht="15" customHeight="1" s="107">
      <c r="A5978" s="195" t="inlineStr">
        <is>
          <t>Alside Revere</t>
        </is>
      </c>
      <c r="B5978" s="195" t="inlineStr">
        <is>
          <t>EBMPVCNS</t>
        </is>
      </c>
      <c r="C5978" s="195" t="inlineStr">
        <is>
          <t>PC</t>
        </is>
      </c>
      <c r="D5978" s="195" t="inlineStr">
        <is>
          <t>EXTRUDED BED MOULDING 1-1/32IN X 1-7/32IN X 14FT PVC</t>
        </is>
      </c>
      <c r="E5978" s="186" t="inlineStr">
        <is>
          <t>EBMPVCNSAlside Revere</t>
        </is>
      </c>
      <c r="F5978" s="196" t="n">
        <v>14.91</v>
      </c>
    </row>
    <row r="5979" ht="15" customHeight="1" s="107">
      <c r="A5979" s="195" t="inlineStr">
        <is>
          <t>Lansing Building Products</t>
        </is>
      </c>
      <c r="B5979" s="195" t="inlineStr">
        <is>
          <t>EBLV22X32</t>
        </is>
      </c>
      <c r="C5979" s="195" t="inlineStr">
        <is>
          <t>EA</t>
        </is>
      </c>
      <c r="D5979" s="195" t="inlineStr">
        <is>
          <t>EYBROW LOUVER DECO 22X32X2 SMOOTH</t>
        </is>
      </c>
      <c r="E5979" s="186" t="inlineStr">
        <is>
          <t>EBLV22X32Lansing Building Products</t>
        </is>
      </c>
      <c r="F5979" s="196" t="n">
        <v>69.98999999999999</v>
      </c>
    </row>
    <row r="5980" ht="15" customHeight="1" s="107">
      <c r="A5980" s="195" t="inlineStr">
        <is>
          <t>Lansing Building Products - Wilmington</t>
        </is>
      </c>
      <c r="B5980" s="195" t="inlineStr">
        <is>
          <t>EBLV22X32</t>
        </is>
      </c>
      <c r="C5980" s="195" t="inlineStr">
        <is>
          <t>EA</t>
        </is>
      </c>
      <c r="D5980" s="195" t="inlineStr">
        <is>
          <t>EYBROW LOUVER DECO 22X32X2 SMOOTH</t>
        </is>
      </c>
      <c r="E5980" s="186" t="inlineStr">
        <is>
          <t>EBLV22X32Lansing Building Products - Wilmington</t>
        </is>
      </c>
      <c r="F5980" s="196" t="n">
        <v>69.98999999999999</v>
      </c>
    </row>
    <row r="5981" ht="15" customHeight="1" s="107">
      <c r="A5981" s="195" t="inlineStr">
        <is>
          <t>Lansing Building Products - Greensboro</t>
        </is>
      </c>
      <c r="B5981" s="195" t="inlineStr">
        <is>
          <t>EBLV22X32</t>
        </is>
      </c>
      <c r="C5981" s="195" t="inlineStr">
        <is>
          <t>EA</t>
        </is>
      </c>
      <c r="D5981" s="195" t="inlineStr">
        <is>
          <t>EYBROW LOUVER DECO 22X32X2 SMOOTH</t>
        </is>
      </c>
      <c r="E5981" s="186" t="inlineStr">
        <is>
          <t>EBLV22X32Lansing Building Products - Greensboro</t>
        </is>
      </c>
      <c r="F5981" s="196" t="n">
        <v>102.07</v>
      </c>
    </row>
    <row r="5982" ht="15" customHeight="1" s="107">
      <c r="A5982" s="195" t="inlineStr">
        <is>
          <t>Lansing Building Products - Greenville</t>
        </is>
      </c>
      <c r="B5982" s="195" t="inlineStr">
        <is>
          <t>EBLV22X32</t>
        </is>
      </c>
      <c r="C5982" s="195" t="inlineStr">
        <is>
          <t>EA</t>
        </is>
      </c>
      <c r="D5982" s="195" t="inlineStr">
        <is>
          <t>EYBROW LOUVER DECO 22X32X2 SMOOTH</t>
        </is>
      </c>
      <c r="E5982" s="186" t="inlineStr">
        <is>
          <t>EBLV22X32Lansing Building Products - Greenville</t>
        </is>
      </c>
      <c r="F5982" s="196" t="n">
        <v>102.07</v>
      </c>
    </row>
    <row r="5983" ht="15" customHeight="1" s="107">
      <c r="A5983" s="195" t="inlineStr">
        <is>
          <t>Lansing Building Products - Columbia</t>
        </is>
      </c>
      <c r="B5983" s="195" t="inlineStr">
        <is>
          <t>EBLV22X32</t>
        </is>
      </c>
      <c r="C5983" s="195" t="inlineStr">
        <is>
          <t>EA</t>
        </is>
      </c>
      <c r="D5983" s="195" t="inlineStr">
        <is>
          <t>EYBROW LOUVER DECO 22X32X2 SMOOTH</t>
        </is>
      </c>
      <c r="E5983" s="186" t="inlineStr">
        <is>
          <t>EBLV22X32Lansing Building Products - Columbia</t>
        </is>
      </c>
      <c r="F5983" s="196" t="n">
        <v>78.75</v>
      </c>
    </row>
    <row r="5984" ht="15" customHeight="1" s="107">
      <c r="A5984" s="195" t="inlineStr">
        <is>
          <t>Lansing Building Products - Myrtle Beach</t>
        </is>
      </c>
      <c r="B5984" s="195" t="inlineStr">
        <is>
          <t>EBLV22X32</t>
        </is>
      </c>
      <c r="C5984" s="195" t="inlineStr">
        <is>
          <t>EA</t>
        </is>
      </c>
      <c r="D5984" s="195" t="inlineStr">
        <is>
          <t>EYBROW LOUVER DECO 22X32X2 SMOOTH</t>
        </is>
      </c>
      <c r="E5984" s="186" t="inlineStr">
        <is>
          <t>EBLV22X32Lansing Building Products - Myrtle Beach</t>
        </is>
      </c>
      <c r="F5984" s="196" t="n">
        <v>69.98999999999999</v>
      </c>
    </row>
    <row r="5985" ht="15" customHeight="1" s="107">
      <c r="A5985" s="195" t="inlineStr">
        <is>
          <t>Lansing Building Products - Charlotte</t>
        </is>
      </c>
      <c r="B5985" s="195" t="inlineStr">
        <is>
          <t>EBLV22X32</t>
        </is>
      </c>
      <c r="C5985" s="195" t="inlineStr">
        <is>
          <t>EA</t>
        </is>
      </c>
      <c r="D5985" s="195" t="inlineStr">
        <is>
          <t>EYBROW LOUVER DECO 22X32X2 SMOOTH</t>
        </is>
      </c>
      <c r="E5985" s="186" t="inlineStr">
        <is>
          <t>EBLV22X32Lansing Building Products - Charlotte</t>
        </is>
      </c>
      <c r="F5985" s="196" t="n">
        <v>69.98999999999999</v>
      </c>
    </row>
    <row r="5986" ht="15" customHeight="1" s="107">
      <c r="A5986" s="195" t="inlineStr">
        <is>
          <t>Lansing Building Products - Charleston</t>
        </is>
      </c>
      <c r="B5986" s="195" t="inlineStr">
        <is>
          <t>EBLV22X32</t>
        </is>
      </c>
      <c r="C5986" s="195" t="inlineStr">
        <is>
          <t>EA</t>
        </is>
      </c>
      <c r="D5986" s="195" t="inlineStr">
        <is>
          <t>EYBROW LOUVER DECO 22X32X2 SMOOTH</t>
        </is>
      </c>
      <c r="E5986" s="186" t="inlineStr">
        <is>
          <t>EBLV22X32Lansing Building Products - Charleston</t>
        </is>
      </c>
      <c r="F5986" s="196" t="n">
        <v>69.98999999999999</v>
      </c>
    </row>
    <row r="5987" ht="15" customHeight="1" s="107">
      <c r="A5987" s="195" t="inlineStr">
        <is>
          <t>Summit Stairs and Millwork</t>
        </is>
      </c>
      <c r="B5987" s="195" t="inlineStr">
        <is>
          <t>EBLV22X32</t>
        </is>
      </c>
      <c r="C5987" s="195" t="inlineStr">
        <is>
          <t>EA</t>
        </is>
      </c>
      <c r="D5987" s="195" t="inlineStr">
        <is>
          <t>EYBROW LOUVER DECO 22X32X2 SMOOTH</t>
        </is>
      </c>
      <c r="E5987" s="186" t="inlineStr">
        <is>
          <t>EBLV22X32Summit Stairs and Millwork</t>
        </is>
      </c>
      <c r="F5987" s="196" t="n">
        <v>79.16</v>
      </c>
    </row>
    <row r="5988" ht="15" customHeight="1" s="107">
      <c r="A5988" s="195" t="inlineStr">
        <is>
          <t>Summit Stairs and Millwork</t>
        </is>
      </c>
      <c r="B5988" s="195" t="inlineStr">
        <is>
          <t>EBLV18X30</t>
        </is>
      </c>
      <c r="C5988" s="195" t="inlineStr">
        <is>
          <t>EA</t>
        </is>
      </c>
      <c r="D5988" s="195" t="inlineStr">
        <is>
          <t>FYPON EYBROW LOUVER DECO 18X30X2 SMOOTH</t>
        </is>
      </c>
      <c r="E5988" s="186" t="inlineStr">
        <is>
          <t>EBLV18X30Summit Stairs and Millwork</t>
        </is>
      </c>
      <c r="F5988" s="196" t="n">
        <v>68.5</v>
      </c>
    </row>
    <row r="5989" ht="15" customHeight="1" s="107">
      <c r="A5989" s="195" t="inlineStr">
        <is>
          <t>Alside Revere</t>
        </is>
      </c>
      <c r="B5989" s="195" t="inlineStr">
        <is>
          <t>EBLV18X30</t>
        </is>
      </c>
      <c r="C5989" s="195" t="inlineStr">
        <is>
          <t>EA</t>
        </is>
      </c>
      <c r="D5989" s="195" t="inlineStr">
        <is>
          <t>FYPON EYBROW LOUVER DECO 18X30X2 SMOOTH</t>
        </is>
      </c>
      <c r="E5989" s="186" t="inlineStr">
        <is>
          <t>EBLV18X30Alside Revere</t>
        </is>
      </c>
      <c r="F5989" s="196" t="n">
        <v>59.94</v>
      </c>
    </row>
    <row r="5990" ht="15" customHeight="1" s="107">
      <c r="A5990" s="195" t="inlineStr">
        <is>
          <t>Lansing Building Products</t>
        </is>
      </c>
      <c r="B5990" s="195" t="inlineStr">
        <is>
          <t>EBLV18X30</t>
        </is>
      </c>
      <c r="C5990" s="195" t="inlineStr">
        <is>
          <t>EA</t>
        </is>
      </c>
      <c r="D5990" s="195" t="inlineStr">
        <is>
          <t>FYPON EYBROW LOUVER DECO 18X30X2 SMOOTH</t>
        </is>
      </c>
      <c r="E5990" s="186" t="inlineStr">
        <is>
          <t>EBLV18X30Lansing Building Products</t>
        </is>
      </c>
      <c r="F5990" s="196" t="n">
        <v>84.3</v>
      </c>
    </row>
    <row r="5991" ht="15" customHeight="1" s="107">
      <c r="A5991" s="195" t="inlineStr">
        <is>
          <t>Lansing Building Products - Charleston</t>
        </is>
      </c>
      <c r="B5991" s="195" t="inlineStr">
        <is>
          <t>EBLV12X24</t>
        </is>
      </c>
      <c r="C5991" s="195" t="inlineStr">
        <is>
          <t>EA</t>
        </is>
      </c>
      <c r="D5991" s="195" t="inlineStr">
        <is>
          <t>EYBROW LOUVER DECO 12X24X2 SMOOTH</t>
        </is>
      </c>
      <c r="E5991" s="186" t="inlineStr">
        <is>
          <t>EBLV12X24Lansing Building Products - Charleston</t>
        </is>
      </c>
      <c r="F5991" s="196" t="n">
        <v>44.55</v>
      </c>
    </row>
    <row r="5992" ht="15" customHeight="1" s="107">
      <c r="A5992" s="195" t="inlineStr">
        <is>
          <t>Lansing Building Products - Charlotte</t>
        </is>
      </c>
      <c r="B5992" s="195" t="inlineStr">
        <is>
          <t>EBLV12X24</t>
        </is>
      </c>
      <c r="C5992" s="195" t="inlineStr">
        <is>
          <t>EA</t>
        </is>
      </c>
      <c r="D5992" s="195" t="inlineStr">
        <is>
          <t>EYBROW LOUVER DECO 12X24X2 SMOOTH</t>
        </is>
      </c>
      <c r="E5992" s="186" t="inlineStr">
        <is>
          <t>EBLV12X24Lansing Building Products - Charlotte</t>
        </is>
      </c>
      <c r="F5992" s="196" t="n">
        <v>44.55</v>
      </c>
    </row>
    <row r="5993" ht="15" customHeight="1" s="107">
      <c r="A5993" s="195" t="inlineStr">
        <is>
          <t>Lansing Building Products - Myrtle Beach</t>
        </is>
      </c>
      <c r="B5993" s="195" t="inlineStr">
        <is>
          <t>EBLV12X24</t>
        </is>
      </c>
      <c r="C5993" s="195" t="inlineStr">
        <is>
          <t>EA</t>
        </is>
      </c>
      <c r="D5993" s="195" t="inlineStr">
        <is>
          <t>EYBROW LOUVER DECO 12X24X2 SMOOTH</t>
        </is>
      </c>
      <c r="E5993" s="186" t="inlineStr">
        <is>
          <t>EBLV12X24Lansing Building Products - Myrtle Beach</t>
        </is>
      </c>
      <c r="F5993" s="196" t="n">
        <v>44.55</v>
      </c>
    </row>
    <row r="5994" ht="15" customHeight="1" s="107">
      <c r="A5994" s="195" t="inlineStr">
        <is>
          <t>Lansing Building Products</t>
        </is>
      </c>
      <c r="B5994" s="195" t="inlineStr">
        <is>
          <t>EBLV12X24</t>
        </is>
      </c>
      <c r="C5994" s="195" t="inlineStr">
        <is>
          <t>EA</t>
        </is>
      </c>
      <c r="D5994" s="195" t="inlineStr">
        <is>
          <t>EYBROW LOUVER DECO 12X24X2 SMOOTH</t>
        </is>
      </c>
      <c r="E5994" s="186" t="inlineStr">
        <is>
          <t>EBLV12X24Lansing Building Products</t>
        </is>
      </c>
      <c r="F5994" s="196" t="n">
        <v>44.55</v>
      </c>
    </row>
    <row r="5995" ht="15" customHeight="1" s="107">
      <c r="A5995" s="195" t="inlineStr">
        <is>
          <t>Lansing Building Products - Columbia</t>
        </is>
      </c>
      <c r="B5995" s="195" t="inlineStr">
        <is>
          <t>EBLV12X24</t>
        </is>
      </c>
      <c r="C5995" s="195" t="inlineStr">
        <is>
          <t>EA</t>
        </is>
      </c>
      <c r="D5995" s="195" t="inlineStr">
        <is>
          <t>EYBROW LOUVER DECO 12X24X2 SMOOTH</t>
        </is>
      </c>
      <c r="E5995" s="186" t="inlineStr">
        <is>
          <t>EBLV12X24Lansing Building Products - Columbia</t>
        </is>
      </c>
      <c r="F5995" s="196" t="n">
        <v>50.12</v>
      </c>
    </row>
    <row r="5996" ht="15" customHeight="1" s="107">
      <c r="A5996" s="195" t="inlineStr">
        <is>
          <t>Lansing Building Products - Greensboro</t>
        </is>
      </c>
      <c r="B5996" s="195" t="inlineStr">
        <is>
          <t>EBLV12X24</t>
        </is>
      </c>
      <c r="C5996" s="195" t="inlineStr">
        <is>
          <t>EA</t>
        </is>
      </c>
      <c r="D5996" s="195" t="inlineStr">
        <is>
          <t>EYBROW LOUVER DECO 12X24X2 SMOOTH</t>
        </is>
      </c>
      <c r="E5996" s="186" t="inlineStr">
        <is>
          <t>EBLV12X24Lansing Building Products - Greensboro</t>
        </is>
      </c>
      <c r="F5996" s="196" t="n">
        <v>64.97</v>
      </c>
    </row>
    <row r="5997" ht="15" customHeight="1" s="107">
      <c r="A5997" s="195" t="inlineStr">
        <is>
          <t>Lansing Building Products - Wilmington</t>
        </is>
      </c>
      <c r="B5997" s="195" t="inlineStr">
        <is>
          <t>EBLV12X24</t>
        </is>
      </c>
      <c r="C5997" s="195" t="inlineStr">
        <is>
          <t>EA</t>
        </is>
      </c>
      <c r="D5997" s="195" t="inlineStr">
        <is>
          <t>EYBROW LOUVER DECO 12X24X2 SMOOTH</t>
        </is>
      </c>
      <c r="E5997" s="186" t="inlineStr">
        <is>
          <t>EBLV12X24Lansing Building Products - Wilmington</t>
        </is>
      </c>
      <c r="F5997" s="196" t="n">
        <v>44.55</v>
      </c>
    </row>
    <row r="5998" ht="15" customHeight="1" s="107">
      <c r="A5998" s="195" t="inlineStr">
        <is>
          <t>Lansing Building Products - Greenville</t>
        </is>
      </c>
      <c r="B5998" s="195" t="inlineStr">
        <is>
          <t>EBLV12X24</t>
        </is>
      </c>
      <c r="C5998" s="195" t="inlineStr">
        <is>
          <t>EA</t>
        </is>
      </c>
      <c r="D5998" s="195" t="inlineStr">
        <is>
          <t>EYBROW LOUVER DECO 12X24X2 SMOOTH</t>
        </is>
      </c>
      <c r="E5998" s="186" t="inlineStr">
        <is>
          <t>EBLV12X24Lansing Building Products - Greenville</t>
        </is>
      </c>
      <c r="F5998" s="196" t="n">
        <v>64.97</v>
      </c>
    </row>
    <row r="5999" ht="15" customHeight="1" s="107">
      <c r="A5999" s="195" t="inlineStr">
        <is>
          <t>Summit Stairs and Millwork</t>
        </is>
      </c>
      <c r="B5999" s="195" t="inlineStr">
        <is>
          <t>EBLV12X24</t>
        </is>
      </c>
      <c r="C5999" s="195" t="inlineStr">
        <is>
          <t>EA</t>
        </is>
      </c>
      <c r="D5999" s="195" t="inlineStr">
        <is>
          <t>EYBROW LOUVER DECO 12X24X2 SMOOTH</t>
        </is>
      </c>
      <c r="E5999" s="186" t="inlineStr">
        <is>
          <t>EBLV12X24Summit Stairs and Millwork</t>
        </is>
      </c>
      <c r="F5999" s="196" t="n">
        <v>50.38</v>
      </c>
    </row>
    <row r="6000" ht="15" customHeight="1" s="107">
      <c r="A6000" s="195" t="inlineStr">
        <is>
          <t>ABC Supply - Charleston</t>
        </is>
      </c>
      <c r="B6000" s="195" t="inlineStr">
        <is>
          <t>DUXSPACERS</t>
        </is>
      </c>
      <c r="C6000" s="195" t="inlineStr">
        <is>
          <t>EA</t>
        </is>
      </c>
      <c r="D6000" s="195" t="inlineStr">
        <is>
          <t>Duxxbak Spacers 20/package</t>
        </is>
      </c>
      <c r="E6000" s="186" t="inlineStr">
        <is>
          <t>DUXSPACERSABC Supply - Charleston</t>
        </is>
      </c>
      <c r="F6000" s="196" t="n">
        <v>9.35</v>
      </c>
    </row>
    <row r="6001" ht="15" customHeight="1" s="107">
      <c r="A6001" s="195" t="inlineStr">
        <is>
          <t>ABC Supply - Charleston</t>
        </is>
      </c>
      <c r="B6001" s="195" t="inlineStr">
        <is>
          <t>DUXRENDCAPD</t>
        </is>
      </c>
      <c r="C6001" s="195" t="inlineStr">
        <is>
          <t>EA</t>
        </is>
      </c>
      <c r="D6001" s="195" t="inlineStr">
        <is>
          <t>Duxxbak Right End Cap Driftwood #1045D</t>
        </is>
      </c>
      <c r="E6001" s="186" t="inlineStr">
        <is>
          <t>DUXRENDCAPDABC Supply - Charleston</t>
        </is>
      </c>
      <c r="F6001" s="196" t="n">
        <v>2.25</v>
      </c>
    </row>
    <row r="6002" ht="15" customHeight="1" s="107">
      <c r="A6002" s="195" t="inlineStr">
        <is>
          <t>ABC Supply - Charleston - DR Horton</t>
        </is>
      </c>
      <c r="B6002" s="195" t="inlineStr">
        <is>
          <t>DUXRENDCAPD</t>
        </is>
      </c>
      <c r="C6002" s="195" t="inlineStr">
        <is>
          <t>EA</t>
        </is>
      </c>
      <c r="D6002" s="195" t="inlineStr">
        <is>
          <t>Duxxbak Right End Cap Driftwood #1045D</t>
        </is>
      </c>
      <c r="E6002" s="186" t="inlineStr">
        <is>
          <t>DUXRENDCAPDABC Supply - Charleston - DR Horton</t>
        </is>
      </c>
      <c r="F6002" s="196" t="n">
        <v>2.5</v>
      </c>
    </row>
    <row r="6003" ht="15" customHeight="1" s="107">
      <c r="A6003" s="195" t="inlineStr">
        <is>
          <t>ABC Supply - Charleston - DR Horton</t>
        </is>
      </c>
      <c r="B6003" s="195" t="inlineStr">
        <is>
          <t>DUXLENDCAPD</t>
        </is>
      </c>
      <c r="C6003" s="195" t="inlineStr">
        <is>
          <t>EA</t>
        </is>
      </c>
      <c r="D6003" s="195" t="inlineStr">
        <is>
          <t>Duxxbak Left End Cap Driftwood #1046D</t>
        </is>
      </c>
      <c r="E6003" s="186" t="inlineStr">
        <is>
          <t>DUXLENDCAPDABC Supply - Charleston - DR Horton</t>
        </is>
      </c>
      <c r="F6003" s="196" t="n">
        <v>2.5</v>
      </c>
    </row>
    <row r="6004" ht="15" customHeight="1" s="107">
      <c r="A6004" s="195" t="inlineStr">
        <is>
          <t>ABC Supply - Charleston</t>
        </is>
      </c>
      <c r="B6004" s="195" t="inlineStr">
        <is>
          <t>DUXLENDCAPD</t>
        </is>
      </c>
      <c r="C6004" s="195" t="inlineStr">
        <is>
          <t>EA</t>
        </is>
      </c>
      <c r="D6004" s="195" t="inlineStr">
        <is>
          <t>Duxxbak Left End Cap Driftwood #1046D</t>
        </is>
      </c>
      <c r="E6004" s="186" t="inlineStr">
        <is>
          <t>DUXLENDCAPDABC Supply - Charleston</t>
        </is>
      </c>
      <c r="F6004" s="196" t="n">
        <v>2.25</v>
      </c>
    </row>
    <row r="6005" ht="15" customHeight="1" s="107">
      <c r="A6005" s="195" t="inlineStr">
        <is>
          <t>ABC Supply - Charleston</t>
        </is>
      </c>
      <c r="B6005" s="195" t="inlineStr">
        <is>
          <t>DUXDECK5424D</t>
        </is>
      </c>
      <c r="C6005" s="195" t="inlineStr">
        <is>
          <t>EA</t>
        </is>
      </c>
      <c r="D6005" s="195" t="inlineStr">
        <is>
          <t>Duxxbak Decking 5/4x24 Driftwood</t>
        </is>
      </c>
      <c r="E6005" s="186" t="inlineStr">
        <is>
          <t>DUXDECK5424DABC Supply - Charleston</t>
        </is>
      </c>
      <c r="F6005" s="196" t="n">
        <v>140.25</v>
      </c>
    </row>
    <row r="6006" ht="15" customHeight="1" s="107">
      <c r="A6006" s="195" t="inlineStr">
        <is>
          <t>ABC Supply - Charleston - DR Horton</t>
        </is>
      </c>
      <c r="B6006" s="195" t="inlineStr">
        <is>
          <t>DUXDECK5424D</t>
        </is>
      </c>
      <c r="C6006" s="195" t="inlineStr">
        <is>
          <t>EA</t>
        </is>
      </c>
      <c r="D6006" s="195" t="inlineStr">
        <is>
          <t>Duxxbak Decking 5/4x24 Driftwood</t>
        </is>
      </c>
      <c r="E6006" s="186" t="inlineStr">
        <is>
          <t>DUXDECK5424DABC Supply - Charleston - DR Horton</t>
        </is>
      </c>
      <c r="F6006" s="196" t="n">
        <v>164.8</v>
      </c>
    </row>
    <row r="6007" ht="15" customHeight="1" s="107">
      <c r="A6007" s="195" t="inlineStr">
        <is>
          <t>ABC Supply - Charleston - DR Horton</t>
        </is>
      </c>
      <c r="B6007" s="195" t="inlineStr">
        <is>
          <t>DUXDECK5420D</t>
        </is>
      </c>
      <c r="C6007" s="195" t="inlineStr">
        <is>
          <t>EA</t>
        </is>
      </c>
      <c r="D6007" s="195" t="inlineStr">
        <is>
          <t>Duxxbak Decking 5/4x20 Driftwood</t>
        </is>
      </c>
      <c r="E6007" s="186" t="inlineStr">
        <is>
          <t>DUXDECK5420DABC Supply - Charleston - DR Horton</t>
        </is>
      </c>
      <c r="F6007" s="196" t="n">
        <v>129</v>
      </c>
    </row>
    <row r="6008" ht="15" customHeight="1" s="107">
      <c r="A6008" s="195" t="inlineStr">
        <is>
          <t>ABC Supply - Charleston</t>
        </is>
      </c>
      <c r="B6008" s="195" t="inlineStr">
        <is>
          <t>DUXDECK5420D</t>
        </is>
      </c>
      <c r="C6008" s="195" t="inlineStr">
        <is>
          <t>EA</t>
        </is>
      </c>
      <c r="D6008" s="195" t="inlineStr">
        <is>
          <t>Duxxbak Decking 5/4x20 Driftwood</t>
        </is>
      </c>
      <c r="E6008" s="186" t="inlineStr">
        <is>
          <t>DUXDECK5420DABC Supply - Charleston</t>
        </is>
      </c>
      <c r="F6008" s="196" t="n">
        <v>110.4</v>
      </c>
    </row>
    <row r="6009" ht="15" customHeight="1" s="107">
      <c r="A6009" s="195" t="inlineStr">
        <is>
          <t>ABC Supply - Charleston</t>
        </is>
      </c>
      <c r="B6009" s="195" t="inlineStr">
        <is>
          <t>DUXDECK5416D</t>
        </is>
      </c>
      <c r="C6009" s="195" t="inlineStr">
        <is>
          <t>EA</t>
        </is>
      </c>
      <c r="D6009" s="195" t="inlineStr">
        <is>
          <t>Duxxbak Decking 5/4x16 Driftwood</t>
        </is>
      </c>
      <c r="E6009" s="186" t="inlineStr">
        <is>
          <t>DUXDECK5416DABC Supply - Charleston</t>
        </is>
      </c>
      <c r="F6009" s="196" t="n">
        <v>88.34999999999999</v>
      </c>
    </row>
    <row r="6010" ht="15" customHeight="1" s="107">
      <c r="A6010" s="195" t="inlineStr">
        <is>
          <t>ABC Supply - Charleston - DR Horton</t>
        </is>
      </c>
      <c r="B6010" s="195" t="inlineStr">
        <is>
          <t>DUXDECK5416D</t>
        </is>
      </c>
      <c r="C6010" s="195" t="inlineStr">
        <is>
          <t>EA</t>
        </is>
      </c>
      <c r="D6010" s="195" t="inlineStr">
        <is>
          <t>Duxxbak Decking 5/4x16 Driftwood</t>
        </is>
      </c>
      <c r="E6010" s="186" t="inlineStr">
        <is>
          <t>DUXDECK5416DABC Supply - Charleston - DR Horton</t>
        </is>
      </c>
      <c r="F6010" s="196" t="n">
        <v>103.47</v>
      </c>
    </row>
    <row r="6011" ht="15" customHeight="1" s="107">
      <c r="A6011" s="195" t="inlineStr">
        <is>
          <t>ABC Supply - Charleston - DR Horton</t>
        </is>
      </c>
      <c r="B6011" s="195" t="inlineStr">
        <is>
          <t>DUXDECK5412D</t>
        </is>
      </c>
      <c r="C6011" s="195" t="inlineStr">
        <is>
          <t>EA</t>
        </is>
      </c>
      <c r="D6011" s="195" t="inlineStr">
        <is>
          <t>Duxxbak Decking 5/4x12 Driftwood</t>
        </is>
      </c>
      <c r="E6011" s="186" t="inlineStr">
        <is>
          <t>DUXDECK5412DABC Supply - Charleston - DR Horton</t>
        </is>
      </c>
      <c r="F6011" s="196" t="n">
        <v>77.59999999999999</v>
      </c>
    </row>
    <row r="6012" ht="15" customHeight="1" s="107">
      <c r="A6012" s="195" t="inlineStr">
        <is>
          <t>ABC Supply - Charleston - DR Horton</t>
        </is>
      </c>
      <c r="B6012" s="195" t="inlineStr">
        <is>
          <t>DUX7214SS</t>
        </is>
      </c>
      <c r="C6012" s="195" t="inlineStr">
        <is>
          <t>BX</t>
        </is>
      </c>
      <c r="D6012" s="195" t="inlineStr">
        <is>
          <t>DUXXBAK #7214 SS #7X2-1/4 350/BX</t>
        </is>
      </c>
      <c r="E6012" s="186" t="inlineStr">
        <is>
          <t>DUX7214SSABC Supply - Charleston - DR Horton</t>
        </is>
      </c>
      <c r="F6012" s="196" t="n">
        <v>104.62</v>
      </c>
    </row>
    <row r="6013" ht="15" customHeight="1" s="107">
      <c r="A6013" s="195" t="inlineStr">
        <is>
          <t>ABC Supply - Charleston - DR Horton</t>
        </is>
      </c>
      <c r="B6013" s="195" t="inlineStr">
        <is>
          <t>DUX7158SS</t>
        </is>
      </c>
      <c r="C6013" s="195" t="inlineStr">
        <is>
          <t>BX</t>
        </is>
      </c>
      <c r="D6013" s="195" t="inlineStr">
        <is>
          <t>DUXXBAK #7158 SS #7X1-5/8 570/BX</t>
        </is>
      </c>
      <c r="E6013" s="186" t="inlineStr">
        <is>
          <t>DUX7158SSABC Supply - Charleston - DR Horton</t>
        </is>
      </c>
      <c r="F6013" s="196" t="n">
        <v>147.54</v>
      </c>
    </row>
    <row r="6014" ht="15" customHeight="1" s="107">
      <c r="A6014" s="195" t="inlineStr">
        <is>
          <t>Southern Carlson - Charlotte</t>
        </is>
      </c>
      <c r="B6014" s="195" t="inlineStr">
        <is>
          <t>DUOSIL2000</t>
        </is>
      </c>
      <c r="C6014" s="195" t="inlineStr">
        <is>
          <t>TB</t>
        </is>
      </c>
      <c r="D6014" s="195" t="inlineStr">
        <is>
          <t>Bostik Duo-Sil Latex Caulk #2001</t>
        </is>
      </c>
      <c r="E6014" s="186" t="inlineStr">
        <is>
          <t>DUOSIL2000Southern Carlson - Charlotte</t>
        </is>
      </c>
      <c r="F6014" s="196" t="n">
        <v>5.22</v>
      </c>
    </row>
    <row r="6015" ht="15" customHeight="1" s="107">
      <c r="A6015" s="195" t="inlineStr">
        <is>
          <t>Superior Distribution</t>
        </is>
      </c>
      <c r="B6015" s="195" t="inlineStr">
        <is>
          <t>DUOSIL2000</t>
        </is>
      </c>
      <c r="C6015" s="195" t="inlineStr">
        <is>
          <t>TB</t>
        </is>
      </c>
      <c r="D6015" s="195" t="inlineStr">
        <is>
          <t>Bostik Duo-Sil Latex Caulk #2001</t>
        </is>
      </c>
      <c r="E6015" s="186" t="inlineStr">
        <is>
          <t>DUOSIL2000Superior Distribution</t>
        </is>
      </c>
      <c r="F6015" s="196" t="n">
        <v>9.58</v>
      </c>
    </row>
    <row r="6016" ht="15" customHeight="1" s="107">
      <c r="A6016" s="195" t="inlineStr">
        <is>
          <t>Lansing Building Products - Wilmington</t>
        </is>
      </c>
      <c r="B6016" s="195" t="inlineStr">
        <is>
          <t>DUOSIL</t>
        </is>
      </c>
      <c r="C6016" s="195" t="inlineStr">
        <is>
          <t>TB</t>
        </is>
      </c>
      <c r="D6016" s="195" t="inlineStr">
        <is>
          <t>Duo-Sil Latex Caulk All Colors</t>
        </is>
      </c>
      <c r="E6016" s="186" t="inlineStr">
        <is>
          <t>DUOSILLansing Building Products - Wilmington</t>
        </is>
      </c>
      <c r="F6016" s="196" t="n">
        <v>5.44</v>
      </c>
    </row>
    <row r="6017" ht="15" customHeight="1" s="107">
      <c r="A6017" s="195" t="inlineStr">
        <is>
          <t>Alside Revere - Greensboro</t>
        </is>
      </c>
      <c r="B6017" s="195" t="inlineStr">
        <is>
          <t>DUOSIL</t>
        </is>
      </c>
      <c r="C6017" s="195" t="inlineStr">
        <is>
          <t>TB</t>
        </is>
      </c>
      <c r="D6017" s="195" t="inlineStr">
        <is>
          <t>Duo-Sil Latex Caulk All Colors</t>
        </is>
      </c>
      <c r="E6017" s="186" t="inlineStr">
        <is>
          <t>DUOSILAlside Revere - Greensboro</t>
        </is>
      </c>
      <c r="F6017" s="196" t="n">
        <v>8.4</v>
      </c>
    </row>
    <row r="6018" ht="15" customHeight="1" s="107">
      <c r="A6018" s="195" t="inlineStr">
        <is>
          <t>Lansing Building Products - Greensboro</t>
        </is>
      </c>
      <c r="B6018" s="195" t="inlineStr">
        <is>
          <t>DUOSIL</t>
        </is>
      </c>
      <c r="C6018" s="195" t="inlineStr">
        <is>
          <t>TB</t>
        </is>
      </c>
      <c r="D6018" s="195" t="inlineStr">
        <is>
          <t>Duo-Sil Latex Caulk All Colors</t>
        </is>
      </c>
      <c r="E6018" s="186" t="inlineStr">
        <is>
          <t>DUOSILLansing Building Products - Greensboro</t>
        </is>
      </c>
      <c r="F6018" s="196" t="n">
        <v>4.62</v>
      </c>
    </row>
    <row r="6019" ht="15" customHeight="1" s="107">
      <c r="A6019" s="195" t="inlineStr">
        <is>
          <t>Lansing Building Products - Greenville</t>
        </is>
      </c>
      <c r="B6019" s="195" t="inlineStr">
        <is>
          <t>DUOSIL</t>
        </is>
      </c>
      <c r="C6019" s="195" t="inlineStr">
        <is>
          <t>TB</t>
        </is>
      </c>
      <c r="D6019" s="195" t="inlineStr">
        <is>
          <t>Duo-Sil Latex Caulk All Colors</t>
        </is>
      </c>
      <c r="E6019" s="186" t="inlineStr">
        <is>
          <t>DUOSILLansing Building Products - Greenville</t>
        </is>
      </c>
      <c r="F6019" s="196" t="n">
        <v>5.12</v>
      </c>
    </row>
    <row r="6020" ht="15" customHeight="1" s="107">
      <c r="A6020" s="195" t="inlineStr">
        <is>
          <t>Superior Distribution</t>
        </is>
      </c>
      <c r="B6020" s="195" t="inlineStr">
        <is>
          <t>DUOSIL</t>
        </is>
      </c>
      <c r="C6020" s="195" t="inlineStr">
        <is>
          <t>TB</t>
        </is>
      </c>
      <c r="D6020" s="195" t="inlineStr">
        <is>
          <t>Duo-Sil Latex Ultra Caulk All Colors</t>
        </is>
      </c>
      <c r="E6020" s="186" t="inlineStr">
        <is>
          <t>DUOSILSuperior Distribution</t>
        </is>
      </c>
      <c r="F6020" s="196" t="n">
        <v>9.4</v>
      </c>
    </row>
    <row r="6021" ht="15" customHeight="1" s="107">
      <c r="A6021" s="195" t="inlineStr">
        <is>
          <t>ABC Supply - Greenville - DR Horton</t>
        </is>
      </c>
      <c r="B6021" s="195" t="inlineStr">
        <is>
          <t>DUOSIL</t>
        </is>
      </c>
      <c r="C6021" s="195" t="inlineStr">
        <is>
          <t>TB</t>
        </is>
      </c>
      <c r="D6021" s="195" t="inlineStr">
        <is>
          <t>Duo-Sil Latex Ultra Caulk All Colors</t>
        </is>
      </c>
      <c r="E6021" s="186" t="inlineStr">
        <is>
          <t>DUOSILABC Supply - Greenville - DR Horton</t>
        </is>
      </c>
      <c r="F6021" s="196" t="n">
        <v>6.59</v>
      </c>
    </row>
    <row r="6022" ht="15" customHeight="1" s="107">
      <c r="A6022" s="195" t="inlineStr">
        <is>
          <t>Alside Revere</t>
        </is>
      </c>
      <c r="B6022" s="195" t="inlineStr">
        <is>
          <t>DUOSIL</t>
        </is>
      </c>
      <c r="C6022" s="195" t="inlineStr">
        <is>
          <t>TB</t>
        </is>
      </c>
      <c r="D6022" s="195" t="inlineStr">
        <is>
          <t>Duo-Sil Latex Ultra Caulk All Colors</t>
        </is>
      </c>
      <c r="E6022" s="186" t="inlineStr">
        <is>
          <t>DUOSILAlside Revere</t>
        </is>
      </c>
      <c r="F6022" s="196" t="n">
        <v>8.4</v>
      </c>
    </row>
    <row r="6023" ht="15" customHeight="1" s="107">
      <c r="A6023" s="195" t="inlineStr">
        <is>
          <t>Lansing Building Products- Great Southern Homes</t>
        </is>
      </c>
      <c r="B6023" s="195" t="inlineStr">
        <is>
          <t>DUOSIL</t>
        </is>
      </c>
      <c r="C6023" s="195" t="inlineStr">
        <is>
          <t>TB</t>
        </is>
      </c>
      <c r="D6023" s="195" t="inlineStr">
        <is>
          <t>Duo-Sil Latex Caulk All Colors</t>
        </is>
      </c>
      <c r="E6023" s="186" t="inlineStr">
        <is>
          <t>DUOSILLansing Building Products- Great Southern Homes</t>
        </is>
      </c>
      <c r="F6023" s="196" t="n">
        <v>4.62</v>
      </c>
    </row>
    <row r="6024" ht="15" customHeight="1" s="107">
      <c r="A6024" s="195" t="inlineStr">
        <is>
          <t>Beacon</t>
        </is>
      </c>
      <c r="B6024" s="195" t="inlineStr">
        <is>
          <t>DUOSIL</t>
        </is>
      </c>
      <c r="C6024" s="195" t="inlineStr">
        <is>
          <t>TB</t>
        </is>
      </c>
      <c r="D6024" s="195" t="inlineStr">
        <is>
          <t>Duo-Sil Latex Ultra Caulk All Colors</t>
        </is>
      </c>
      <c r="E6024" s="186" t="inlineStr">
        <is>
          <t>DUOSILBeacon</t>
        </is>
      </c>
      <c r="F6024" s="196" t="n">
        <v>7</v>
      </c>
    </row>
    <row r="6025" ht="15" customHeight="1" s="107">
      <c r="A6025" s="195" t="inlineStr">
        <is>
          <t>Lansing Building Products</t>
        </is>
      </c>
      <c r="B6025" s="195" t="inlineStr">
        <is>
          <t>DUOSIL</t>
        </is>
      </c>
      <c r="C6025" s="195" t="inlineStr">
        <is>
          <t>TB</t>
        </is>
      </c>
      <c r="D6025" s="195" t="inlineStr">
        <is>
          <t>Duo-Sil Latex Caulk All Colors</t>
        </is>
      </c>
      <c r="E6025" s="186" t="inlineStr">
        <is>
          <t>DUOSILLansing Building Products</t>
        </is>
      </c>
      <c r="F6025" s="196" t="n">
        <v>4.62</v>
      </c>
    </row>
    <row r="6026" ht="15" customHeight="1" s="107">
      <c r="A6026" s="195" t="inlineStr">
        <is>
          <t>Richards Building Supply</t>
        </is>
      </c>
      <c r="B6026" s="195" t="inlineStr">
        <is>
          <t>DUOSIL</t>
        </is>
      </c>
      <c r="C6026" s="195" t="inlineStr">
        <is>
          <t>TB</t>
        </is>
      </c>
      <c r="D6026" s="195" t="inlineStr">
        <is>
          <t>Duo-Sil Latex Caulk All Colors</t>
        </is>
      </c>
      <c r="E6026" s="186" t="inlineStr">
        <is>
          <t>DUOSILRichards Building Supply</t>
        </is>
      </c>
      <c r="F6026" s="196" t="n">
        <v>13.61</v>
      </c>
    </row>
    <row r="6027" ht="15" customHeight="1" s="107">
      <c r="A6027" s="195" t="inlineStr">
        <is>
          <t>ABC Supply - Columbia</t>
        </is>
      </c>
      <c r="B6027" s="195" t="inlineStr">
        <is>
          <t>DUOSIL</t>
        </is>
      </c>
      <c r="C6027" s="195" t="inlineStr">
        <is>
          <t>TB</t>
        </is>
      </c>
      <c r="D6027" s="195" t="inlineStr">
        <is>
          <t>Duo-Sil Latex Ultra Caulk All Colors</t>
        </is>
      </c>
      <c r="E6027" s="186" t="inlineStr">
        <is>
          <t>DUOSILABC Supply - Columbia</t>
        </is>
      </c>
      <c r="F6027" s="196" t="n">
        <v>5.95</v>
      </c>
    </row>
    <row r="6028" ht="15" customHeight="1" s="107">
      <c r="A6028" s="195" t="inlineStr">
        <is>
          <t>ABC Supply - Greensboro</t>
        </is>
      </c>
      <c r="B6028" s="195" t="inlineStr">
        <is>
          <t>DUOSIL</t>
        </is>
      </c>
      <c r="C6028" s="195" t="inlineStr">
        <is>
          <t>TB</t>
        </is>
      </c>
      <c r="D6028" s="195" t="inlineStr">
        <is>
          <t>Duo-Sil Latex Ultra Caulk All Colors</t>
        </is>
      </c>
      <c r="E6028" s="186" t="inlineStr">
        <is>
          <t>DUOSILABC Supply - Greensboro</t>
        </is>
      </c>
      <c r="F6028" s="196" t="n">
        <v>5.95</v>
      </c>
    </row>
    <row r="6029" ht="15" customHeight="1" s="107">
      <c r="A6029" s="195" t="inlineStr">
        <is>
          <t>ABC Supply - Raleigh</t>
        </is>
      </c>
      <c r="B6029" s="195" t="inlineStr">
        <is>
          <t>DUOSIL</t>
        </is>
      </c>
      <c r="C6029" s="195" t="inlineStr">
        <is>
          <t>TB</t>
        </is>
      </c>
      <c r="D6029" s="195" t="inlineStr">
        <is>
          <t>Duo-Sil Latex Ultra Caulk All Colors</t>
        </is>
      </c>
      <c r="E6029" s="186" t="inlineStr">
        <is>
          <t>DUOSILABC Supply - Raleigh</t>
        </is>
      </c>
      <c r="F6029" s="196" t="n">
        <v>6.99</v>
      </c>
    </row>
    <row r="6030" ht="15" customHeight="1" s="107">
      <c r="A6030" s="195" t="inlineStr">
        <is>
          <t>Lansing Building Products - Charlotte</t>
        </is>
      </c>
      <c r="B6030" s="195" t="inlineStr">
        <is>
          <t>DTLB9X8X8</t>
        </is>
      </c>
      <c r="C6030" s="195" t="inlineStr">
        <is>
          <t>EA</t>
        </is>
      </c>
      <c r="D6030" s="195" t="inlineStr">
        <is>
          <t>FYPON DENTIL BLOCK 8-1/8X8-1/8X9 SMOOTH</t>
        </is>
      </c>
      <c r="E6030" s="186" t="inlineStr">
        <is>
          <t>DTLB9X8X8Lansing Building Products - Charlotte</t>
        </is>
      </c>
      <c r="F6030" s="196" t="n">
        <v>33.88</v>
      </c>
    </row>
    <row r="6031" ht="15" customHeight="1" s="107">
      <c r="A6031" s="195" t="inlineStr">
        <is>
          <t>Lansing Building Products - Myrtle Beach</t>
        </is>
      </c>
      <c r="B6031" s="195" t="inlineStr">
        <is>
          <t>DTLB9X8X8</t>
        </is>
      </c>
      <c r="C6031" s="195" t="inlineStr">
        <is>
          <t>EA</t>
        </is>
      </c>
      <c r="D6031" s="195" t="inlineStr">
        <is>
          <t>FYPON DENTIL BLOCK 8-1/8X8-1/8X9 SMOOTH</t>
        </is>
      </c>
      <c r="E6031" s="186" t="inlineStr">
        <is>
          <t>DTLB9X8X8Lansing Building Products - Myrtle Beach</t>
        </is>
      </c>
      <c r="F6031" s="196" t="n">
        <v>33.88</v>
      </c>
    </row>
    <row r="6032" ht="15" customHeight="1" s="107">
      <c r="A6032" s="195" t="inlineStr">
        <is>
          <t>Lansing Building Products - Wilmington</t>
        </is>
      </c>
      <c r="B6032" s="195" t="inlineStr">
        <is>
          <t>DTLB9X8X8</t>
        </is>
      </c>
      <c r="C6032" s="195" t="inlineStr">
        <is>
          <t>EA</t>
        </is>
      </c>
      <c r="D6032" s="195" t="inlineStr">
        <is>
          <t>FYPON DENTIL BLOCK 8-1/8X8-1/8X9 SMOOTH</t>
        </is>
      </c>
      <c r="E6032" s="186" t="inlineStr">
        <is>
          <t>DTLB9X8X8Lansing Building Products - Wilmington</t>
        </is>
      </c>
      <c r="F6032" s="196" t="n">
        <v>33.88</v>
      </c>
    </row>
    <row r="6033" ht="15" customHeight="1" s="107">
      <c r="A6033" s="195" t="inlineStr">
        <is>
          <t>Lansing Building Products - Greensboro</t>
        </is>
      </c>
      <c r="B6033" s="195" t="inlineStr">
        <is>
          <t>DTLB9X8X8</t>
        </is>
      </c>
      <c r="C6033" s="195" t="inlineStr">
        <is>
          <t>EA</t>
        </is>
      </c>
      <c r="D6033" s="195" t="inlineStr">
        <is>
          <t>FYPON DENTIL BLOCK 8-1/8X8-1/8X9 SMOOTH</t>
        </is>
      </c>
      <c r="E6033" s="186" t="inlineStr">
        <is>
          <t>DTLB9X8X8Lansing Building Products - Greensboro</t>
        </is>
      </c>
      <c r="F6033" s="196" t="n">
        <v>32.63</v>
      </c>
    </row>
    <row r="6034" ht="15" customHeight="1" s="107">
      <c r="A6034" s="195" t="inlineStr">
        <is>
          <t>Lansing Building Products - Greenville</t>
        </is>
      </c>
      <c r="B6034" s="195" t="inlineStr">
        <is>
          <t>DTLB9X8X8</t>
        </is>
      </c>
      <c r="C6034" s="195" t="inlineStr">
        <is>
          <t>EA</t>
        </is>
      </c>
      <c r="D6034" s="195" t="inlineStr">
        <is>
          <t>FYPON DENTIL BLOCK 8-1/8X8-1/8X9 SMOOTH</t>
        </is>
      </c>
      <c r="E6034" s="186" t="inlineStr">
        <is>
          <t>DTLB9X8X8Lansing Building Products - Greenville</t>
        </is>
      </c>
      <c r="F6034" s="196" t="n">
        <v>32.63</v>
      </c>
    </row>
    <row r="6035" ht="15" customHeight="1" s="107">
      <c r="A6035" s="195" t="inlineStr">
        <is>
          <t>Lansing Building Products - Columbia</t>
        </is>
      </c>
      <c r="B6035" s="195" t="inlineStr">
        <is>
          <t>DTLB9X8X8</t>
        </is>
      </c>
      <c r="C6035" s="195" t="inlineStr">
        <is>
          <t>EA</t>
        </is>
      </c>
      <c r="D6035" s="195" t="inlineStr">
        <is>
          <t>FYPON DENTIL BLOCK 8-1/8X8-1/8X9 SMOOTH</t>
        </is>
      </c>
      <c r="E6035" s="186" t="inlineStr">
        <is>
          <t>DTLB9X8X8Lansing Building Products - Columbia</t>
        </is>
      </c>
      <c r="F6035" s="196" t="n">
        <v>32.63</v>
      </c>
    </row>
    <row r="6036" ht="15" customHeight="1" s="107">
      <c r="A6036" s="195" t="inlineStr">
        <is>
          <t>Lansing Building Products - Charleston</t>
        </is>
      </c>
      <c r="B6036" s="195" t="inlineStr">
        <is>
          <t>DTLB9X8X8</t>
        </is>
      </c>
      <c r="C6036" s="195" t="inlineStr">
        <is>
          <t>EA</t>
        </is>
      </c>
      <c r="D6036" s="195" t="inlineStr">
        <is>
          <t>FYPON DENTIL BLOCK 8-1/8X8-1/8X9 SMOOTH</t>
        </is>
      </c>
      <c r="E6036" s="186" t="inlineStr">
        <is>
          <t>DTLB9X8X8Lansing Building Products - Charleston</t>
        </is>
      </c>
      <c r="F6036" s="196" t="n">
        <v>33.88</v>
      </c>
    </row>
    <row r="6037" ht="15" customHeight="1" s="107">
      <c r="A6037" s="195" t="inlineStr">
        <is>
          <t>Lansing Building Products</t>
        </is>
      </c>
      <c r="B6037" s="195" t="inlineStr">
        <is>
          <t>DTLB9X8X8</t>
        </is>
      </c>
      <c r="C6037" s="195" t="inlineStr">
        <is>
          <t>EA</t>
        </is>
      </c>
      <c r="D6037" s="195" t="inlineStr">
        <is>
          <t>FYPON DENTIL BLOCK 8-1/8X8-1/8X9 SMOOTH</t>
        </is>
      </c>
      <c r="E6037" s="186" t="inlineStr">
        <is>
          <t>DTLB9X8X8Lansing Building Products</t>
        </is>
      </c>
      <c r="F6037" s="196" t="n">
        <v>33.88</v>
      </c>
    </row>
    <row r="6038" ht="15" customHeight="1" s="107">
      <c r="A6038" s="195" t="inlineStr">
        <is>
          <t>Summit Stairs and Millwork</t>
        </is>
      </c>
      <c r="B6038" s="195" t="inlineStr">
        <is>
          <t>DTLB9X8X8</t>
        </is>
      </c>
      <c r="C6038" s="195" t="inlineStr">
        <is>
          <t>EA</t>
        </is>
      </c>
      <c r="D6038" s="195" t="inlineStr">
        <is>
          <t>FYPON DENTIL BLOCK 8-1/8X8-1/8X9 SMOOTH</t>
        </is>
      </c>
      <c r="E6038" s="186" t="inlineStr">
        <is>
          <t>DTLB9X8X8Summit Stairs and Millwork</t>
        </is>
      </c>
      <c r="F6038" s="196" t="n">
        <v>38.32</v>
      </c>
    </row>
    <row r="6039" ht="15" customHeight="1" s="107">
      <c r="A6039" s="195" t="inlineStr">
        <is>
          <t>Summit Stairs and Millwork</t>
        </is>
      </c>
      <c r="B6039" s="195" t="inlineStr">
        <is>
          <t>DTLB9X11X16</t>
        </is>
      </c>
      <c r="C6039" s="195" t="inlineStr">
        <is>
          <t>EA</t>
        </is>
      </c>
      <c r="D6039" s="195" t="inlineStr">
        <is>
          <t>DENTIL BLOCK 9-1/4HX11-1/4WX16 PROJECTION</t>
        </is>
      </c>
      <c r="E6039" s="186" t="inlineStr">
        <is>
          <t>DTLB9X11X16Summit Stairs and Millwork</t>
        </is>
      </c>
      <c r="F6039" s="196" t="n">
        <v>95.93000000000001</v>
      </c>
    </row>
    <row r="6040" ht="15" customHeight="1" s="107">
      <c r="A6040" s="195" t="inlineStr">
        <is>
          <t>Summit Stairs and Millwork</t>
        </is>
      </c>
      <c r="B6040" s="195" t="inlineStr">
        <is>
          <t>DTLB8X6X6</t>
        </is>
      </c>
      <c r="C6040" s="195" t="inlineStr">
        <is>
          <t>EA</t>
        </is>
      </c>
      <c r="D6040" s="195" t="inlineStr">
        <is>
          <t>DENTIL BLOCK 5-1/4X5-1/2X8-1/8 SMOOTH</t>
        </is>
      </c>
      <c r="E6040" s="186" t="inlineStr">
        <is>
          <t>DTLB8X6X6Summit Stairs and Millwork</t>
        </is>
      </c>
      <c r="F6040" s="196" t="n">
        <v>18.87</v>
      </c>
    </row>
    <row r="6041" ht="15" customHeight="1" s="107">
      <c r="A6041" s="195" t="inlineStr">
        <is>
          <t>Summit Stairs and Millwork</t>
        </is>
      </c>
      <c r="B6041" s="195" t="inlineStr">
        <is>
          <t>DTLB6X9X7</t>
        </is>
      </c>
      <c r="C6041" s="195" t="inlineStr">
        <is>
          <t>EA</t>
        </is>
      </c>
      <c r="D6041" s="195" t="inlineStr">
        <is>
          <t>DENTIL BLOCK 5-1/2X8-3/4X6-1/2 SMOOTH</t>
        </is>
      </c>
      <c r="E6041" s="186" t="inlineStr">
        <is>
          <t>DTLB6X9X7Summit Stairs and Millwork</t>
        </is>
      </c>
      <c r="F6041" s="196" t="n">
        <v>49.13</v>
      </c>
    </row>
    <row r="6042" ht="15" customHeight="1" s="107">
      <c r="A6042" s="195" t="inlineStr">
        <is>
          <t>Summit Stairs and Millwork</t>
        </is>
      </c>
      <c r="B6042" s="195" t="inlineStr">
        <is>
          <t>DTLB6X6X9</t>
        </is>
      </c>
      <c r="C6042" s="195" t="inlineStr">
        <is>
          <t>EA</t>
        </is>
      </c>
      <c r="D6042" s="195" t="inlineStr">
        <is>
          <t>DENTIL BLOCK 5-3/4X5-1/2X9-3/8 SMOOTH</t>
        </is>
      </c>
      <c r="E6042" s="186" t="inlineStr">
        <is>
          <t>DTLB6X6X9Summit Stairs and Millwork</t>
        </is>
      </c>
      <c r="F6042" s="196" t="n">
        <v>32.32</v>
      </c>
    </row>
    <row r="6043" ht="15" customHeight="1" s="107">
      <c r="A6043" s="195" t="inlineStr">
        <is>
          <t>Lansing Building Products - Columbia</t>
        </is>
      </c>
      <c r="B6043" s="195" t="inlineStr">
        <is>
          <t>DTLB6X6X9</t>
        </is>
      </c>
      <c r="C6043" s="195" t="inlineStr">
        <is>
          <t>EA</t>
        </is>
      </c>
      <c r="D6043" s="195" t="inlineStr">
        <is>
          <t>DENTIL BLOCK 5-3/4X5-1/2X9-3/8 SMOOTH</t>
        </is>
      </c>
      <c r="E6043" s="186" t="inlineStr">
        <is>
          <t>DTLB6X6X9Lansing Building Products - Columbia</t>
        </is>
      </c>
      <c r="F6043" s="196" t="n">
        <v>32.15</v>
      </c>
    </row>
    <row r="6044" ht="15" customHeight="1" s="107">
      <c r="A6044" s="195" t="inlineStr">
        <is>
          <t>Lansing Building Products - Greenville</t>
        </is>
      </c>
      <c r="B6044" s="195" t="inlineStr">
        <is>
          <t>DTLB6X6X9</t>
        </is>
      </c>
      <c r="C6044" s="195" t="inlineStr">
        <is>
          <t>EA</t>
        </is>
      </c>
      <c r="D6044" s="195" t="inlineStr">
        <is>
          <t>DENTIL BLOCK 5-3/4X5-1/2X9-3/8 SMOOTH</t>
        </is>
      </c>
      <c r="E6044" s="186" t="inlineStr">
        <is>
          <t>DTLB6X6X9Lansing Building Products - Greenville</t>
        </is>
      </c>
      <c r="F6044" s="196" t="n">
        <v>41.68</v>
      </c>
    </row>
    <row r="6045" ht="15" customHeight="1" s="107">
      <c r="A6045" s="195" t="inlineStr">
        <is>
          <t>Lansing Building Products - Greensboro</t>
        </is>
      </c>
      <c r="B6045" s="195" t="inlineStr">
        <is>
          <t>DTLB6X6X9</t>
        </is>
      </c>
      <c r="C6045" s="195" t="inlineStr">
        <is>
          <t>EA</t>
        </is>
      </c>
      <c r="D6045" s="195" t="inlineStr">
        <is>
          <t>DENTIL BLOCK 5-3/4X5-1/2X9-3/8 SMOOTH</t>
        </is>
      </c>
      <c r="E6045" s="186" t="inlineStr">
        <is>
          <t>DTLB6X6X9Lansing Building Products - Greensboro</t>
        </is>
      </c>
      <c r="F6045" s="196" t="n">
        <v>41.68</v>
      </c>
    </row>
    <row r="6046" ht="15" customHeight="1" s="107">
      <c r="A6046" s="195" t="inlineStr">
        <is>
          <t>Lansing Building Products - Wilmington</t>
        </is>
      </c>
      <c r="B6046" s="195" t="inlineStr">
        <is>
          <t>DTLB6X6X9</t>
        </is>
      </c>
      <c r="C6046" s="195" t="inlineStr">
        <is>
          <t>EA</t>
        </is>
      </c>
      <c r="D6046" s="195" t="inlineStr">
        <is>
          <t>DENTIL BLOCK 5-3/4X5-1/2X9-3/8 SMOOTH</t>
        </is>
      </c>
      <c r="E6046" s="186" t="inlineStr">
        <is>
          <t>DTLB6X6X9Lansing Building Products - Wilmington</t>
        </is>
      </c>
      <c r="F6046" s="196" t="n">
        <v>28.58</v>
      </c>
    </row>
    <row r="6047" ht="15" customHeight="1" s="107">
      <c r="A6047" s="195" t="inlineStr">
        <is>
          <t>Lansing Building Products - Myrtle Beach</t>
        </is>
      </c>
      <c r="B6047" s="195" t="inlineStr">
        <is>
          <t>DTLB6X6X9</t>
        </is>
      </c>
      <c r="C6047" s="195" t="inlineStr">
        <is>
          <t>EA</t>
        </is>
      </c>
      <c r="D6047" s="195" t="inlineStr">
        <is>
          <t>DENTIL BLOCK 5-3/4X5-1/2X9-3/8 SMOOTH</t>
        </is>
      </c>
      <c r="E6047" s="186" t="inlineStr">
        <is>
          <t>DTLB6X6X9Lansing Building Products - Myrtle Beach</t>
        </is>
      </c>
      <c r="F6047" s="196" t="n">
        <v>28.58</v>
      </c>
    </row>
    <row r="6048" ht="15" customHeight="1" s="107">
      <c r="A6048" s="195" t="inlineStr">
        <is>
          <t>Lansing Building Products - Charlotte</t>
        </is>
      </c>
      <c r="B6048" s="195" t="inlineStr">
        <is>
          <t>DTLB6X6X9</t>
        </is>
      </c>
      <c r="C6048" s="195" t="inlineStr">
        <is>
          <t>EA</t>
        </is>
      </c>
      <c r="D6048" s="195" t="inlineStr">
        <is>
          <t>DENTIL BLOCK 5-3/4X5-1/2X9-3/8 SMOOTH</t>
        </is>
      </c>
      <c r="E6048" s="186" t="inlineStr">
        <is>
          <t>DTLB6X6X9Lansing Building Products - Charlotte</t>
        </is>
      </c>
      <c r="F6048" s="196" t="n">
        <v>28.58</v>
      </c>
    </row>
    <row r="6049" ht="15" customHeight="1" s="107">
      <c r="A6049" s="195" t="inlineStr">
        <is>
          <t>Lansing Building Products - Charleston</t>
        </is>
      </c>
      <c r="B6049" s="195" t="inlineStr">
        <is>
          <t>DTLB6X6X9</t>
        </is>
      </c>
      <c r="C6049" s="195" t="inlineStr">
        <is>
          <t>EA</t>
        </is>
      </c>
      <c r="D6049" s="195" t="inlineStr">
        <is>
          <t>DENTIL BLOCK 5-3/4X5-1/2X9-3/8 SMOOTH</t>
        </is>
      </c>
      <c r="E6049" s="186" t="inlineStr">
        <is>
          <t>DTLB6X6X9Lansing Building Products - Charleston</t>
        </is>
      </c>
      <c r="F6049" s="196" t="n">
        <v>28.58</v>
      </c>
    </row>
    <row r="6050" ht="15" customHeight="1" s="107">
      <c r="A6050" s="195" t="inlineStr">
        <is>
          <t>Lansing Building Products</t>
        </is>
      </c>
      <c r="B6050" s="195" t="inlineStr">
        <is>
          <t>DTLB6X6X9</t>
        </is>
      </c>
      <c r="C6050" s="195" t="inlineStr">
        <is>
          <t>EA</t>
        </is>
      </c>
      <c r="D6050" s="195" t="inlineStr">
        <is>
          <t>DENTIL BLOCK 5-3/4X5-1/2X9-3/8 SMOOTH</t>
        </is>
      </c>
      <c r="E6050" s="186" t="inlineStr">
        <is>
          <t>DTLB6X6X9Lansing Building Products</t>
        </is>
      </c>
      <c r="F6050" s="196" t="n">
        <v>28.58</v>
      </c>
    </row>
    <row r="6051" ht="15" customHeight="1" s="107">
      <c r="A6051" s="195" t="inlineStr">
        <is>
          <t>Alside Revere</t>
        </is>
      </c>
      <c r="B6051" s="195" t="inlineStr">
        <is>
          <t>DTLB6X6X9</t>
        </is>
      </c>
      <c r="C6051" s="195" t="inlineStr">
        <is>
          <t>EA</t>
        </is>
      </c>
      <c r="D6051" s="195" t="inlineStr">
        <is>
          <t>DENTIL BLOCK 5-3/4X5-1/2X9-3/8 SMOOTH</t>
        </is>
      </c>
      <c r="E6051" s="186" t="inlineStr">
        <is>
          <t>DTLB6X6X9Alside Revere</t>
        </is>
      </c>
      <c r="F6051" s="196" t="n">
        <v>31.03</v>
      </c>
    </row>
    <row r="6052" ht="15" customHeight="1" s="107">
      <c r="A6052" s="195" t="inlineStr">
        <is>
          <t>Alside Revere</t>
        </is>
      </c>
      <c r="B6052" s="195" t="inlineStr">
        <is>
          <t>DTLB6X6X8</t>
        </is>
      </c>
      <c r="C6052" s="195" t="inlineStr">
        <is>
          <t>EA</t>
        </is>
      </c>
      <c r="D6052" s="195" t="inlineStr">
        <is>
          <t>FYPON DENTIL BLOCK SCULPTURED 5-3/8HX5-1/2WX8 PROJECTION</t>
        </is>
      </c>
      <c r="E6052" s="186" t="inlineStr">
        <is>
          <t>DTLB6X6X8Alside Revere</t>
        </is>
      </c>
      <c r="F6052" s="196" t="n">
        <v>12.74</v>
      </c>
    </row>
    <row r="6053" ht="15" customHeight="1" s="107">
      <c r="A6053" s="195" t="inlineStr">
        <is>
          <t>Lansing Building Products</t>
        </is>
      </c>
      <c r="B6053" s="195" t="inlineStr">
        <is>
          <t>DTLB6X6X8</t>
        </is>
      </c>
      <c r="C6053" s="195" t="inlineStr">
        <is>
          <t>EA</t>
        </is>
      </c>
      <c r="D6053" s="195" t="inlineStr">
        <is>
          <t>FYPON DENTIL BLOCK SCULPTURED 5-3/8HX5-1/2WX8 PROJECTION</t>
        </is>
      </c>
      <c r="E6053" s="186" t="inlineStr">
        <is>
          <t>DTLB6X6X8Lansing Building Products</t>
        </is>
      </c>
      <c r="F6053" s="196" t="n">
        <v>13.11</v>
      </c>
    </row>
    <row r="6054" ht="15" customHeight="1" s="107">
      <c r="A6054" s="195" t="inlineStr">
        <is>
          <t>Summit Stairs and Millwork</t>
        </is>
      </c>
      <c r="B6054" s="195" t="inlineStr">
        <is>
          <t>DTLB6X6X8</t>
        </is>
      </c>
      <c r="C6054" s="195" t="inlineStr">
        <is>
          <t>EA</t>
        </is>
      </c>
      <c r="D6054" s="195" t="inlineStr">
        <is>
          <t>FYPON DENTIL BLOCK SCULPTURED 5-3/8HX5-1/2WX8 PROJECTION</t>
        </is>
      </c>
      <c r="E6054" s="186" t="inlineStr">
        <is>
          <t>DTLB6X6X8Summit Stairs and Millwork</t>
        </is>
      </c>
      <c r="F6054" s="196" t="n">
        <v>14.56</v>
      </c>
    </row>
    <row r="6055" ht="15" customHeight="1" s="107">
      <c r="A6055" s="195" t="inlineStr">
        <is>
          <t>Lansing Building Products - Columbia</t>
        </is>
      </c>
      <c r="B6055" s="195" t="inlineStr">
        <is>
          <t>DTLB6X6X8</t>
        </is>
      </c>
      <c r="C6055" s="195" t="inlineStr">
        <is>
          <t>EA</t>
        </is>
      </c>
      <c r="D6055" s="195" t="inlineStr">
        <is>
          <t>FYPON DENTIL BLOCK SCULPTURED 5-3/8HX5-1/2WX8 PROJECTION</t>
        </is>
      </c>
      <c r="E6055" s="186" t="inlineStr">
        <is>
          <t>DTLB6X6X8Lansing Building Products - Columbia</t>
        </is>
      </c>
      <c r="F6055" s="196" t="n">
        <v>14.75</v>
      </c>
    </row>
    <row r="6056" ht="15" customHeight="1" s="107">
      <c r="A6056" s="195" t="inlineStr">
        <is>
          <t>Lansing Building Products - Charlotte</t>
        </is>
      </c>
      <c r="B6056" s="195" t="inlineStr">
        <is>
          <t>DTLB6X6X8</t>
        </is>
      </c>
      <c r="C6056" s="195" t="inlineStr">
        <is>
          <t>EA</t>
        </is>
      </c>
      <c r="D6056" s="195" t="inlineStr">
        <is>
          <t>FYPON DENTIL BLOCK SCULPTURED 5-3/8HX5-1/2WX8 PROJECTION</t>
        </is>
      </c>
      <c r="E6056" s="186" t="inlineStr">
        <is>
          <t>DTLB6X6X8Lansing Building Products - Charlotte</t>
        </is>
      </c>
      <c r="F6056" s="196" t="n">
        <v>13.11</v>
      </c>
    </row>
    <row r="6057" ht="15" customHeight="1" s="107">
      <c r="A6057" s="195" t="inlineStr">
        <is>
          <t>Lansing Building Products - Charleston</t>
        </is>
      </c>
      <c r="B6057" s="195" t="inlineStr">
        <is>
          <t>DTLB6X6X8</t>
        </is>
      </c>
      <c r="C6057" s="195" t="inlineStr">
        <is>
          <t>EA</t>
        </is>
      </c>
      <c r="D6057" s="195" t="inlineStr">
        <is>
          <t>FYPON DENTIL BLOCK SCULPTURED 5-3/8HX5-1/2WX8 PROJECTION</t>
        </is>
      </c>
      <c r="E6057" s="186" t="inlineStr">
        <is>
          <t>DTLB6X6X8Lansing Building Products - Charleston</t>
        </is>
      </c>
      <c r="F6057" s="196" t="n">
        <v>13.11</v>
      </c>
    </row>
    <row r="6058" ht="15" customHeight="1" s="107">
      <c r="A6058" s="195" t="inlineStr">
        <is>
          <t>Lansing Building Products - Myrtle Beach</t>
        </is>
      </c>
      <c r="B6058" s="195" t="inlineStr">
        <is>
          <t>DTLB6X6X8</t>
        </is>
      </c>
      <c r="C6058" s="195" t="inlineStr">
        <is>
          <t>EA</t>
        </is>
      </c>
      <c r="D6058" s="195" t="inlineStr">
        <is>
          <t>FYPON DENTIL BLOCK SCULPTURED 5-3/8HX5-1/2WX8 PROJECTION</t>
        </is>
      </c>
      <c r="E6058" s="186" t="inlineStr">
        <is>
          <t>DTLB6X6X8Lansing Building Products - Myrtle Beach</t>
        </is>
      </c>
      <c r="F6058" s="196" t="n">
        <v>13.11</v>
      </c>
    </row>
    <row r="6059" ht="15" customHeight="1" s="107">
      <c r="A6059" s="195" t="inlineStr">
        <is>
          <t>Lansing Building Products - Wilmington</t>
        </is>
      </c>
      <c r="B6059" s="195" t="inlineStr">
        <is>
          <t>DTLB6X6X8</t>
        </is>
      </c>
      <c r="C6059" s="195" t="inlineStr">
        <is>
          <t>EA</t>
        </is>
      </c>
      <c r="D6059" s="195" t="inlineStr">
        <is>
          <t>FYPON DENTIL BLOCK SCULPTURED 5-3/8HX5-1/2WX8 PROJECTION</t>
        </is>
      </c>
      <c r="E6059" s="186" t="inlineStr">
        <is>
          <t>DTLB6X6X8Lansing Building Products - Wilmington</t>
        </is>
      </c>
      <c r="F6059" s="196" t="n">
        <v>13.11</v>
      </c>
    </row>
    <row r="6060" ht="15" customHeight="1" s="107">
      <c r="A6060" s="195" t="inlineStr">
        <is>
          <t>Lansing Building Products - Greensboro</t>
        </is>
      </c>
      <c r="B6060" s="195" t="inlineStr">
        <is>
          <t>DTLB6X6X8</t>
        </is>
      </c>
      <c r="C6060" s="195" t="inlineStr">
        <is>
          <t>EA</t>
        </is>
      </c>
      <c r="D6060" s="195" t="inlineStr">
        <is>
          <t>FYPON DENTIL BLOCK SCULPTURED 5-3/8HX5-1/2WX8 PROJECTION</t>
        </is>
      </c>
      <c r="E6060" s="186" t="inlineStr">
        <is>
          <t>DTLB6X6X8Lansing Building Products - Greensboro</t>
        </is>
      </c>
      <c r="F6060" s="196" t="n">
        <v>19.11</v>
      </c>
    </row>
    <row r="6061" ht="15" customHeight="1" s="107">
      <c r="A6061" s="195" t="inlineStr">
        <is>
          <t>Lansing Building Products - Greenville</t>
        </is>
      </c>
      <c r="B6061" s="195" t="inlineStr">
        <is>
          <t>DTLB6X6X8</t>
        </is>
      </c>
      <c r="C6061" s="195" t="inlineStr">
        <is>
          <t>EA</t>
        </is>
      </c>
      <c r="D6061" s="195" t="inlineStr">
        <is>
          <t>FYPON DENTIL BLOCK SCULPTURED 5-3/8HX5-1/2WX8 PROJECTION</t>
        </is>
      </c>
      <c r="E6061" s="186" t="inlineStr">
        <is>
          <t>DTLB6X6X8Lansing Building Products - Greenville</t>
        </is>
      </c>
      <c r="F6061" s="196" t="n">
        <v>19.11</v>
      </c>
    </row>
    <row r="6062" ht="15" customHeight="1" s="107">
      <c r="A6062" s="195" t="inlineStr">
        <is>
          <t>Lansing Building Products - Myrtle Beach</t>
        </is>
      </c>
      <c r="B6062" s="195" t="inlineStr">
        <is>
          <t>DTLB6X6X5</t>
        </is>
      </c>
      <c r="C6062" s="195" t="inlineStr">
        <is>
          <t>EA</t>
        </is>
      </c>
      <c r="D6062" s="195" t="inlineStr">
        <is>
          <t>DENTIL BLOCK 4-11/16X6-1/4X5-1/2</t>
        </is>
      </c>
      <c r="E6062" s="186" t="inlineStr">
        <is>
          <t>DTLB6X6X5Lansing Building Products - Myrtle Beach</t>
        </is>
      </c>
      <c r="F6062" s="196" t="n">
        <v>20.15</v>
      </c>
    </row>
    <row r="6063" ht="15" customHeight="1" s="107">
      <c r="A6063" s="195" t="inlineStr">
        <is>
          <t>Lansing Building Products - Charleston</t>
        </is>
      </c>
      <c r="B6063" s="195" t="inlineStr">
        <is>
          <t>DTLB6X6X5</t>
        </is>
      </c>
      <c r="C6063" s="195" t="inlineStr">
        <is>
          <t>EA</t>
        </is>
      </c>
      <c r="D6063" s="195" t="inlineStr">
        <is>
          <t>DENTIL BLOCK 4-11/16X6-1/4X5-1/2</t>
        </is>
      </c>
      <c r="E6063" s="186" t="inlineStr">
        <is>
          <t>DTLB6X6X5Lansing Building Products - Charleston</t>
        </is>
      </c>
      <c r="F6063" s="196" t="n">
        <v>20.15</v>
      </c>
    </row>
    <row r="6064" ht="15" customHeight="1" s="107">
      <c r="A6064" s="195" t="inlineStr">
        <is>
          <t>Lansing Building Products - Charlotte</t>
        </is>
      </c>
      <c r="B6064" s="195" t="inlineStr">
        <is>
          <t>DTLB6X6X5</t>
        </is>
      </c>
      <c r="C6064" s="195" t="inlineStr">
        <is>
          <t>EA</t>
        </is>
      </c>
      <c r="D6064" s="195" t="inlineStr">
        <is>
          <t>DENTIL BLOCK 4-11/16X6-1/4X5-1/2</t>
        </is>
      </c>
      <c r="E6064" s="186" t="inlineStr">
        <is>
          <t>DTLB6X6X5Lansing Building Products - Charlotte</t>
        </is>
      </c>
      <c r="F6064" s="196" t="n">
        <v>20.15</v>
      </c>
    </row>
    <row r="6065" ht="15" customHeight="1" s="107">
      <c r="A6065" s="195" t="inlineStr">
        <is>
          <t>Lansing Building Products - Wilmington</t>
        </is>
      </c>
      <c r="B6065" s="195" t="inlineStr">
        <is>
          <t>DTLB6X6X5</t>
        </is>
      </c>
      <c r="C6065" s="195" t="inlineStr">
        <is>
          <t>EA</t>
        </is>
      </c>
      <c r="D6065" s="195" t="inlineStr">
        <is>
          <t>DENTIL BLOCK 4-11/16X6-1/4X5-1/2</t>
        </is>
      </c>
      <c r="E6065" s="186" t="inlineStr">
        <is>
          <t>DTLB6X6X5Lansing Building Products - Wilmington</t>
        </is>
      </c>
      <c r="F6065" s="196" t="n">
        <v>20.15</v>
      </c>
    </row>
    <row r="6066" ht="15" customHeight="1" s="107">
      <c r="A6066" s="195" t="inlineStr">
        <is>
          <t>Lansing Building Products - Columbia</t>
        </is>
      </c>
      <c r="B6066" s="195" t="inlineStr">
        <is>
          <t>DTLB6X6X5</t>
        </is>
      </c>
      <c r="C6066" s="195" t="inlineStr">
        <is>
          <t>EA</t>
        </is>
      </c>
      <c r="D6066" s="195" t="inlineStr">
        <is>
          <t>DENTIL BLOCK 4-11/16X6-1/4X5-1/2</t>
        </is>
      </c>
      <c r="E6066" s="186" t="inlineStr">
        <is>
          <t>DTLB6X6X5Lansing Building Products - Columbia</t>
        </is>
      </c>
      <c r="F6066" s="196" t="n">
        <v>22.67</v>
      </c>
    </row>
    <row r="6067" ht="15" customHeight="1" s="107">
      <c r="A6067" s="195" t="inlineStr">
        <is>
          <t>Lansing Building Products - Greenville</t>
        </is>
      </c>
      <c r="B6067" s="195" t="inlineStr">
        <is>
          <t>DTLB6X6X5</t>
        </is>
      </c>
      <c r="C6067" s="195" t="inlineStr">
        <is>
          <t>EA</t>
        </is>
      </c>
      <c r="D6067" s="195" t="inlineStr">
        <is>
          <t>DENTIL BLOCK 4-11/16X6-1/4X5-1/2</t>
        </is>
      </c>
      <c r="E6067" s="186" t="inlineStr">
        <is>
          <t>DTLB6X6X5Lansing Building Products - Greenville</t>
        </is>
      </c>
      <c r="F6067" s="196" t="n">
        <v>29.39</v>
      </c>
    </row>
    <row r="6068" ht="15" customHeight="1" s="107">
      <c r="A6068" s="195" t="inlineStr">
        <is>
          <t>Lansing Building Products - Greensboro</t>
        </is>
      </c>
      <c r="B6068" s="195" t="inlineStr">
        <is>
          <t>DTLB6X6X5</t>
        </is>
      </c>
      <c r="C6068" s="195" t="inlineStr">
        <is>
          <t>EA</t>
        </is>
      </c>
      <c r="D6068" s="195" t="inlineStr">
        <is>
          <t>DENTIL BLOCK 4-11/16X6-1/4X5-1/2</t>
        </is>
      </c>
      <c r="E6068" s="186" t="inlineStr">
        <is>
          <t>DTLB6X6X5Lansing Building Products - Greensboro</t>
        </is>
      </c>
      <c r="F6068" s="196" t="n">
        <v>29.39</v>
      </c>
    </row>
    <row r="6069" ht="15" customHeight="1" s="107">
      <c r="A6069" s="195" t="inlineStr">
        <is>
          <t>Alside Revere</t>
        </is>
      </c>
      <c r="B6069" s="195" t="inlineStr">
        <is>
          <t>DTLB6X6X5</t>
        </is>
      </c>
      <c r="C6069" s="195" t="inlineStr">
        <is>
          <t>EA</t>
        </is>
      </c>
      <c r="D6069" s="195" t="inlineStr">
        <is>
          <t>DENTIL BLOCK 4-11/16X6-1/4X5-1/2</t>
        </is>
      </c>
      <c r="E6069" s="186" t="inlineStr">
        <is>
          <t>DTLB6X6X5Alside Revere</t>
        </is>
      </c>
      <c r="F6069" s="196" t="n">
        <v>19.59</v>
      </c>
    </row>
    <row r="6070" ht="15" customHeight="1" s="107">
      <c r="A6070" s="195" t="inlineStr">
        <is>
          <t>Lansing Building Products</t>
        </is>
      </c>
      <c r="B6070" s="195" t="inlineStr">
        <is>
          <t>DTLB6X6X5</t>
        </is>
      </c>
      <c r="C6070" s="195" t="inlineStr">
        <is>
          <t>EA</t>
        </is>
      </c>
      <c r="D6070" s="195" t="inlineStr">
        <is>
          <t>DENTIL BLOCK 4-11/16X6-1/4X5-1/2</t>
        </is>
      </c>
      <c r="E6070" s="186" t="inlineStr">
        <is>
          <t>DTLB6X6X5Lansing Building Products</t>
        </is>
      </c>
      <c r="F6070" s="196" t="n">
        <v>20.15</v>
      </c>
    </row>
    <row r="6071" ht="15" customHeight="1" s="107">
      <c r="A6071" s="195" t="inlineStr">
        <is>
          <t>Summit Stairs and Millwork</t>
        </is>
      </c>
      <c r="B6071" s="195" t="inlineStr">
        <is>
          <t>DTLB6X6X5</t>
        </is>
      </c>
      <c r="C6071" s="195" t="inlineStr">
        <is>
          <t>EA</t>
        </is>
      </c>
      <c r="D6071" s="195" t="inlineStr">
        <is>
          <t>DENTIL BLOCK 4-11/16X6-1/4X5-1/2</t>
        </is>
      </c>
      <c r="E6071" s="186" t="inlineStr">
        <is>
          <t>DTLB6X6X5Summit Stairs and Millwork</t>
        </is>
      </c>
      <c r="F6071" s="196" t="n">
        <v>22.79</v>
      </c>
    </row>
    <row r="6072" ht="15" customHeight="1" s="107">
      <c r="A6072" s="195" t="inlineStr">
        <is>
          <t>Summit Stairs and Millwork</t>
        </is>
      </c>
      <c r="B6072" s="195" t="inlineStr">
        <is>
          <t>DTLB6X5X7</t>
        </is>
      </c>
      <c r="C6072" s="195" t="inlineStr">
        <is>
          <t>EA</t>
        </is>
      </c>
      <c r="D6072" s="195" t="inlineStr">
        <is>
          <t>FYPON DENTIL BLOCK 6-3/16X4-7/8X6-3/4 SMOOTH</t>
        </is>
      </c>
      <c r="E6072" s="186" t="inlineStr">
        <is>
          <t>DTLB6X5X7Summit Stairs and Millwork</t>
        </is>
      </c>
      <c r="F6072" s="196" t="n">
        <v>20.73</v>
      </c>
    </row>
    <row r="6073" ht="15" customHeight="1" s="107">
      <c r="A6073" s="195" t="inlineStr">
        <is>
          <t>Lansing Building Products</t>
        </is>
      </c>
      <c r="B6073" s="195" t="inlineStr">
        <is>
          <t>DTLB6X5X7</t>
        </is>
      </c>
      <c r="C6073" s="195" t="inlineStr">
        <is>
          <t>EA</t>
        </is>
      </c>
      <c r="D6073" s="195" t="inlineStr">
        <is>
          <t>FYPON DENTIL BLOCK 6-3/16X4-7/8X6-3/4 SMOOTH</t>
        </is>
      </c>
      <c r="E6073" s="186" t="inlineStr">
        <is>
          <t>DTLB6X5X7Lansing Building Products</t>
        </is>
      </c>
      <c r="F6073" s="196" t="n">
        <v>18.65</v>
      </c>
    </row>
    <row r="6074" ht="15" customHeight="1" s="107">
      <c r="A6074" s="195" t="inlineStr">
        <is>
          <t>Alside Revere</t>
        </is>
      </c>
      <c r="B6074" s="195" t="inlineStr">
        <is>
          <t>DTLB6X5X7</t>
        </is>
      </c>
      <c r="C6074" s="195" t="inlineStr">
        <is>
          <t>EA</t>
        </is>
      </c>
      <c r="D6074" s="195" t="inlineStr">
        <is>
          <t>FYPON DENTIL BLOCK 6-3/16X4-7/8X6-3/4 SMOOTH</t>
        </is>
      </c>
      <c r="E6074" s="186" t="inlineStr">
        <is>
          <t>DTLB6X5X7Alside Revere</t>
        </is>
      </c>
      <c r="F6074" s="196" t="n">
        <v>20.36</v>
      </c>
    </row>
    <row r="6075" ht="15" customHeight="1" s="107">
      <c r="A6075" s="195" t="inlineStr">
        <is>
          <t>Lansing Building Products - Charleston</t>
        </is>
      </c>
      <c r="B6075" s="195" t="inlineStr">
        <is>
          <t>DTLB6X5X7</t>
        </is>
      </c>
      <c r="C6075" s="195" t="inlineStr">
        <is>
          <t>EA</t>
        </is>
      </c>
      <c r="D6075" s="195" t="inlineStr">
        <is>
          <t>FYPON DENTIL BLOCK 6-3/16X4-7/8X6-3/4 SMOOTH</t>
        </is>
      </c>
      <c r="E6075" s="186" t="inlineStr">
        <is>
          <t>DTLB6X5X7Lansing Building Products - Charleston</t>
        </is>
      </c>
      <c r="F6075" s="196" t="n">
        <v>18.65</v>
      </c>
    </row>
    <row r="6076" ht="15" customHeight="1" s="107">
      <c r="A6076" s="195" t="inlineStr">
        <is>
          <t>Lansing Building Products - Charlotte</t>
        </is>
      </c>
      <c r="B6076" s="195" t="inlineStr">
        <is>
          <t>DTLB6X5X7</t>
        </is>
      </c>
      <c r="C6076" s="195" t="inlineStr">
        <is>
          <t>EA</t>
        </is>
      </c>
      <c r="D6076" s="195" t="inlineStr">
        <is>
          <t>FYPON DENTIL BLOCK 6-3/16X4-7/8X6-3/4 SMOOTH</t>
        </is>
      </c>
      <c r="E6076" s="186" t="inlineStr">
        <is>
          <t>DTLB6X5X7Lansing Building Products - Charlotte</t>
        </is>
      </c>
      <c r="F6076" s="196" t="n">
        <v>18.65</v>
      </c>
    </row>
    <row r="6077" ht="15" customHeight="1" s="107">
      <c r="A6077" s="195" t="inlineStr">
        <is>
          <t>Lansing Building Products - Myrtle Beach</t>
        </is>
      </c>
      <c r="B6077" s="195" t="inlineStr">
        <is>
          <t>DTLB6X5X7</t>
        </is>
      </c>
      <c r="C6077" s="195" t="inlineStr">
        <is>
          <t>EA</t>
        </is>
      </c>
      <c r="D6077" s="195" t="inlineStr">
        <is>
          <t>FYPON DENTIL BLOCK 6-3/16X4-7/8X6-3/4 SMOOTH</t>
        </is>
      </c>
      <c r="E6077" s="186" t="inlineStr">
        <is>
          <t>DTLB6X5X7Lansing Building Products - Myrtle Beach</t>
        </is>
      </c>
      <c r="F6077" s="196" t="n">
        <v>18.65</v>
      </c>
    </row>
    <row r="6078" ht="15" customHeight="1" s="107">
      <c r="A6078" s="195" t="inlineStr">
        <is>
          <t>Lansing Building Products - Wilmington</t>
        </is>
      </c>
      <c r="B6078" s="195" t="inlineStr">
        <is>
          <t>DTLB6X5X7</t>
        </is>
      </c>
      <c r="C6078" s="195" t="inlineStr">
        <is>
          <t>EA</t>
        </is>
      </c>
      <c r="D6078" s="195" t="inlineStr">
        <is>
          <t>FYPON DENTIL BLOCK 6-3/16X4-7/8X6-3/4 SMOOTH</t>
        </is>
      </c>
      <c r="E6078" s="186" t="inlineStr">
        <is>
          <t>DTLB6X5X7Lansing Building Products - Wilmington</t>
        </is>
      </c>
      <c r="F6078" s="196" t="n">
        <v>18.65</v>
      </c>
    </row>
    <row r="6079" ht="15" customHeight="1" s="107">
      <c r="A6079" s="195" t="inlineStr">
        <is>
          <t>Lansing Building Products - Columbia</t>
        </is>
      </c>
      <c r="B6079" s="195" t="inlineStr">
        <is>
          <t>DTLB6X5X7</t>
        </is>
      </c>
      <c r="C6079" s="195" t="inlineStr">
        <is>
          <t>EA</t>
        </is>
      </c>
      <c r="D6079" s="195" t="inlineStr">
        <is>
          <t>FYPON DENTIL BLOCK 6-3/16X4-7/8X6-3/4 SMOOTH</t>
        </is>
      </c>
      <c r="E6079" s="186" t="inlineStr">
        <is>
          <t>DTLB6X5X7Lansing Building Products - Columbia</t>
        </is>
      </c>
      <c r="F6079" s="196" t="n">
        <v>20.99</v>
      </c>
    </row>
    <row r="6080" ht="15" customHeight="1" s="107">
      <c r="A6080" s="195" t="inlineStr">
        <is>
          <t>Lansing Building Products - Greenville</t>
        </is>
      </c>
      <c r="B6080" s="195" t="inlineStr">
        <is>
          <t>DTLB6X5X7</t>
        </is>
      </c>
      <c r="C6080" s="195" t="inlineStr">
        <is>
          <t>EA</t>
        </is>
      </c>
      <c r="D6080" s="195" t="inlineStr">
        <is>
          <t>FYPON DENTIL BLOCK 6-3/16X4-7/8X6-3/4 SMOOTH</t>
        </is>
      </c>
      <c r="E6080" s="186" t="inlineStr">
        <is>
          <t>DTLB6X5X7Lansing Building Products - Greenville</t>
        </is>
      </c>
      <c r="F6080" s="196" t="n">
        <v>27.2</v>
      </c>
    </row>
    <row r="6081" ht="15" customHeight="1" s="107">
      <c r="A6081" s="195" t="inlineStr">
        <is>
          <t>Lansing Building Products - Greensboro</t>
        </is>
      </c>
      <c r="B6081" s="195" t="inlineStr">
        <is>
          <t>DTLB6X5X7</t>
        </is>
      </c>
      <c r="C6081" s="195" t="inlineStr">
        <is>
          <t>EA</t>
        </is>
      </c>
      <c r="D6081" s="195" t="inlineStr">
        <is>
          <t>FYPON DENTIL BLOCK 6-3/16X4-7/8X6-3/4 SMOOTH</t>
        </is>
      </c>
      <c r="E6081" s="186" t="inlineStr">
        <is>
          <t>DTLB6X5X7Lansing Building Products - Greensboro</t>
        </is>
      </c>
      <c r="F6081" s="196" t="n">
        <v>27.2</v>
      </c>
    </row>
    <row r="6082" ht="15" customHeight="1" s="107">
      <c r="A6082" s="195" t="inlineStr">
        <is>
          <t>Summit Stairs and Millwork</t>
        </is>
      </c>
      <c r="B6082" s="195" t="inlineStr">
        <is>
          <t>DTLB6X4X6R12</t>
        </is>
      </c>
      <c r="C6082" s="195" t="inlineStr">
        <is>
          <t>EA</t>
        </is>
      </c>
      <c r="D6082" s="195" t="inlineStr">
        <is>
          <t>DENTIL BLOCK 10-15/16X4-3/4X5-1/2 SMOOTH</t>
        </is>
      </c>
      <c r="E6082" s="186" t="inlineStr">
        <is>
          <t>DTLB6X4X6R12Summit Stairs and Millwork</t>
        </is>
      </c>
      <c r="F6082" s="196" t="n">
        <v>23.06</v>
      </c>
    </row>
    <row r="6083" ht="15" customHeight="1" s="107">
      <c r="A6083" s="195" t="inlineStr">
        <is>
          <t>Summit Stairs and Millwork</t>
        </is>
      </c>
      <c r="B6083" s="195" t="inlineStr">
        <is>
          <t>DTLB6X4X6L12</t>
        </is>
      </c>
      <c r="C6083" s="195" t="inlineStr">
        <is>
          <t>EA</t>
        </is>
      </c>
      <c r="D6083" s="195" t="inlineStr">
        <is>
          <t>DENTIL BLOCK 11X4-3/4X5-1/2 SMOOTH</t>
        </is>
      </c>
      <c r="E6083" s="186" t="inlineStr">
        <is>
          <t>DTLB6X4X6L12Summit Stairs and Millwork</t>
        </is>
      </c>
      <c r="F6083" s="196" t="n">
        <v>23.06</v>
      </c>
    </row>
    <row r="6084" ht="15" customHeight="1" s="107">
      <c r="A6084" s="195" t="inlineStr">
        <is>
          <t>Alside Revere</t>
        </is>
      </c>
      <c r="B6084" s="195" t="inlineStr">
        <is>
          <t>DTLB5X8X10</t>
        </is>
      </c>
      <c r="C6084" s="195" t="inlineStr">
        <is>
          <t>EA</t>
        </is>
      </c>
      <c r="D6084" s="195" t="inlineStr">
        <is>
          <t>DENTIL BLOCK 5-3/8X7-7/8X10 SMOOTH</t>
        </is>
      </c>
      <c r="E6084" s="186" t="inlineStr">
        <is>
          <t>DTLB5X8X10Alside Revere</t>
        </is>
      </c>
      <c r="F6084" s="196" t="n">
        <v>35.27</v>
      </c>
    </row>
    <row r="6085" ht="15" customHeight="1" s="107">
      <c r="A6085" s="195" t="inlineStr">
        <is>
          <t>Summit Stairs and Millwork</t>
        </is>
      </c>
      <c r="B6085" s="195" t="inlineStr">
        <is>
          <t>DTLB5X8X10</t>
        </is>
      </c>
      <c r="C6085" s="195" t="inlineStr">
        <is>
          <t>EA</t>
        </is>
      </c>
      <c r="D6085" s="195" t="inlineStr">
        <is>
          <t>DENTIL BLOCK 5-3/8X7-7/8X10 SMOOTH</t>
        </is>
      </c>
      <c r="E6085" s="186" t="inlineStr">
        <is>
          <t>DTLB5X8X10Summit Stairs and Millwork</t>
        </is>
      </c>
      <c r="F6085" s="196" t="n">
        <v>42.32</v>
      </c>
    </row>
    <row r="6086" ht="15" customHeight="1" s="107">
      <c r="A6086" s="195" t="inlineStr">
        <is>
          <t>Summit Stairs and Millwork</t>
        </is>
      </c>
      <c r="B6086" s="195" t="inlineStr">
        <is>
          <t>DTLB5X8</t>
        </is>
      </c>
      <c r="C6086" s="195" t="inlineStr">
        <is>
          <t>EA</t>
        </is>
      </c>
      <c r="D6086" s="195" t="inlineStr">
        <is>
          <t>DENTIL BLOCK 8-1/4 H X 4-13/16 W X 5-7/16 PROJECTION</t>
        </is>
      </c>
      <c r="E6086" s="186" t="inlineStr">
        <is>
          <t>DTLB5X8Summit Stairs and Millwork</t>
        </is>
      </c>
      <c r="F6086" s="196" t="n">
        <v>34.09</v>
      </c>
    </row>
    <row r="6087" ht="15" customHeight="1" s="107">
      <c r="A6087" s="195" t="inlineStr">
        <is>
          <t>Summit Stairs and Millwork</t>
        </is>
      </c>
      <c r="B6087" s="195" t="inlineStr">
        <is>
          <t>DTLB5X6X8</t>
        </is>
      </c>
      <c r="C6087" s="195" t="inlineStr">
        <is>
          <t>EA</t>
        </is>
      </c>
      <c r="D6087" s="195" t="inlineStr">
        <is>
          <t>FYPON DENTIL BLOCK 5HX6WX8-1/2 PROJECTION</t>
        </is>
      </c>
      <c r="E6087" s="186" t="inlineStr">
        <is>
          <t>DTLB5X6X8Summit Stairs and Millwork</t>
        </is>
      </c>
      <c r="F6087" s="196" t="n">
        <v>15.77</v>
      </c>
    </row>
    <row r="6088" ht="15" customHeight="1" s="107">
      <c r="A6088" s="195" t="inlineStr">
        <is>
          <t>Summit Stairs and Millwork</t>
        </is>
      </c>
      <c r="B6088" s="195" t="inlineStr">
        <is>
          <t>DTLB5X6X6</t>
        </is>
      </c>
      <c r="C6088" s="195" t="inlineStr">
        <is>
          <t>EA</t>
        </is>
      </c>
      <c r="D6088" s="195" t="inlineStr">
        <is>
          <t>DENTIL BLOCK 5X6X6 SMOOTH</t>
        </is>
      </c>
      <c r="E6088" s="186" t="inlineStr">
        <is>
          <t>DTLB5X6X6Summit Stairs and Millwork</t>
        </is>
      </c>
      <c r="F6088" s="196" t="n">
        <v>13.16</v>
      </c>
    </row>
    <row r="6089" ht="15" customHeight="1" s="107">
      <c r="A6089" s="195" t="inlineStr">
        <is>
          <t>Lansing Building Products - Wilmington</t>
        </is>
      </c>
      <c r="B6089" s="195" t="inlineStr">
        <is>
          <t>DTLB5X6X6</t>
        </is>
      </c>
      <c r="C6089" s="195" t="inlineStr">
        <is>
          <t>EA</t>
        </is>
      </c>
      <c r="D6089" s="195" t="inlineStr">
        <is>
          <t>DENTIL BLOCK 5X6X6 SMOOTH</t>
        </is>
      </c>
      <c r="E6089" s="186" t="inlineStr">
        <is>
          <t>DTLB5X6X6Lansing Building Products - Wilmington</t>
        </is>
      </c>
      <c r="F6089" s="196" t="n">
        <v>11.64</v>
      </c>
    </row>
    <row r="6090" ht="15" customHeight="1" s="107">
      <c r="A6090" s="195" t="inlineStr">
        <is>
          <t>Lansing Building Products - Columbia</t>
        </is>
      </c>
      <c r="B6090" s="195" t="inlineStr">
        <is>
          <t>DTLB5X6X6</t>
        </is>
      </c>
      <c r="C6090" s="195" t="inlineStr">
        <is>
          <t>EA</t>
        </is>
      </c>
      <c r="D6090" s="195" t="inlineStr">
        <is>
          <t>DENTIL BLOCK 5X6X6 SMOOTH</t>
        </is>
      </c>
      <c r="E6090" s="186" t="inlineStr">
        <is>
          <t>DTLB5X6X6Lansing Building Products - Columbia</t>
        </is>
      </c>
      <c r="F6090" s="196" t="n">
        <v>13.09</v>
      </c>
    </row>
    <row r="6091" ht="15" customHeight="1" s="107">
      <c r="A6091" s="195" t="inlineStr">
        <is>
          <t>Lansing Building Products - Greenville</t>
        </is>
      </c>
      <c r="B6091" s="195" t="inlineStr">
        <is>
          <t>DTLB5X6X6</t>
        </is>
      </c>
      <c r="C6091" s="195" t="inlineStr">
        <is>
          <t>EA</t>
        </is>
      </c>
      <c r="D6091" s="195" t="inlineStr">
        <is>
          <t>DENTIL BLOCK 5X6X6 SMOOTH</t>
        </is>
      </c>
      <c r="E6091" s="186" t="inlineStr">
        <is>
          <t>DTLB5X6X6Lansing Building Products - Greenville</t>
        </is>
      </c>
      <c r="F6091" s="196" t="n">
        <v>16.97</v>
      </c>
    </row>
    <row r="6092" ht="15" customHeight="1" s="107">
      <c r="A6092" s="195" t="inlineStr">
        <is>
          <t>Lansing Building Products - Greensboro</t>
        </is>
      </c>
      <c r="B6092" s="195" t="inlineStr">
        <is>
          <t>DTLB5X6X6</t>
        </is>
      </c>
      <c r="C6092" s="195" t="inlineStr">
        <is>
          <t>EA</t>
        </is>
      </c>
      <c r="D6092" s="195" t="inlineStr">
        <is>
          <t>DENTIL BLOCK 5X6X6 SMOOTH</t>
        </is>
      </c>
      <c r="E6092" s="186" t="inlineStr">
        <is>
          <t>DTLB5X6X6Lansing Building Products - Greensboro</t>
        </is>
      </c>
      <c r="F6092" s="196" t="n">
        <v>16.97</v>
      </c>
    </row>
    <row r="6093" ht="15" customHeight="1" s="107">
      <c r="A6093" s="195" t="inlineStr">
        <is>
          <t>Lansing Building Products - Myrtle Beach</t>
        </is>
      </c>
      <c r="B6093" s="195" t="inlineStr">
        <is>
          <t>DTLB5X6X6</t>
        </is>
      </c>
      <c r="C6093" s="195" t="inlineStr">
        <is>
          <t>EA</t>
        </is>
      </c>
      <c r="D6093" s="195" t="inlineStr">
        <is>
          <t>DENTIL BLOCK 5X6X6 SMOOTH</t>
        </is>
      </c>
      <c r="E6093" s="186" t="inlineStr">
        <is>
          <t>DTLB5X6X6Lansing Building Products - Myrtle Beach</t>
        </is>
      </c>
      <c r="F6093" s="196" t="n">
        <v>11.64</v>
      </c>
    </row>
    <row r="6094" ht="15" customHeight="1" s="107">
      <c r="A6094" s="195" t="inlineStr">
        <is>
          <t>Lansing Building Products - Charlotte</t>
        </is>
      </c>
      <c r="B6094" s="195" t="inlineStr">
        <is>
          <t>DTLB5X6X6</t>
        </is>
      </c>
      <c r="C6094" s="195" t="inlineStr">
        <is>
          <t>EA</t>
        </is>
      </c>
      <c r="D6094" s="195" t="inlineStr">
        <is>
          <t>DENTIL BLOCK 5X6X6 SMOOTH</t>
        </is>
      </c>
      <c r="E6094" s="186" t="inlineStr">
        <is>
          <t>DTLB5X6X6Lansing Building Products - Charlotte</t>
        </is>
      </c>
      <c r="F6094" s="196" t="n">
        <v>11.64</v>
      </c>
    </row>
    <row r="6095" ht="15" customHeight="1" s="107">
      <c r="A6095" s="195" t="inlineStr">
        <is>
          <t>Lansing Building Products - Charleston</t>
        </is>
      </c>
      <c r="B6095" s="195" t="inlineStr">
        <is>
          <t>DTLB5X6X6</t>
        </is>
      </c>
      <c r="C6095" s="195" t="inlineStr">
        <is>
          <t>EA</t>
        </is>
      </c>
      <c r="D6095" s="195" t="inlineStr">
        <is>
          <t>DENTIL BLOCK 5X6X6 SMOOTH</t>
        </is>
      </c>
      <c r="E6095" s="186" t="inlineStr">
        <is>
          <t>DTLB5X6X6Lansing Building Products - Charleston</t>
        </is>
      </c>
      <c r="F6095" s="196" t="n">
        <v>11.64</v>
      </c>
    </row>
    <row r="6096" ht="15" customHeight="1" s="107">
      <c r="A6096" s="195" t="inlineStr">
        <is>
          <t>Lansing Building Products</t>
        </is>
      </c>
      <c r="B6096" s="195" t="inlineStr">
        <is>
          <t>DTLB5X6X6</t>
        </is>
      </c>
      <c r="C6096" s="195" t="inlineStr">
        <is>
          <t>EA</t>
        </is>
      </c>
      <c r="D6096" s="195" t="inlineStr">
        <is>
          <t>DENTIL BLOCK 5X6X6 SMOOTH</t>
        </is>
      </c>
      <c r="E6096" s="186" t="inlineStr">
        <is>
          <t>DTLB5X6X6Lansing Building Products</t>
        </is>
      </c>
      <c r="F6096" s="196" t="n">
        <v>11.64</v>
      </c>
    </row>
    <row r="6097" ht="15" customHeight="1" s="107">
      <c r="A6097" s="195" t="inlineStr">
        <is>
          <t>Summit Stairs and Millwork</t>
        </is>
      </c>
      <c r="B6097" s="195" t="inlineStr">
        <is>
          <t>DTLB5X6X18</t>
        </is>
      </c>
      <c r="C6097" s="195" t="inlineStr">
        <is>
          <t>EA</t>
        </is>
      </c>
      <c r="D6097" s="195" t="inlineStr">
        <is>
          <t>DENTIL BLOCK 5X6X17-5/8 SMOOTH</t>
        </is>
      </c>
      <c r="E6097" s="186" t="inlineStr">
        <is>
          <t>DTLB5X6X18Summit Stairs and Millwork</t>
        </is>
      </c>
      <c r="F6097" s="196" t="n">
        <v>35.11</v>
      </c>
    </row>
    <row r="6098" ht="15" customHeight="1" s="107">
      <c r="A6098" s="195" t="inlineStr">
        <is>
          <t>Summit Stairs and Millwork</t>
        </is>
      </c>
      <c r="B6098" s="195" t="inlineStr">
        <is>
          <t>DTLB5X6X11</t>
        </is>
      </c>
      <c r="C6098" s="195" t="inlineStr">
        <is>
          <t>EA</t>
        </is>
      </c>
      <c r="D6098" s="195" t="inlineStr">
        <is>
          <t>FYPON DENTIL BLOCK 5-1/4HX6WX10-3/4 PROJECTION</t>
        </is>
      </c>
      <c r="E6098" s="186" t="inlineStr">
        <is>
          <t>DTLB5X6X11Summit Stairs and Millwork</t>
        </is>
      </c>
      <c r="F6098" s="196" t="n">
        <v>30.57</v>
      </c>
    </row>
    <row r="6099" ht="15" customHeight="1" s="107">
      <c r="A6099" s="195" t="inlineStr">
        <is>
          <t>Lansing Building Products</t>
        </is>
      </c>
      <c r="B6099" s="195" t="inlineStr">
        <is>
          <t>DTLB5X6X11</t>
        </is>
      </c>
      <c r="C6099" s="195" t="inlineStr">
        <is>
          <t>EA</t>
        </is>
      </c>
      <c r="D6099" s="195" t="inlineStr">
        <is>
          <t>FYPON DENTIL BLOCK 5-1/4HX6WX10-3/4 PROJECTION</t>
        </is>
      </c>
      <c r="E6099" s="186" t="inlineStr">
        <is>
          <t>DTLB5X6X11Lansing Building Products</t>
        </is>
      </c>
      <c r="F6099" s="196" t="n">
        <v>27.51</v>
      </c>
    </row>
    <row r="6100" ht="15" customHeight="1" s="107">
      <c r="A6100" s="195" t="inlineStr">
        <is>
          <t>Lansing Building Products - Greensboro</t>
        </is>
      </c>
      <c r="B6100" s="195" t="inlineStr">
        <is>
          <t>DTLB5X6X11</t>
        </is>
      </c>
      <c r="C6100" s="195" t="inlineStr">
        <is>
          <t>EA</t>
        </is>
      </c>
      <c r="D6100" s="195" t="inlineStr">
        <is>
          <t>FYPON DENTIL BLOCK 5-1/4HX6WX10-3/4 PROJECTION</t>
        </is>
      </c>
      <c r="E6100" s="186" t="inlineStr">
        <is>
          <t>DTLB5X6X11Lansing Building Products - Greensboro</t>
        </is>
      </c>
      <c r="F6100" s="196" t="n">
        <v>40.12</v>
      </c>
    </row>
    <row r="6101" ht="15" customHeight="1" s="107">
      <c r="A6101" s="195" t="inlineStr">
        <is>
          <t>ABC Supply - Columbia</t>
        </is>
      </c>
      <c r="B6101" s="195" t="inlineStr">
        <is>
          <t>DTLB5X6X11</t>
        </is>
      </c>
      <c r="C6101" s="195" t="inlineStr">
        <is>
          <t>EA</t>
        </is>
      </c>
      <c r="D6101" s="195" t="inlineStr">
        <is>
          <t>FYPON DENTIL BLOCK 5-1/4HX6WX10-3/4 PROJECTION</t>
        </is>
      </c>
      <c r="E6101" s="186" t="inlineStr">
        <is>
          <t>DTLB5X6X11ABC Supply - Columbia</t>
        </is>
      </c>
      <c r="F6101" s="196" t="n">
        <v>29.48</v>
      </c>
    </row>
    <row r="6102" ht="15" customHeight="1" s="107">
      <c r="A6102" s="195" t="inlineStr">
        <is>
          <t>Lansing Building Products - Wilmington</t>
        </is>
      </c>
      <c r="B6102" s="195" t="inlineStr">
        <is>
          <t>DTLB5X6X11</t>
        </is>
      </c>
      <c r="C6102" s="195" t="inlineStr">
        <is>
          <t>EA</t>
        </is>
      </c>
      <c r="D6102" s="195" t="inlineStr">
        <is>
          <t>FYPON DENTIL BLOCK 5-1/4HX6WX10-3/4 PROJECTION</t>
        </is>
      </c>
      <c r="E6102" s="186" t="inlineStr">
        <is>
          <t>DTLB5X6X11Lansing Building Products - Wilmington</t>
        </is>
      </c>
      <c r="F6102" s="196" t="n">
        <v>27.51</v>
      </c>
    </row>
    <row r="6103" ht="15" customHeight="1" s="107">
      <c r="A6103" s="195" t="inlineStr">
        <is>
          <t>Lansing Building Products - Myrtle Beach</t>
        </is>
      </c>
      <c r="B6103" s="195" t="inlineStr">
        <is>
          <t>DTLB5X6X11</t>
        </is>
      </c>
      <c r="C6103" s="195" t="inlineStr">
        <is>
          <t>EA</t>
        </is>
      </c>
      <c r="D6103" s="195" t="inlineStr">
        <is>
          <t>FYPON DENTIL BLOCK 5-1/4HX6WX10-3/4 PROJECTION</t>
        </is>
      </c>
      <c r="E6103" s="186" t="inlineStr">
        <is>
          <t>DTLB5X6X11Lansing Building Products - Myrtle Beach</t>
        </is>
      </c>
      <c r="F6103" s="196" t="n">
        <v>27.51</v>
      </c>
    </row>
    <row r="6104" ht="15" customHeight="1" s="107">
      <c r="A6104" s="195" t="inlineStr">
        <is>
          <t>Lansing Building Products - Greenville</t>
        </is>
      </c>
      <c r="B6104" s="195" t="inlineStr">
        <is>
          <t>DTLB5X6X11</t>
        </is>
      </c>
      <c r="C6104" s="195" t="inlineStr">
        <is>
          <t>EA</t>
        </is>
      </c>
      <c r="D6104" s="195" t="inlineStr">
        <is>
          <t>FYPON DENTIL BLOCK 5-1/4HX6WX10-3/4 PROJECTION</t>
        </is>
      </c>
      <c r="E6104" s="186" t="inlineStr">
        <is>
          <t>DTLB5X6X11Lansing Building Products - Greenville</t>
        </is>
      </c>
      <c r="F6104" s="196" t="n">
        <v>40.12</v>
      </c>
    </row>
    <row r="6105" ht="15" customHeight="1" s="107">
      <c r="A6105" s="195" t="inlineStr">
        <is>
          <t>Lansing Building Products - Charlotte</t>
        </is>
      </c>
      <c r="B6105" s="195" t="inlineStr">
        <is>
          <t>DTLB5X6X11</t>
        </is>
      </c>
      <c r="C6105" s="195" t="inlineStr">
        <is>
          <t>EA</t>
        </is>
      </c>
      <c r="D6105" s="195" t="inlineStr">
        <is>
          <t>FYPON DENTIL BLOCK 5-1/4HX6WX10-3/4 PROJECTION</t>
        </is>
      </c>
      <c r="E6105" s="186" t="inlineStr">
        <is>
          <t>DTLB5X6X11Lansing Building Products - Charlotte</t>
        </is>
      </c>
      <c r="F6105" s="196" t="n">
        <v>27.51</v>
      </c>
    </row>
    <row r="6106" ht="15" customHeight="1" s="107">
      <c r="A6106" s="195" t="inlineStr">
        <is>
          <t>Lansing Building Products - Charleston</t>
        </is>
      </c>
      <c r="B6106" s="195" t="inlineStr">
        <is>
          <t>DTLB5X6X11</t>
        </is>
      </c>
      <c r="C6106" s="195" t="inlineStr">
        <is>
          <t>EA</t>
        </is>
      </c>
      <c r="D6106" s="195" t="inlineStr">
        <is>
          <t>FYPON DENTIL BLOCK 5-1/4HX6WX10-3/4 PROJECTION</t>
        </is>
      </c>
      <c r="E6106" s="186" t="inlineStr">
        <is>
          <t>DTLB5X6X11Lansing Building Products - Charleston</t>
        </is>
      </c>
      <c r="F6106" s="196" t="n">
        <v>27.51</v>
      </c>
    </row>
    <row r="6107" ht="15" customHeight="1" s="107">
      <c r="A6107" s="195" t="inlineStr">
        <is>
          <t>Lansing Building Products - Columbia</t>
        </is>
      </c>
      <c r="B6107" s="195" t="inlineStr">
        <is>
          <t>DTLB5X6X11</t>
        </is>
      </c>
      <c r="C6107" s="195" t="inlineStr">
        <is>
          <t>EA</t>
        </is>
      </c>
      <c r="D6107" s="195" t="inlineStr">
        <is>
          <t>FYPON DENTIL BLOCK 5-1/4HX6WX10-3/4 PROJECTION</t>
        </is>
      </c>
      <c r="E6107" s="186" t="inlineStr">
        <is>
          <t>DTLB5X6X11Lansing Building Products - Columbia</t>
        </is>
      </c>
      <c r="F6107" s="196" t="n">
        <v>30.95</v>
      </c>
    </row>
    <row r="6108" ht="15" customHeight="1" s="107">
      <c r="A6108" s="195" t="inlineStr">
        <is>
          <t>Summit Stairs and Millwork</t>
        </is>
      </c>
      <c r="B6108" s="195" t="inlineStr">
        <is>
          <t>DTLB5X6X10</t>
        </is>
      </c>
      <c r="C6108" s="195" t="inlineStr">
        <is>
          <t>EA</t>
        </is>
      </c>
      <c r="D6108" s="195" t="inlineStr">
        <is>
          <t>DENTIL BLOCK 4-3/4X5-7/8X9-1/2 SMOOTH</t>
        </is>
      </c>
      <c r="E6108" s="186" t="inlineStr">
        <is>
          <t>DTLB5X6X10Summit Stairs and Millwork</t>
        </is>
      </c>
      <c r="F6108" s="196" t="n">
        <v>22.79</v>
      </c>
    </row>
    <row r="6109" ht="15" customHeight="1" s="107">
      <c r="A6109" s="195" t="inlineStr">
        <is>
          <t>Summit Stairs and Millwork</t>
        </is>
      </c>
      <c r="B6109" s="195" t="inlineStr">
        <is>
          <t>DTLB5X5X3</t>
        </is>
      </c>
      <c r="C6109" s="195" t="inlineStr">
        <is>
          <t>EA</t>
        </is>
      </c>
      <c r="D6109" s="195" t="inlineStr">
        <is>
          <t>FYPON DENTIL BLOCK 5-1/2HX3-1/2WX5-1/2 PROJECTION</t>
        </is>
      </c>
      <c r="E6109" s="186" t="inlineStr">
        <is>
          <t>DTLB5X5X3Summit Stairs and Millwork</t>
        </is>
      </c>
      <c r="F6109" s="196" t="n">
        <v>12.4</v>
      </c>
    </row>
    <row r="6110" ht="15" customHeight="1" s="107">
      <c r="A6110" s="195" t="inlineStr">
        <is>
          <t>ABC Supply - Columbia</t>
        </is>
      </c>
      <c r="B6110" s="195" t="inlineStr">
        <is>
          <t>DTLB5X5X3</t>
        </is>
      </c>
      <c r="C6110" s="195" t="inlineStr">
        <is>
          <t>EA</t>
        </is>
      </c>
      <c r="D6110" s="195" t="inlineStr">
        <is>
          <t>FYPON DENTIL BLOCK 5-1/2HX3-1/2WX5-1/2 PROJECTION</t>
        </is>
      </c>
      <c r="E6110" s="186" t="inlineStr">
        <is>
          <t>DTLB5X5X3ABC Supply - Columbia</t>
        </is>
      </c>
      <c r="F6110" s="196" t="n">
        <v>12.13</v>
      </c>
    </row>
    <row r="6111" ht="15" customHeight="1" s="107">
      <c r="A6111" s="195" t="inlineStr">
        <is>
          <t>ABC Supply - Columbia - Stanley Martin</t>
        </is>
      </c>
      <c r="B6111" s="195" t="inlineStr">
        <is>
          <t>DTLB5X5X3</t>
        </is>
      </c>
      <c r="C6111" s="195" t="inlineStr">
        <is>
          <t>EA</t>
        </is>
      </c>
      <c r="D6111" s="195" t="inlineStr">
        <is>
          <t>FYPON DENTIL BLOCK 5-1/2HX3-1/2WX5-1/2 PROJECTION</t>
        </is>
      </c>
      <c r="E6111" s="186" t="inlineStr">
        <is>
          <t>DTLB5X5X3ABC Supply - Columbia - Stanley Martin</t>
        </is>
      </c>
      <c r="F6111" s="196" t="n">
        <v>12.13</v>
      </c>
    </row>
    <row r="6112" ht="15" customHeight="1" s="107">
      <c r="A6112" s="195" t="inlineStr">
        <is>
          <t>Lansing Building Products</t>
        </is>
      </c>
      <c r="B6112" s="195" t="inlineStr">
        <is>
          <t>DTLB5X5X3</t>
        </is>
      </c>
      <c r="C6112" s="195" t="inlineStr">
        <is>
          <t>EA</t>
        </is>
      </c>
      <c r="D6112" s="195" t="inlineStr">
        <is>
          <t>FYPON DENTIL BLOCK 5-1/2HX3-1/2WX5-1/2 PROJECTION</t>
        </is>
      </c>
      <c r="E6112" s="186" t="inlineStr">
        <is>
          <t>DTLB5X5X3Lansing Building Products</t>
        </is>
      </c>
      <c r="F6112" s="196" t="n">
        <v>10.63</v>
      </c>
    </row>
    <row r="6113" ht="15" customHeight="1" s="107">
      <c r="A6113" s="195" t="inlineStr">
        <is>
          <t>Richards Building Supply</t>
        </is>
      </c>
      <c r="B6113" s="195" t="inlineStr">
        <is>
          <t>DTLB5X5X3</t>
        </is>
      </c>
      <c r="C6113" s="195" t="inlineStr">
        <is>
          <t>EA</t>
        </is>
      </c>
      <c r="D6113" s="195" t="inlineStr">
        <is>
          <t>FYPON DENTIL BLOCK 5-1/2HX3-1/2WX5-1/2 PROJECTION</t>
        </is>
      </c>
      <c r="E6113" s="186" t="inlineStr">
        <is>
          <t>DTLB5X5X3Richards Building Supply</t>
        </is>
      </c>
      <c r="F6113" s="196" t="n">
        <v>14.066</v>
      </c>
    </row>
    <row r="6114" ht="15" customHeight="1" s="107">
      <c r="A6114" s="195" t="inlineStr">
        <is>
          <t>Lansing Building Products - Columbia</t>
        </is>
      </c>
      <c r="B6114" s="195" t="inlineStr">
        <is>
          <t>DTLB5X5X3</t>
        </is>
      </c>
      <c r="C6114" s="195" t="inlineStr">
        <is>
          <t>EA</t>
        </is>
      </c>
      <c r="D6114" s="195" t="inlineStr">
        <is>
          <t>FYPON DENTIL BLOCK 5-1/2HX3-1/2WX5-1/2 PROJECTION</t>
        </is>
      </c>
      <c r="E6114" s="186" t="inlineStr">
        <is>
          <t>DTLB5X5X3Lansing Building Products - Columbia</t>
        </is>
      </c>
      <c r="F6114" s="196" t="n">
        <v>11.96</v>
      </c>
    </row>
    <row r="6115" ht="15" customHeight="1" s="107">
      <c r="A6115" s="195" t="inlineStr">
        <is>
          <t>Lansing Building Products - Greenville</t>
        </is>
      </c>
      <c r="B6115" s="195" t="inlineStr">
        <is>
          <t>DTLB5X5X3</t>
        </is>
      </c>
      <c r="C6115" s="195" t="inlineStr">
        <is>
          <t>EA</t>
        </is>
      </c>
      <c r="D6115" s="195" t="inlineStr">
        <is>
          <t>FYPON DENTIL BLOCK 5-1/2HX3-1/2WX5-1/2 PROJECTION</t>
        </is>
      </c>
      <c r="E6115" s="186" t="inlineStr">
        <is>
          <t>DTLB5X5X3Lansing Building Products - Greenville</t>
        </is>
      </c>
      <c r="F6115" s="196" t="n">
        <v>15.5</v>
      </c>
    </row>
    <row r="6116" ht="15" customHeight="1" s="107">
      <c r="A6116" s="195" t="inlineStr">
        <is>
          <t>Lansing Building Products - Charleston</t>
        </is>
      </c>
      <c r="B6116" s="195" t="inlineStr">
        <is>
          <t>DTLB5X5X3</t>
        </is>
      </c>
      <c r="C6116" s="195" t="inlineStr">
        <is>
          <t>EA</t>
        </is>
      </c>
      <c r="D6116" s="195" t="inlineStr">
        <is>
          <t>FYPON DENTIL BLOCK 5-1/2HX3-1/2WX5-1/2 PROJECTION</t>
        </is>
      </c>
      <c r="E6116" s="186" t="inlineStr">
        <is>
          <t>DTLB5X5X3Lansing Building Products - Charleston</t>
        </is>
      </c>
      <c r="F6116" s="196" t="n">
        <v>10.63</v>
      </c>
    </row>
    <row r="6117" ht="15" customHeight="1" s="107">
      <c r="A6117" s="195" t="inlineStr">
        <is>
          <t>Lansing Building Products - Charlotte</t>
        </is>
      </c>
      <c r="B6117" s="195" t="inlineStr">
        <is>
          <t>DTLB5X5X3</t>
        </is>
      </c>
      <c r="C6117" s="195" t="inlineStr">
        <is>
          <t>EA</t>
        </is>
      </c>
      <c r="D6117" s="195" t="inlineStr">
        <is>
          <t>FYPON DENTIL BLOCK 5-1/2HX3-1/2WX5-1/2 PROJECTION</t>
        </is>
      </c>
      <c r="E6117" s="186" t="inlineStr">
        <is>
          <t>DTLB5X5X3Lansing Building Products - Charlotte</t>
        </is>
      </c>
      <c r="F6117" s="196" t="n">
        <v>10.63</v>
      </c>
    </row>
    <row r="6118" ht="15" customHeight="1" s="107">
      <c r="A6118" s="195" t="inlineStr">
        <is>
          <t>Lansing Building Products - Myrtle Beach</t>
        </is>
      </c>
      <c r="B6118" s="195" t="inlineStr">
        <is>
          <t>DTLB5X5X3</t>
        </is>
      </c>
      <c r="C6118" s="195" t="inlineStr">
        <is>
          <t>EA</t>
        </is>
      </c>
      <c r="D6118" s="195" t="inlineStr">
        <is>
          <t>FYPON DENTIL BLOCK 5-1/2HX3-1/2WX5-1/2 PROJECTION</t>
        </is>
      </c>
      <c r="E6118" s="186" t="inlineStr">
        <is>
          <t>DTLB5X5X3Lansing Building Products - Myrtle Beach</t>
        </is>
      </c>
      <c r="F6118" s="196" t="n">
        <v>10.63</v>
      </c>
    </row>
    <row r="6119" ht="15" customHeight="1" s="107">
      <c r="A6119" s="195" t="inlineStr">
        <is>
          <t>Lansing Building Products - Wilmington</t>
        </is>
      </c>
      <c r="B6119" s="195" t="inlineStr">
        <is>
          <t>DTLB5X5X3</t>
        </is>
      </c>
      <c r="C6119" s="195" t="inlineStr">
        <is>
          <t>EA</t>
        </is>
      </c>
      <c r="D6119" s="195" t="inlineStr">
        <is>
          <t>FYPON DENTIL BLOCK 5-1/2HX3-1/2WX5-1/2 PROJECTION</t>
        </is>
      </c>
      <c r="E6119" s="186" t="inlineStr">
        <is>
          <t>DTLB5X5X3Lansing Building Products - Wilmington</t>
        </is>
      </c>
      <c r="F6119" s="196" t="n">
        <v>10.63</v>
      </c>
    </row>
    <row r="6120" ht="15" customHeight="1" s="107">
      <c r="A6120" s="195" t="inlineStr">
        <is>
          <t>Lansing Building Products - Greensboro</t>
        </is>
      </c>
      <c r="B6120" s="195" t="inlineStr">
        <is>
          <t>DTLB5X5X3</t>
        </is>
      </c>
      <c r="C6120" s="195" t="inlineStr">
        <is>
          <t>EA</t>
        </is>
      </c>
      <c r="D6120" s="195" t="inlineStr">
        <is>
          <t>FYPON DENTIL BLOCK 5-1/2HX3-1/2WX5-1/2 PROJECTION</t>
        </is>
      </c>
      <c r="E6120" s="186" t="inlineStr">
        <is>
          <t>DTLB5X5X3Lansing Building Products - Greensboro</t>
        </is>
      </c>
      <c r="F6120" s="196" t="n">
        <v>15.5</v>
      </c>
    </row>
    <row r="6121" ht="15" customHeight="1" s="107">
      <c r="A6121" s="195" t="inlineStr">
        <is>
          <t>Lansing Building Products</t>
        </is>
      </c>
      <c r="B6121" s="195" t="inlineStr">
        <is>
          <t>DTLB5X4X7</t>
        </is>
      </c>
      <c r="C6121" s="195" t="inlineStr">
        <is>
          <t>EA</t>
        </is>
      </c>
      <c r="D6121" s="195" t="inlineStr">
        <is>
          <t>DENTIL BLOCK 5-3/8HX4-3/8WX6-7/8 PROJECTION</t>
        </is>
      </c>
      <c r="E6121" s="186" t="inlineStr">
        <is>
          <t>DTLB5X4X7Lansing Building Products</t>
        </is>
      </c>
      <c r="F6121" s="196" t="n">
        <v>24.39</v>
      </c>
    </row>
    <row r="6122" ht="15" customHeight="1" s="107">
      <c r="A6122" s="195" t="inlineStr">
        <is>
          <t>Summit Stairs and Millwork</t>
        </is>
      </c>
      <c r="B6122" s="195" t="inlineStr">
        <is>
          <t>DTLB5X4X7</t>
        </is>
      </c>
      <c r="C6122" s="195" t="inlineStr">
        <is>
          <t>EA</t>
        </is>
      </c>
      <c r="D6122" s="195" t="inlineStr">
        <is>
          <t>DENTIL BLOCK 5-3/8HX4-3/8WX6-7/8 PROJECTION</t>
        </is>
      </c>
      <c r="E6122" s="186" t="inlineStr">
        <is>
          <t>DTLB5X4X7Summit Stairs and Millwork</t>
        </is>
      </c>
      <c r="F6122" s="196" t="n">
        <v>27.59</v>
      </c>
    </row>
    <row r="6123" ht="15" customHeight="1" s="107">
      <c r="A6123" s="195" t="inlineStr">
        <is>
          <t>Lansing Building Products - Charleston</t>
        </is>
      </c>
      <c r="B6123" s="195" t="inlineStr">
        <is>
          <t>DTLB5X4X7</t>
        </is>
      </c>
      <c r="C6123" s="195" t="inlineStr">
        <is>
          <t>EA</t>
        </is>
      </c>
      <c r="D6123" s="195" t="inlineStr">
        <is>
          <t>DENTIL BLOCK 5-3/8HX4-3/8WX6-7/8 PROJECTION</t>
        </is>
      </c>
      <c r="E6123" s="186" t="inlineStr">
        <is>
          <t>DTLB5X4X7Lansing Building Products - Charleston</t>
        </is>
      </c>
      <c r="F6123" s="196" t="n">
        <v>24.39</v>
      </c>
    </row>
    <row r="6124" ht="15" customHeight="1" s="107">
      <c r="A6124" s="195" t="inlineStr">
        <is>
          <t>Lansing Building Products - Myrtle Beach</t>
        </is>
      </c>
      <c r="B6124" s="195" t="inlineStr">
        <is>
          <t>DTLB5X4X7</t>
        </is>
      </c>
      <c r="C6124" s="195" t="inlineStr">
        <is>
          <t>EA</t>
        </is>
      </c>
      <c r="D6124" s="195" t="inlineStr">
        <is>
          <t>DENTIL BLOCK 5-3/8HX4-3/8WX6-7/8 PROJECTION</t>
        </is>
      </c>
      <c r="E6124" s="186" t="inlineStr">
        <is>
          <t>DTLB5X4X7Lansing Building Products - Myrtle Beach</t>
        </is>
      </c>
      <c r="F6124" s="196" t="n">
        <v>24.39</v>
      </c>
    </row>
    <row r="6125" ht="15" customHeight="1" s="107">
      <c r="A6125" s="195" t="inlineStr">
        <is>
          <t>Lansing Building Products - Wilmington</t>
        </is>
      </c>
      <c r="B6125" s="195" t="inlineStr">
        <is>
          <t>DTLB5X4X7</t>
        </is>
      </c>
      <c r="C6125" s="195" t="inlineStr">
        <is>
          <t>EA</t>
        </is>
      </c>
      <c r="D6125" s="195" t="inlineStr">
        <is>
          <t>DENTIL BLOCK 5-3/8HX4-3/8WX6-7/8 PROJECTION</t>
        </is>
      </c>
      <c r="E6125" s="186" t="inlineStr">
        <is>
          <t>DTLB5X4X7Lansing Building Products - Wilmington</t>
        </is>
      </c>
      <c r="F6125" s="196" t="n">
        <v>24.39</v>
      </c>
    </row>
    <row r="6126" ht="15" customHeight="1" s="107">
      <c r="A6126" s="195" t="inlineStr">
        <is>
          <t>Lansing Building Products - Charlotte</t>
        </is>
      </c>
      <c r="B6126" s="195" t="inlineStr">
        <is>
          <t>DTLB5X4X7</t>
        </is>
      </c>
      <c r="C6126" s="195" t="inlineStr">
        <is>
          <t>EA</t>
        </is>
      </c>
      <c r="D6126" s="195" t="inlineStr">
        <is>
          <t>DENTIL BLOCK 5-3/8HX4-3/8WX6-7/8 PROJECTION</t>
        </is>
      </c>
      <c r="E6126" s="186" t="inlineStr">
        <is>
          <t>DTLB5X4X7Lansing Building Products - Charlotte</t>
        </is>
      </c>
      <c r="F6126" s="196" t="n">
        <v>24.39</v>
      </c>
    </row>
    <row r="6127" ht="15" customHeight="1" s="107">
      <c r="A6127" s="195" t="inlineStr">
        <is>
          <t>Lansing Building Products - Greensboro</t>
        </is>
      </c>
      <c r="B6127" s="195" t="inlineStr">
        <is>
          <t>DTLB5X4X7</t>
        </is>
      </c>
      <c r="C6127" s="195" t="inlineStr">
        <is>
          <t>EA</t>
        </is>
      </c>
      <c r="D6127" s="195" t="inlineStr">
        <is>
          <t>DENTIL BLOCK 5-3/8HX4-3/8WX6-7/8 PROJECTION</t>
        </is>
      </c>
      <c r="E6127" s="186" t="inlineStr">
        <is>
          <t>DTLB5X4X7Lansing Building Products - Greensboro</t>
        </is>
      </c>
      <c r="F6127" s="196" t="n">
        <v>35.57</v>
      </c>
    </row>
    <row r="6128" ht="15" customHeight="1" s="107">
      <c r="A6128" s="195" t="inlineStr">
        <is>
          <t>Lansing Building Products - Greenville</t>
        </is>
      </c>
      <c r="B6128" s="195" t="inlineStr">
        <is>
          <t>DTLB5X4X7</t>
        </is>
      </c>
      <c r="C6128" s="195" t="inlineStr">
        <is>
          <t>EA</t>
        </is>
      </c>
      <c r="D6128" s="195" t="inlineStr">
        <is>
          <t>DENTIL BLOCK 5-3/8HX4-3/8WX6-7/8 PROJECTION</t>
        </is>
      </c>
      <c r="E6128" s="186" t="inlineStr">
        <is>
          <t>DTLB5X4X7Lansing Building Products - Greenville</t>
        </is>
      </c>
      <c r="F6128" s="196" t="n">
        <v>35.57</v>
      </c>
    </row>
    <row r="6129" ht="15" customHeight="1" s="107">
      <c r="A6129" s="195" t="inlineStr">
        <is>
          <t>Lansing Building Products - Columbia</t>
        </is>
      </c>
      <c r="B6129" s="195" t="inlineStr">
        <is>
          <t>DTLB5X4X7</t>
        </is>
      </c>
      <c r="C6129" s="195" t="inlineStr">
        <is>
          <t>EA</t>
        </is>
      </c>
      <c r="D6129" s="195" t="inlineStr">
        <is>
          <t>DENTIL BLOCK 5-3/8HX4-3/8WX6-7/8 PROJECTION</t>
        </is>
      </c>
      <c r="E6129" s="186" t="inlineStr">
        <is>
          <t>DTLB5X4X7Lansing Building Products - Columbia</t>
        </is>
      </c>
      <c r="F6129" s="196" t="n">
        <v>27.44</v>
      </c>
    </row>
    <row r="6130" ht="15" customHeight="1" s="107">
      <c r="A6130" s="195" t="inlineStr">
        <is>
          <t>Summit Stairs and Millwork</t>
        </is>
      </c>
      <c r="B6130" s="195" t="inlineStr">
        <is>
          <t>DTLB4X6X9</t>
        </is>
      </c>
      <c r="C6130" s="195" t="inlineStr">
        <is>
          <t>EA</t>
        </is>
      </c>
      <c r="D6130" s="195" t="inlineStr">
        <is>
          <t>DENTIL BLOCK 4-1/4X6X8-3/4 SMOOTH</t>
        </is>
      </c>
      <c r="E6130" s="186" t="inlineStr">
        <is>
          <t>DTLB4X6X9Summit Stairs and Millwork</t>
        </is>
      </c>
      <c r="F6130" s="196" t="n">
        <v>30.07</v>
      </c>
    </row>
    <row r="6131" ht="15" customHeight="1" s="107">
      <c r="A6131" s="195" t="inlineStr">
        <is>
          <t>Summit Stairs and Millwork</t>
        </is>
      </c>
      <c r="B6131" s="195" t="inlineStr">
        <is>
          <t>DTLB4X6X7</t>
        </is>
      </c>
      <c r="C6131" s="195" t="inlineStr">
        <is>
          <t>EA</t>
        </is>
      </c>
      <c r="D6131" s="195" t="inlineStr">
        <is>
          <t>DENTIL BLOCK 4X6X7-1/8 SMOOTH</t>
        </is>
      </c>
      <c r="E6131" s="186" t="inlineStr">
        <is>
          <t>DTLB4X6X7Summit Stairs and Millwork</t>
        </is>
      </c>
      <c r="F6131" s="196" t="n">
        <v>39.1</v>
      </c>
    </row>
    <row r="6132" ht="15" customHeight="1" s="107">
      <c r="A6132" s="195" t="inlineStr">
        <is>
          <t>Lansing Building Products - Myrtle Beach</t>
        </is>
      </c>
      <c r="B6132" s="195" t="inlineStr">
        <is>
          <t>DTLB4X6X7</t>
        </is>
      </c>
      <c r="C6132" s="195" t="inlineStr">
        <is>
          <t>EA</t>
        </is>
      </c>
      <c r="D6132" s="195" t="inlineStr">
        <is>
          <t>DENTIL BLOCK 4X6X7-1/8 SMOOTH</t>
        </is>
      </c>
      <c r="E6132" s="186" t="inlineStr">
        <is>
          <t>DTLB4X6X7Lansing Building Products - Myrtle Beach</t>
        </is>
      </c>
      <c r="F6132" s="196" t="n">
        <v>34.57</v>
      </c>
    </row>
    <row r="6133" ht="15" customHeight="1" s="107">
      <c r="A6133" s="195" t="inlineStr">
        <is>
          <t>Lansing Building Products</t>
        </is>
      </c>
      <c r="B6133" s="195" t="inlineStr">
        <is>
          <t>DTLB4X6X7</t>
        </is>
      </c>
      <c r="C6133" s="195" t="inlineStr">
        <is>
          <t>EA</t>
        </is>
      </c>
      <c r="D6133" s="195" t="inlineStr">
        <is>
          <t>DENTIL BLOCK 4X6X7-1/8 SMOOTH</t>
        </is>
      </c>
      <c r="E6133" s="186" t="inlineStr">
        <is>
          <t>DTLB4X6X7Lansing Building Products</t>
        </is>
      </c>
      <c r="F6133" s="196" t="n">
        <v>34.57</v>
      </c>
    </row>
    <row r="6134" ht="15" customHeight="1" s="107">
      <c r="A6134" s="195" t="inlineStr">
        <is>
          <t>Lansing Building Products - Columbia</t>
        </is>
      </c>
      <c r="B6134" s="195" t="inlineStr">
        <is>
          <t>DTLB4X6X7</t>
        </is>
      </c>
      <c r="C6134" s="195" t="inlineStr">
        <is>
          <t>EA</t>
        </is>
      </c>
      <c r="D6134" s="195" t="inlineStr">
        <is>
          <t>DENTIL BLOCK 4X6X7-1/8 SMOOTH</t>
        </is>
      </c>
      <c r="E6134" s="186" t="inlineStr">
        <is>
          <t>DTLB4X6X7Lansing Building Products - Columbia</t>
        </is>
      </c>
      <c r="F6134" s="196" t="n">
        <v>38.89</v>
      </c>
    </row>
    <row r="6135" ht="15" customHeight="1" s="107">
      <c r="A6135" s="195" t="inlineStr">
        <is>
          <t>Lansing Building Products - Greenville</t>
        </is>
      </c>
      <c r="B6135" s="195" t="inlineStr">
        <is>
          <t>DTLB4X6X7</t>
        </is>
      </c>
      <c r="C6135" s="195" t="inlineStr">
        <is>
          <t>EA</t>
        </is>
      </c>
      <c r="D6135" s="195" t="inlineStr">
        <is>
          <t>DENTIL BLOCK 4X6X7-1/8 SMOOTH</t>
        </is>
      </c>
      <c r="E6135" s="186" t="inlineStr">
        <is>
          <t>DTLB4X6X7Lansing Building Products - Greenville</t>
        </is>
      </c>
      <c r="F6135" s="196" t="n">
        <v>50.41</v>
      </c>
    </row>
    <row r="6136" ht="15" customHeight="1" s="107">
      <c r="A6136" s="195" t="inlineStr">
        <is>
          <t>Lansing Building Products - Greensboro</t>
        </is>
      </c>
      <c r="B6136" s="195" t="inlineStr">
        <is>
          <t>DTLB4X6X7</t>
        </is>
      </c>
      <c r="C6136" s="195" t="inlineStr">
        <is>
          <t>EA</t>
        </is>
      </c>
      <c r="D6136" s="195" t="inlineStr">
        <is>
          <t>DENTIL BLOCK 4X6X7-1/8 SMOOTH</t>
        </is>
      </c>
      <c r="E6136" s="186" t="inlineStr">
        <is>
          <t>DTLB4X6X7Lansing Building Products - Greensboro</t>
        </is>
      </c>
      <c r="F6136" s="196" t="n">
        <v>50.41</v>
      </c>
    </row>
    <row r="6137" ht="15" customHeight="1" s="107">
      <c r="A6137" s="195" t="inlineStr">
        <is>
          <t>Lansing Building Products - Wilmington</t>
        </is>
      </c>
      <c r="B6137" s="195" t="inlineStr">
        <is>
          <t>DTLB4X6X7</t>
        </is>
      </c>
      <c r="C6137" s="195" t="inlineStr">
        <is>
          <t>EA</t>
        </is>
      </c>
      <c r="D6137" s="195" t="inlineStr">
        <is>
          <t>DENTIL BLOCK 4X6X7-1/8 SMOOTH</t>
        </is>
      </c>
      <c r="E6137" s="186" t="inlineStr">
        <is>
          <t>DTLB4X6X7Lansing Building Products - Wilmington</t>
        </is>
      </c>
      <c r="F6137" s="196" t="n">
        <v>34.57</v>
      </c>
    </row>
    <row r="6138" ht="15" customHeight="1" s="107">
      <c r="A6138" s="195" t="inlineStr">
        <is>
          <t>Lansing Building Products - Charleston</t>
        </is>
      </c>
      <c r="B6138" s="195" t="inlineStr">
        <is>
          <t>DTLB4X6X7</t>
        </is>
      </c>
      <c r="C6138" s="195" t="inlineStr">
        <is>
          <t>EA</t>
        </is>
      </c>
      <c r="D6138" s="195" t="inlineStr">
        <is>
          <t>DENTIL BLOCK 4X6X7-1/8 SMOOTH</t>
        </is>
      </c>
      <c r="E6138" s="186" t="inlineStr">
        <is>
          <t>DTLB4X6X7Lansing Building Products - Charleston</t>
        </is>
      </c>
      <c r="F6138" s="196" t="n">
        <v>34.57</v>
      </c>
    </row>
    <row r="6139" ht="15" customHeight="1" s="107">
      <c r="A6139" s="195" t="inlineStr">
        <is>
          <t>Lansing Building Products - Charlotte</t>
        </is>
      </c>
      <c r="B6139" s="195" t="inlineStr">
        <is>
          <t>DTLB4X6X7</t>
        </is>
      </c>
      <c r="C6139" s="195" t="inlineStr">
        <is>
          <t>EA</t>
        </is>
      </c>
      <c r="D6139" s="195" t="inlineStr">
        <is>
          <t>DENTIL BLOCK 4X6X7-1/8 SMOOTH</t>
        </is>
      </c>
      <c r="E6139" s="186" t="inlineStr">
        <is>
          <t>DTLB4X6X7Lansing Building Products - Charlotte</t>
        </is>
      </c>
      <c r="F6139" s="196" t="n">
        <v>34.57</v>
      </c>
    </row>
    <row r="6140" ht="15" customHeight="1" s="107">
      <c r="A6140" s="195" t="inlineStr">
        <is>
          <t>ABC Supply - Columbia</t>
        </is>
      </c>
      <c r="B6140" s="195" t="inlineStr">
        <is>
          <t>DTLB4X6X7</t>
        </is>
      </c>
      <c r="C6140" s="195" t="inlineStr">
        <is>
          <t>EA</t>
        </is>
      </c>
      <c r="D6140" s="195" t="inlineStr">
        <is>
          <t>DENTIL BLOCK 4X6X7-1/8 SMOOTH</t>
        </is>
      </c>
      <c r="E6140" s="186" t="inlineStr">
        <is>
          <t>DTLB4X6X7ABC Supply - Columbia</t>
        </is>
      </c>
      <c r="F6140" s="196" t="n">
        <v>37.06</v>
      </c>
    </row>
    <row r="6141" ht="15" customHeight="1" s="107">
      <c r="A6141" s="195" t="inlineStr">
        <is>
          <t>Summit Stairs and Millwork</t>
        </is>
      </c>
      <c r="B6141" s="195" t="inlineStr">
        <is>
          <t>DTLB4X6X6</t>
        </is>
      </c>
      <c r="C6141" s="195" t="inlineStr">
        <is>
          <t>EA</t>
        </is>
      </c>
      <c r="D6141" s="195" t="inlineStr">
        <is>
          <t>DENTIL BLOCK SCULPTURED 4-9/16HX5-6/13WX6-3/16 PROJECTION</t>
        </is>
      </c>
      <c r="E6141" s="186" t="inlineStr">
        <is>
          <t>DTLB4X6X6Summit Stairs and Millwork</t>
        </is>
      </c>
      <c r="F6141" s="196" t="n">
        <v>18.64</v>
      </c>
    </row>
    <row r="6142" ht="15" customHeight="1" s="107">
      <c r="A6142" s="195" t="inlineStr">
        <is>
          <t>Alside Revere</t>
        </is>
      </c>
      <c r="B6142" s="195" t="inlineStr">
        <is>
          <t>DTLB4X6X6</t>
        </is>
      </c>
      <c r="C6142" s="195" t="inlineStr">
        <is>
          <t>EA</t>
        </is>
      </c>
      <c r="D6142" s="195" t="inlineStr">
        <is>
          <t>DENTIL BLOCK SCULPTURED 4-9/16HX5-6/13WX6-3/16 PROJECTION</t>
        </is>
      </c>
      <c r="E6142" s="186" t="inlineStr">
        <is>
          <t>DTLB4X6X6Alside Revere</t>
        </is>
      </c>
      <c r="F6142" s="196" t="n">
        <v>16.31</v>
      </c>
    </row>
    <row r="6143" ht="15" customHeight="1" s="107">
      <c r="A6143" s="195" t="inlineStr">
        <is>
          <t>Lansing Building Products - Charlotte</t>
        </is>
      </c>
      <c r="B6143" s="195" t="inlineStr">
        <is>
          <t>DTLB4X5X8</t>
        </is>
      </c>
      <c r="C6143" s="195" t="inlineStr">
        <is>
          <t>EA</t>
        </is>
      </c>
      <c r="D6143" s="195" t="inlineStr">
        <is>
          <t>DENTIL BLOCK HORIZONTAL 3-3/8HX5WX7-3/4 PROJECTION</t>
        </is>
      </c>
      <c r="E6143" s="186" t="inlineStr">
        <is>
          <t>DTLB4X5X8Lansing Building Products - Charlotte</t>
        </is>
      </c>
      <c r="F6143" s="196" t="n">
        <v>10.64</v>
      </c>
    </row>
    <row r="6144" ht="15" customHeight="1" s="107">
      <c r="A6144" s="195" t="inlineStr">
        <is>
          <t>Lansing Building Products</t>
        </is>
      </c>
      <c r="B6144" s="195" t="inlineStr">
        <is>
          <t>DTLB4X5X8</t>
        </is>
      </c>
      <c r="C6144" s="195" t="inlineStr">
        <is>
          <t>EA</t>
        </is>
      </c>
      <c r="D6144" s="195" t="inlineStr">
        <is>
          <t>DENTIL BLOCK HORIZONTAL 3-3/8HX5WX7-3/4 PROJECTION</t>
        </is>
      </c>
      <c r="E6144" s="186" t="inlineStr">
        <is>
          <t>DTLB4X5X8Lansing Building Products</t>
        </is>
      </c>
      <c r="F6144" s="196" t="n">
        <v>10.64</v>
      </c>
    </row>
    <row r="6145" ht="15" customHeight="1" s="107">
      <c r="A6145" s="195" t="inlineStr">
        <is>
          <t>Lansing Building Products - Charleston</t>
        </is>
      </c>
      <c r="B6145" s="195" t="inlineStr">
        <is>
          <t>DTLB4X5X8</t>
        </is>
      </c>
      <c r="C6145" s="195" t="inlineStr">
        <is>
          <t>EA</t>
        </is>
      </c>
      <c r="D6145" s="195" t="inlineStr">
        <is>
          <t>DENTIL BLOCK HORIZONTAL 3-3/8HX5WX7-3/4 PROJECTION</t>
        </is>
      </c>
      <c r="E6145" s="186" t="inlineStr">
        <is>
          <t>DTLB4X5X8Lansing Building Products - Charleston</t>
        </is>
      </c>
      <c r="F6145" s="196" t="n">
        <v>10.64</v>
      </c>
    </row>
    <row r="6146" ht="15" customHeight="1" s="107">
      <c r="A6146" s="195" t="inlineStr">
        <is>
          <t>Lansing Building Products - Columbia</t>
        </is>
      </c>
      <c r="B6146" s="195" t="inlineStr">
        <is>
          <t>DTLB4X5X8</t>
        </is>
      </c>
      <c r="C6146" s="195" t="inlineStr">
        <is>
          <t>EA</t>
        </is>
      </c>
      <c r="D6146" s="195" t="inlineStr">
        <is>
          <t>DENTIL BLOCK HORIZONTAL 3-3/8HX5WX7-3/4 PROJECTION</t>
        </is>
      </c>
      <c r="E6146" s="186" t="inlineStr">
        <is>
          <t>DTLB4X5X8Lansing Building Products - Columbia</t>
        </is>
      </c>
      <c r="F6146" s="196" t="n">
        <v>11.97</v>
      </c>
    </row>
    <row r="6147" ht="15" customHeight="1" s="107">
      <c r="A6147" s="195" t="inlineStr">
        <is>
          <t>Lansing Building Products - Greenville</t>
        </is>
      </c>
      <c r="B6147" s="195" t="inlineStr">
        <is>
          <t>DTLB4X5X8</t>
        </is>
      </c>
      <c r="C6147" s="195" t="inlineStr">
        <is>
          <t>EA</t>
        </is>
      </c>
      <c r="D6147" s="195" t="inlineStr">
        <is>
          <t>DENTIL BLOCK HORIZONTAL 3-3/8HX5WX7-3/4 PROJECTION</t>
        </is>
      </c>
      <c r="E6147" s="186" t="inlineStr">
        <is>
          <t>DTLB4X5X8Lansing Building Products - Greenville</t>
        </is>
      </c>
      <c r="F6147" s="196" t="n">
        <v>15.52</v>
      </c>
    </row>
    <row r="6148" ht="15" customHeight="1" s="107">
      <c r="A6148" s="195" t="inlineStr">
        <is>
          <t>Lansing Building Products - Greensboro</t>
        </is>
      </c>
      <c r="B6148" s="195" t="inlineStr">
        <is>
          <t>DTLB4X5X8</t>
        </is>
      </c>
      <c r="C6148" s="195" t="inlineStr">
        <is>
          <t>EA</t>
        </is>
      </c>
      <c r="D6148" s="195" t="inlineStr">
        <is>
          <t>DENTIL BLOCK HORIZONTAL 3-3/8HX5WX7-3/4 PROJECTION</t>
        </is>
      </c>
      <c r="E6148" s="186" t="inlineStr">
        <is>
          <t>DTLB4X5X8Lansing Building Products - Greensboro</t>
        </is>
      </c>
      <c r="F6148" s="196" t="n">
        <v>15.52</v>
      </c>
    </row>
    <row r="6149" ht="15" customHeight="1" s="107">
      <c r="A6149" s="195" t="inlineStr">
        <is>
          <t>Lansing Building Products - Wilmington</t>
        </is>
      </c>
      <c r="B6149" s="195" t="inlineStr">
        <is>
          <t>DTLB4X5X8</t>
        </is>
      </c>
      <c r="C6149" s="195" t="inlineStr">
        <is>
          <t>EA</t>
        </is>
      </c>
      <c r="D6149" s="195" t="inlineStr">
        <is>
          <t>DENTIL BLOCK HORIZONTAL 3-3/8HX5WX7-3/4 PROJECTION</t>
        </is>
      </c>
      <c r="E6149" s="186" t="inlineStr">
        <is>
          <t>DTLB4X5X8Lansing Building Products - Wilmington</t>
        </is>
      </c>
      <c r="F6149" s="196" t="n">
        <v>10.64</v>
      </c>
    </row>
    <row r="6150" ht="15" customHeight="1" s="107">
      <c r="A6150" s="195" t="inlineStr">
        <is>
          <t>Lansing Building Products - Myrtle Beach</t>
        </is>
      </c>
      <c r="B6150" s="195" t="inlineStr">
        <is>
          <t>DTLB4X5X8</t>
        </is>
      </c>
      <c r="C6150" s="195" t="inlineStr">
        <is>
          <t>EA</t>
        </is>
      </c>
      <c r="D6150" s="195" t="inlineStr">
        <is>
          <t>DENTIL BLOCK HORIZONTAL 3-3/8HX5WX7-3/4 PROJECTION</t>
        </is>
      </c>
      <c r="E6150" s="186" t="inlineStr">
        <is>
          <t>DTLB4X5X8Lansing Building Products - Myrtle Beach</t>
        </is>
      </c>
      <c r="F6150" s="196" t="n">
        <v>10.64</v>
      </c>
    </row>
    <row r="6151" ht="15" customHeight="1" s="107">
      <c r="A6151" s="195" t="inlineStr">
        <is>
          <t>Summit Stairs and Millwork</t>
        </is>
      </c>
      <c r="B6151" s="195" t="inlineStr">
        <is>
          <t>DTLB4X5X8</t>
        </is>
      </c>
      <c r="C6151" s="195" t="inlineStr">
        <is>
          <t>EA</t>
        </is>
      </c>
      <c r="D6151" s="195" t="inlineStr">
        <is>
          <t>DENTIL BLOCK HORIZONTAL 3-3/8HX5WX7-3/4 PROJECTION</t>
        </is>
      </c>
      <c r="E6151" s="186" t="inlineStr">
        <is>
          <t>DTLB4X5X8Summit Stairs and Millwork</t>
        </is>
      </c>
      <c r="F6151" s="196" t="n">
        <v>12.03</v>
      </c>
    </row>
    <row r="6152" ht="15" customHeight="1" s="107">
      <c r="A6152" s="195" t="inlineStr">
        <is>
          <t>Summit Stairs and Millwork</t>
        </is>
      </c>
      <c r="B6152" s="195" t="inlineStr">
        <is>
          <t>DTLB4X5X7</t>
        </is>
      </c>
      <c r="C6152" s="195" t="inlineStr">
        <is>
          <t>EA</t>
        </is>
      </c>
      <c r="D6152" s="195" t="inlineStr">
        <is>
          <t>FYPON DENTIL BLOCK 4-1/4X5-1/8X7-3/4 SMOOTH</t>
        </is>
      </c>
      <c r="E6152" s="186" t="inlineStr">
        <is>
          <t>DTLB4X5X7Summit Stairs and Millwork</t>
        </is>
      </c>
      <c r="F6152" s="196" t="n">
        <v>28.51</v>
      </c>
    </row>
    <row r="6153" ht="15" customHeight="1" s="107">
      <c r="A6153" s="195" t="inlineStr">
        <is>
          <t>Alside Revere</t>
        </is>
      </c>
      <c r="B6153" s="195" t="inlineStr">
        <is>
          <t>DTLB4X5X7</t>
        </is>
      </c>
      <c r="C6153" s="195" t="inlineStr">
        <is>
          <t>EA</t>
        </is>
      </c>
      <c r="D6153" s="195" t="inlineStr">
        <is>
          <t>FYPON DENTIL BLOCK 4-1/4X5-1/8X7-3/4 SMOOTH</t>
        </is>
      </c>
      <c r="E6153" s="186" t="inlineStr">
        <is>
          <t>DTLB4X5X7Alside Revere</t>
        </is>
      </c>
      <c r="F6153" s="196" t="n">
        <v>26.2</v>
      </c>
    </row>
    <row r="6154" ht="15" customHeight="1" s="107">
      <c r="A6154" s="195" t="inlineStr">
        <is>
          <t>Summit Stairs and Millwork</t>
        </is>
      </c>
      <c r="B6154" s="195" t="inlineStr">
        <is>
          <t>DTLB4X4X9</t>
        </is>
      </c>
      <c r="C6154" s="195" t="inlineStr">
        <is>
          <t>EA</t>
        </is>
      </c>
      <c r="D6154" s="195" t="inlineStr">
        <is>
          <t>DENTIL BLOCK 3-7/8X4-5/16X9 SMOOTH</t>
        </is>
      </c>
      <c r="E6154" s="186" t="inlineStr">
        <is>
          <t>DTLB4X4X9Summit Stairs and Millwork</t>
        </is>
      </c>
      <c r="F6154" s="196" t="n">
        <v>26.45</v>
      </c>
    </row>
    <row r="6155" ht="15" customHeight="1" s="107">
      <c r="A6155" s="195" t="inlineStr">
        <is>
          <t>Summit Stairs and Millwork</t>
        </is>
      </c>
      <c r="B6155" s="195" t="inlineStr">
        <is>
          <t>DTLB4X4X7</t>
        </is>
      </c>
      <c r="C6155" s="195" t="inlineStr">
        <is>
          <t>EA</t>
        </is>
      </c>
      <c r="D6155" s="195" t="inlineStr">
        <is>
          <t>DENTIL BLOCK SCULPTURED 4-5/16HX5WX7-1/4 PROJECTION</t>
        </is>
      </c>
      <c r="E6155" s="186" t="inlineStr">
        <is>
          <t>DTLB4X4X7Summit Stairs and Millwork</t>
        </is>
      </c>
      <c r="F6155" s="196" t="n">
        <v>14.03</v>
      </c>
    </row>
    <row r="6156" ht="15" customHeight="1" s="107">
      <c r="A6156" s="195" t="inlineStr">
        <is>
          <t>Summit Stairs and Millwork</t>
        </is>
      </c>
      <c r="B6156" s="195" t="inlineStr">
        <is>
          <t>DTLB4X4X4</t>
        </is>
      </c>
      <c r="C6156" s="195" t="inlineStr">
        <is>
          <t>EA</t>
        </is>
      </c>
      <c r="D6156" s="195" t="inlineStr">
        <is>
          <t>DENTIL BLOCK 4HX4WX4 PROJECTION</t>
        </is>
      </c>
      <c r="E6156" s="186" t="inlineStr">
        <is>
          <t>DTLB4X4X4Summit Stairs and Millwork</t>
        </is>
      </c>
      <c r="F6156" s="196" t="n">
        <v>10.69</v>
      </c>
    </row>
    <row r="6157" ht="15" customHeight="1" s="107">
      <c r="A6157" s="195" t="inlineStr">
        <is>
          <t>Lansing Building Products - Myrtle Beach</t>
        </is>
      </c>
      <c r="B6157" s="195" t="inlineStr">
        <is>
          <t>DTLB4X4X4</t>
        </is>
      </c>
      <c r="C6157" s="195" t="inlineStr">
        <is>
          <t>EA</t>
        </is>
      </c>
      <c r="D6157" s="195" t="inlineStr">
        <is>
          <t>DENTIL BLOCK 4HX4WX4 PROJECTION</t>
        </is>
      </c>
      <c r="E6157" s="186" t="inlineStr">
        <is>
          <t>DTLB4X4X4Lansing Building Products - Myrtle Beach</t>
        </is>
      </c>
      <c r="F6157" s="196" t="n">
        <v>9.619999999999999</v>
      </c>
    </row>
    <row r="6158" ht="15" customHeight="1" s="107">
      <c r="A6158" s="195" t="inlineStr">
        <is>
          <t>Lansing Building Products - Charlotte</t>
        </is>
      </c>
      <c r="B6158" s="195" t="inlineStr">
        <is>
          <t>DTLB4X4X4</t>
        </is>
      </c>
      <c r="C6158" s="195" t="inlineStr">
        <is>
          <t>EA</t>
        </is>
      </c>
      <c r="D6158" s="195" t="inlineStr">
        <is>
          <t>DENTIL BLOCK 4HX4WX4 PROJECTION</t>
        </is>
      </c>
      <c r="E6158" s="186" t="inlineStr">
        <is>
          <t>DTLB4X4X4Lansing Building Products - Charlotte</t>
        </is>
      </c>
      <c r="F6158" s="196" t="n">
        <v>9.619999999999999</v>
      </c>
    </row>
    <row r="6159" ht="15" customHeight="1" s="107">
      <c r="A6159" s="195" t="inlineStr">
        <is>
          <t>Lansing Building Products - Charleston</t>
        </is>
      </c>
      <c r="B6159" s="195" t="inlineStr">
        <is>
          <t>DTLB4X4X4</t>
        </is>
      </c>
      <c r="C6159" s="195" t="inlineStr">
        <is>
          <t>EA</t>
        </is>
      </c>
      <c r="D6159" s="195" t="inlineStr">
        <is>
          <t>DENTIL BLOCK 4HX4WX4 PROJECTION</t>
        </is>
      </c>
      <c r="E6159" s="186" t="inlineStr">
        <is>
          <t>DTLB4X4X4Lansing Building Products - Charleston</t>
        </is>
      </c>
      <c r="F6159" s="196" t="n">
        <v>9.619999999999999</v>
      </c>
    </row>
    <row r="6160" ht="15" customHeight="1" s="107">
      <c r="A6160" s="195" t="inlineStr">
        <is>
          <t>Lansing Building Products - Wilmington</t>
        </is>
      </c>
      <c r="B6160" s="195" t="inlineStr">
        <is>
          <t>DTLB4X4X4</t>
        </is>
      </c>
      <c r="C6160" s="195" t="inlineStr">
        <is>
          <t>EA</t>
        </is>
      </c>
      <c r="D6160" s="195" t="inlineStr">
        <is>
          <t>DENTIL BLOCK 4HX4WX4 PROJECTION</t>
        </is>
      </c>
      <c r="E6160" s="186" t="inlineStr">
        <is>
          <t>DTLB4X4X4Lansing Building Products - Wilmington</t>
        </is>
      </c>
      <c r="F6160" s="196" t="n">
        <v>9.619999999999999</v>
      </c>
    </row>
    <row r="6161" ht="15" customHeight="1" s="107">
      <c r="A6161" s="195" t="inlineStr">
        <is>
          <t>Lansing Building Products</t>
        </is>
      </c>
      <c r="B6161" s="195" t="inlineStr">
        <is>
          <t>DTLB4X4X4</t>
        </is>
      </c>
      <c r="C6161" s="195" t="inlineStr">
        <is>
          <t>EA</t>
        </is>
      </c>
      <c r="D6161" s="195" t="inlineStr">
        <is>
          <t>DENTIL BLOCK 4HX4WX4 PROJECTION</t>
        </is>
      </c>
      <c r="E6161" s="186" t="inlineStr">
        <is>
          <t>DTLB4X4X4Lansing Building Products</t>
        </is>
      </c>
      <c r="F6161" s="196" t="n">
        <v>9.619999999999999</v>
      </c>
    </row>
    <row r="6162" ht="15" customHeight="1" s="107">
      <c r="A6162" s="195" t="inlineStr">
        <is>
          <t>Lansing Building Products - Greensboro</t>
        </is>
      </c>
      <c r="B6162" s="195" t="inlineStr">
        <is>
          <t>DTLB4X4X4</t>
        </is>
      </c>
      <c r="C6162" s="195" t="inlineStr">
        <is>
          <t>EA</t>
        </is>
      </c>
      <c r="D6162" s="195" t="inlineStr">
        <is>
          <t>DENTIL BLOCK 4HX4WX4 PROJECTION</t>
        </is>
      </c>
      <c r="E6162" s="186" t="inlineStr">
        <is>
          <t>DTLB4X4X4Lansing Building Products - Greensboro</t>
        </is>
      </c>
      <c r="F6162" s="196" t="n">
        <v>14.03</v>
      </c>
    </row>
    <row r="6163" ht="15" customHeight="1" s="107">
      <c r="A6163" s="195" t="inlineStr">
        <is>
          <t>Lansing Building Products - Greenville</t>
        </is>
      </c>
      <c r="B6163" s="195" t="inlineStr">
        <is>
          <t>DTLB4X4X4</t>
        </is>
      </c>
      <c r="C6163" s="195" t="inlineStr">
        <is>
          <t>EA</t>
        </is>
      </c>
      <c r="D6163" s="195" t="inlineStr">
        <is>
          <t>DENTIL BLOCK 4HX4WX4 PROJECTION</t>
        </is>
      </c>
      <c r="E6163" s="186" t="inlineStr">
        <is>
          <t>DTLB4X4X4Lansing Building Products - Greenville</t>
        </is>
      </c>
      <c r="F6163" s="196" t="n">
        <v>14.03</v>
      </c>
    </row>
    <row r="6164" ht="15" customHeight="1" s="107">
      <c r="A6164" s="195" t="inlineStr">
        <is>
          <t>Lansing Building Products - Columbia</t>
        </is>
      </c>
      <c r="B6164" s="195" t="inlineStr">
        <is>
          <t>DTLB4X4X4</t>
        </is>
      </c>
      <c r="C6164" s="195" t="inlineStr">
        <is>
          <t>EA</t>
        </is>
      </c>
      <c r="D6164" s="195" t="inlineStr">
        <is>
          <t>DENTIL BLOCK 4HX4WX4 PROJECTION</t>
        </is>
      </c>
      <c r="E6164" s="186" t="inlineStr">
        <is>
          <t>DTLB4X4X4Lansing Building Products - Columbia</t>
        </is>
      </c>
      <c r="F6164" s="196" t="n">
        <v>10.83</v>
      </c>
    </row>
    <row r="6165" ht="15" customHeight="1" s="107">
      <c r="A6165" s="195" t="inlineStr">
        <is>
          <t>Summit Stairs and Millwork</t>
        </is>
      </c>
      <c r="B6165" s="195" t="inlineStr">
        <is>
          <t>DTLB3X5X6</t>
        </is>
      </c>
      <c r="C6165" s="195" t="inlineStr">
        <is>
          <t>EA</t>
        </is>
      </c>
      <c r="D6165" s="195" t="inlineStr">
        <is>
          <t>DENTIL BLOCK 3-1/2HX4-1/2WX5-3/4 PROJECTION</t>
        </is>
      </c>
      <c r="E6165" s="186" t="inlineStr">
        <is>
          <t>DTLB3X5X6Summit Stairs and Millwork</t>
        </is>
      </c>
      <c r="F6165" s="196" t="n">
        <v>17.39</v>
      </c>
    </row>
    <row r="6166" ht="15" customHeight="1" s="107">
      <c r="A6166" s="195" t="inlineStr">
        <is>
          <t>Summit Stairs and Millwork</t>
        </is>
      </c>
      <c r="B6166" s="195" t="inlineStr">
        <is>
          <t>DTLB3X3X4</t>
        </is>
      </c>
      <c r="C6166" s="195" t="inlineStr">
        <is>
          <t>EA</t>
        </is>
      </c>
      <c r="D6166" s="195" t="inlineStr">
        <is>
          <t>DENTIL BLOCK 3-13/16H X3-13/16WX4-7/16 PROJECTION</t>
        </is>
      </c>
      <c r="E6166" s="186" t="inlineStr">
        <is>
          <t>DTLB3X3X4Summit Stairs and Millwork</t>
        </is>
      </c>
      <c r="F6166" s="196" t="n">
        <v>27.34</v>
      </c>
    </row>
    <row r="6167" ht="15" customHeight="1" s="107">
      <c r="A6167" s="195" t="inlineStr">
        <is>
          <t>Lansing Building Products</t>
        </is>
      </c>
      <c r="B6167" s="195" t="inlineStr">
        <is>
          <t>DTLB3X3X4</t>
        </is>
      </c>
      <c r="C6167" s="195" t="inlineStr">
        <is>
          <t>EA</t>
        </is>
      </c>
      <c r="D6167" s="195" t="inlineStr">
        <is>
          <t>DENTIL BLOCK 3-13/16H X3-13/16WX4-7/16 PROJECTION</t>
        </is>
      </c>
      <c r="E6167" s="186" t="inlineStr">
        <is>
          <t>DTLB3X3X4Lansing Building Products</t>
        </is>
      </c>
      <c r="F6167" s="196" t="n">
        <v>24.18</v>
      </c>
    </row>
    <row r="6168" ht="15" customHeight="1" s="107">
      <c r="A6168" s="195" t="inlineStr">
        <is>
          <t>Lansing Building Products - Columbia</t>
        </is>
      </c>
      <c r="B6168" s="195" t="inlineStr">
        <is>
          <t>DTLB3X3X4</t>
        </is>
      </c>
      <c r="C6168" s="195" t="inlineStr">
        <is>
          <t>EA</t>
        </is>
      </c>
      <c r="D6168" s="195" t="inlineStr">
        <is>
          <t>DENTIL BLOCK 3-13/16H X3-13/16WX4-7/16 PROJECTION</t>
        </is>
      </c>
      <c r="E6168" s="186" t="inlineStr">
        <is>
          <t>DTLB3X3X4Lansing Building Products - Columbia</t>
        </is>
      </c>
      <c r="F6168" s="196" t="n">
        <v>27.2</v>
      </c>
    </row>
    <row r="6169" ht="15" customHeight="1" s="107">
      <c r="A6169" s="195" t="inlineStr">
        <is>
          <t>Lansing Building Products - Myrtle Beach</t>
        </is>
      </c>
      <c r="B6169" s="195" t="inlineStr">
        <is>
          <t>DTLB3X3X4</t>
        </is>
      </c>
      <c r="C6169" s="195" t="inlineStr">
        <is>
          <t>EA</t>
        </is>
      </c>
      <c r="D6169" s="195" t="inlineStr">
        <is>
          <t>DENTIL BLOCK 3-13/16H X3-13/16WX4-7/16 PROJECTION</t>
        </is>
      </c>
      <c r="E6169" s="186" t="inlineStr">
        <is>
          <t>DTLB3X3X4Lansing Building Products - Myrtle Beach</t>
        </is>
      </c>
      <c r="F6169" s="196" t="n">
        <v>24.18</v>
      </c>
    </row>
    <row r="6170" ht="15" customHeight="1" s="107">
      <c r="A6170" s="195" t="inlineStr">
        <is>
          <t>Lansing Building Products - Greenville</t>
        </is>
      </c>
      <c r="B6170" s="195" t="inlineStr">
        <is>
          <t>DTLB3X3X4</t>
        </is>
      </c>
      <c r="C6170" s="195" t="inlineStr">
        <is>
          <t>EA</t>
        </is>
      </c>
      <c r="D6170" s="195" t="inlineStr">
        <is>
          <t>DENTIL BLOCK 3-13/16H X3-13/16WX4-7/16 PROJECTION</t>
        </is>
      </c>
      <c r="E6170" s="186" t="inlineStr">
        <is>
          <t>DTLB3X3X4Lansing Building Products - Greenville</t>
        </is>
      </c>
      <c r="F6170" s="196" t="n">
        <v>35.26</v>
      </c>
    </row>
    <row r="6171" ht="15" customHeight="1" s="107">
      <c r="A6171" s="195" t="inlineStr">
        <is>
          <t>Lansing Building Products - Greensboro</t>
        </is>
      </c>
      <c r="B6171" s="195" t="inlineStr">
        <is>
          <t>DTLB3X3X4</t>
        </is>
      </c>
      <c r="C6171" s="195" t="inlineStr">
        <is>
          <t>EA</t>
        </is>
      </c>
      <c r="D6171" s="195" t="inlineStr">
        <is>
          <t>DENTIL BLOCK 3-13/16H X3-13/16WX4-7/16 PROJECTION</t>
        </is>
      </c>
      <c r="E6171" s="186" t="inlineStr">
        <is>
          <t>DTLB3X3X4Lansing Building Products - Greensboro</t>
        </is>
      </c>
      <c r="F6171" s="196" t="n">
        <v>35.26</v>
      </c>
    </row>
    <row r="6172" ht="15" customHeight="1" s="107">
      <c r="A6172" s="195" t="inlineStr">
        <is>
          <t>Lansing Building Products - Wilmington</t>
        </is>
      </c>
      <c r="B6172" s="195" t="inlineStr">
        <is>
          <t>DTLB3X3X4</t>
        </is>
      </c>
      <c r="C6172" s="195" t="inlineStr">
        <is>
          <t>EA</t>
        </is>
      </c>
      <c r="D6172" s="195" t="inlineStr">
        <is>
          <t>DENTIL BLOCK 3-13/16H X3-13/16WX4-7/16 PROJECTION</t>
        </is>
      </c>
      <c r="E6172" s="186" t="inlineStr">
        <is>
          <t>DTLB3X3X4Lansing Building Products - Wilmington</t>
        </is>
      </c>
      <c r="F6172" s="196" t="n">
        <v>24.18</v>
      </c>
    </row>
    <row r="6173" ht="15" customHeight="1" s="107">
      <c r="A6173" s="195" t="inlineStr">
        <is>
          <t>Lansing Building Products - Charleston</t>
        </is>
      </c>
      <c r="B6173" s="195" t="inlineStr">
        <is>
          <t>DTLB3X3X4</t>
        </is>
      </c>
      <c r="C6173" s="195" t="inlineStr">
        <is>
          <t>EA</t>
        </is>
      </c>
      <c r="D6173" s="195" t="inlineStr">
        <is>
          <t>DENTIL BLOCK 3-13/16H X3-13/16WX4-7/16 PROJECTION</t>
        </is>
      </c>
      <c r="E6173" s="186" t="inlineStr">
        <is>
          <t>DTLB3X3X4Lansing Building Products - Charleston</t>
        </is>
      </c>
      <c r="F6173" s="196" t="n">
        <v>24.18</v>
      </c>
    </row>
    <row r="6174" ht="15" customHeight="1" s="107">
      <c r="A6174" s="195" t="inlineStr">
        <is>
          <t>Lansing Building Products - Charlotte</t>
        </is>
      </c>
      <c r="B6174" s="195" t="inlineStr">
        <is>
          <t>DTLB3X3X4</t>
        </is>
      </c>
      <c r="C6174" s="195" t="inlineStr">
        <is>
          <t>EA</t>
        </is>
      </c>
      <c r="D6174" s="195" t="inlineStr">
        <is>
          <t>DENTIL BLOCK 3-13/16H X3-13/16WX4-7/16 PROJECTION</t>
        </is>
      </c>
      <c r="E6174" s="186" t="inlineStr">
        <is>
          <t>DTLB3X3X4Lansing Building Products - Charlotte</t>
        </is>
      </c>
      <c r="F6174" s="196" t="n">
        <v>24.18</v>
      </c>
    </row>
    <row r="6175" ht="15" customHeight="1" s="107">
      <c r="A6175" s="195" t="inlineStr">
        <is>
          <t>Alside Revere</t>
        </is>
      </c>
      <c r="B6175" s="195" t="inlineStr">
        <is>
          <t>DTLB3X3X3</t>
        </is>
      </c>
      <c r="C6175" s="195" t="inlineStr">
        <is>
          <t>EA</t>
        </is>
      </c>
      <c r="D6175" s="195" t="inlineStr">
        <is>
          <t>FYPON DENTIL BLOCK 3-7/16X3-1/2X3-1/2 SMOOTH</t>
        </is>
      </c>
      <c r="E6175" s="186" t="inlineStr">
        <is>
          <t>DTLB3X3X3Alside Revere</t>
        </is>
      </c>
      <c r="F6175" s="196" t="n">
        <v>3.54</v>
      </c>
    </row>
    <row r="6176" ht="15" customHeight="1" s="107">
      <c r="A6176" s="195" t="inlineStr">
        <is>
          <t>Summit Stairs and Millwork</t>
        </is>
      </c>
      <c r="B6176" s="195" t="inlineStr">
        <is>
          <t>DTLB3X3X3</t>
        </is>
      </c>
      <c r="C6176" s="195" t="inlineStr">
        <is>
          <t>EA</t>
        </is>
      </c>
      <c r="D6176" s="195" t="inlineStr">
        <is>
          <t>FYPON DENTIL BLOCK 3-7/16X3-1/2X3-1/2 SMOOTH</t>
        </is>
      </c>
      <c r="E6176" s="186" t="inlineStr">
        <is>
          <t>DTLB3X3X3Summit Stairs and Millwork</t>
        </is>
      </c>
      <c r="F6176" s="196" t="n">
        <v>3.85</v>
      </c>
    </row>
    <row r="6177" ht="15" customHeight="1" s="107">
      <c r="A6177" s="195" t="inlineStr">
        <is>
          <t>Summit Stairs and Millwork</t>
        </is>
      </c>
      <c r="B6177" s="195" t="inlineStr">
        <is>
          <t>DTLB35X35X7</t>
        </is>
      </c>
      <c r="C6177" s="195" t="inlineStr">
        <is>
          <t>EA</t>
        </is>
      </c>
      <c r="D6177" s="195" t="inlineStr">
        <is>
          <t>FYPON DENTIL BLOCK 3-1/2X3-1/2X7-13/32</t>
        </is>
      </c>
      <c r="E6177" s="186" t="inlineStr">
        <is>
          <t>DTLB35X35X7Summit Stairs and Millwork</t>
        </is>
      </c>
      <c r="F6177" s="196" t="n">
        <v>9.119999999999999</v>
      </c>
    </row>
    <row r="6178" ht="15" customHeight="1" s="107">
      <c r="A6178" s="195" t="inlineStr">
        <is>
          <t>Lansing Building Products - Myrtle Beach</t>
        </is>
      </c>
      <c r="B6178" s="195" t="inlineStr">
        <is>
          <t>DTLB35X35X7</t>
        </is>
      </c>
      <c r="C6178" s="195" t="inlineStr">
        <is>
          <t>EA</t>
        </is>
      </c>
      <c r="D6178" s="195" t="inlineStr">
        <is>
          <t>FYPON DENTIL BLOCK 3-1/2X3-1/2X7-13/32</t>
        </is>
      </c>
      <c r="E6178" s="186" t="inlineStr">
        <is>
          <t>DTLB35X35X7Lansing Building Products - Myrtle Beach</t>
        </is>
      </c>
      <c r="F6178" s="196" t="n">
        <v>8.07</v>
      </c>
    </row>
    <row r="6179" ht="15" customHeight="1" s="107">
      <c r="A6179" s="195" t="inlineStr">
        <is>
          <t>Richards Building Supply</t>
        </is>
      </c>
      <c r="B6179" s="195" t="inlineStr">
        <is>
          <t>DTLB35X35X7</t>
        </is>
      </c>
      <c r="C6179" s="195" t="inlineStr">
        <is>
          <t>EA</t>
        </is>
      </c>
      <c r="D6179" s="195" t="inlineStr">
        <is>
          <t>FYPON DENTIL BLOCK 3-1/2X3-1/2X7-13/32</t>
        </is>
      </c>
      <c r="E6179" s="186" t="inlineStr">
        <is>
          <t>DTLB35X35X7Richards Building Supply</t>
        </is>
      </c>
      <c r="F6179" s="196" t="n">
        <v>11.74</v>
      </c>
    </row>
    <row r="6180" ht="15" customHeight="1" s="107">
      <c r="A6180" s="195" t="inlineStr">
        <is>
          <t>Lansing Building Products - Columbia</t>
        </is>
      </c>
      <c r="B6180" s="195" t="inlineStr">
        <is>
          <t>DTLB35X35X7</t>
        </is>
      </c>
      <c r="C6180" s="195" t="inlineStr">
        <is>
          <t>EA</t>
        </is>
      </c>
      <c r="D6180" s="195" t="inlineStr">
        <is>
          <t>FYPON DENTIL BLOCK 3-1/2X3-1/2X7-13/32</t>
        </is>
      </c>
      <c r="E6180" s="186" t="inlineStr">
        <is>
          <t>DTLB35X35X7Lansing Building Products - Columbia</t>
        </is>
      </c>
      <c r="F6180" s="196" t="n">
        <v>9.07</v>
      </c>
    </row>
    <row r="6181" ht="15" customHeight="1" s="107">
      <c r="A6181" s="195" t="inlineStr">
        <is>
          <t>Lansing Building Products - Greensboro</t>
        </is>
      </c>
      <c r="B6181" s="195" t="inlineStr">
        <is>
          <t>DTLB35X35X7</t>
        </is>
      </c>
      <c r="C6181" s="195" t="inlineStr">
        <is>
          <t>EA</t>
        </is>
      </c>
      <c r="D6181" s="195" t="inlineStr">
        <is>
          <t>FYPON DENTIL BLOCK 3-1/2X3-1/2X7-13/32</t>
        </is>
      </c>
      <c r="E6181" s="186" t="inlineStr">
        <is>
          <t>DTLB35X35X7Lansing Building Products - Greensboro</t>
        </is>
      </c>
      <c r="F6181" s="196" t="n">
        <v>11.76</v>
      </c>
    </row>
    <row r="6182" ht="15" customHeight="1" s="107">
      <c r="A6182" s="195" t="inlineStr">
        <is>
          <t>Lansing Building Products - Greenville</t>
        </is>
      </c>
      <c r="B6182" s="195" t="inlineStr">
        <is>
          <t>DTLB35X35X7</t>
        </is>
      </c>
      <c r="C6182" s="195" t="inlineStr">
        <is>
          <t>EA</t>
        </is>
      </c>
      <c r="D6182" s="195" t="inlineStr">
        <is>
          <t>FYPON DENTIL BLOCK 3-1/2X3-1/2X7-13/32</t>
        </is>
      </c>
      <c r="E6182" s="186" t="inlineStr">
        <is>
          <t>DTLB35X35X7Lansing Building Products - Greenville</t>
        </is>
      </c>
      <c r="F6182" s="196" t="n">
        <v>11.76</v>
      </c>
    </row>
    <row r="6183" ht="15" customHeight="1" s="107">
      <c r="A6183" s="195" t="inlineStr">
        <is>
          <t>Lansing Building Products - Charlotte</t>
        </is>
      </c>
      <c r="B6183" s="195" t="inlineStr">
        <is>
          <t>DTLB35X35X7</t>
        </is>
      </c>
      <c r="C6183" s="195" t="inlineStr">
        <is>
          <t>EA</t>
        </is>
      </c>
      <c r="D6183" s="195" t="inlineStr">
        <is>
          <t>FYPON DENTIL BLOCK 3-1/2X3-1/2X7-13/32</t>
        </is>
      </c>
      <c r="E6183" s="186" t="inlineStr">
        <is>
          <t>DTLB35X35X7Lansing Building Products - Charlotte</t>
        </is>
      </c>
      <c r="F6183" s="196" t="n">
        <v>8.07</v>
      </c>
    </row>
    <row r="6184" ht="15" customHeight="1" s="107">
      <c r="A6184" s="195" t="inlineStr">
        <is>
          <t>Lansing Building Products</t>
        </is>
      </c>
      <c r="B6184" s="195" t="inlineStr">
        <is>
          <t>DTLB35X35X7</t>
        </is>
      </c>
      <c r="C6184" s="195" t="inlineStr">
        <is>
          <t>EA</t>
        </is>
      </c>
      <c r="D6184" s="195" t="inlineStr">
        <is>
          <t>FYPON DENTIL BLOCK 3-1/2X3-1/2X7-13/32</t>
        </is>
      </c>
      <c r="E6184" s="186" t="inlineStr">
        <is>
          <t>DTLB35X35X7Lansing Building Products</t>
        </is>
      </c>
      <c r="F6184" s="196" t="n">
        <v>8.07</v>
      </c>
    </row>
    <row r="6185" ht="15" customHeight="1" s="107">
      <c r="A6185" s="195" t="inlineStr">
        <is>
          <t>Lansing Building Products - Wilmington</t>
        </is>
      </c>
      <c r="B6185" s="195" t="inlineStr">
        <is>
          <t>DTLB35X35X7</t>
        </is>
      </c>
      <c r="C6185" s="195" t="inlineStr">
        <is>
          <t>EA</t>
        </is>
      </c>
      <c r="D6185" s="195" t="inlineStr">
        <is>
          <t>FYPON DENTIL BLOCK 3-1/2X3-1/2X7-13/32</t>
        </is>
      </c>
      <c r="E6185" s="186" t="inlineStr">
        <is>
          <t>DTLB35X35X7Lansing Building Products - Wilmington</t>
        </is>
      </c>
      <c r="F6185" s="196" t="n">
        <v>8.07</v>
      </c>
    </row>
    <row r="6186" ht="15" customHeight="1" s="107">
      <c r="A6186" s="195" t="inlineStr">
        <is>
          <t>Lansing Building Products - Charleston</t>
        </is>
      </c>
      <c r="B6186" s="195" t="inlineStr">
        <is>
          <t>DTLB35X35X7</t>
        </is>
      </c>
      <c r="C6186" s="195" t="inlineStr">
        <is>
          <t>EA</t>
        </is>
      </c>
      <c r="D6186" s="195" t="inlineStr">
        <is>
          <t>FYPON DENTIL BLOCK 3-1/2X3-1/2X7-13/32</t>
        </is>
      </c>
      <c r="E6186" s="186" t="inlineStr">
        <is>
          <t>DTLB35X35X7Lansing Building Products - Charleston</t>
        </is>
      </c>
      <c r="F6186" s="196" t="n">
        <v>8.07</v>
      </c>
    </row>
    <row r="6187" ht="15" customHeight="1" s="107">
      <c r="A6187" s="195" t="inlineStr">
        <is>
          <t>Alside Revere</t>
        </is>
      </c>
      <c r="B6187" s="195" t="inlineStr">
        <is>
          <t>DRYERHOOD6</t>
        </is>
      </c>
      <c r="C6187" s="195" t="inlineStr">
        <is>
          <t>EA</t>
        </is>
      </c>
      <c r="D6187" s="195" t="inlineStr">
        <is>
          <t>6in Hooded Dryer Vent</t>
        </is>
      </c>
      <c r="E6187" s="186" t="inlineStr">
        <is>
          <t>DRYERHOOD6Alside Revere</t>
        </is>
      </c>
      <c r="F6187" s="196" t="n">
        <v>40.85</v>
      </c>
    </row>
    <row r="6188" ht="15" customHeight="1" s="107">
      <c r="A6188" s="195" t="inlineStr">
        <is>
          <t>ABC Supply - Lennar</t>
        </is>
      </c>
      <c r="B6188" s="195" t="inlineStr">
        <is>
          <t>DRYERHOOD6</t>
        </is>
      </c>
      <c r="C6188" s="195" t="inlineStr">
        <is>
          <t>EA</t>
        </is>
      </c>
      <c r="D6188" s="195" t="inlineStr">
        <is>
          <t>6in Hooded Dryer Vent</t>
        </is>
      </c>
      <c r="E6188" s="186" t="inlineStr">
        <is>
          <t>DRYERHOOD6ABC Supply - Lennar</t>
        </is>
      </c>
      <c r="F6188" s="196" t="n">
        <v>26.91</v>
      </c>
    </row>
    <row r="6189" ht="15" customHeight="1" s="107">
      <c r="A6189" s="195" t="inlineStr">
        <is>
          <t>ABC Supply - Raleigh</t>
        </is>
      </c>
      <c r="B6189" s="195" t="inlineStr">
        <is>
          <t>DRYERHOOD4</t>
        </is>
      </c>
      <c r="C6189" s="195" t="inlineStr">
        <is>
          <t>EA</t>
        </is>
      </c>
      <c r="D6189" s="195" t="inlineStr">
        <is>
          <t>4in Hooded Dryer Vent</t>
        </is>
      </c>
      <c r="E6189" s="186" t="inlineStr">
        <is>
          <t>DRYERHOOD4ABC Supply - Raleigh</t>
        </is>
      </c>
      <c r="F6189" s="196" t="n">
        <v>15.93</v>
      </c>
    </row>
    <row r="6190" ht="15" customHeight="1" s="107">
      <c r="A6190" s="195" t="inlineStr">
        <is>
          <t>Alside Revere</t>
        </is>
      </c>
      <c r="B6190" s="195" t="inlineStr">
        <is>
          <t>DRYERHOOD4</t>
        </is>
      </c>
      <c r="C6190" s="195" t="inlineStr">
        <is>
          <t>EA</t>
        </is>
      </c>
      <c r="D6190" s="195" t="inlineStr">
        <is>
          <t>4in Hooded Dryer Vent</t>
        </is>
      </c>
      <c r="E6190" s="186" t="inlineStr">
        <is>
          <t>DRYERHOOD4Alside Revere</t>
        </is>
      </c>
      <c r="F6190" s="196" t="n">
        <v>17.65</v>
      </c>
    </row>
    <row r="6191" ht="15" customHeight="1" s="107">
      <c r="A6191" s="195" t="inlineStr">
        <is>
          <t>ABC Supply - Wilmington - DR Horton</t>
        </is>
      </c>
      <c r="B6191" s="195" t="inlineStr">
        <is>
          <t>DRYERHOOD4</t>
        </is>
      </c>
      <c r="C6191" s="195" t="inlineStr">
        <is>
          <t>EA</t>
        </is>
      </c>
      <c r="D6191" s="195" t="inlineStr">
        <is>
          <t>4in Hooded Dryer Vent</t>
        </is>
      </c>
      <c r="E6191" s="186" t="inlineStr">
        <is>
          <t>DRYERHOOD4ABC Supply - Wilmington - DR Horton</t>
        </is>
      </c>
      <c r="F6191" s="196" t="n">
        <v>15.09</v>
      </c>
    </row>
    <row r="6192" ht="15" customHeight="1" s="107">
      <c r="A6192" s="195" t="inlineStr">
        <is>
          <t>Lansing Building Products</t>
        </is>
      </c>
      <c r="B6192" s="195" t="inlineStr">
        <is>
          <t>DHRO54818PRT</t>
        </is>
      </c>
      <c r="C6192" s="195" t="inlineStr">
        <is>
          <t>PC</t>
        </is>
      </c>
      <c r="D6192" s="195" t="inlineStr">
        <is>
          <t>DHP ROY 5/4x8x18 PVC Reversible Trim</t>
        </is>
      </c>
      <c r="E6192" s="186" t="inlineStr">
        <is>
          <t>DHRO54818PRTLansing Building Products</t>
        </is>
      </c>
      <c r="F6192" s="196" t="n">
        <v>96.79000000000001</v>
      </c>
    </row>
    <row r="6193" ht="15" customHeight="1" s="107">
      <c r="A6193" s="195" t="inlineStr">
        <is>
          <t>Lansing Building Products</t>
        </is>
      </c>
      <c r="B6193" s="195" t="inlineStr">
        <is>
          <t>DHRO54618PRT</t>
        </is>
      </c>
      <c r="C6193" s="195" t="inlineStr">
        <is>
          <t>PC</t>
        </is>
      </c>
      <c r="D6193" s="195" t="inlineStr">
        <is>
          <t>DHP ROY 5/4x6x18 PVC Reversible Trim</t>
        </is>
      </c>
      <c r="E6193" s="186" t="inlineStr">
        <is>
          <t>DHRO54618PRTLansing Building Products</t>
        </is>
      </c>
      <c r="F6193" s="196" t="n">
        <v>72.93000000000001</v>
      </c>
    </row>
    <row r="6194" ht="15" customHeight="1" s="107">
      <c r="A6194" s="195" t="inlineStr">
        <is>
          <t>Lansing Building Products</t>
        </is>
      </c>
      <c r="B6194" s="195" t="inlineStr">
        <is>
          <t>DHRO54518PRT</t>
        </is>
      </c>
      <c r="C6194" s="195" t="inlineStr">
        <is>
          <t>PC</t>
        </is>
      </c>
      <c r="D6194" s="195" t="inlineStr">
        <is>
          <t>DHP ROY 5/4x5x18 PVC Reversible Trim</t>
        </is>
      </c>
      <c r="E6194" s="186" t="inlineStr">
        <is>
          <t>DHRO54518PRTLansing Building Products</t>
        </is>
      </c>
      <c r="F6194" s="196" t="n">
        <v>57.45</v>
      </c>
    </row>
    <row r="6195" ht="15" customHeight="1" s="107">
      <c r="A6195" s="195" t="inlineStr">
        <is>
          <t>Lansing Building Products</t>
        </is>
      </c>
      <c r="B6195" s="195" t="inlineStr">
        <is>
          <t>DHRO54418PRT</t>
        </is>
      </c>
      <c r="C6195" s="195" t="inlineStr">
        <is>
          <t>PC</t>
        </is>
      </c>
      <c r="D6195" s="195" t="inlineStr">
        <is>
          <t>DHP ROY 5/4x4x18 PVC Reversible Trim</t>
        </is>
      </c>
      <c r="E6195" s="186" t="inlineStr">
        <is>
          <t>DHRO54418PRTLansing Building Products</t>
        </is>
      </c>
      <c r="F6195" s="196" t="n">
        <v>45.92</v>
      </c>
    </row>
    <row r="6196" ht="15" customHeight="1" s="107">
      <c r="A6196" s="195" t="inlineStr">
        <is>
          <t>Lansing Building Products</t>
        </is>
      </c>
      <c r="B6196" s="195" t="inlineStr">
        <is>
          <t>DHRO541218PRT</t>
        </is>
      </c>
      <c r="C6196" s="195" t="inlineStr">
        <is>
          <t>PC</t>
        </is>
      </c>
      <c r="D6196" s="195" t="inlineStr">
        <is>
          <t>DHP ROY 5/4x12x18 PVC Reversible Trim</t>
        </is>
      </c>
      <c r="E6196" s="186" t="inlineStr">
        <is>
          <t>DHRO541218PRTLansing Building Products</t>
        </is>
      </c>
      <c r="F6196" s="196" t="n">
        <v>152.38</v>
      </c>
    </row>
    <row r="6197" ht="15" customHeight="1" s="107">
      <c r="A6197" s="195" t="inlineStr">
        <is>
          <t>Lansing Building Products</t>
        </is>
      </c>
      <c r="B6197" s="195" t="inlineStr">
        <is>
          <t>DHRO541018PRT</t>
        </is>
      </c>
      <c r="C6197" s="195" t="inlineStr">
        <is>
          <t>PC</t>
        </is>
      </c>
      <c r="D6197" s="195" t="inlineStr">
        <is>
          <t>DHP ROY 5/4x10x18 PVC Reversible Trim</t>
        </is>
      </c>
      <c r="E6197" s="186" t="inlineStr">
        <is>
          <t>DHRO541018PRTLansing Building Products</t>
        </is>
      </c>
      <c r="F6197" s="196" t="n">
        <v>125.75</v>
      </c>
    </row>
    <row r="6198" ht="15" customHeight="1" s="107">
      <c r="A6198" s="195" t="inlineStr">
        <is>
          <t>ABC Supply - Charleston</t>
        </is>
      </c>
      <c r="B6198" s="195" t="inlineStr">
        <is>
          <t>DELIVERY</t>
        </is>
      </c>
      <c r="C6198" s="195" t="inlineStr">
        <is>
          <t>EA</t>
        </is>
      </c>
      <c r="D6198" s="195" t="inlineStr">
        <is>
          <t>Vendor Delivery Charge</t>
        </is>
      </c>
      <c r="E6198" s="186" t="inlineStr">
        <is>
          <t>DELIVERYABC Supply - Charleston</t>
        </is>
      </c>
      <c r="F6198" s="196" t="n">
        <v>50</v>
      </c>
    </row>
    <row r="6199" ht="15" customHeight="1" s="107">
      <c r="A6199" s="195" t="inlineStr">
        <is>
          <t>Lansing Building Products</t>
        </is>
      </c>
      <c r="B6199" s="195" t="inlineStr">
        <is>
          <t>DELIVERY</t>
        </is>
      </c>
      <c r="C6199" s="195" t="inlineStr">
        <is>
          <t>EA</t>
        </is>
      </c>
      <c r="D6199" s="195" t="inlineStr">
        <is>
          <t>Vendor Delivery Charge</t>
        </is>
      </c>
      <c r="E6199" s="186" t="inlineStr">
        <is>
          <t>DELIVERYLansing Building Products</t>
        </is>
      </c>
      <c r="F6199" s="196" t="n">
        <v>35</v>
      </c>
    </row>
    <row r="6200" ht="15" customHeight="1" s="107">
      <c r="A6200" s="195" t="inlineStr">
        <is>
          <t>Alside Revere</t>
        </is>
      </c>
      <c r="B6200" s="195" t="inlineStr">
        <is>
          <t>DELIVERY</t>
        </is>
      </c>
      <c r="C6200" s="195" t="inlineStr">
        <is>
          <t>EA</t>
        </is>
      </c>
      <c r="D6200" s="195" t="inlineStr">
        <is>
          <t>Vendor Delivery Charge</t>
        </is>
      </c>
      <c r="E6200" s="186" t="inlineStr">
        <is>
          <t>DELIVERYAlside Revere</t>
        </is>
      </c>
      <c r="F6200" s="196" t="n">
        <v>35</v>
      </c>
    </row>
    <row r="6201" ht="15" customHeight="1" s="107">
      <c r="A6201" s="195" t="inlineStr">
        <is>
          <t>Lansing Building Products- Great Southern Homes</t>
        </is>
      </c>
      <c r="B6201" s="195" t="inlineStr">
        <is>
          <t>DELIVERY</t>
        </is>
      </c>
      <c r="C6201" s="195" t="inlineStr">
        <is>
          <t>EA</t>
        </is>
      </c>
      <c r="D6201" s="195" t="inlineStr">
        <is>
          <t>Vendor Delivery Charge</t>
        </is>
      </c>
      <c r="E6201" s="186" t="inlineStr">
        <is>
          <t>DELIVERYLansing Building Products- Great Southern Homes</t>
        </is>
      </c>
      <c r="F6201" s="196" t="n">
        <v>35</v>
      </c>
    </row>
    <row r="6202" ht="15" customHeight="1" s="107">
      <c r="A6202" s="195" t="inlineStr">
        <is>
          <t>Lansing Building Products</t>
        </is>
      </c>
      <c r="B6202" s="195" t="inlineStr">
        <is>
          <t>DAP920JH</t>
        </is>
      </c>
      <c r="C6202" s="195" t="inlineStr">
        <is>
          <t>TB</t>
        </is>
      </c>
      <c r="D6202" s="195" t="inlineStr">
        <is>
          <t>DAP 920 Caulking All Colors for James Hardie Colorplus</t>
        </is>
      </c>
      <c r="E6202" s="186" t="inlineStr">
        <is>
          <t>DAP920JHLansing Building Products</t>
        </is>
      </c>
      <c r="F6202" s="196" t="n">
        <v>8.789999999999999</v>
      </c>
    </row>
    <row r="6203" ht="15" customHeight="1" s="107">
      <c r="A6203" s="195" t="inlineStr">
        <is>
          <t>Lansing Building Products- Great Southern Homes</t>
        </is>
      </c>
      <c r="B6203" s="195" t="inlineStr">
        <is>
          <t>DAP920JH</t>
        </is>
      </c>
      <c r="C6203" s="195" t="inlineStr">
        <is>
          <t>TB</t>
        </is>
      </c>
      <c r="D6203" s="195" t="inlineStr">
        <is>
          <t>DAP 920 Caulking All Colors for James Hardie Colorplus</t>
        </is>
      </c>
      <c r="E6203" s="186" t="inlineStr">
        <is>
          <t>DAP920JHLansing Building Products- Great Southern Homes</t>
        </is>
      </c>
      <c r="F6203" s="196" t="n">
        <v>8.789999999999999</v>
      </c>
    </row>
    <row r="6204" ht="15" customHeight="1" s="107">
      <c r="A6204" s="195" t="inlineStr">
        <is>
          <t>Lansing Building Products- Great Southern Homes</t>
        </is>
      </c>
      <c r="B6204" s="195" t="inlineStr">
        <is>
          <t>DAP</t>
        </is>
      </c>
      <c r="C6204" s="195" t="inlineStr">
        <is>
          <t>TB</t>
        </is>
      </c>
      <c r="D6204" s="195" t="inlineStr">
        <is>
          <t>DAP Caulking All Colors</t>
        </is>
      </c>
      <c r="E6204" s="186" t="inlineStr">
        <is>
          <t>DAPLansing Building Products- Great Southern Homes</t>
        </is>
      </c>
      <c r="F6204" s="196" t="n">
        <v>8.789999999999999</v>
      </c>
    </row>
    <row r="6205" ht="15" customHeight="1" s="107">
      <c r="A6205" s="195" t="inlineStr">
        <is>
          <t>Lansing Building Products - PULTE HOMES</t>
        </is>
      </c>
      <c r="B6205" s="195" t="inlineStr">
        <is>
          <t>DAP</t>
        </is>
      </c>
      <c r="C6205" s="195" t="inlineStr">
        <is>
          <t>TB</t>
        </is>
      </c>
      <c r="D6205" s="195" t="inlineStr">
        <is>
          <t>DAP Caulking All Colors</t>
        </is>
      </c>
      <c r="E6205" s="186" t="inlineStr">
        <is>
          <t>DAPLansing Building Products - PULTE HOMES</t>
        </is>
      </c>
      <c r="F6205" s="196" t="n">
        <v>8.789999999999999</v>
      </c>
    </row>
    <row r="6206" ht="15" customHeight="1" s="107">
      <c r="A6206" s="195" t="inlineStr">
        <is>
          <t>Lansing Building Products- (DRB) Dan Ryan Builders</t>
        </is>
      </c>
      <c r="B6206" s="195" t="inlineStr">
        <is>
          <t>DAP</t>
        </is>
      </c>
      <c r="C6206" s="195" t="inlineStr">
        <is>
          <t>TB</t>
        </is>
      </c>
      <c r="D6206" s="195" t="inlineStr">
        <is>
          <t>DAP Caulking All Colors</t>
        </is>
      </c>
      <c r="E6206" s="186" t="inlineStr">
        <is>
          <t>DAPLansing Building Products- (DRB) Dan Ryan Builders</t>
        </is>
      </c>
      <c r="F6206" s="196" t="n">
        <v>8.789999999999999</v>
      </c>
    </row>
    <row r="6207" ht="15" customHeight="1" s="107">
      <c r="A6207" s="195" t="inlineStr">
        <is>
          <t>Lansing Building Products</t>
        </is>
      </c>
      <c r="B6207" s="195" t="inlineStr">
        <is>
          <t>DAP</t>
        </is>
      </c>
      <c r="C6207" s="195" t="inlineStr">
        <is>
          <t>TB</t>
        </is>
      </c>
      <c r="D6207" s="195" t="inlineStr">
        <is>
          <t>DAP Caulking All Colors</t>
        </is>
      </c>
      <c r="E6207" s="186" t="inlineStr">
        <is>
          <t>DAPLansing Building Products</t>
        </is>
      </c>
      <c r="F6207" s="196" t="n">
        <v>8.789999999999999</v>
      </c>
    </row>
    <row r="6208" ht="15" customHeight="1" s="107">
      <c r="A6208" s="195" t="inlineStr">
        <is>
          <t>Lansing Building Products - HARDIE IV</t>
        </is>
      </c>
      <c r="B6208" s="195" t="inlineStr">
        <is>
          <t>DAP</t>
        </is>
      </c>
      <c r="C6208" s="195" t="inlineStr">
        <is>
          <t>TB</t>
        </is>
      </c>
      <c r="D6208" s="195" t="inlineStr">
        <is>
          <t>DAP Caulking All Colors</t>
        </is>
      </c>
      <c r="E6208" s="186" t="inlineStr">
        <is>
          <t>DAPLansing Building Products - HARDIE IV</t>
        </is>
      </c>
      <c r="F6208" s="196" t="n">
        <v>8.789999999999999</v>
      </c>
    </row>
    <row r="6209" ht="15" customHeight="1" s="107">
      <c r="A6209" s="195" t="inlineStr">
        <is>
          <t>ABC Supply - Charleston</t>
        </is>
      </c>
      <c r="B6209" s="195" t="inlineStr">
        <is>
          <t>DAP</t>
        </is>
      </c>
      <c r="C6209" s="195" t="inlineStr">
        <is>
          <t>TB</t>
        </is>
      </c>
      <c r="D6209" s="195" t="inlineStr">
        <is>
          <t>DAP Caulking All Colors</t>
        </is>
      </c>
      <c r="E6209" s="186" t="inlineStr">
        <is>
          <t>DAPABC Supply - Charleston</t>
        </is>
      </c>
      <c r="F6209" s="196" t="n">
        <v>7.75</v>
      </c>
    </row>
    <row r="6210" ht="15" customHeight="1" s="107">
      <c r="A6210" s="195" t="inlineStr">
        <is>
          <t>Lansing Building Products</t>
        </is>
      </c>
      <c r="B6210" s="195" t="inlineStr">
        <is>
          <t>CVKOD428PRAILW</t>
        </is>
      </c>
      <c r="C6210" s="195" t="inlineStr">
        <is>
          <t>EA</t>
        </is>
      </c>
      <c r="D6210" s="195" t="inlineStr">
        <is>
          <t>C/V Kodiak 1 42x8 Porch Rail White</t>
        </is>
      </c>
      <c r="E6210" s="186" t="inlineStr">
        <is>
          <t>CVKOD428PRAILWLansing Building Products</t>
        </is>
      </c>
      <c r="F6210" s="196" t="n">
        <v>188.53</v>
      </c>
    </row>
    <row r="6211" ht="15" customHeight="1" s="107">
      <c r="A6211" s="195" t="inlineStr">
        <is>
          <t>Lansing Building Products</t>
        </is>
      </c>
      <c r="B6211" s="195" t="inlineStr">
        <is>
          <t>CVKOD426PRAILW</t>
        </is>
      </c>
      <c r="C6211" s="195" t="inlineStr">
        <is>
          <t>EA</t>
        </is>
      </c>
      <c r="D6211" s="195" t="inlineStr">
        <is>
          <t>C/V Kodiak 1 42x6 Porch Rail White</t>
        </is>
      </c>
      <c r="E6211" s="186" t="inlineStr">
        <is>
          <t>CVKOD426PRAILWLansing Building Products</t>
        </is>
      </c>
      <c r="F6211" s="196" t="n">
        <v>146.57</v>
      </c>
    </row>
    <row r="6212" ht="15" customHeight="1" s="107">
      <c r="A6212" s="195" t="inlineStr">
        <is>
          <t>ABC Supply - Charleston</t>
        </is>
      </c>
      <c r="B6212" s="195" t="inlineStr">
        <is>
          <t>CVKOD368PRAILW</t>
        </is>
      </c>
      <c r="C6212" s="195" t="inlineStr">
        <is>
          <t>EA</t>
        </is>
      </c>
      <c r="D6212" s="195" t="inlineStr">
        <is>
          <t>C/V Kodiak 1 36x8 Porch Rail White</t>
        </is>
      </c>
      <c r="E6212" s="186" t="inlineStr">
        <is>
          <t>CVKOD368PRAILWABC Supply - Charleston</t>
        </is>
      </c>
      <c r="F6212" s="196" t="n">
        <v>166.48</v>
      </c>
    </row>
    <row r="6213" ht="15" customHeight="1" s="107">
      <c r="A6213" s="195" t="inlineStr">
        <is>
          <t>Lansing Building Products</t>
        </is>
      </c>
      <c r="B6213" s="195" t="inlineStr">
        <is>
          <t>CVKOD368PRAILW</t>
        </is>
      </c>
      <c r="C6213" s="195" t="inlineStr">
        <is>
          <t>EA</t>
        </is>
      </c>
      <c r="D6213" s="195" t="inlineStr">
        <is>
          <t>C/V Kodiak 1 36x8 Porch Rail White</t>
        </is>
      </c>
      <c r="E6213" s="186" t="inlineStr">
        <is>
          <t>CVKOD368PRAILWLansing Building Products</t>
        </is>
      </c>
      <c r="F6213" s="196" t="n">
        <v>175.16</v>
      </c>
    </row>
    <row r="6214" ht="15" customHeight="1" s="107">
      <c r="A6214" s="195" t="inlineStr">
        <is>
          <t>ABC Supply - Greensboro</t>
        </is>
      </c>
      <c r="B6214" s="195" t="inlineStr">
        <is>
          <t>CVKOD368PRAILW</t>
        </is>
      </c>
      <c r="C6214" s="195" t="inlineStr">
        <is>
          <t>EA</t>
        </is>
      </c>
      <c r="D6214" s="195" t="inlineStr">
        <is>
          <t>C/V Kodiak 1 36x8 Porch Rail White</t>
        </is>
      </c>
      <c r="E6214" s="186" t="inlineStr">
        <is>
          <t>CVKOD368PRAILWABC Supply - Greensboro</t>
        </is>
      </c>
      <c r="F6214" s="196" t="n">
        <v>144.27</v>
      </c>
    </row>
    <row r="6215" ht="15" customHeight="1" s="107">
      <c r="A6215" s="195" t="inlineStr">
        <is>
          <t>ABC Supply - Columbia</t>
        </is>
      </c>
      <c r="B6215" s="195" t="inlineStr">
        <is>
          <t>CVKOD368PRAILW</t>
        </is>
      </c>
      <c r="C6215" s="195" t="inlineStr">
        <is>
          <t>EA</t>
        </is>
      </c>
      <c r="D6215" s="195" t="inlineStr">
        <is>
          <t>C/V Kodiak 1 36x8 Porch Rail White</t>
        </is>
      </c>
      <c r="E6215" s="186" t="inlineStr">
        <is>
          <t>CVKOD368PRAILWABC Supply - Columbia</t>
        </is>
      </c>
      <c r="F6215" s="196" t="n">
        <v>144.27</v>
      </c>
    </row>
    <row r="6216" ht="15" customHeight="1" s="107">
      <c r="A6216" s="195" t="inlineStr">
        <is>
          <t>ABC Supply - Charleston - DR Horton</t>
        </is>
      </c>
      <c r="B6216" s="195" t="inlineStr">
        <is>
          <t>CVKOD368PRAILW</t>
        </is>
      </c>
      <c r="C6216" s="195" t="inlineStr">
        <is>
          <t>EA</t>
        </is>
      </c>
      <c r="D6216" s="195" t="inlineStr">
        <is>
          <t>C/V Kodiak 1 36x8 Porch Rail White</t>
        </is>
      </c>
      <c r="E6216" s="186" t="inlineStr">
        <is>
          <t>CVKOD368PRAILWABC Supply - Charleston - DR Horton</t>
        </is>
      </c>
      <c r="F6216" s="196" t="n">
        <v>166.48</v>
      </c>
    </row>
    <row r="6217" ht="15" customHeight="1" s="107">
      <c r="A6217" s="195" t="inlineStr">
        <is>
          <t>ABC Supply - Columbia</t>
        </is>
      </c>
      <c r="B6217" s="195" t="inlineStr">
        <is>
          <t>CVKOD366PRAILW</t>
        </is>
      </c>
      <c r="C6217" s="195" t="inlineStr">
        <is>
          <t>EA</t>
        </is>
      </c>
      <c r="D6217" s="195" t="inlineStr">
        <is>
          <t>C/V Kodiak 1 36x6 Porch Rail White</t>
        </is>
      </c>
      <c r="E6217" s="186" t="inlineStr">
        <is>
          <t>CVKOD366PRAILWABC Supply - Columbia</t>
        </is>
      </c>
      <c r="F6217" s="196" t="n">
        <v>99.23</v>
      </c>
    </row>
    <row r="6218" ht="15" customHeight="1" s="107">
      <c r="A6218" s="195" t="inlineStr">
        <is>
          <t>ABC Supply - Charleston - DR Horton</t>
        </is>
      </c>
      <c r="B6218" s="195" t="inlineStr">
        <is>
          <t>CVKOD366PRAILW</t>
        </is>
      </c>
      <c r="C6218" s="195" t="inlineStr">
        <is>
          <t>EA</t>
        </is>
      </c>
      <c r="D6218" s="195" t="inlineStr">
        <is>
          <t>C/V Kodiak 1 36x6 Porch Rail White</t>
        </is>
      </c>
      <c r="E6218" s="186" t="inlineStr">
        <is>
          <t>CVKOD366PRAILWABC Supply - Charleston - DR Horton</t>
        </is>
      </c>
      <c r="F6218" s="196" t="n">
        <v>134.12</v>
      </c>
    </row>
    <row r="6219" ht="15" customHeight="1" s="107">
      <c r="A6219" s="195" t="inlineStr">
        <is>
          <t>ABC Supply - Charleston</t>
        </is>
      </c>
      <c r="B6219" s="195" t="inlineStr">
        <is>
          <t>CVKOD366PRAILW</t>
        </is>
      </c>
      <c r="C6219" s="195" t="inlineStr">
        <is>
          <t>EA</t>
        </is>
      </c>
      <c r="D6219" s="195" t="inlineStr">
        <is>
          <t>C/V Kodiak 1 36x6 Porch Rail White</t>
        </is>
      </c>
      <c r="E6219" s="186" t="inlineStr">
        <is>
          <t>CVKOD366PRAILWABC Supply - Charleston</t>
        </is>
      </c>
      <c r="F6219" s="196" t="n">
        <v>132.81</v>
      </c>
    </row>
    <row r="6220" ht="15" customHeight="1" s="107">
      <c r="A6220" s="195" t="inlineStr">
        <is>
          <t>Lansing Building Products</t>
        </is>
      </c>
      <c r="B6220" s="195" t="inlineStr">
        <is>
          <t>CVKOD366PRAILW</t>
        </is>
      </c>
      <c r="C6220" s="195" t="inlineStr">
        <is>
          <t>EA</t>
        </is>
      </c>
      <c r="D6220" s="195" t="inlineStr">
        <is>
          <t>C/V Kodiak 1 36x6 Porch Rail White</t>
        </is>
      </c>
      <c r="E6220" s="186" t="inlineStr">
        <is>
          <t>CVKOD366PRAILWLansing Building Products</t>
        </is>
      </c>
      <c r="F6220" s="196" t="n">
        <v>139.75</v>
      </c>
    </row>
    <row r="6221" ht="15" customHeight="1" s="107">
      <c r="A6221" s="195" t="inlineStr">
        <is>
          <t>ABC Supply - Greensboro</t>
        </is>
      </c>
      <c r="B6221" s="195" t="inlineStr">
        <is>
          <t>CVKOD366PRAILW</t>
        </is>
      </c>
      <c r="C6221" s="195" t="inlineStr">
        <is>
          <t>EA</t>
        </is>
      </c>
      <c r="D6221" s="195" t="inlineStr">
        <is>
          <t>C/V Kodiak 1 36x6 Porch Rail White</t>
        </is>
      </c>
      <c r="E6221" s="186" t="inlineStr">
        <is>
          <t>CVKOD366PRAILWABC Supply - Greensboro</t>
        </is>
      </c>
      <c r="F6221" s="196" t="n">
        <v>99.23</v>
      </c>
    </row>
    <row r="6222" ht="15" customHeight="1" s="107">
      <c r="A6222" s="195" t="inlineStr">
        <is>
          <t>ABC Supply - Greensboro</t>
        </is>
      </c>
      <c r="B6222" s="195" t="inlineStr">
        <is>
          <t>CVKOD364PRAILW</t>
        </is>
      </c>
      <c r="C6222" s="195" t="inlineStr">
        <is>
          <t>EA</t>
        </is>
      </c>
      <c r="D6222" s="195" t="inlineStr">
        <is>
          <t>C/V Kodiak 1 36x4 Porch Rail White</t>
        </is>
      </c>
      <c r="E6222" s="186" t="inlineStr">
        <is>
          <t>CVKOD364PRAILWABC Supply - Greensboro</t>
        </is>
      </c>
      <c r="F6222" s="196" t="n">
        <v>115.13</v>
      </c>
    </row>
    <row r="6223" ht="15" customHeight="1" s="107">
      <c r="A6223" s="195" t="inlineStr">
        <is>
          <t>ABC Supply - Columbia</t>
        </is>
      </c>
      <c r="B6223" s="195" t="inlineStr">
        <is>
          <t>CVKOD364PRAILW</t>
        </is>
      </c>
      <c r="C6223" s="195" t="inlineStr">
        <is>
          <t>EA</t>
        </is>
      </c>
      <c r="D6223" s="195" t="inlineStr">
        <is>
          <t>C/V Kodiak 1 36x4 Porch Rail White</t>
        </is>
      </c>
      <c r="E6223" s="186" t="inlineStr">
        <is>
          <t>CVKOD364PRAILWABC Supply - Columbia</t>
        </is>
      </c>
      <c r="F6223" s="196" t="n">
        <v>115.13</v>
      </c>
    </row>
    <row r="6224" ht="15" customHeight="1" s="107">
      <c r="A6224" s="195" t="inlineStr">
        <is>
          <t>ABC Supply - Charleston - DR Horton</t>
        </is>
      </c>
      <c r="B6224" s="195" t="inlineStr">
        <is>
          <t>CVKOD364PRAILW</t>
        </is>
      </c>
      <c r="C6224" s="195" t="inlineStr">
        <is>
          <t>EA</t>
        </is>
      </c>
      <c r="D6224" s="195" t="inlineStr">
        <is>
          <t>C/V Kodiak 1 36x4 Porch Rail White</t>
        </is>
      </c>
      <c r="E6224" s="186" t="inlineStr">
        <is>
          <t>CVKOD364PRAILWABC Supply - Charleston - DR Horton</t>
        </is>
      </c>
      <c r="F6224" s="196" t="n">
        <v>100.78</v>
      </c>
    </row>
    <row r="6225" ht="15" customHeight="1" s="107">
      <c r="A6225" s="195" t="inlineStr">
        <is>
          <t>ABC Supply - Columbia</t>
        </is>
      </c>
      <c r="B6225" s="195" t="inlineStr">
        <is>
          <t>CVKOD3612PRAILW</t>
        </is>
      </c>
      <c r="C6225" s="195" t="inlineStr">
        <is>
          <t>EA</t>
        </is>
      </c>
      <c r="D6225" s="195" t="inlineStr">
        <is>
          <t>C/V Kodiak 1 36x12 Porch Rail White</t>
        </is>
      </c>
      <c r="E6225" s="186" t="inlineStr">
        <is>
          <t>CVKOD3612PRAILWABC Supply - Columbia</t>
        </is>
      </c>
      <c r="F6225" s="196" t="n">
        <v>210.36</v>
      </c>
    </row>
    <row r="6226" ht="15" customHeight="1" s="107">
      <c r="A6226" s="195" t="inlineStr">
        <is>
          <t>ABC Supply - Greensboro</t>
        </is>
      </c>
      <c r="B6226" s="195" t="inlineStr">
        <is>
          <t>CVKOD3612PRAILW</t>
        </is>
      </c>
      <c r="C6226" s="195" t="inlineStr">
        <is>
          <t>EA</t>
        </is>
      </c>
      <c r="D6226" s="195" t="inlineStr">
        <is>
          <t>C/V Kodiak 1 36x12 Porch Rail White</t>
        </is>
      </c>
      <c r="E6226" s="186" t="inlineStr">
        <is>
          <t>CVKOD3612PRAILWABC Supply - Greensboro</t>
        </is>
      </c>
      <c r="F6226" s="196" t="n">
        <v>210.36</v>
      </c>
    </row>
    <row r="6227" ht="15" customHeight="1" s="107">
      <c r="A6227" s="195" t="inlineStr">
        <is>
          <t>ABC Supply - Greensboro</t>
        </is>
      </c>
      <c r="B6227" s="195" t="inlineStr">
        <is>
          <t>CVKOD3610PRAILW</t>
        </is>
      </c>
      <c r="C6227" s="195" t="inlineStr">
        <is>
          <t>EA</t>
        </is>
      </c>
      <c r="D6227" s="195" t="inlineStr">
        <is>
          <t>C/V Kodiak 1 36x10 Porch Rail White</t>
        </is>
      </c>
      <c r="E6227" s="186" t="inlineStr">
        <is>
          <t>CVKOD3610PRAILWABC Supply - Greensboro</t>
        </is>
      </c>
      <c r="F6227" s="196" t="n">
        <v>185.38</v>
      </c>
    </row>
    <row r="6228" ht="15" customHeight="1" s="107">
      <c r="A6228" s="195" t="inlineStr">
        <is>
          <t>ABC Supply - Charleston - DR Horton</t>
        </is>
      </c>
      <c r="B6228" s="195" t="inlineStr">
        <is>
          <t>CVKOD3610PRAILW</t>
        </is>
      </c>
      <c r="C6228" s="195" t="inlineStr">
        <is>
          <t>EA</t>
        </is>
      </c>
      <c r="D6228" s="195" t="inlineStr">
        <is>
          <t>C/V Kodiak 1 36x10 Porch Rail White</t>
        </is>
      </c>
      <c r="E6228" s="186" t="inlineStr">
        <is>
          <t>CVKOD3610PRAILWABC Supply - Charleston - DR Horton</t>
        </is>
      </c>
      <c r="F6228" s="196" t="n">
        <v>204.56</v>
      </c>
    </row>
    <row r="6229" ht="15" customHeight="1" s="107">
      <c r="A6229" s="195" t="inlineStr">
        <is>
          <t>ABC Supply - Columbia</t>
        </is>
      </c>
      <c r="B6229" s="195" t="inlineStr">
        <is>
          <t>CVKOD3610PRAILW</t>
        </is>
      </c>
      <c r="C6229" s="195" t="inlineStr">
        <is>
          <t>EA</t>
        </is>
      </c>
      <c r="D6229" s="195" t="inlineStr">
        <is>
          <t>C/V Kodiak 1 36x10 Porch Rail White</t>
        </is>
      </c>
      <c r="E6229" s="186" t="inlineStr">
        <is>
          <t>CVKOD3610PRAILWABC Supply - Columbia</t>
        </is>
      </c>
      <c r="F6229" s="196" t="n">
        <v>185.38</v>
      </c>
    </row>
    <row r="6230" ht="15" customHeight="1" s="107">
      <c r="A6230" s="195" t="inlineStr">
        <is>
          <t>ABC Supply - Charleston</t>
        </is>
      </c>
      <c r="B6230" s="195" t="inlineStr">
        <is>
          <t>CVKOD3610PRAILW</t>
        </is>
      </c>
      <c r="C6230" s="195" t="inlineStr">
        <is>
          <t>EA</t>
        </is>
      </c>
      <c r="D6230" s="195" t="inlineStr">
        <is>
          <t>C/V Kodiak 1 36x10 Porch Rail White</t>
        </is>
      </c>
      <c r="E6230" s="186" t="inlineStr">
        <is>
          <t>CVKOD3610PRAILWABC Supply - Charleston</t>
        </is>
      </c>
      <c r="F6230" s="196" t="n">
        <v>204.56</v>
      </c>
    </row>
    <row r="6231" ht="15" customHeight="1" s="107">
      <c r="A6231" s="195" t="inlineStr">
        <is>
          <t>ABC Supply - Greensboro</t>
        </is>
      </c>
      <c r="B6231" s="195" t="inlineStr">
        <is>
          <t>CVASRMKITNS</t>
        </is>
      </c>
      <c r="C6231" s="195" t="inlineStr">
        <is>
          <t>EA</t>
        </is>
      </c>
      <c r="D6231" s="195" t="inlineStr">
        <is>
          <t>C/V (CAROLINA VINYL) ADJ STAIR RAIL MOUNT KIT</t>
        </is>
      </c>
      <c r="E6231" s="186" t="inlineStr">
        <is>
          <t>CVASRMKITNSABC Supply - Greensboro</t>
        </is>
      </c>
      <c r="F6231" s="196" t="n">
        <v>29.56</v>
      </c>
    </row>
    <row r="6232" ht="15" customHeight="1" s="107">
      <c r="A6232" s="195" t="inlineStr">
        <is>
          <t>ABC Supply - Columbia</t>
        </is>
      </c>
      <c r="B6232" s="195" t="inlineStr">
        <is>
          <t>CVASRMKITNS</t>
        </is>
      </c>
      <c r="C6232" s="195" t="inlineStr">
        <is>
          <t>EA</t>
        </is>
      </c>
      <c r="D6232" s="195" t="inlineStr">
        <is>
          <t>C/V (CAROLINA VINYL) ADJ STAIR RAIL MOUNT KIT</t>
        </is>
      </c>
      <c r="E6232" s="186" t="inlineStr">
        <is>
          <t>CVASRMKITNSABC Supply - Columbia</t>
        </is>
      </c>
      <c r="F6232" s="196" t="n">
        <v>29.56</v>
      </c>
    </row>
    <row r="6233" ht="15" customHeight="1" s="107">
      <c r="A6233" s="195" t="inlineStr">
        <is>
          <t>ABC Supply - Columbia</t>
        </is>
      </c>
      <c r="B6233" s="195" t="inlineStr">
        <is>
          <t>CVAPRMKITNS</t>
        </is>
      </c>
      <c r="C6233" s="195" t="inlineStr">
        <is>
          <t>EA</t>
        </is>
      </c>
      <c r="D6233" s="195" t="inlineStr">
        <is>
          <t>C/V (CAROLINA VINYL)  ADJ PORCH RAIL MOUNT KIT</t>
        </is>
      </c>
      <c r="E6233" s="186" t="inlineStr">
        <is>
          <t>CVAPRMKITNSABC Supply - Columbia</t>
        </is>
      </c>
      <c r="F6233" s="196" t="n">
        <v>39.34</v>
      </c>
    </row>
    <row r="6234" ht="15" customHeight="1" s="107">
      <c r="A6234" s="195" t="inlineStr">
        <is>
          <t>ABC Supply - Greensboro</t>
        </is>
      </c>
      <c r="B6234" s="195" t="inlineStr">
        <is>
          <t>CVAPRMKITNS</t>
        </is>
      </c>
      <c r="C6234" s="195" t="inlineStr">
        <is>
          <t>EA</t>
        </is>
      </c>
      <c r="D6234" s="195" t="inlineStr">
        <is>
          <t>C/V (CAROLINA VINYL)  ADJ PORCH RAIL MOUNT KIT</t>
        </is>
      </c>
      <c r="E6234" s="186" t="inlineStr">
        <is>
          <t>CVAPRMKITNSABC Supply - Greensboro</t>
        </is>
      </c>
      <c r="F6234" s="196" t="n">
        <v>39.34</v>
      </c>
    </row>
    <row r="6235" ht="15" customHeight="1" s="107">
      <c r="A6235" s="195" t="inlineStr">
        <is>
          <t>ABC Supply - Greensboro</t>
        </is>
      </c>
      <c r="B6235" s="195" t="inlineStr">
        <is>
          <t>CV6648PSW</t>
        </is>
      </c>
      <c r="C6235" s="195" t="inlineStr">
        <is>
          <t>EA</t>
        </is>
      </c>
      <c r="D6235" s="195" t="inlineStr">
        <is>
          <t>C/V (CAROLINA VINYL) 6INX6INX48IN Post Sleeve White</t>
        </is>
      </c>
      <c r="E6235" s="186" t="inlineStr">
        <is>
          <t>CV6648PSWABC Supply - Greensboro</t>
        </is>
      </c>
      <c r="F6235" s="196" t="n">
        <v>25.72</v>
      </c>
    </row>
    <row r="6236" ht="15" customHeight="1" s="107">
      <c r="A6236" s="195" t="inlineStr">
        <is>
          <t>ABC Supply - Columbia</t>
        </is>
      </c>
      <c r="B6236" s="195" t="inlineStr">
        <is>
          <t>CV6648PSW</t>
        </is>
      </c>
      <c r="C6236" s="195" t="inlineStr">
        <is>
          <t>EA</t>
        </is>
      </c>
      <c r="D6236" s="195" t="inlineStr">
        <is>
          <t>C/V (CAROLINA VINYL) 6INX6INX48IN Post Sleeve White</t>
        </is>
      </c>
      <c r="E6236" s="186" t="inlineStr">
        <is>
          <t>CV6648PSWABC Supply - Columbia</t>
        </is>
      </c>
      <c r="F6236" s="196" t="n">
        <v>25.72</v>
      </c>
    </row>
    <row r="6237" ht="15" customHeight="1" s="107">
      <c r="A6237" s="195" t="inlineStr">
        <is>
          <t>ABC Supply - Columbia</t>
        </is>
      </c>
      <c r="B6237" s="195" t="inlineStr">
        <is>
          <t>CV66120PSW</t>
        </is>
      </c>
      <c r="C6237" s="195" t="inlineStr">
        <is>
          <t>EA</t>
        </is>
      </c>
      <c r="D6237" s="195" t="inlineStr">
        <is>
          <t>C/V (CAROLINA VINYL) 6INX6INX120IN Post Sleeve White</t>
        </is>
      </c>
      <c r="E6237" s="186" t="inlineStr">
        <is>
          <t>CV66120PSWABC Supply - Columbia</t>
        </is>
      </c>
      <c r="F6237" s="196" t="n">
        <v>59.68</v>
      </c>
    </row>
    <row r="6238" ht="15" customHeight="1" s="107">
      <c r="A6238" s="195" t="inlineStr">
        <is>
          <t>ABC Supply - Greensboro</t>
        </is>
      </c>
      <c r="B6238" s="195" t="inlineStr">
        <is>
          <t>CV66120PSW</t>
        </is>
      </c>
      <c r="C6238" s="195" t="inlineStr">
        <is>
          <t>EA</t>
        </is>
      </c>
      <c r="D6238" s="195" t="inlineStr">
        <is>
          <t>C/V (CAROLINA VINYL) 6INX6INX120IN Post Sleeve White</t>
        </is>
      </c>
      <c r="E6238" s="186" t="inlineStr">
        <is>
          <t>CV66120PSWABC Supply - Greensboro</t>
        </is>
      </c>
      <c r="F6238" s="196" t="n">
        <v>59.68</v>
      </c>
    </row>
    <row r="6239" ht="15" customHeight="1" s="107">
      <c r="A6239" s="195" t="inlineStr">
        <is>
          <t>Alside Revere</t>
        </is>
      </c>
      <c r="B6239" s="195" t="inlineStr">
        <is>
          <t>CV4NEPCWNS</t>
        </is>
      </c>
      <c r="C6239" s="195" t="inlineStr">
        <is>
          <t>EA</t>
        </is>
      </c>
      <c r="D6239" s="195" t="inlineStr">
        <is>
          <t>C/V (CAROLINA VINYL) 4IN NEW ENGLAND POST CAP WHITE</t>
        </is>
      </c>
      <c r="E6239" s="186" t="inlineStr">
        <is>
          <t>CV4NEPCWNSAlside Revere</t>
        </is>
      </c>
      <c r="F6239" s="196" t="n">
        <v>7.08</v>
      </c>
    </row>
    <row r="6240" ht="15" customHeight="1" s="107">
      <c r="A6240" s="195" t="inlineStr">
        <is>
          <t>ABC Supply - Greensboro</t>
        </is>
      </c>
      <c r="B6240" s="195" t="inlineStr">
        <is>
          <t>CV4NEPCWNS</t>
        </is>
      </c>
      <c r="C6240" s="195" t="inlineStr">
        <is>
          <t>EA</t>
        </is>
      </c>
      <c r="D6240" s="195" t="inlineStr">
        <is>
          <t>C/V (CAROLINA VINYL) 4IN NEW ENGLAND POST CAP WHITE</t>
        </is>
      </c>
      <c r="E6240" s="186" t="inlineStr">
        <is>
          <t>CV4NEPCWNSABC Supply - Greensboro</t>
        </is>
      </c>
      <c r="F6240" s="196" t="n">
        <v>3.68</v>
      </c>
    </row>
    <row r="6241" ht="15" customHeight="1" s="107">
      <c r="A6241" s="195" t="inlineStr">
        <is>
          <t>ABC Supply - Columbia</t>
        </is>
      </c>
      <c r="B6241" s="195" t="inlineStr">
        <is>
          <t>CV4NEPCWNS</t>
        </is>
      </c>
      <c r="C6241" s="195" t="inlineStr">
        <is>
          <t>EA</t>
        </is>
      </c>
      <c r="D6241" s="195" t="inlineStr">
        <is>
          <t>C/V (CAROLINA VINYL) 4IN NEW ENGLAND POST CAP WHITE</t>
        </is>
      </c>
      <c r="E6241" s="186" t="inlineStr">
        <is>
          <t>CV4NEPCWNSABC Supply - Columbia</t>
        </is>
      </c>
      <c r="F6241" s="196" t="n">
        <v>3.68</v>
      </c>
    </row>
    <row r="6242" ht="15" customHeight="1" s="107">
      <c r="A6242" s="195" t="inlineStr">
        <is>
          <t>ABC Supply - Charleston - DR Horton</t>
        </is>
      </c>
      <c r="B6242" s="195" t="inlineStr">
        <is>
          <t>CV4448SMKIT</t>
        </is>
      </c>
      <c r="C6242" s="195" t="inlineStr">
        <is>
          <t>EA</t>
        </is>
      </c>
      <c r="D6242" s="195" t="inlineStr">
        <is>
          <t>C/V (CAROLINA VINYL) 4X4X48 SURFACR MOUNT KIT WHITE</t>
        </is>
      </c>
      <c r="E6242" s="186" t="inlineStr">
        <is>
          <t>CV4448SMKITABC Supply - Charleston - DR Horton</t>
        </is>
      </c>
      <c r="F6242" s="196" t="n">
        <v>142</v>
      </c>
    </row>
    <row r="6243" ht="15" customHeight="1" s="107">
      <c r="A6243" s="195" t="inlineStr">
        <is>
          <t>ABC Supply - Columbia</t>
        </is>
      </c>
      <c r="B6243" s="195" t="inlineStr">
        <is>
          <t>CV4448PSW</t>
        </is>
      </c>
      <c r="C6243" s="195" t="inlineStr">
        <is>
          <t>EA</t>
        </is>
      </c>
      <c r="D6243" s="195" t="inlineStr">
        <is>
          <t>C/V (CAROLINA VINYL) 4INX4INX48IN Post Sleeve White</t>
        </is>
      </c>
      <c r="E6243" s="186" t="inlineStr">
        <is>
          <t>CV4448PSWABC Supply - Columbia</t>
        </is>
      </c>
      <c r="F6243" s="196" t="n">
        <v>12.41</v>
      </c>
    </row>
    <row r="6244" ht="15" customHeight="1" s="107">
      <c r="A6244" s="195" t="inlineStr">
        <is>
          <t>ABC Supply - Greensboro</t>
        </is>
      </c>
      <c r="B6244" s="195" t="inlineStr">
        <is>
          <t>CV4448PSW</t>
        </is>
      </c>
      <c r="C6244" s="195" t="inlineStr">
        <is>
          <t>EA</t>
        </is>
      </c>
      <c r="D6244" s="195" t="inlineStr">
        <is>
          <t>C/V (CAROLINA VINYL) 4INX4INX48IN Post Sleeve White</t>
        </is>
      </c>
      <c r="E6244" s="186" t="inlineStr">
        <is>
          <t>CV4448PSWABC Supply - Greensboro</t>
        </is>
      </c>
      <c r="F6244" s="196" t="n">
        <v>12.41</v>
      </c>
    </row>
    <row r="6245" ht="15" customHeight="1" s="107">
      <c r="A6245" s="195" t="inlineStr">
        <is>
          <t>ABC Supply - Greensboro</t>
        </is>
      </c>
      <c r="B6245" s="195" t="inlineStr">
        <is>
          <t>CV44120PSW</t>
        </is>
      </c>
      <c r="C6245" s="195" t="inlineStr">
        <is>
          <t>EA</t>
        </is>
      </c>
      <c r="D6245" s="195" t="inlineStr">
        <is>
          <t>C/V (CAROLINA VINYL) 4INX4INX120IN Post Sleeve White</t>
        </is>
      </c>
      <c r="E6245" s="186" t="inlineStr">
        <is>
          <t>CV44120PSWABC Supply - Greensboro</t>
        </is>
      </c>
      <c r="F6245" s="196" t="n">
        <v>34.1</v>
      </c>
    </row>
    <row r="6246" ht="15" customHeight="1" s="107">
      <c r="A6246" s="195" t="inlineStr">
        <is>
          <t>ABC Supply - Columbia</t>
        </is>
      </c>
      <c r="B6246" s="195" t="inlineStr">
        <is>
          <t>CV44120PSW</t>
        </is>
      </c>
      <c r="C6246" s="195" t="inlineStr">
        <is>
          <t>EA</t>
        </is>
      </c>
      <c r="D6246" s="195" t="inlineStr">
        <is>
          <t>C/V (CAROLINA VINYL) 4INX4INX120IN Post Sleeve White</t>
        </is>
      </c>
      <c r="E6246" s="186" t="inlineStr">
        <is>
          <t>CV44120PSWABC Supply - Columbia</t>
        </is>
      </c>
      <c r="F6246" s="196" t="n">
        <v>34.1</v>
      </c>
    </row>
    <row r="6247" ht="15" customHeight="1" s="107">
      <c r="A6247" s="195" t="inlineStr">
        <is>
          <t>ABC Supply - Columbia</t>
        </is>
      </c>
      <c r="B6247" s="195" t="inlineStr">
        <is>
          <t>CV44108PSW</t>
        </is>
      </c>
      <c r="C6247" s="195" t="inlineStr">
        <is>
          <t>EA</t>
        </is>
      </c>
      <c r="D6247" s="195" t="inlineStr">
        <is>
          <t>C/V (CAROLINA VINYL) 4INX4INX108IN POST SLEEVE WHITE</t>
        </is>
      </c>
      <c r="E6247" s="186" t="inlineStr">
        <is>
          <t>CV44108PSWABC Supply - Columbia</t>
        </is>
      </c>
      <c r="F6247" s="196" t="n">
        <v>26.44</v>
      </c>
    </row>
    <row r="6248" ht="15" customHeight="1" s="107">
      <c r="A6248" s="195" t="inlineStr">
        <is>
          <t>ABC Supply - Greensboro</t>
        </is>
      </c>
      <c r="B6248" s="195" t="inlineStr">
        <is>
          <t>CV44108PSW</t>
        </is>
      </c>
      <c r="C6248" s="195" t="inlineStr">
        <is>
          <t>EA</t>
        </is>
      </c>
      <c r="D6248" s="195" t="inlineStr">
        <is>
          <t>C/V (CAROLINA VINYL) 4INX4INX108IN POST SLEEVE WHITE</t>
        </is>
      </c>
      <c r="E6248" s="186" t="inlineStr">
        <is>
          <t>CV44108PSWABC Supply - Greensboro</t>
        </is>
      </c>
      <c r="F6248" s="196" t="n">
        <v>26.44</v>
      </c>
    </row>
    <row r="6249" ht="15" customHeight="1" s="107">
      <c r="A6249" s="195" t="inlineStr">
        <is>
          <t>Lansing Building Products - Raleigh - Ashton Woods</t>
        </is>
      </c>
      <c r="B6249" s="195" t="inlineStr">
        <is>
          <t>CTVSSOFFUNIVT4W</t>
        </is>
      </c>
      <c r="C6249" s="195" t="inlineStr">
        <is>
          <t>SQ</t>
        </is>
      </c>
      <c r="D6249" s="195" t="inlineStr">
        <is>
          <t>CertainTeed Universal Soffit T4 Vented White</t>
        </is>
      </c>
      <c r="E6249" s="186" t="inlineStr">
        <is>
          <t>CTVSSOFFUNIVT4WLansing Building Products - Raleigh - Ashton Woods</t>
        </is>
      </c>
      <c r="F6249" s="196" t="n">
        <v>69.52</v>
      </c>
    </row>
    <row r="6250" ht="15" customHeight="1" s="107">
      <c r="A6250" s="195" t="inlineStr">
        <is>
          <t>Lansing Building Products - Toll Brothers</t>
        </is>
      </c>
      <c r="B6250" s="195" t="inlineStr">
        <is>
          <t>CTVSSOFFUNIVT4W</t>
        </is>
      </c>
      <c r="C6250" s="195" t="inlineStr">
        <is>
          <t>SQ</t>
        </is>
      </c>
      <c r="D6250" s="195" t="inlineStr">
        <is>
          <t>CertainTeed Universal Soffit T4 Vented White</t>
        </is>
      </c>
      <c r="E6250" s="186" t="inlineStr">
        <is>
          <t>CTVSSOFFUNIVT4WLansing Building Products - Toll Brothers</t>
        </is>
      </c>
      <c r="F6250" s="196" t="n">
        <v>65.2</v>
      </c>
    </row>
    <row r="6251" ht="15" customHeight="1" s="107">
      <c r="A6251" s="195" t="inlineStr">
        <is>
          <t>Lansing Building Products</t>
        </is>
      </c>
      <c r="B6251" s="195" t="inlineStr">
        <is>
          <t>CTVSSOFFUNIVT4W</t>
        </is>
      </c>
      <c r="C6251" s="195" t="inlineStr">
        <is>
          <t>SQ</t>
        </is>
      </c>
      <c r="D6251" s="195" t="inlineStr">
        <is>
          <t>CertainTeed Universal Soffit T4 Vented White</t>
        </is>
      </c>
      <c r="E6251" s="186" t="inlineStr">
        <is>
          <t>CTVSSOFFUNIVT4WLansing Building Products</t>
        </is>
      </c>
      <c r="F6251" s="196" t="n">
        <v>68.48</v>
      </c>
    </row>
    <row r="6252" ht="15" customHeight="1" s="107">
      <c r="A6252" s="195" t="inlineStr">
        <is>
          <t>Lansing Building Products - Toll Brothers</t>
        </is>
      </c>
      <c r="B6252" s="195" t="inlineStr">
        <is>
          <t>CTVSOFFVALUT4W</t>
        </is>
      </c>
      <c r="C6252" s="195" t="inlineStr">
        <is>
          <t>SQ</t>
        </is>
      </c>
      <c r="D6252" s="195" t="inlineStr">
        <is>
          <t>CertainTeed Value Soffit T4 Vented White</t>
        </is>
      </c>
      <c r="E6252" s="186" t="inlineStr">
        <is>
          <t>CTVSOFFVALUT4WLansing Building Products - Toll Brothers</t>
        </is>
      </c>
      <c r="F6252" s="196" t="n">
        <v>55.52</v>
      </c>
    </row>
    <row r="6253" ht="15" customHeight="1" s="107">
      <c r="A6253" s="195" t="inlineStr">
        <is>
          <t>Lansing Building Products</t>
        </is>
      </c>
      <c r="B6253" s="195" t="inlineStr">
        <is>
          <t>CTVSOFFVALUT4W</t>
        </is>
      </c>
      <c r="C6253" s="195" t="inlineStr">
        <is>
          <t>SQ</t>
        </is>
      </c>
      <c r="D6253" s="195" t="inlineStr">
        <is>
          <t>CertainTeed Value Soffit T4 Vented White</t>
        </is>
      </c>
      <c r="E6253" s="186" t="inlineStr">
        <is>
          <t>CTVSOFFVALUT4WLansing Building Products</t>
        </is>
      </c>
      <c r="F6253" s="196" t="n">
        <v>58.32</v>
      </c>
    </row>
    <row r="6254" ht="15" customHeight="1" s="107">
      <c r="A6254" s="195" t="inlineStr">
        <is>
          <t>Beacon</t>
        </is>
      </c>
      <c r="B6254" s="195" t="inlineStr">
        <is>
          <t>CTVSOFFVALUT4W</t>
        </is>
      </c>
      <c r="C6254" s="195" t="inlineStr">
        <is>
          <t>SQ</t>
        </is>
      </c>
      <c r="D6254" s="195" t="inlineStr">
        <is>
          <t>CertainTeed Value Soffit T4 Vented White</t>
        </is>
      </c>
      <c r="E6254" s="186" t="inlineStr">
        <is>
          <t>CTVSOFFVALUT4WBeacon</t>
        </is>
      </c>
      <c r="F6254" s="196" t="n">
        <v>62</v>
      </c>
    </row>
    <row r="6255" ht="15" customHeight="1" s="107">
      <c r="A6255" s="195" t="inlineStr">
        <is>
          <t>Lansing Building Products - Raleigh - Ashton Woods</t>
        </is>
      </c>
      <c r="B6255" s="195" t="inlineStr">
        <is>
          <t>CTVSOFFVALUT4W</t>
        </is>
      </c>
      <c r="C6255" s="195" t="inlineStr">
        <is>
          <t>SQ</t>
        </is>
      </c>
      <c r="D6255" s="195" t="inlineStr">
        <is>
          <t>CertainTeed Value Soffit T4 Vented White</t>
        </is>
      </c>
      <c r="E6255" s="186" t="inlineStr">
        <is>
          <t>CTVSOFFVALUT4WLansing Building Products - Raleigh - Ashton Woods</t>
        </is>
      </c>
      <c r="F6255" s="196" t="n">
        <v>56.16</v>
      </c>
    </row>
    <row r="6256" ht="15" customHeight="1" s="107">
      <c r="A6256" s="195" t="inlineStr">
        <is>
          <t>Lansing Building Products - Raleigh - Ashton Woods</t>
        </is>
      </c>
      <c r="B6256" s="195" t="inlineStr">
        <is>
          <t>CTVSOFFVALUT4S</t>
        </is>
      </c>
      <c r="C6256" s="195" t="inlineStr">
        <is>
          <t>SQ</t>
        </is>
      </c>
      <c r="D6256" s="195" t="inlineStr">
        <is>
          <t>CertainTeed Value Soffit T4 Vented Standard Colors</t>
        </is>
      </c>
      <c r="E6256" s="186" t="inlineStr">
        <is>
          <t>CTVSOFFVALUT4SLansing Building Products - Raleigh - Ashton Woods</t>
        </is>
      </c>
      <c r="F6256" s="196" t="n">
        <v>56.16</v>
      </c>
    </row>
    <row r="6257" ht="15" customHeight="1" s="107">
      <c r="A6257" s="195" t="inlineStr">
        <is>
          <t>Lansing Building Products - Toll Brothers</t>
        </is>
      </c>
      <c r="B6257" s="195" t="inlineStr">
        <is>
          <t>CTVSOFFVALUT4S</t>
        </is>
      </c>
      <c r="C6257" s="195" t="inlineStr">
        <is>
          <t>SQ</t>
        </is>
      </c>
      <c r="D6257" s="195" t="inlineStr">
        <is>
          <t>CertainTeed Value Soffit T4 Vented Standard Colors</t>
        </is>
      </c>
      <c r="E6257" s="186" t="inlineStr">
        <is>
          <t>CTVSOFFVALUT4SLansing Building Products - Toll Brothers</t>
        </is>
      </c>
      <c r="F6257" s="196" t="n">
        <v>55.52</v>
      </c>
    </row>
    <row r="6258" ht="15" customHeight="1" s="107">
      <c r="A6258" s="195" t="inlineStr">
        <is>
          <t>Lansing Building Products- (DRB) Dan Ryan Builders</t>
        </is>
      </c>
      <c r="B6258" s="195" t="inlineStr">
        <is>
          <t>CTVSOFFVALUT4S</t>
        </is>
      </c>
      <c r="C6258" s="195" t="inlineStr">
        <is>
          <t>SQ</t>
        </is>
      </c>
      <c r="D6258" s="195" t="inlineStr">
        <is>
          <t>CertainTeed Value Soffit T4 Vented Standard Colors</t>
        </is>
      </c>
      <c r="E6258" s="186" t="inlineStr">
        <is>
          <t>CTVSOFFVALUT4SLansing Building Products- (DRB) Dan Ryan Builders</t>
        </is>
      </c>
      <c r="F6258" s="196" t="n">
        <v>61.36</v>
      </c>
    </row>
    <row r="6259" ht="15" customHeight="1" s="107">
      <c r="A6259" s="195" t="inlineStr">
        <is>
          <t>Lansing Building Products</t>
        </is>
      </c>
      <c r="B6259" s="195" t="inlineStr">
        <is>
          <t>CTVSOFFVALUT4S</t>
        </is>
      </c>
      <c r="C6259" s="195" t="inlineStr">
        <is>
          <t>SQ</t>
        </is>
      </c>
      <c r="D6259" s="195" t="inlineStr">
        <is>
          <t>CertainTeed Value Soffit T4 Vented Standard Colors</t>
        </is>
      </c>
      <c r="E6259" s="186" t="inlineStr">
        <is>
          <t>CTVSOFFVALUT4SLansing Building Products</t>
        </is>
      </c>
      <c r="F6259" s="196" t="n">
        <v>58.32</v>
      </c>
    </row>
    <row r="6260" ht="15" customHeight="1" s="107">
      <c r="A6260" s="195" t="inlineStr">
        <is>
          <t>Beacon</t>
        </is>
      </c>
      <c r="B6260" s="195" t="inlineStr">
        <is>
          <t>CTVSOFFVALUT4S</t>
        </is>
      </c>
      <c r="C6260" s="195" t="inlineStr">
        <is>
          <t>SQ</t>
        </is>
      </c>
      <c r="D6260" s="195" t="inlineStr">
        <is>
          <t>CertainTeed Value Soffit T4 Vented Standard Colors</t>
        </is>
      </c>
      <c r="E6260" s="186" t="inlineStr">
        <is>
          <t>CTVSOFFVALUT4SBeacon</t>
        </is>
      </c>
      <c r="F6260" s="196" t="n">
        <v>62</v>
      </c>
    </row>
    <row r="6261" ht="15" customHeight="1" s="107">
      <c r="A6261" s="195" t="inlineStr">
        <is>
          <t>Beacon</t>
        </is>
      </c>
      <c r="B6261" s="195" t="inlineStr">
        <is>
          <t>CTVSOFFVALUT4D</t>
        </is>
      </c>
      <c r="C6261" s="195" t="inlineStr">
        <is>
          <t>SQ</t>
        </is>
      </c>
      <c r="D6261" s="195" t="inlineStr">
        <is>
          <t>CertainTeed Value Soffit T4 Vented Dark Colors</t>
        </is>
      </c>
      <c r="E6261" s="186" t="inlineStr">
        <is>
          <t>CTVSOFFVALUT4DBeacon</t>
        </is>
      </c>
      <c r="F6261" s="196" t="n">
        <v>60</v>
      </c>
    </row>
    <row r="6262" ht="15" customHeight="1" s="107">
      <c r="A6262" s="195" t="inlineStr">
        <is>
          <t>Lansing Building Products - Raleigh - Ashton Woods</t>
        </is>
      </c>
      <c r="B6262" s="195" t="inlineStr">
        <is>
          <t>CTVSOFFVALUD5W</t>
        </is>
      </c>
      <c r="C6262" s="195" t="inlineStr">
        <is>
          <t>SQ</t>
        </is>
      </c>
      <c r="D6262" s="195" t="inlineStr">
        <is>
          <t>CertainTeed Value Soffit D5 Vented White</t>
        </is>
      </c>
      <c r="E6262" s="186" t="inlineStr">
        <is>
          <t>CTVSOFFVALUD5WLansing Building Products - Raleigh - Ashton Woods</t>
        </is>
      </c>
      <c r="F6262" s="196" t="n">
        <v>56.5</v>
      </c>
    </row>
    <row r="6263" ht="15" customHeight="1" s="107">
      <c r="A6263" s="195" t="inlineStr">
        <is>
          <t>Lansing Building Products</t>
        </is>
      </c>
      <c r="B6263" s="195" t="inlineStr">
        <is>
          <t>CTVSOFFVALUD5W</t>
        </is>
      </c>
      <c r="C6263" s="195" t="inlineStr">
        <is>
          <t>SQ</t>
        </is>
      </c>
      <c r="D6263" s="195" t="inlineStr">
        <is>
          <t>CertainTeed Value Soffit D5 Vented White</t>
        </is>
      </c>
      <c r="E6263" s="186" t="inlineStr">
        <is>
          <t>CTVSOFFVALUD5WLansing Building Products</t>
        </is>
      </c>
      <c r="F6263" s="196" t="n">
        <v>55.4</v>
      </c>
    </row>
    <row r="6264" ht="15" customHeight="1" s="107">
      <c r="A6264" s="195" t="inlineStr">
        <is>
          <t>Lansing Building Products - Toll Brothers</t>
        </is>
      </c>
      <c r="B6264" s="195" t="inlineStr">
        <is>
          <t>CTVSOFFVALUD5W</t>
        </is>
      </c>
      <c r="C6264" s="195" t="inlineStr">
        <is>
          <t>SQ</t>
        </is>
      </c>
      <c r="D6264" s="195" t="inlineStr">
        <is>
          <t>CertainTeed Value Soffit D5 Vented White</t>
        </is>
      </c>
      <c r="E6264" s="186" t="inlineStr">
        <is>
          <t>CTVSOFFVALUD5WLansing Building Products - Toll Brothers</t>
        </is>
      </c>
      <c r="F6264" s="196" t="n">
        <v>65.2</v>
      </c>
    </row>
    <row r="6265" ht="15" customHeight="1" s="107">
      <c r="A6265" s="195" t="inlineStr">
        <is>
          <t>Beacon</t>
        </is>
      </c>
      <c r="B6265" s="195" t="inlineStr">
        <is>
          <t>CTVSOFFVALUD5W</t>
        </is>
      </c>
      <c r="C6265" s="195" t="inlineStr">
        <is>
          <t>SQ</t>
        </is>
      </c>
      <c r="D6265" s="195" t="inlineStr">
        <is>
          <t>CertainTeed Value Soffit D5 Vented White</t>
        </is>
      </c>
      <c r="E6265" s="186" t="inlineStr">
        <is>
          <t>CTVSOFFVALUD5WBeacon</t>
        </is>
      </c>
      <c r="F6265" s="196" t="n">
        <v>65</v>
      </c>
    </row>
    <row r="6266" ht="15" customHeight="1" s="107">
      <c r="A6266" s="195" t="inlineStr">
        <is>
          <t>Lansing Building Products - Toll Brothers</t>
        </is>
      </c>
      <c r="B6266" s="195" t="inlineStr">
        <is>
          <t>CTVSOFFVALUD5S</t>
        </is>
      </c>
      <c r="C6266" s="195" t="inlineStr">
        <is>
          <t>SQ</t>
        </is>
      </c>
      <c r="D6266" s="195" t="inlineStr">
        <is>
          <t>CertainTeed Value Soffit D5 Vented Standard Colors</t>
        </is>
      </c>
      <c r="E6266" s="186" t="inlineStr">
        <is>
          <t>CTVSOFFVALUD5SLansing Building Products - Toll Brothers</t>
        </is>
      </c>
      <c r="F6266" s="196" t="n">
        <v>52.8</v>
      </c>
    </row>
    <row r="6267" ht="15" customHeight="1" s="107">
      <c r="A6267" s="195" t="inlineStr">
        <is>
          <t>Beacon</t>
        </is>
      </c>
      <c r="B6267" s="195" t="inlineStr">
        <is>
          <t>CTVSOFFVALUD5S</t>
        </is>
      </c>
      <c r="C6267" s="195" t="inlineStr">
        <is>
          <t>SQ</t>
        </is>
      </c>
      <c r="D6267" s="195" t="inlineStr">
        <is>
          <t>CertainTeed Value Soffit D5 Vented Standard Colors</t>
        </is>
      </c>
      <c r="E6267" s="186" t="inlineStr">
        <is>
          <t>CTVSOFFVALUD5SBeacon</t>
        </is>
      </c>
      <c r="F6267" s="196" t="n">
        <v>65</v>
      </c>
    </row>
    <row r="6268" ht="15" customHeight="1" s="107">
      <c r="A6268" s="195" t="inlineStr">
        <is>
          <t>Lansing Building Products- (DRB) Dan Ryan Builders</t>
        </is>
      </c>
      <c r="B6268" s="195" t="inlineStr">
        <is>
          <t>CTVSOFFVALUD5S</t>
        </is>
      </c>
      <c r="C6268" s="195" t="inlineStr">
        <is>
          <t>SQ</t>
        </is>
      </c>
      <c r="D6268" s="195" t="inlineStr">
        <is>
          <t>CertainTeed Value Soffit D5 Vented Standard Colors</t>
        </is>
      </c>
      <c r="E6268" s="186" t="inlineStr">
        <is>
          <t>CTVSOFFVALUD5SLansing Building Products- (DRB) Dan Ryan Builders</t>
        </is>
      </c>
      <c r="F6268" s="196" t="n">
        <v>58.7</v>
      </c>
    </row>
    <row r="6269" ht="15" customHeight="1" s="107">
      <c r="A6269" s="195" t="inlineStr">
        <is>
          <t>Lansing Building Products</t>
        </is>
      </c>
      <c r="B6269" s="195" t="inlineStr">
        <is>
          <t>CTVSOFFVALUD5S</t>
        </is>
      </c>
      <c r="C6269" s="195" t="inlineStr">
        <is>
          <t>SQ</t>
        </is>
      </c>
      <c r="D6269" s="195" t="inlineStr">
        <is>
          <t>CertainTeed Value Soffit D5 Vented Standard Colors</t>
        </is>
      </c>
      <c r="E6269" s="186" t="inlineStr">
        <is>
          <t>CTVSOFFVALUD5SLansing Building Products</t>
        </is>
      </c>
      <c r="F6269" s="196" t="n">
        <v>55.4</v>
      </c>
    </row>
    <row r="6270" ht="15" customHeight="1" s="107">
      <c r="A6270" s="195" t="inlineStr">
        <is>
          <t>Lansing Building Products - Raleigh - Ashton Woods</t>
        </is>
      </c>
      <c r="B6270" s="195" t="inlineStr">
        <is>
          <t>CTVSOFFVALUD5S</t>
        </is>
      </c>
      <c r="C6270" s="195" t="inlineStr">
        <is>
          <t>SQ</t>
        </is>
      </c>
      <c r="D6270" s="195" t="inlineStr">
        <is>
          <t>CertainTeed Value Soffit D5 Vented Standard Colors</t>
        </is>
      </c>
      <c r="E6270" s="186" t="inlineStr">
        <is>
          <t>CTVSOFFVALUD5SLansing Building Products - Raleigh - Ashton Woods</t>
        </is>
      </c>
      <c r="F6270" s="196" t="n">
        <v>56.5</v>
      </c>
    </row>
    <row r="6271" ht="15" customHeight="1" s="107">
      <c r="A6271" s="195" t="inlineStr">
        <is>
          <t>Beacon</t>
        </is>
      </c>
      <c r="B6271" s="195" t="inlineStr">
        <is>
          <t>CTVSOFFVALUD5D</t>
        </is>
      </c>
      <c r="C6271" s="195" t="inlineStr">
        <is>
          <t>SQ</t>
        </is>
      </c>
      <c r="D6271" s="195" t="inlineStr">
        <is>
          <t>CertainTeed Value Soffit D5 Vented Dark Colors</t>
        </is>
      </c>
      <c r="E6271" s="186" t="inlineStr">
        <is>
          <t>CTVSOFFVALUD5DBeacon</t>
        </is>
      </c>
      <c r="F6271" s="196" t="n">
        <v>62.5</v>
      </c>
    </row>
    <row r="6272" ht="15" customHeight="1" s="107">
      <c r="A6272" s="195" t="inlineStr">
        <is>
          <t>Lansing Building Products - Raleigh - Ashton Woods</t>
        </is>
      </c>
      <c r="B6272" s="195" t="inlineStr">
        <is>
          <t>CTVSOFFUNIVTV4S</t>
        </is>
      </c>
      <c r="C6272" s="195" t="inlineStr">
        <is>
          <t>SQ</t>
        </is>
      </c>
      <c r="D6272" s="195" t="inlineStr">
        <is>
          <t>CertainTeed Universal Soffit T4 Vented Standard Colors</t>
        </is>
      </c>
      <c r="E6272" s="186" t="inlineStr">
        <is>
          <t>CTVSOFFUNIVTV4SLansing Building Products - Raleigh - Ashton Woods</t>
        </is>
      </c>
      <c r="F6272" s="196" t="n">
        <v>69.52</v>
      </c>
    </row>
    <row r="6273" ht="15" customHeight="1" s="107">
      <c r="A6273" s="195" t="inlineStr">
        <is>
          <t>Lansing Building Products</t>
        </is>
      </c>
      <c r="B6273" s="195" t="inlineStr">
        <is>
          <t>CTVSOFFUNIVTV4S</t>
        </is>
      </c>
      <c r="C6273" s="195" t="inlineStr">
        <is>
          <t>SQ</t>
        </is>
      </c>
      <c r="D6273" s="195" t="inlineStr">
        <is>
          <t>CertainTeed Universal Soffit T4 Vented Standard Colors</t>
        </is>
      </c>
      <c r="E6273" s="186" t="inlineStr">
        <is>
          <t>CTVSOFFUNIVTV4SLansing Building Products</t>
        </is>
      </c>
      <c r="F6273" s="196" t="n">
        <v>68.48</v>
      </c>
    </row>
    <row r="6274" ht="15" customHeight="1" s="107">
      <c r="A6274" s="195" t="inlineStr">
        <is>
          <t>Lansing Building Products- (DRB) Dan Ryan Builders</t>
        </is>
      </c>
      <c r="B6274" s="195" t="inlineStr">
        <is>
          <t>CTVSOFFUNIVTV4S</t>
        </is>
      </c>
      <c r="C6274" s="195" t="inlineStr">
        <is>
          <t>SQ</t>
        </is>
      </c>
      <c r="D6274" s="195" t="inlineStr">
        <is>
          <t>CertainTeed Universal Soffit T4 Vented Standard Colors</t>
        </is>
      </c>
      <c r="E6274" s="186" t="inlineStr">
        <is>
          <t>CTVSOFFUNIVTV4SLansing Building Products- (DRB) Dan Ryan Builders</t>
        </is>
      </c>
      <c r="F6274" s="196" t="n">
        <v>71.52</v>
      </c>
    </row>
    <row r="6275" ht="15" customHeight="1" s="107">
      <c r="A6275" s="195" t="inlineStr">
        <is>
          <t>Lansing Building Products - Toll Brothers</t>
        </is>
      </c>
      <c r="B6275" s="195" t="inlineStr">
        <is>
          <t>CTVSOFFUNIVTV4S</t>
        </is>
      </c>
      <c r="C6275" s="195" t="inlineStr">
        <is>
          <t>SQ</t>
        </is>
      </c>
      <c r="D6275" s="195" t="inlineStr">
        <is>
          <t>CertainTeed Universal Soffit T4 Vented Standard Colors</t>
        </is>
      </c>
      <c r="E6275" s="186" t="inlineStr">
        <is>
          <t>CTVSOFFUNIVTV4SLansing Building Products - Toll Brothers</t>
        </is>
      </c>
      <c r="F6275" s="196" t="n">
        <v>65.2</v>
      </c>
    </row>
    <row r="6276" ht="15" customHeight="1" s="107">
      <c r="A6276" s="195" t="inlineStr">
        <is>
          <t>Lansing Building Products</t>
        </is>
      </c>
      <c r="B6276" s="195" t="inlineStr">
        <is>
          <t>CTVSOFFUNIVTV4P</t>
        </is>
      </c>
      <c r="C6276" s="195" t="inlineStr">
        <is>
          <t>SQ</t>
        </is>
      </c>
      <c r="D6276" s="195" t="inlineStr">
        <is>
          <t>CertainTeed Universal Soffit T4 Vented Premium Colors</t>
        </is>
      </c>
      <c r="E6276" s="186" t="inlineStr">
        <is>
          <t>CTVSOFFUNIVTV4PLansing Building Products</t>
        </is>
      </c>
      <c r="F6276" s="196" t="n">
        <v>97.52</v>
      </c>
    </row>
    <row r="6277" ht="15" customHeight="1" s="107">
      <c r="A6277" s="195" t="inlineStr">
        <is>
          <t>Lansing Building Products - Toll Brothers</t>
        </is>
      </c>
      <c r="B6277" s="195" t="inlineStr">
        <is>
          <t>CTVSOFFUNIVTV4P</t>
        </is>
      </c>
      <c r="C6277" s="195" t="inlineStr">
        <is>
          <t>SQ</t>
        </is>
      </c>
      <c r="D6277" s="195" t="inlineStr">
        <is>
          <t>CertainTeed Universal Soffit T4 Vented Premium Colors</t>
        </is>
      </c>
      <c r="E6277" s="186" t="inlineStr">
        <is>
          <t>CTVSOFFUNIVTV4PLansing Building Products - Toll Brothers</t>
        </is>
      </c>
      <c r="F6277" s="196" t="n">
        <v>92.88</v>
      </c>
    </row>
    <row r="6278" ht="15" customHeight="1" s="107">
      <c r="A6278" s="195" t="inlineStr">
        <is>
          <t>Lansing Building Products- (DRB) Dan Ryan Builders</t>
        </is>
      </c>
      <c r="B6278" s="195" t="inlineStr">
        <is>
          <t>CTVSOFFUNIVTV4P</t>
        </is>
      </c>
      <c r="C6278" s="195" t="inlineStr">
        <is>
          <t>SQ</t>
        </is>
      </c>
      <c r="D6278" s="195" t="inlineStr">
        <is>
          <t>CertainTeed Universal Soffit T4 Vented Premium Colors</t>
        </is>
      </c>
      <c r="E6278" s="186" t="inlineStr">
        <is>
          <t>CTVSOFFUNIVTV4PLansing Building Products- (DRB) Dan Ryan Builders</t>
        </is>
      </c>
      <c r="F6278" s="196" t="n">
        <v>97.52</v>
      </c>
    </row>
    <row r="6279" ht="15" customHeight="1" s="107">
      <c r="A6279" s="195" t="inlineStr">
        <is>
          <t>Lansing Building Products - Raleigh - Ashton Woods</t>
        </is>
      </c>
      <c r="B6279" s="195" t="inlineStr">
        <is>
          <t>CTVSOFFUNIVTV4P</t>
        </is>
      </c>
      <c r="C6279" s="195" t="inlineStr">
        <is>
          <t>SQ</t>
        </is>
      </c>
      <c r="D6279" s="195" t="inlineStr">
        <is>
          <t>CertainTeed Universal Soffit T4 Vented Premium Colors</t>
        </is>
      </c>
      <c r="E6279" s="186" t="inlineStr">
        <is>
          <t>CTVSOFFUNIVTV4PLansing Building Products - Raleigh - Ashton Woods</t>
        </is>
      </c>
      <c r="F6279" s="196" t="n">
        <v>92.8</v>
      </c>
    </row>
    <row r="6280" ht="15" customHeight="1" s="107">
      <c r="A6280" s="195" t="inlineStr">
        <is>
          <t>Lansing Building Products - Raleigh - Ashton Woods</t>
        </is>
      </c>
      <c r="B6280" s="195" t="inlineStr">
        <is>
          <t>CTVSOFFUNIVTV4P</t>
        </is>
      </c>
      <c r="C6280" s="195" t="inlineStr">
        <is>
          <t>SQ</t>
        </is>
      </c>
      <c r="D6280" s="195" t="inlineStr">
        <is>
          <t>CertainTeed Universal Soffit T4 Vented Premium Colors</t>
        </is>
      </c>
      <c r="E6280" s="186" t="inlineStr">
        <is>
          <t>CTVSOFFUNIVTV4PLansing Building Products - Raleigh - Ashton Woods</t>
        </is>
      </c>
      <c r="F6280" s="196" t="n">
        <v>92.8</v>
      </c>
    </row>
    <row r="6281" ht="15" customHeight="1" s="107">
      <c r="A6281" s="195" t="inlineStr">
        <is>
          <t>Lansing Building Products - Raleigh - Ashton Woods</t>
        </is>
      </c>
      <c r="B6281" s="195" t="inlineStr">
        <is>
          <t>CTVSOFFUNIVD5S</t>
        </is>
      </c>
      <c r="C6281" s="195" t="inlineStr">
        <is>
          <t>SQ</t>
        </is>
      </c>
      <c r="D6281" s="195" t="inlineStr">
        <is>
          <t>CertainTeed Universal Soffit D5 Vented Standard Colors</t>
        </is>
      </c>
      <c r="E6281" s="186" t="inlineStr">
        <is>
          <t>CTVSOFFUNIVD5SLansing Building Products - Raleigh - Ashton Woods</t>
        </is>
      </c>
      <c r="F6281" s="196" t="n">
        <v>70</v>
      </c>
    </row>
    <row r="6282" ht="15" customHeight="1" s="107">
      <c r="A6282" s="195" t="inlineStr">
        <is>
          <t>Lansing Building Products</t>
        </is>
      </c>
      <c r="B6282" s="195" t="inlineStr">
        <is>
          <t>CTVSOFFUNIVD5S</t>
        </is>
      </c>
      <c r="C6282" s="195" t="inlineStr">
        <is>
          <t>SQ</t>
        </is>
      </c>
      <c r="D6282" s="195" t="inlineStr">
        <is>
          <t>CertainTeed Universal Soffit D5 Vented Standard Colors</t>
        </is>
      </c>
      <c r="E6282" s="186" t="inlineStr">
        <is>
          <t>CTVSOFFUNIVD5SLansing Building Products</t>
        </is>
      </c>
      <c r="F6282" s="196" t="n">
        <v>68.5</v>
      </c>
    </row>
    <row r="6283" ht="15" customHeight="1" s="107">
      <c r="A6283" s="195" t="inlineStr">
        <is>
          <t>Lansing Building Products - DR Horton</t>
        </is>
      </c>
      <c r="B6283" s="195" t="inlineStr">
        <is>
          <t>CTVSOFFUNIVD5S</t>
        </is>
      </c>
      <c r="C6283" s="195" t="inlineStr">
        <is>
          <t>SQ</t>
        </is>
      </c>
      <c r="D6283" s="195" t="inlineStr">
        <is>
          <t>CertainTeed Universal Soffit D5 Vented Standard Colors</t>
        </is>
      </c>
      <c r="E6283" s="186" t="inlineStr">
        <is>
          <t>CTVSOFFUNIVD5SLansing Building Products - DR Horton</t>
        </is>
      </c>
      <c r="F6283" s="196" t="n">
        <v>65.2</v>
      </c>
    </row>
    <row r="6284" ht="15" customHeight="1" s="107">
      <c r="A6284" s="195" t="inlineStr">
        <is>
          <t>Lansing Building Products - Toll Brothers</t>
        </is>
      </c>
      <c r="B6284" s="195" t="inlineStr">
        <is>
          <t>CTVSOFFUNIVD5S</t>
        </is>
      </c>
      <c r="C6284" s="195" t="inlineStr">
        <is>
          <t>SQ</t>
        </is>
      </c>
      <c r="D6284" s="195" t="inlineStr">
        <is>
          <t>CertainTeed Universal Soffit D5 Vented Standard Colors</t>
        </is>
      </c>
      <c r="E6284" s="186" t="inlineStr">
        <is>
          <t>CTVSOFFUNIVD5SLansing Building Products - Toll Brothers</t>
        </is>
      </c>
      <c r="F6284" s="196" t="n">
        <v>65.2</v>
      </c>
    </row>
    <row r="6285" ht="15" customHeight="1" s="107">
      <c r="A6285" s="195" t="inlineStr">
        <is>
          <t>Lansing Building Products- (DRB) Dan Ryan Builders</t>
        </is>
      </c>
      <c r="B6285" s="195" t="inlineStr">
        <is>
          <t>CTVSOFFUNIVD5P</t>
        </is>
      </c>
      <c r="C6285" s="195" t="inlineStr">
        <is>
          <t>SQ</t>
        </is>
      </c>
      <c r="D6285" s="195" t="inlineStr">
        <is>
          <t>CertainTeed Universal Soffit D5 Vented Premium Colors</t>
        </is>
      </c>
      <c r="E6285" s="186" t="inlineStr">
        <is>
          <t>CTVSOFFUNIVD5PLansing Building Products- (DRB) Dan Ryan Builders</t>
        </is>
      </c>
      <c r="F6285" s="196" t="n">
        <v>97.7</v>
      </c>
    </row>
    <row r="6286" ht="15" customHeight="1" s="107">
      <c r="A6286" s="195" t="inlineStr">
        <is>
          <t>Lansing Building Products</t>
        </is>
      </c>
      <c r="B6286" s="195" t="inlineStr">
        <is>
          <t>CTVSOFFUNIVD5P</t>
        </is>
      </c>
      <c r="C6286" s="195" t="inlineStr">
        <is>
          <t>SQ</t>
        </is>
      </c>
      <c r="D6286" s="195" t="inlineStr">
        <is>
          <t>CertainTeed Universal Soffit D5 Vented Premium Colors</t>
        </is>
      </c>
      <c r="E6286" s="186" t="inlineStr">
        <is>
          <t>CTVSOFFUNIVD5PLansing Building Products</t>
        </is>
      </c>
      <c r="F6286" s="196" t="n">
        <v>97.7</v>
      </c>
    </row>
    <row r="6287" ht="15" customHeight="1" s="107">
      <c r="A6287" s="195" t="inlineStr">
        <is>
          <t>Lansing Building Products - Toll Brothers</t>
        </is>
      </c>
      <c r="B6287" s="195" t="inlineStr">
        <is>
          <t>CTVSOFFUNIVD5P</t>
        </is>
      </c>
      <c r="C6287" s="195" t="inlineStr">
        <is>
          <t>SQ</t>
        </is>
      </c>
      <c r="D6287" s="195" t="inlineStr">
        <is>
          <t>CertainTeed Universal Soffit D5 Vented Premium Colors</t>
        </is>
      </c>
      <c r="E6287" s="186" t="inlineStr">
        <is>
          <t>CTVSOFFUNIVD5PLansing Building Products - Toll Brothers</t>
        </is>
      </c>
      <c r="F6287" s="196" t="n">
        <v>93</v>
      </c>
    </row>
    <row r="6288" ht="15" customHeight="1" s="107">
      <c r="A6288" s="195" t="inlineStr">
        <is>
          <t>Lansing Building Products - Raleigh - Ashton Woods</t>
        </is>
      </c>
      <c r="B6288" s="195" t="inlineStr">
        <is>
          <t>CTVSOFFUNIVD5P</t>
        </is>
      </c>
      <c r="C6288" s="195" t="inlineStr">
        <is>
          <t>SQ</t>
        </is>
      </c>
      <c r="D6288" s="195" t="inlineStr">
        <is>
          <t>CertainTeed Universal Soffit D5 Vented Premium Colors</t>
        </is>
      </c>
      <c r="E6288" s="186" t="inlineStr">
        <is>
          <t>CTVSOFFUNIVD5PLansing Building Products - Raleigh - Ashton Woods</t>
        </is>
      </c>
      <c r="F6288" s="196" t="n">
        <v>93.90000000000001</v>
      </c>
    </row>
    <row r="6289" ht="15" customHeight="1" s="107">
      <c r="A6289" s="195" t="inlineStr">
        <is>
          <t>Beacon</t>
        </is>
      </c>
      <c r="B6289" s="195" t="inlineStr">
        <is>
          <t>CTUTRIM126</t>
        </is>
      </c>
      <c r="C6289" s="195" t="inlineStr">
        <is>
          <t>PC</t>
        </is>
      </c>
      <c r="D6289" s="195" t="inlineStr">
        <is>
          <t>CertainTeed Undersill Trim 12ft 6in White and Standard Colors</t>
        </is>
      </c>
      <c r="E6289" s="186" t="inlineStr">
        <is>
          <t>CTUTRIM126Beacon</t>
        </is>
      </c>
      <c r="F6289" s="196" t="n">
        <v>4</v>
      </c>
    </row>
    <row r="6290" ht="15" customHeight="1" s="107">
      <c r="A6290" s="195" t="inlineStr">
        <is>
          <t>Richards Building Supply</t>
        </is>
      </c>
      <c r="B6290" s="195" t="inlineStr">
        <is>
          <t>CTUTRIM126</t>
        </is>
      </c>
      <c r="C6290" s="195" t="inlineStr">
        <is>
          <t>PC</t>
        </is>
      </c>
      <c r="D6290" s="195" t="inlineStr">
        <is>
          <t>CertainTeed Undersill Trim 12ft 6in White and Standard Colors</t>
        </is>
      </c>
      <c r="E6290" s="186" t="inlineStr">
        <is>
          <t>CTUTRIM126Richards Building Supply</t>
        </is>
      </c>
      <c r="F6290" s="196" t="n">
        <v>7.43</v>
      </c>
    </row>
    <row r="6291" ht="15" customHeight="1" s="107">
      <c r="A6291" s="195" t="inlineStr">
        <is>
          <t>Lansing Building Products - Toll Brothers</t>
        </is>
      </c>
      <c r="B6291" s="195" t="inlineStr">
        <is>
          <t>CTTTW</t>
        </is>
      </c>
      <c r="C6291" s="195" t="inlineStr">
        <is>
          <t>PC</t>
        </is>
      </c>
      <c r="D6291" s="195" t="inlineStr">
        <is>
          <t>CertainTeed T-Trim White</t>
        </is>
      </c>
      <c r="E6291" s="186" t="inlineStr">
        <is>
          <t>CTTTWLansing Building Products - Toll Brothers</t>
        </is>
      </c>
      <c r="F6291" s="196" t="n">
        <v>8.75</v>
      </c>
    </row>
    <row r="6292" ht="15" customHeight="1" s="107">
      <c r="A6292" s="195" t="inlineStr">
        <is>
          <t>Lansing Building Products</t>
        </is>
      </c>
      <c r="B6292" s="195" t="inlineStr">
        <is>
          <t>CTTTW</t>
        </is>
      </c>
      <c r="C6292" s="195" t="inlineStr">
        <is>
          <t>PC</t>
        </is>
      </c>
      <c r="D6292" s="195" t="inlineStr">
        <is>
          <t>CertainTeed T-Trim White</t>
        </is>
      </c>
      <c r="E6292" s="186" t="inlineStr">
        <is>
          <t>CTTTWLansing Building Products</t>
        </is>
      </c>
      <c r="F6292" s="196" t="n">
        <v>9.19</v>
      </c>
    </row>
    <row r="6293" ht="15" customHeight="1" s="107">
      <c r="A6293" s="195" t="inlineStr">
        <is>
          <t>Lansing Building Products - Raleigh - Ashton Woods</t>
        </is>
      </c>
      <c r="B6293" s="195" t="inlineStr">
        <is>
          <t>CTTTW</t>
        </is>
      </c>
      <c r="C6293" s="195" t="inlineStr">
        <is>
          <t>PC</t>
        </is>
      </c>
      <c r="D6293" s="195" t="inlineStr">
        <is>
          <t>CertainTeed T-Trim White</t>
        </is>
      </c>
      <c r="E6293" s="186" t="inlineStr">
        <is>
          <t>CTTTWLansing Building Products - Raleigh - Ashton Woods</t>
        </is>
      </c>
      <c r="F6293" s="196" t="n">
        <v>12.05</v>
      </c>
    </row>
    <row r="6294" ht="15" customHeight="1" s="107">
      <c r="A6294" s="195" t="inlineStr">
        <is>
          <t>Lansing Building Products - Raleigh - Ashton Woods</t>
        </is>
      </c>
      <c r="B6294" s="195" t="inlineStr">
        <is>
          <t>CTTTS</t>
        </is>
      </c>
      <c r="C6294" s="195" t="inlineStr">
        <is>
          <t>PC</t>
        </is>
      </c>
      <c r="D6294" s="195" t="inlineStr">
        <is>
          <t>CertainTeed T-Trim Standard Colors</t>
        </is>
      </c>
      <c r="E6294" s="186" t="inlineStr">
        <is>
          <t>CTTTSLansing Building Products - Raleigh - Ashton Woods</t>
        </is>
      </c>
      <c r="F6294" s="196" t="n">
        <v>12.05</v>
      </c>
    </row>
    <row r="6295" ht="15" customHeight="1" s="107">
      <c r="A6295" s="195" t="inlineStr">
        <is>
          <t>Lansing Building Products - Toll Brothers</t>
        </is>
      </c>
      <c r="B6295" s="195" t="inlineStr">
        <is>
          <t>CTTTS</t>
        </is>
      </c>
      <c r="C6295" s="195" t="inlineStr">
        <is>
          <t>PC</t>
        </is>
      </c>
      <c r="D6295" s="195" t="inlineStr">
        <is>
          <t>CertainTeed T-Trim Standard Colors</t>
        </is>
      </c>
      <c r="E6295" s="186" t="inlineStr">
        <is>
          <t>CTTTSLansing Building Products - Toll Brothers</t>
        </is>
      </c>
      <c r="F6295" s="196" t="n">
        <v>8.75</v>
      </c>
    </row>
    <row r="6296" ht="15" customHeight="1" s="107">
      <c r="A6296" s="195" t="inlineStr">
        <is>
          <t>Lansing Building Products</t>
        </is>
      </c>
      <c r="B6296" s="195" t="inlineStr">
        <is>
          <t>CTTTS</t>
        </is>
      </c>
      <c r="C6296" s="195" t="inlineStr">
        <is>
          <t>PC</t>
        </is>
      </c>
      <c r="D6296" s="195" t="inlineStr">
        <is>
          <t>CertainTeed T-Trim Standard Colors</t>
        </is>
      </c>
      <c r="E6296" s="186" t="inlineStr">
        <is>
          <t>CTTTSLansing Building Products</t>
        </is>
      </c>
      <c r="F6296" s="196" t="n">
        <v>9.19</v>
      </c>
    </row>
    <row r="6297" ht="15" customHeight="1" s="107">
      <c r="A6297" s="195" t="inlineStr">
        <is>
          <t>Lansing Building Products</t>
        </is>
      </c>
      <c r="B6297" s="195" t="inlineStr">
        <is>
          <t>CTSSOFFVALUT4W</t>
        </is>
      </c>
      <c r="C6297" s="195" t="inlineStr">
        <is>
          <t>SQ</t>
        </is>
      </c>
      <c r="D6297" s="195" t="inlineStr">
        <is>
          <t>CertainTeed Value Soffit T4 Solid White</t>
        </is>
      </c>
      <c r="E6297" s="186" t="inlineStr">
        <is>
          <t>CTSSOFFVALUT4WLansing Building Products</t>
        </is>
      </c>
      <c r="F6297" s="196" t="n">
        <v>65.61</v>
      </c>
    </row>
    <row r="6298" ht="15" customHeight="1" s="107">
      <c r="A6298" s="195" t="inlineStr">
        <is>
          <t>Lansing Building Products - Toll Brothers</t>
        </is>
      </c>
      <c r="B6298" s="195" t="inlineStr">
        <is>
          <t>CTSSOFFVALUT4W</t>
        </is>
      </c>
      <c r="C6298" s="195" t="inlineStr">
        <is>
          <t>SQ</t>
        </is>
      </c>
      <c r="D6298" s="195" t="inlineStr">
        <is>
          <t>CertainTeed Value Soffit T4 Solid White</t>
        </is>
      </c>
      <c r="E6298" s="186" t="inlineStr">
        <is>
          <t>CTSSOFFVALUT4WLansing Building Products - Toll Brothers</t>
        </is>
      </c>
      <c r="F6298" s="196" t="n">
        <v>62.46</v>
      </c>
    </row>
    <row r="6299" ht="15" customHeight="1" s="107">
      <c r="A6299" s="195" t="inlineStr">
        <is>
          <t>Beacon</t>
        </is>
      </c>
      <c r="B6299" s="195" t="inlineStr">
        <is>
          <t>CTSSOFFVALUT4W</t>
        </is>
      </c>
      <c r="C6299" s="195" t="inlineStr">
        <is>
          <t>SQ</t>
        </is>
      </c>
      <c r="D6299" s="195" t="inlineStr">
        <is>
          <t>CertainTeed Value Soffit T4 Solid White</t>
        </is>
      </c>
      <c r="E6299" s="186" t="inlineStr">
        <is>
          <t>CTSSOFFVALUT4WBeacon</t>
        </is>
      </c>
      <c r="F6299" s="196" t="n">
        <v>69.75</v>
      </c>
    </row>
    <row r="6300" ht="15" customHeight="1" s="107">
      <c r="A6300" s="195" t="inlineStr">
        <is>
          <t>Lansing Building Products - Raleigh - Ashton Woods</t>
        </is>
      </c>
      <c r="B6300" s="195" t="inlineStr">
        <is>
          <t>CTSSOFFVALUT4W</t>
        </is>
      </c>
      <c r="C6300" s="195" t="inlineStr">
        <is>
          <t>SQ</t>
        </is>
      </c>
      <c r="D6300" s="195" t="inlineStr">
        <is>
          <t>CertainTeed Value Soffit T4 Solid White</t>
        </is>
      </c>
      <c r="E6300" s="186" t="inlineStr">
        <is>
          <t>CTSSOFFVALUT4WLansing Building Products - Raleigh - Ashton Woods</t>
        </is>
      </c>
      <c r="F6300" s="196" t="n">
        <v>63.18</v>
      </c>
    </row>
    <row r="6301" ht="15" customHeight="1" s="107">
      <c r="A6301" s="195" t="inlineStr">
        <is>
          <t>Beacon</t>
        </is>
      </c>
      <c r="B6301" s="195" t="inlineStr">
        <is>
          <t>CTSSOFFVALUT4S</t>
        </is>
      </c>
      <c r="C6301" s="195" t="inlineStr">
        <is>
          <t>SQ</t>
        </is>
      </c>
      <c r="D6301" s="195" t="inlineStr">
        <is>
          <t>CertainTeed Value Soffit T4 Solid Standard Colors</t>
        </is>
      </c>
      <c r="E6301" s="186" t="inlineStr">
        <is>
          <t>CTSSOFFVALUT4SBeacon</t>
        </is>
      </c>
      <c r="F6301" s="196" t="n">
        <v>62</v>
      </c>
    </row>
    <row r="6302" ht="15" customHeight="1" s="107">
      <c r="A6302" s="195" t="inlineStr">
        <is>
          <t>Lansing Building Products- (DRB) Dan Ryan Builders</t>
        </is>
      </c>
      <c r="B6302" s="195" t="inlineStr">
        <is>
          <t>CTSSOFFVALUT4S</t>
        </is>
      </c>
      <c r="C6302" s="195" t="inlineStr">
        <is>
          <t>SQ</t>
        </is>
      </c>
      <c r="D6302" s="195" t="inlineStr">
        <is>
          <t>CertainTeed Value Soffit T4 Solid Standard Colors</t>
        </is>
      </c>
      <c r="E6302" s="186" t="inlineStr">
        <is>
          <t>CTSSOFFVALUT4SLansing Building Products- (DRB) Dan Ryan Builders</t>
        </is>
      </c>
      <c r="F6302" s="196" t="n">
        <v>61.36</v>
      </c>
    </row>
    <row r="6303" ht="15" customHeight="1" s="107">
      <c r="A6303" s="195" t="inlineStr">
        <is>
          <t>Lansing Building Products - Toll Brothers</t>
        </is>
      </c>
      <c r="B6303" s="195" t="inlineStr">
        <is>
          <t>CTSSOFFVALUT4S</t>
        </is>
      </c>
      <c r="C6303" s="195" t="inlineStr">
        <is>
          <t>SQ</t>
        </is>
      </c>
      <c r="D6303" s="195" t="inlineStr">
        <is>
          <t>CertainTeed Value Soffit T4 Solid Standard Colors</t>
        </is>
      </c>
      <c r="E6303" s="186" t="inlineStr">
        <is>
          <t>CTSSOFFVALUT4SLansing Building Products - Toll Brothers</t>
        </is>
      </c>
      <c r="F6303" s="196" t="n">
        <v>55.52</v>
      </c>
    </row>
    <row r="6304" ht="15" customHeight="1" s="107">
      <c r="A6304" s="195" t="inlineStr">
        <is>
          <t>Lansing Building Products</t>
        </is>
      </c>
      <c r="B6304" s="195" t="inlineStr">
        <is>
          <t>CTSSOFFVALUT4S</t>
        </is>
      </c>
      <c r="C6304" s="195" t="inlineStr">
        <is>
          <t>SQ</t>
        </is>
      </c>
      <c r="D6304" s="195" t="inlineStr">
        <is>
          <t>CertainTeed Value Soffit T4 Solid Standard Colors</t>
        </is>
      </c>
      <c r="E6304" s="186" t="inlineStr">
        <is>
          <t>CTSSOFFVALUT4SLansing Building Products</t>
        </is>
      </c>
      <c r="F6304" s="196" t="n">
        <v>58.32</v>
      </c>
    </row>
    <row r="6305" ht="15" customHeight="1" s="107">
      <c r="A6305" s="195" t="inlineStr">
        <is>
          <t>Lansing Building Products - Raleigh - Ashton Woods</t>
        </is>
      </c>
      <c r="B6305" s="195" t="inlineStr">
        <is>
          <t>CTSSOFFVALUT4S</t>
        </is>
      </c>
      <c r="C6305" s="195" t="inlineStr">
        <is>
          <t>SQ</t>
        </is>
      </c>
      <c r="D6305" s="195" t="inlineStr">
        <is>
          <t>CertainTeed Value Soffit T4 Solid Standard Colors</t>
        </is>
      </c>
      <c r="E6305" s="186" t="inlineStr">
        <is>
          <t>CTSSOFFVALUT4SLansing Building Products - Raleigh - Ashton Woods</t>
        </is>
      </c>
      <c r="F6305" s="196" t="n">
        <v>56.16</v>
      </c>
    </row>
    <row r="6306" ht="15" customHeight="1" s="107">
      <c r="A6306" s="195" t="inlineStr">
        <is>
          <t>Beacon</t>
        </is>
      </c>
      <c r="B6306" s="195" t="inlineStr">
        <is>
          <t>CTSSOFFVALUT4D</t>
        </is>
      </c>
      <c r="C6306" s="195" t="inlineStr">
        <is>
          <t>SQ</t>
        </is>
      </c>
      <c r="D6306" s="195" t="inlineStr">
        <is>
          <t>CertainTeed Value Soffit T4 Solid Dark Colors</t>
        </is>
      </c>
      <c r="E6306" s="186" t="inlineStr">
        <is>
          <t>CTSSOFFVALUT4DBeacon</t>
        </is>
      </c>
      <c r="F6306" s="196" t="n">
        <v>67.5</v>
      </c>
    </row>
    <row r="6307" ht="15" customHeight="1" s="107">
      <c r="A6307" s="195" t="inlineStr">
        <is>
          <t>Richards Building Supply</t>
        </is>
      </c>
      <c r="B6307" s="195" t="inlineStr">
        <is>
          <t>CTSSOFFVALUD5W</t>
        </is>
      </c>
      <c r="C6307" s="195" t="inlineStr">
        <is>
          <t>SQ</t>
        </is>
      </c>
      <c r="D6307" s="195" t="inlineStr">
        <is>
          <t>CertainTeed Value Soffit D5 Solid White</t>
        </is>
      </c>
      <c r="E6307" s="186" t="inlineStr">
        <is>
          <t>CTSSOFFVALUD5WRichards Building Supply</t>
        </is>
      </c>
      <c r="F6307" s="196" t="n">
        <v>62.5</v>
      </c>
    </row>
    <row r="6308" ht="15" customHeight="1" s="107">
      <c r="A6308" s="195" t="inlineStr">
        <is>
          <t>Lansing Building Products</t>
        </is>
      </c>
      <c r="B6308" s="195" t="inlineStr">
        <is>
          <t>CTSSOFFVALUD5W</t>
        </is>
      </c>
      <c r="C6308" s="195" t="inlineStr">
        <is>
          <t>SQ</t>
        </is>
      </c>
      <c r="D6308" s="195" t="inlineStr">
        <is>
          <t>CertainTeed Value Soffit D5 Solid White</t>
        </is>
      </c>
      <c r="E6308" s="186" t="inlineStr">
        <is>
          <t>CTSSOFFVALUD5WLansing Building Products</t>
        </is>
      </c>
      <c r="F6308" s="196" t="n">
        <v>55.4</v>
      </c>
    </row>
    <row r="6309" ht="15" customHeight="1" s="107">
      <c r="A6309" s="195" t="inlineStr">
        <is>
          <t>Lansing Building Products - Toll Brothers</t>
        </is>
      </c>
      <c r="B6309" s="195" t="inlineStr">
        <is>
          <t>CTSSOFFVALUD5W</t>
        </is>
      </c>
      <c r="C6309" s="195" t="inlineStr">
        <is>
          <t>SQ</t>
        </is>
      </c>
      <c r="D6309" s="195" t="inlineStr">
        <is>
          <t>CertainTeed Value Soffit D5 Solid White</t>
        </is>
      </c>
      <c r="E6309" s="186" t="inlineStr">
        <is>
          <t>CTSSOFFVALUD5WLansing Building Products - Toll Brothers</t>
        </is>
      </c>
      <c r="F6309" s="196" t="n">
        <v>52.8</v>
      </c>
    </row>
    <row r="6310" ht="15" customHeight="1" s="107">
      <c r="A6310" s="195" t="inlineStr">
        <is>
          <t>Lansing Building Products - Raleigh - Ashton Woods</t>
        </is>
      </c>
      <c r="B6310" s="195" t="inlineStr">
        <is>
          <t>CTSSOFFVALUD5W</t>
        </is>
      </c>
      <c r="C6310" s="195" t="inlineStr">
        <is>
          <t>SQ</t>
        </is>
      </c>
      <c r="D6310" s="195" t="inlineStr">
        <is>
          <t>CertainTeed Value Soffit D5 Solid White</t>
        </is>
      </c>
      <c r="E6310" s="186" t="inlineStr">
        <is>
          <t>CTSSOFFVALUD5WLansing Building Products - Raleigh - Ashton Woods</t>
        </is>
      </c>
      <c r="F6310" s="196" t="n">
        <v>56.5</v>
      </c>
    </row>
    <row r="6311" ht="15" customHeight="1" s="107">
      <c r="A6311" s="195" t="inlineStr">
        <is>
          <t>Beacon</t>
        </is>
      </c>
      <c r="B6311" s="195" t="inlineStr">
        <is>
          <t>CTSSOFFVALUD5W</t>
        </is>
      </c>
      <c r="C6311" s="195" t="inlineStr">
        <is>
          <t>SQ</t>
        </is>
      </c>
      <c r="D6311" s="195" t="inlineStr">
        <is>
          <t>CertainTeed Value Soffit D5 Solid White</t>
        </is>
      </c>
      <c r="E6311" s="186" t="inlineStr">
        <is>
          <t>CTSSOFFVALUD5WBeacon</t>
        </is>
      </c>
      <c r="F6311" s="196" t="n">
        <v>65</v>
      </c>
    </row>
    <row r="6312" ht="15" customHeight="1" s="107">
      <c r="A6312" s="195" t="inlineStr">
        <is>
          <t>Lansing Building Products</t>
        </is>
      </c>
      <c r="B6312" s="195" t="inlineStr">
        <is>
          <t>CTSSOFFVALUD5S</t>
        </is>
      </c>
      <c r="C6312" s="195" t="inlineStr">
        <is>
          <t>SQ</t>
        </is>
      </c>
      <c r="D6312" s="195" t="inlineStr">
        <is>
          <t>CertainTeed Value Soffit D5 Solid Standard Colors</t>
        </is>
      </c>
      <c r="E6312" s="186" t="inlineStr">
        <is>
          <t>CTSSOFFVALUD5SLansing Building Products</t>
        </is>
      </c>
      <c r="F6312" s="196" t="n">
        <v>55.4</v>
      </c>
    </row>
    <row r="6313" ht="15" customHeight="1" s="107">
      <c r="A6313" s="195" t="inlineStr">
        <is>
          <t>Beacon</t>
        </is>
      </c>
      <c r="B6313" s="195" t="inlineStr">
        <is>
          <t>CTSSOFFVALUD5S</t>
        </is>
      </c>
      <c r="C6313" s="195" t="inlineStr">
        <is>
          <t>SQ</t>
        </is>
      </c>
      <c r="D6313" s="195" t="inlineStr">
        <is>
          <t>CertainTeed Value Soffit D5 Solid Standard Colors</t>
        </is>
      </c>
      <c r="E6313" s="186" t="inlineStr">
        <is>
          <t>CTSSOFFVALUD5SBeacon</t>
        </is>
      </c>
      <c r="F6313" s="196" t="n">
        <v>65</v>
      </c>
    </row>
    <row r="6314" ht="15" customHeight="1" s="107">
      <c r="A6314" s="195" t="inlineStr">
        <is>
          <t>Lansing Building Products - Toll Brothers</t>
        </is>
      </c>
      <c r="B6314" s="195" t="inlineStr">
        <is>
          <t>CTSSOFFVALUD5S</t>
        </is>
      </c>
      <c r="C6314" s="195" t="inlineStr">
        <is>
          <t>SQ</t>
        </is>
      </c>
      <c r="D6314" s="195" t="inlineStr">
        <is>
          <t>CertainTeed Value Soffit D5 Solid Standard Colors</t>
        </is>
      </c>
      <c r="E6314" s="186" t="inlineStr">
        <is>
          <t>CTSSOFFVALUD5SLansing Building Products - Toll Brothers</t>
        </is>
      </c>
      <c r="F6314" s="196" t="n">
        <v>52.8</v>
      </c>
    </row>
    <row r="6315" ht="15" customHeight="1" s="107">
      <c r="A6315" s="195" t="inlineStr">
        <is>
          <t>Lansing Building Products- (DRB) Dan Ryan Builders</t>
        </is>
      </c>
      <c r="B6315" s="195" t="inlineStr">
        <is>
          <t>CTSSOFFVALUD5S</t>
        </is>
      </c>
      <c r="C6315" s="195" t="inlineStr">
        <is>
          <t>SQ</t>
        </is>
      </c>
      <c r="D6315" s="195" t="inlineStr">
        <is>
          <t>CertainTeed Value Soffit D5 Solid Standard Colors</t>
        </is>
      </c>
      <c r="E6315" s="186" t="inlineStr">
        <is>
          <t>CTSSOFFVALUD5SLansing Building Products- (DRB) Dan Ryan Builders</t>
        </is>
      </c>
      <c r="F6315" s="196" t="n">
        <v>58.7</v>
      </c>
    </row>
    <row r="6316" ht="15" customHeight="1" s="107">
      <c r="A6316" s="195" t="inlineStr">
        <is>
          <t>Lansing Building Products - Raleigh - Ashton Woods</t>
        </is>
      </c>
      <c r="B6316" s="195" t="inlineStr">
        <is>
          <t>CTSSOFFVALUD5S</t>
        </is>
      </c>
      <c r="C6316" s="195" t="inlineStr">
        <is>
          <t>SQ</t>
        </is>
      </c>
      <c r="D6316" s="195" t="inlineStr">
        <is>
          <t>CertainTeed Value Soffit D5 Solid Standard Colors</t>
        </is>
      </c>
      <c r="E6316" s="186" t="inlineStr">
        <is>
          <t>CTSSOFFVALUD5SLansing Building Products - Raleigh - Ashton Woods</t>
        </is>
      </c>
      <c r="F6316" s="196" t="n">
        <v>56.5</v>
      </c>
    </row>
    <row r="6317" ht="15" customHeight="1" s="107">
      <c r="A6317" s="195" t="inlineStr">
        <is>
          <t>Beacon</t>
        </is>
      </c>
      <c r="B6317" s="195" t="inlineStr">
        <is>
          <t>CTSSOFFVALUD5D</t>
        </is>
      </c>
      <c r="C6317" s="195" t="inlineStr">
        <is>
          <t>SQ</t>
        </is>
      </c>
      <c r="D6317" s="195" t="inlineStr">
        <is>
          <t>CertainTeed Value Soffit D5 Solid Dark Colors</t>
        </is>
      </c>
      <c r="E6317" s="186" t="inlineStr">
        <is>
          <t>CTSSOFFVALUD5DBeacon</t>
        </is>
      </c>
      <c r="F6317" s="196" t="n">
        <v>62.5</v>
      </c>
    </row>
    <row r="6318" ht="15" customHeight="1" s="107">
      <c r="A6318" s="195" t="inlineStr">
        <is>
          <t>Lansing Building Products - Raleigh - Ashton Woods</t>
        </is>
      </c>
      <c r="B6318" s="195" t="inlineStr">
        <is>
          <t>CTSSOFFUNIVT4W</t>
        </is>
      </c>
      <c r="C6318" s="195" t="inlineStr">
        <is>
          <t>SQ</t>
        </is>
      </c>
      <c r="D6318" s="195" t="inlineStr">
        <is>
          <t>CertainTeed Universal Soffit T4 Solid White</t>
        </is>
      </c>
      <c r="E6318" s="186" t="inlineStr">
        <is>
          <t>CTSSOFFUNIVT4WLansing Building Products - Raleigh - Ashton Woods</t>
        </is>
      </c>
      <c r="F6318" s="196" t="n">
        <v>69.52</v>
      </c>
    </row>
    <row r="6319" ht="15" customHeight="1" s="107">
      <c r="A6319" s="195" t="inlineStr">
        <is>
          <t>Lansing Building Products - Toll Brothers</t>
        </is>
      </c>
      <c r="B6319" s="195" t="inlineStr">
        <is>
          <t>CTSSOFFUNIVT4W</t>
        </is>
      </c>
      <c r="C6319" s="195" t="inlineStr">
        <is>
          <t>SQ</t>
        </is>
      </c>
      <c r="D6319" s="195" t="inlineStr">
        <is>
          <t>CertainTeed Universal Soffit T4 Solid White</t>
        </is>
      </c>
      <c r="E6319" s="186" t="inlineStr">
        <is>
          <t>CTSSOFFUNIVT4WLansing Building Products - Toll Brothers</t>
        </is>
      </c>
      <c r="F6319" s="196" t="n">
        <v>65.2</v>
      </c>
    </row>
    <row r="6320" ht="15" customHeight="1" s="107">
      <c r="A6320" s="195" t="inlineStr">
        <is>
          <t>Lansing Building Products</t>
        </is>
      </c>
      <c r="B6320" s="195" t="inlineStr">
        <is>
          <t>CTSSOFFUNIVT4W</t>
        </is>
      </c>
      <c r="C6320" s="195" t="inlineStr">
        <is>
          <t>SQ</t>
        </is>
      </c>
      <c r="D6320" s="195" t="inlineStr">
        <is>
          <t>CertainTeed Universal Soffit T4 Solid White</t>
        </is>
      </c>
      <c r="E6320" s="186" t="inlineStr">
        <is>
          <t>CTSSOFFUNIVT4WLansing Building Products</t>
        </is>
      </c>
      <c r="F6320" s="196" t="n">
        <v>68.48</v>
      </c>
    </row>
    <row r="6321" ht="15" customHeight="1" s="107">
      <c r="A6321" s="195" t="inlineStr">
        <is>
          <t>Lansing Building Products - Toll Brothers</t>
        </is>
      </c>
      <c r="B6321" s="195" t="inlineStr">
        <is>
          <t>CTSSOFFUNIVT4S</t>
        </is>
      </c>
      <c r="C6321" s="195" t="inlineStr">
        <is>
          <t>SQ</t>
        </is>
      </c>
      <c r="D6321" s="195" t="inlineStr">
        <is>
          <t>CertainTeed Universal Soffit T4 Solid Standard Colors</t>
        </is>
      </c>
      <c r="E6321" s="186" t="inlineStr">
        <is>
          <t>CTSSOFFUNIVT4SLansing Building Products - Toll Brothers</t>
        </is>
      </c>
      <c r="F6321" s="196" t="n">
        <v>65.2</v>
      </c>
    </row>
    <row r="6322" ht="15" customHeight="1" s="107">
      <c r="A6322" s="195" t="inlineStr">
        <is>
          <t>Lansing Building Products</t>
        </is>
      </c>
      <c r="B6322" s="195" t="inlineStr">
        <is>
          <t>CTSSOFFUNIVT4S</t>
        </is>
      </c>
      <c r="C6322" s="195" t="inlineStr">
        <is>
          <t>SQ</t>
        </is>
      </c>
      <c r="D6322" s="195" t="inlineStr">
        <is>
          <t>CertainTeed Universal Soffit T4 Solid Standard Colors</t>
        </is>
      </c>
      <c r="E6322" s="186" t="inlineStr">
        <is>
          <t>CTSSOFFUNIVT4SLansing Building Products</t>
        </is>
      </c>
      <c r="F6322" s="196" t="n">
        <v>68.48</v>
      </c>
    </row>
    <row r="6323" ht="15" customHeight="1" s="107">
      <c r="A6323" s="195" t="inlineStr">
        <is>
          <t>Lansing Building Products- (DRB) Dan Ryan Builders</t>
        </is>
      </c>
      <c r="B6323" s="195" t="inlineStr">
        <is>
          <t>CTSSOFFUNIVT4S</t>
        </is>
      </c>
      <c r="C6323" s="195" t="inlineStr">
        <is>
          <t>SQ</t>
        </is>
      </c>
      <c r="D6323" s="195" t="inlineStr">
        <is>
          <t>CertainTeed Universal Soffit T4 Solid Standard Colors</t>
        </is>
      </c>
      <c r="E6323" s="186" t="inlineStr">
        <is>
          <t>CTSSOFFUNIVT4SLansing Building Products- (DRB) Dan Ryan Builders</t>
        </is>
      </c>
      <c r="F6323" s="196" t="n">
        <v>71.52</v>
      </c>
    </row>
    <row r="6324" ht="15" customHeight="1" s="107">
      <c r="A6324" s="195" t="inlineStr">
        <is>
          <t>Lansing Building Products - Raleigh - Ashton Woods</t>
        </is>
      </c>
      <c r="B6324" s="195" t="inlineStr">
        <is>
          <t>CTSSOFFUNIVT4S</t>
        </is>
      </c>
      <c r="C6324" s="195" t="inlineStr">
        <is>
          <t>SQ</t>
        </is>
      </c>
      <c r="D6324" s="195" t="inlineStr">
        <is>
          <t>CertainTeed Universal Soffit T4 Solid Standard Colors</t>
        </is>
      </c>
      <c r="E6324" s="186" t="inlineStr">
        <is>
          <t>CTSSOFFUNIVT4SLansing Building Products - Raleigh - Ashton Woods</t>
        </is>
      </c>
      <c r="F6324" s="196" t="n">
        <v>69.52</v>
      </c>
    </row>
    <row r="6325" ht="15" customHeight="1" s="107">
      <c r="A6325" s="195" t="inlineStr">
        <is>
          <t>Lansing Building Products - Raleigh - Ashton Woods</t>
        </is>
      </c>
      <c r="B6325" s="195" t="inlineStr">
        <is>
          <t>CTSSOFFUNIVT4P</t>
        </is>
      </c>
      <c r="C6325" s="195" t="inlineStr">
        <is>
          <t>SQ</t>
        </is>
      </c>
      <c r="D6325" s="195" t="inlineStr">
        <is>
          <t>CertainTeed Universal Soffit T4 Solid Premium Colors</t>
        </is>
      </c>
      <c r="E6325" s="186" t="inlineStr">
        <is>
          <t>CTSSOFFUNIVT4PLansing Building Products - Raleigh - Ashton Woods</t>
        </is>
      </c>
      <c r="F6325" s="196" t="n">
        <v>92.8</v>
      </c>
    </row>
    <row r="6326" ht="15" customHeight="1" s="107">
      <c r="A6326" s="195" t="inlineStr">
        <is>
          <t>Lansing Building Products - Toll Brothers</t>
        </is>
      </c>
      <c r="B6326" s="195" t="inlineStr">
        <is>
          <t>CTSSOFFUNIVT4P</t>
        </is>
      </c>
      <c r="C6326" s="195" t="inlineStr">
        <is>
          <t>SQ</t>
        </is>
      </c>
      <c r="D6326" s="195" t="inlineStr">
        <is>
          <t>CertainTeed Universal Soffit T4 Solid Premium Colors</t>
        </is>
      </c>
      <c r="E6326" s="186" t="inlineStr">
        <is>
          <t>CTSSOFFUNIVT4PLansing Building Products - Toll Brothers</t>
        </is>
      </c>
      <c r="F6326" s="196" t="n">
        <v>92.88</v>
      </c>
    </row>
    <row r="6327" ht="15" customHeight="1" s="107">
      <c r="A6327" s="195" t="inlineStr">
        <is>
          <t>Lansing Building Products- (DRB) Dan Ryan Builders</t>
        </is>
      </c>
      <c r="B6327" s="195" t="inlineStr">
        <is>
          <t>CTSSOFFUNIVT4P</t>
        </is>
      </c>
      <c r="C6327" s="195" t="inlineStr">
        <is>
          <t>SQ</t>
        </is>
      </c>
      <c r="D6327" s="195" t="inlineStr">
        <is>
          <t>CertainTeed Universal Soffit T4 Solid Premium Colors</t>
        </is>
      </c>
      <c r="E6327" s="186" t="inlineStr">
        <is>
          <t>CTSSOFFUNIVT4PLansing Building Products- (DRB) Dan Ryan Builders</t>
        </is>
      </c>
      <c r="F6327" s="196" t="n">
        <v>97.52</v>
      </c>
    </row>
    <row r="6328" ht="15" customHeight="1" s="107">
      <c r="A6328" s="195" t="inlineStr">
        <is>
          <t>Lansing Building Products</t>
        </is>
      </c>
      <c r="B6328" s="195" t="inlineStr">
        <is>
          <t>CTSSOFFUNIVT4P</t>
        </is>
      </c>
      <c r="C6328" s="195" t="inlineStr">
        <is>
          <t>SQ</t>
        </is>
      </c>
      <c r="D6328" s="195" t="inlineStr">
        <is>
          <t>CertainTeed Universal Soffit T4 Solid Premium Colors</t>
        </is>
      </c>
      <c r="E6328" s="186" t="inlineStr">
        <is>
          <t>CTSSOFFUNIVT4PLansing Building Products</t>
        </is>
      </c>
      <c r="F6328" s="196" t="n">
        <v>97.52</v>
      </c>
    </row>
    <row r="6329" ht="15" customHeight="1" s="107">
      <c r="A6329" s="195" t="inlineStr">
        <is>
          <t>Lansing Building Products</t>
        </is>
      </c>
      <c r="B6329" s="195" t="inlineStr">
        <is>
          <t>CTSSOFFUNIVD5W</t>
        </is>
      </c>
      <c r="C6329" s="195" t="inlineStr">
        <is>
          <t>SQ</t>
        </is>
      </c>
      <c r="D6329" s="195" t="inlineStr">
        <is>
          <t>CertainTeed Universal Soffit D5 Solid White</t>
        </is>
      </c>
      <c r="E6329" s="186" t="inlineStr">
        <is>
          <t>CTSSOFFUNIVD5WLansing Building Products</t>
        </is>
      </c>
      <c r="F6329" s="196" t="n">
        <v>68.5</v>
      </c>
    </row>
    <row r="6330" ht="15" customHeight="1" s="107">
      <c r="A6330" s="195" t="inlineStr">
        <is>
          <t>Lansing Building Products - Toll Brothers</t>
        </is>
      </c>
      <c r="B6330" s="195" t="inlineStr">
        <is>
          <t>CTSSOFFUNIVD5W</t>
        </is>
      </c>
      <c r="C6330" s="195" t="inlineStr">
        <is>
          <t>SQ</t>
        </is>
      </c>
      <c r="D6330" s="195" t="inlineStr">
        <is>
          <t>CertainTeed Universal Soffit D5 Solid White</t>
        </is>
      </c>
      <c r="E6330" s="186" t="inlineStr">
        <is>
          <t>CTSSOFFUNIVD5WLansing Building Products - Toll Brothers</t>
        </is>
      </c>
      <c r="F6330" s="196" t="n">
        <v>65.2</v>
      </c>
    </row>
    <row r="6331" ht="15" customHeight="1" s="107">
      <c r="A6331" s="195" t="inlineStr">
        <is>
          <t>Lansing Building Products - Raleigh - Ashton Woods</t>
        </is>
      </c>
      <c r="B6331" s="195" t="inlineStr">
        <is>
          <t>CTSSOFFUNIVD5W</t>
        </is>
      </c>
      <c r="C6331" s="195" t="inlineStr">
        <is>
          <t>SQ</t>
        </is>
      </c>
      <c r="D6331" s="195" t="inlineStr">
        <is>
          <t>CertainTeed Universal Soffit D5 Solid White</t>
        </is>
      </c>
      <c r="E6331" s="186" t="inlineStr">
        <is>
          <t>CTSSOFFUNIVD5WLansing Building Products - Raleigh - Ashton Woods</t>
        </is>
      </c>
      <c r="F6331" s="196" t="n">
        <v>70</v>
      </c>
    </row>
    <row r="6332" ht="15" customHeight="1" s="107">
      <c r="A6332" s="195" t="inlineStr">
        <is>
          <t>Lansing Building Products - Raleigh - Ashton Woods</t>
        </is>
      </c>
      <c r="B6332" s="195" t="inlineStr">
        <is>
          <t>CTSSOFFUNIVD5S</t>
        </is>
      </c>
      <c r="C6332" s="195" t="inlineStr">
        <is>
          <t>SQ</t>
        </is>
      </c>
      <c r="D6332" s="195" t="inlineStr">
        <is>
          <t>CertainTeed Universal Soffit D5 Solid Standard Colors</t>
        </is>
      </c>
      <c r="E6332" s="186" t="inlineStr">
        <is>
          <t>CTSSOFFUNIVD5SLansing Building Products - Raleigh - Ashton Woods</t>
        </is>
      </c>
      <c r="F6332" s="196" t="n">
        <v>70</v>
      </c>
    </row>
    <row r="6333" ht="15" customHeight="1" s="107">
      <c r="A6333" s="195" t="inlineStr">
        <is>
          <t>Lansing Building Products - Toll Brothers</t>
        </is>
      </c>
      <c r="B6333" s="195" t="inlineStr">
        <is>
          <t>CTSSOFFUNIVD5S</t>
        </is>
      </c>
      <c r="C6333" s="195" t="inlineStr">
        <is>
          <t>SQ</t>
        </is>
      </c>
      <c r="D6333" s="195" t="inlineStr">
        <is>
          <t>CertainTeed Universal Soffit D5 Solid Standard Colors</t>
        </is>
      </c>
      <c r="E6333" s="186" t="inlineStr">
        <is>
          <t>CTSSOFFUNIVD5SLansing Building Products - Toll Brothers</t>
        </is>
      </c>
      <c r="F6333" s="196" t="n">
        <v>65.2</v>
      </c>
    </row>
    <row r="6334" ht="15" customHeight="1" s="107">
      <c r="A6334" s="195" t="inlineStr">
        <is>
          <t>Lansing Building Products</t>
        </is>
      </c>
      <c r="B6334" s="195" t="inlineStr">
        <is>
          <t>CTSSOFFUNIVD5S</t>
        </is>
      </c>
      <c r="C6334" s="195" t="inlineStr">
        <is>
          <t>SQ</t>
        </is>
      </c>
      <c r="D6334" s="195" t="inlineStr">
        <is>
          <t>CertainTeed Universal Soffit D5 Solid Standard Colors</t>
        </is>
      </c>
      <c r="E6334" s="186" t="inlineStr">
        <is>
          <t>CTSSOFFUNIVD5SLansing Building Products</t>
        </is>
      </c>
      <c r="F6334" s="196" t="n">
        <v>68.5</v>
      </c>
    </row>
    <row r="6335" ht="15" customHeight="1" s="107">
      <c r="A6335" s="195" t="inlineStr">
        <is>
          <t>Lansing Building Products- (DRB) Dan Ryan Builders</t>
        </is>
      </c>
      <c r="B6335" s="195" t="inlineStr">
        <is>
          <t>CTSSOFFUNIVD5S</t>
        </is>
      </c>
      <c r="C6335" s="195" t="inlineStr">
        <is>
          <t>SQ</t>
        </is>
      </c>
      <c r="D6335" s="195" t="inlineStr">
        <is>
          <t>CertainTeed Universal Soffit D5 Solid Standard Colors</t>
        </is>
      </c>
      <c r="E6335" s="186" t="inlineStr">
        <is>
          <t>CTSSOFFUNIVD5SLansing Building Products- (DRB) Dan Ryan Builders</t>
        </is>
      </c>
      <c r="F6335" s="196" t="n">
        <v>68.5</v>
      </c>
    </row>
    <row r="6336" ht="15" customHeight="1" s="107">
      <c r="A6336" s="195" t="inlineStr">
        <is>
          <t>Lansing Building Products - Toll Brothers</t>
        </is>
      </c>
      <c r="B6336" s="195" t="inlineStr">
        <is>
          <t>CTSSOFFUNIVD5P</t>
        </is>
      </c>
      <c r="C6336" s="195" t="inlineStr">
        <is>
          <t>SQ</t>
        </is>
      </c>
      <c r="D6336" s="195" t="inlineStr">
        <is>
          <t>CertainTeed Universal Soffit D5 Solid Premium Colors</t>
        </is>
      </c>
      <c r="E6336" s="186" t="inlineStr">
        <is>
          <t>CTSSOFFUNIVD5PLansing Building Products - Toll Brothers</t>
        </is>
      </c>
      <c r="F6336" s="196" t="n">
        <v>93</v>
      </c>
    </row>
    <row r="6337" ht="15" customHeight="1" s="107">
      <c r="A6337" s="195" t="inlineStr">
        <is>
          <t>Lansing Building Products</t>
        </is>
      </c>
      <c r="B6337" s="195" t="inlineStr">
        <is>
          <t>CTSSOFFUNIVD5P</t>
        </is>
      </c>
      <c r="C6337" s="195" t="inlineStr">
        <is>
          <t>SQ</t>
        </is>
      </c>
      <c r="D6337" s="195" t="inlineStr">
        <is>
          <t>CertainTeed Universal Soffit D5 Solid Premium Colors</t>
        </is>
      </c>
      <c r="E6337" s="186" t="inlineStr">
        <is>
          <t>CTSSOFFUNIVD5PLansing Building Products</t>
        </is>
      </c>
      <c r="F6337" s="196" t="n">
        <v>97.7</v>
      </c>
    </row>
    <row r="6338" ht="15" customHeight="1" s="107">
      <c r="A6338" s="195" t="inlineStr">
        <is>
          <t>Lansing Building Products- (DRB) Dan Ryan Builders</t>
        </is>
      </c>
      <c r="B6338" s="195" t="inlineStr">
        <is>
          <t>CTSSOFFUNIVD5P</t>
        </is>
      </c>
      <c r="C6338" s="195" t="inlineStr">
        <is>
          <t>SQ</t>
        </is>
      </c>
      <c r="D6338" s="195" t="inlineStr">
        <is>
          <t>CertainTeed Universal Soffit D5 Solid Premium Colors</t>
        </is>
      </c>
      <c r="E6338" s="186" t="inlineStr">
        <is>
          <t>CTSSOFFUNIVD5PLansing Building Products- (DRB) Dan Ryan Builders</t>
        </is>
      </c>
      <c r="F6338" s="196" t="n">
        <v>97.7</v>
      </c>
    </row>
    <row r="6339" ht="15" customHeight="1" s="107">
      <c r="A6339" s="195" t="inlineStr">
        <is>
          <t>Lansing Building Products - Raleigh - Ashton Woods</t>
        </is>
      </c>
      <c r="B6339" s="195" t="inlineStr">
        <is>
          <t>CTSSOFFUNIVD5P</t>
        </is>
      </c>
      <c r="C6339" s="195" t="inlineStr">
        <is>
          <t>SQ</t>
        </is>
      </c>
      <c r="D6339" s="195" t="inlineStr">
        <is>
          <t>CertainTeed Universal Soffit D5 Solid Premium Colors</t>
        </is>
      </c>
      <c r="E6339" s="186" t="inlineStr">
        <is>
          <t>CTSSOFFUNIVD5PLansing Building Products - Raleigh - Ashton Woods</t>
        </is>
      </c>
      <c r="F6339" s="196" t="n">
        <v>93.90000000000001</v>
      </c>
    </row>
    <row r="6340" ht="15" customHeight="1" s="107">
      <c r="A6340" s="195" t="inlineStr">
        <is>
          <t>Beacon</t>
        </is>
      </c>
      <c r="B6340" s="195" t="inlineStr">
        <is>
          <t>CTSOFFCTMW</t>
        </is>
      </c>
      <c r="C6340" s="195" t="inlineStr">
        <is>
          <t>PC</t>
        </is>
      </c>
      <c r="D6340" s="195" t="inlineStr">
        <is>
          <t>CertainTeed Soffit Cove Trim Matte White</t>
        </is>
      </c>
      <c r="E6340" s="186" t="inlineStr">
        <is>
          <t>CTSOFFCTMWBeacon</t>
        </is>
      </c>
      <c r="F6340" s="196" t="n">
        <v>14.4</v>
      </c>
    </row>
    <row r="6341" ht="15" customHeight="1" s="107">
      <c r="A6341" s="195" t="inlineStr">
        <is>
          <t>Lansing Building Products - Raleigh - Ashton Woods</t>
        </is>
      </c>
      <c r="B6341" s="195" t="inlineStr">
        <is>
          <t>CTSOFFBDVT2S</t>
        </is>
      </c>
      <c r="C6341" s="195" t="inlineStr">
        <is>
          <t>SQ</t>
        </is>
      </c>
      <c r="D6341" s="195" t="inlineStr">
        <is>
          <t>CertainTeed Beaded T2 Vented Soffit Standard Colors</t>
        </is>
      </c>
      <c r="E6341" s="186" t="inlineStr">
        <is>
          <t>CTSOFFBDVT2SLansing Building Products - Raleigh - Ashton Woods</t>
        </is>
      </c>
      <c r="F6341" s="196" t="n">
        <v>171.84</v>
      </c>
    </row>
    <row r="6342" ht="15" customHeight="1" s="107">
      <c r="A6342" s="195" t="inlineStr">
        <is>
          <t>Lansing Building Products - Toll Brothers</t>
        </is>
      </c>
      <c r="B6342" s="195" t="inlineStr">
        <is>
          <t>CTSOFFBDVT2S</t>
        </is>
      </c>
      <c r="C6342" s="195" t="inlineStr">
        <is>
          <t>SQ</t>
        </is>
      </c>
      <c r="D6342" s="195" t="inlineStr">
        <is>
          <t>CertainTeed Beaded T2 Vented Soffit Standard Colors</t>
        </is>
      </c>
      <c r="E6342" s="186" t="inlineStr">
        <is>
          <t>CTSOFFBDVT2SLansing Building Products - Toll Brothers</t>
        </is>
      </c>
      <c r="F6342" s="196" t="n">
        <v>158.56</v>
      </c>
    </row>
    <row r="6343" ht="15" customHeight="1" s="107">
      <c r="A6343" s="195" t="inlineStr">
        <is>
          <t>Lansing Building Products- (DRB) Dan Ryan Builders</t>
        </is>
      </c>
      <c r="B6343" s="195" t="inlineStr">
        <is>
          <t>CTSOFFBDVT2S</t>
        </is>
      </c>
      <c r="C6343" s="195" t="inlineStr">
        <is>
          <t>SQ</t>
        </is>
      </c>
      <c r="D6343" s="195" t="inlineStr">
        <is>
          <t>CertainTeed Beaded T2 Vented Soffit Standard Colors</t>
        </is>
      </c>
      <c r="E6343" s="186" t="inlineStr">
        <is>
          <t>CTSOFFBDVT2SLansing Building Products- (DRB) Dan Ryan Builders</t>
        </is>
      </c>
      <c r="F6343" s="196" t="n">
        <v>145.44</v>
      </c>
    </row>
    <row r="6344" ht="15" customHeight="1" s="107">
      <c r="A6344" s="195" t="inlineStr">
        <is>
          <t>Lansing Building Products - Toll Brothers</t>
        </is>
      </c>
      <c r="B6344" s="195" t="inlineStr">
        <is>
          <t>CTSOFFBDT2S</t>
        </is>
      </c>
      <c r="C6344" s="195" t="inlineStr">
        <is>
          <t>SQ</t>
        </is>
      </c>
      <c r="D6344" s="195" t="inlineStr">
        <is>
          <t>CertainTeed Beaded T2 Solid Soffit Standard Colors</t>
        </is>
      </c>
      <c r="E6344" s="186" t="inlineStr">
        <is>
          <t>CTSOFFBDT2SLansing Building Products - Toll Brothers</t>
        </is>
      </c>
      <c r="F6344" s="196" t="n">
        <v>158.56</v>
      </c>
    </row>
    <row r="6345" ht="15" customHeight="1" s="107">
      <c r="A6345" s="195" t="inlineStr">
        <is>
          <t>Lansing Building Products- (DRB) Dan Ryan Builders</t>
        </is>
      </c>
      <c r="B6345" s="195" t="inlineStr">
        <is>
          <t>CTSOFFBDT2S</t>
        </is>
      </c>
      <c r="C6345" s="195" t="inlineStr">
        <is>
          <t>SQ</t>
        </is>
      </c>
      <c r="D6345" s="195" t="inlineStr">
        <is>
          <t>CertainTeed Beaded T2 Solid Soffit Standard Colors</t>
        </is>
      </c>
      <c r="E6345" s="186" t="inlineStr">
        <is>
          <t>CTSOFFBDT2SLansing Building Products- (DRB) Dan Ryan Builders</t>
        </is>
      </c>
      <c r="F6345" s="196" t="n">
        <v>145.44</v>
      </c>
    </row>
    <row r="6346" ht="15" customHeight="1" s="107">
      <c r="A6346" s="195" t="inlineStr">
        <is>
          <t>Lansing Building Products - Raleigh - Ashton Woods</t>
        </is>
      </c>
      <c r="B6346" s="195" t="inlineStr">
        <is>
          <t>CTSOFFBDT2S</t>
        </is>
      </c>
      <c r="C6346" s="195" t="inlineStr">
        <is>
          <t>SQ</t>
        </is>
      </c>
      <c r="D6346" s="195" t="inlineStr">
        <is>
          <t>CertainTeed Beaded T2 Solid Soffit Standard Colors</t>
        </is>
      </c>
      <c r="E6346" s="186" t="inlineStr">
        <is>
          <t>CTSOFFBDT2SLansing Building Products - Raleigh - Ashton Woods</t>
        </is>
      </c>
      <c r="F6346" s="196" t="n">
        <v>171.84</v>
      </c>
    </row>
    <row r="6347" ht="15" customHeight="1" s="107">
      <c r="A6347" s="195" t="inlineStr">
        <is>
          <t>Beacon</t>
        </is>
      </c>
      <c r="B6347" s="195" t="inlineStr">
        <is>
          <t>CTSMONOD5S</t>
        </is>
      </c>
      <c r="C6347" s="195" t="inlineStr">
        <is>
          <t>SQ</t>
        </is>
      </c>
      <c r="D6347" s="195" t="inlineStr">
        <is>
          <t>CertainTeed Siding Monogram D5 Standard Colors</t>
        </is>
      </c>
      <c r="E6347" s="186" t="inlineStr">
        <is>
          <t>CTSMONOD5SBeacon</t>
        </is>
      </c>
      <c r="F6347" s="196" t="n">
        <v>122</v>
      </c>
    </row>
    <row r="6348" ht="15" customHeight="1" s="107">
      <c r="A6348" s="195" t="inlineStr">
        <is>
          <t>Lansing Building Products - Raleigh - Ashton Woods</t>
        </is>
      </c>
      <c r="B6348" s="195" t="inlineStr">
        <is>
          <t>CTSMONOD5S</t>
        </is>
      </c>
      <c r="C6348" s="195" t="inlineStr">
        <is>
          <t>SQ</t>
        </is>
      </c>
      <c r="D6348" s="195" t="inlineStr">
        <is>
          <t>CertainTeed Siding Monogram D5 Standard Colors</t>
        </is>
      </c>
      <c r="E6348" s="186" t="inlineStr">
        <is>
          <t>CTSMONOD5SLansing Building Products - Raleigh - Ashton Woods</t>
        </is>
      </c>
      <c r="F6348" s="196" t="n">
        <v>152.11</v>
      </c>
    </row>
    <row r="6349" ht="15" customHeight="1" s="107">
      <c r="A6349" s="195" t="inlineStr">
        <is>
          <t>Lansing Building Products - Toll Brothers</t>
        </is>
      </c>
      <c r="B6349" s="195" t="inlineStr">
        <is>
          <t>CTSMONOD5S</t>
        </is>
      </c>
      <c r="C6349" s="195" t="inlineStr">
        <is>
          <t>SQ</t>
        </is>
      </c>
      <c r="D6349" s="195" t="inlineStr">
        <is>
          <t>CertainTeed Siding Monogram D5 Standard Colors</t>
        </is>
      </c>
      <c r="E6349" s="186" t="inlineStr">
        <is>
          <t>CTSMONOD5SLansing Building Products - Toll Brothers</t>
        </is>
      </c>
      <c r="F6349" s="196" t="n">
        <v>147.5</v>
      </c>
    </row>
    <row r="6350" ht="15" customHeight="1" s="107">
      <c r="A6350" s="195" t="inlineStr">
        <is>
          <t>Lansing Building Products</t>
        </is>
      </c>
      <c r="B6350" s="195" t="inlineStr">
        <is>
          <t>CTSMONOD5S</t>
        </is>
      </c>
      <c r="C6350" s="195" t="inlineStr">
        <is>
          <t>SQ</t>
        </is>
      </c>
      <c r="D6350" s="195" t="inlineStr">
        <is>
          <t>CertainTeed Siding Monogram D5 Standard Colors</t>
        </is>
      </c>
      <c r="E6350" s="186" t="inlineStr">
        <is>
          <t>CTSMONOD5SLansing Building Products</t>
        </is>
      </c>
      <c r="F6350" s="196" t="n">
        <v>153.4</v>
      </c>
    </row>
    <row r="6351" ht="15" customHeight="1" s="107">
      <c r="A6351" s="195" t="inlineStr">
        <is>
          <t>Lansing Building Products - Toll Brothers</t>
        </is>
      </c>
      <c r="B6351" s="195" t="inlineStr">
        <is>
          <t>CTSMONOD5DX</t>
        </is>
      </c>
      <c r="C6351" s="195" t="inlineStr">
        <is>
          <t>SQ</t>
        </is>
      </c>
      <c r="D6351" s="195" t="inlineStr">
        <is>
          <t>CertainTeed Siding Monogram D5 Deluxe Colors</t>
        </is>
      </c>
      <c r="E6351" s="186" t="inlineStr">
        <is>
          <t>CTSMONOD5DXLansing Building Products - Toll Brothers</t>
        </is>
      </c>
      <c r="F6351" s="196" t="n">
        <v>155</v>
      </c>
    </row>
    <row r="6352" ht="15" customHeight="1" s="107">
      <c r="A6352" s="195" t="inlineStr">
        <is>
          <t>Lansing Building Products</t>
        </is>
      </c>
      <c r="B6352" s="195" t="inlineStr">
        <is>
          <t>CTSMONOD5DX</t>
        </is>
      </c>
      <c r="C6352" s="195" t="inlineStr">
        <is>
          <t>SQ</t>
        </is>
      </c>
      <c r="D6352" s="195" t="inlineStr">
        <is>
          <t>CertainTeed Siding Monogram D5 Deluxe Colors</t>
        </is>
      </c>
      <c r="E6352" s="186" t="inlineStr">
        <is>
          <t>CTSMONOD5DXLansing Building Products</t>
        </is>
      </c>
      <c r="F6352" s="196" t="n">
        <v>161.2</v>
      </c>
    </row>
    <row r="6353" ht="15" customHeight="1" s="107">
      <c r="A6353" s="195" t="inlineStr">
        <is>
          <t>Beacon</t>
        </is>
      </c>
      <c r="B6353" s="195" t="inlineStr">
        <is>
          <t>CTSMONOD5DX</t>
        </is>
      </c>
      <c r="C6353" s="195" t="inlineStr">
        <is>
          <t>SQ</t>
        </is>
      </c>
      <c r="D6353" s="195" t="inlineStr">
        <is>
          <t>CertainTeed Siding Monogram D5 Deluxe Colors</t>
        </is>
      </c>
      <c r="E6353" s="186" t="inlineStr">
        <is>
          <t>CTSMONOD5DXBeacon</t>
        </is>
      </c>
      <c r="F6353" s="196" t="n">
        <v>129</v>
      </c>
    </row>
    <row r="6354" ht="15" customHeight="1" s="107">
      <c r="A6354" s="195" t="inlineStr">
        <is>
          <t>Lansing Building Products - Raleigh - Ashton Woods</t>
        </is>
      </c>
      <c r="B6354" s="195" t="inlineStr">
        <is>
          <t>CTSMONOD5DX</t>
        </is>
      </c>
      <c r="C6354" s="195" t="inlineStr">
        <is>
          <t>SQ</t>
        </is>
      </c>
      <c r="D6354" s="195" t="inlineStr">
        <is>
          <t>CertainTeed Siding Monogram D5 Deluxe Colors</t>
        </is>
      </c>
      <c r="E6354" s="186" t="inlineStr">
        <is>
          <t>CTSMONOD5DXLansing Building Products - Raleigh - Ashton Woods</t>
        </is>
      </c>
      <c r="F6354" s="196" t="n">
        <v>158.34</v>
      </c>
    </row>
    <row r="6355" ht="15" customHeight="1" s="107">
      <c r="A6355" s="195" t="inlineStr">
        <is>
          <t>Lansing Building Products - Raleigh - Ashton Woods</t>
        </is>
      </c>
      <c r="B6355" s="195" t="inlineStr">
        <is>
          <t>CTSMONOD5DLS</t>
        </is>
      </c>
      <c r="C6355" s="195" t="inlineStr">
        <is>
          <t>SQ</t>
        </is>
      </c>
      <c r="D6355" s="195" t="inlineStr">
        <is>
          <t>CertainTeed Siding Monogram D5 Dutchlap Standard Colors</t>
        </is>
      </c>
      <c r="E6355" s="186" t="inlineStr">
        <is>
          <t>CTSMONOD5DLSLansing Building Products - Raleigh - Ashton Woods</t>
        </is>
      </c>
      <c r="F6355" s="196" t="n">
        <v>152.11</v>
      </c>
    </row>
    <row r="6356" ht="15" customHeight="1" s="107">
      <c r="A6356" s="195" t="inlineStr">
        <is>
          <t>Lansing Building Products - Toll Brothers</t>
        </is>
      </c>
      <c r="B6356" s="195" t="inlineStr">
        <is>
          <t>CTSMONOD5DLS</t>
        </is>
      </c>
      <c r="C6356" s="195" t="inlineStr">
        <is>
          <t>SQ</t>
        </is>
      </c>
      <c r="D6356" s="195" t="inlineStr">
        <is>
          <t>CertainTeed Siding Monogram D5 Dutchlap Standard Colors</t>
        </is>
      </c>
      <c r="E6356" s="186" t="inlineStr">
        <is>
          <t>CTSMONOD5DLSLansing Building Products - Toll Brothers</t>
        </is>
      </c>
      <c r="F6356" s="196" t="n">
        <v>147.5</v>
      </c>
    </row>
    <row r="6357" ht="15" customHeight="1" s="107">
      <c r="A6357" s="195" t="inlineStr">
        <is>
          <t>Beacon</t>
        </is>
      </c>
      <c r="B6357" s="195" t="inlineStr">
        <is>
          <t>CTSMONOD5DLS</t>
        </is>
      </c>
      <c r="C6357" s="195" t="inlineStr">
        <is>
          <t>SQ</t>
        </is>
      </c>
      <c r="D6357" s="195" t="inlineStr">
        <is>
          <t>CertainTeed Siding Monogram D5 Dutchlap Standard Colors</t>
        </is>
      </c>
      <c r="E6357" s="186" t="inlineStr">
        <is>
          <t>CTSMONOD5DLSBeacon</t>
        </is>
      </c>
      <c r="F6357" s="196" t="n">
        <v>122</v>
      </c>
    </row>
    <row r="6358" ht="15" customHeight="1" s="107">
      <c r="A6358" s="195" t="inlineStr">
        <is>
          <t>Lansing Building Products</t>
        </is>
      </c>
      <c r="B6358" s="195" t="inlineStr">
        <is>
          <t>CTSMONOD5DLS</t>
        </is>
      </c>
      <c r="C6358" s="195" t="inlineStr">
        <is>
          <t>SQ</t>
        </is>
      </c>
      <c r="D6358" s="195" t="inlineStr">
        <is>
          <t>CertainTeed Siding Monogram D5 Dutchlap Standard Colors</t>
        </is>
      </c>
      <c r="E6358" s="186" t="inlineStr">
        <is>
          <t>CTSMONOD5DLSLansing Building Products</t>
        </is>
      </c>
      <c r="F6358" s="196" t="n">
        <v>153.4</v>
      </c>
    </row>
    <row r="6359" ht="15" customHeight="1" s="107">
      <c r="A6359" s="195" t="inlineStr">
        <is>
          <t>Beacon</t>
        </is>
      </c>
      <c r="B6359" s="195" t="inlineStr">
        <is>
          <t>CTSMONOD5DLDX</t>
        </is>
      </c>
      <c r="C6359" s="195" t="inlineStr">
        <is>
          <t>SQ</t>
        </is>
      </c>
      <c r="D6359" s="195" t="inlineStr">
        <is>
          <t>CertainTeed Siding Monogram D5 Dutchlap Deluxe Colors</t>
        </is>
      </c>
      <c r="E6359" s="186" t="inlineStr">
        <is>
          <t>CTSMONOD5DLDXBeacon</t>
        </is>
      </c>
      <c r="F6359" s="196" t="n">
        <v>129</v>
      </c>
    </row>
    <row r="6360" ht="15" customHeight="1" s="107">
      <c r="A6360" s="195" t="inlineStr">
        <is>
          <t>Lansing Building Products - Raleigh - Ashton Woods</t>
        </is>
      </c>
      <c r="B6360" s="195" t="inlineStr">
        <is>
          <t>CTSMONOD5DLDX</t>
        </is>
      </c>
      <c r="C6360" s="195" t="inlineStr">
        <is>
          <t>SQ</t>
        </is>
      </c>
      <c r="D6360" s="195" t="inlineStr">
        <is>
          <t>CertainTeed Siding Monogram D5 Dutchlap Deluxe Colors</t>
        </is>
      </c>
      <c r="E6360" s="186" t="inlineStr">
        <is>
          <t>CTSMONOD5DLDXLansing Building Products - Raleigh - Ashton Woods</t>
        </is>
      </c>
      <c r="F6360" s="196" t="n">
        <v>158.34</v>
      </c>
    </row>
    <row r="6361" ht="15" customHeight="1" s="107">
      <c r="A6361" s="195" t="inlineStr">
        <is>
          <t>Lansing Building Products</t>
        </is>
      </c>
      <c r="B6361" s="195" t="inlineStr">
        <is>
          <t>CTSMONOD4S</t>
        </is>
      </c>
      <c r="C6361" s="195" t="inlineStr">
        <is>
          <t>SQ</t>
        </is>
      </c>
      <c r="D6361" s="195" t="inlineStr">
        <is>
          <t>CertainTeed Siding Monogram D4 Standard Colors</t>
        </is>
      </c>
      <c r="E6361" s="186" t="inlineStr">
        <is>
          <t>CTSMONOD4SLansing Building Products</t>
        </is>
      </c>
      <c r="F6361" s="196" t="n">
        <v>153.396</v>
      </c>
    </row>
    <row r="6362" ht="15" customHeight="1" s="107">
      <c r="A6362" s="195" t="inlineStr">
        <is>
          <t>Lansing Building Products - Toll Brothers</t>
        </is>
      </c>
      <c r="B6362" s="195" t="inlineStr">
        <is>
          <t>CTSMONOD4S</t>
        </is>
      </c>
      <c r="C6362" s="195" t="inlineStr">
        <is>
          <t>SQ</t>
        </is>
      </c>
      <c r="D6362" s="195" t="inlineStr">
        <is>
          <t>CertainTeed Siding Monogram D4 Standard Colors</t>
        </is>
      </c>
      <c r="E6362" s="186" t="inlineStr">
        <is>
          <t>CTSMONOD4SLansing Building Products - Toll Brothers</t>
        </is>
      </c>
      <c r="F6362" s="196" t="n">
        <v>147.504</v>
      </c>
    </row>
    <row r="6363" ht="15" customHeight="1" s="107">
      <c r="A6363" s="195" t="inlineStr">
        <is>
          <t>Beacon</t>
        </is>
      </c>
      <c r="B6363" s="195" t="inlineStr">
        <is>
          <t>CTSMONOD4S</t>
        </is>
      </c>
      <c r="C6363" s="195" t="inlineStr">
        <is>
          <t>SQ</t>
        </is>
      </c>
      <c r="D6363" s="195" t="inlineStr">
        <is>
          <t>CertainTeed Siding Monogram D4 Standard Colors</t>
        </is>
      </c>
      <c r="E6363" s="186" t="inlineStr">
        <is>
          <t>CTSMONOD4SBeacon</t>
        </is>
      </c>
      <c r="F6363" s="196" t="n">
        <v>122.004</v>
      </c>
    </row>
    <row r="6364" ht="15" customHeight="1" s="107">
      <c r="A6364" s="195" t="inlineStr">
        <is>
          <t>Lansing Building Products - Raleigh - Ashton Woods</t>
        </is>
      </c>
      <c r="B6364" s="195" t="inlineStr">
        <is>
          <t>CTSMONOD4S</t>
        </is>
      </c>
      <c r="C6364" s="195" t="inlineStr">
        <is>
          <t>SQ</t>
        </is>
      </c>
      <c r="D6364" s="195" t="inlineStr">
        <is>
          <t>CertainTeed Siding Monogram D4 Standard Colors</t>
        </is>
      </c>
      <c r="E6364" s="186" t="inlineStr">
        <is>
          <t>CTSMONOD4SLansing Building Products - Raleigh - Ashton Woods</t>
        </is>
      </c>
      <c r="F6364" s="196" t="n">
        <v>152.1</v>
      </c>
    </row>
    <row r="6365" ht="15" customHeight="1" s="107">
      <c r="A6365" s="195" t="inlineStr">
        <is>
          <t>Lansing Building Products - Raleigh - Ashton Woods</t>
        </is>
      </c>
      <c r="B6365" s="195" t="inlineStr">
        <is>
          <t>CTSMONOD4DX</t>
        </is>
      </c>
      <c r="C6365" s="195" t="inlineStr">
        <is>
          <t>SQ</t>
        </is>
      </c>
      <c r="D6365" s="195" t="inlineStr">
        <is>
          <t>CertainTeed Siding Monogram D4 Deluxe Colors</t>
        </is>
      </c>
      <c r="E6365" s="186" t="inlineStr">
        <is>
          <t>CTSMONOD4DXLansing Building Products - Raleigh - Ashton Woods</t>
        </is>
      </c>
      <c r="F6365" s="196" t="n">
        <v>158.34</v>
      </c>
    </row>
    <row r="6366" ht="15" customHeight="1" s="107">
      <c r="A6366" s="195" t="inlineStr">
        <is>
          <t>Lansing Building Products</t>
        </is>
      </c>
      <c r="B6366" s="195" t="inlineStr">
        <is>
          <t>CTSMONOD4DX</t>
        </is>
      </c>
      <c r="C6366" s="195" t="inlineStr">
        <is>
          <t>SQ</t>
        </is>
      </c>
      <c r="D6366" s="195" t="inlineStr">
        <is>
          <t>CertainTeed Siding Monogram D4 Deluxe Colors</t>
        </is>
      </c>
      <c r="E6366" s="186" t="inlineStr">
        <is>
          <t>CTSMONOD4DXLansing Building Products</t>
        </is>
      </c>
      <c r="F6366" s="196" t="n">
        <v>161.196</v>
      </c>
    </row>
    <row r="6367" ht="15" customHeight="1" s="107">
      <c r="A6367" s="195" t="inlineStr">
        <is>
          <t>Lansing Building Products - Toll Brothers</t>
        </is>
      </c>
      <c r="B6367" s="195" t="inlineStr">
        <is>
          <t>CTSMONOD4DX</t>
        </is>
      </c>
      <c r="C6367" s="195" t="inlineStr">
        <is>
          <t>SQ</t>
        </is>
      </c>
      <c r="D6367" s="195" t="inlineStr">
        <is>
          <t>CertainTeed Siding Monogram D4 Deluxe Colors</t>
        </is>
      </c>
      <c r="E6367" s="186" t="inlineStr">
        <is>
          <t>CTSMONOD4DXLansing Building Products - Toll Brothers</t>
        </is>
      </c>
      <c r="F6367" s="196" t="n">
        <v>155.004</v>
      </c>
    </row>
    <row r="6368" ht="15" customHeight="1" s="107">
      <c r="A6368" s="195" t="inlineStr">
        <is>
          <t>Beacon</t>
        </is>
      </c>
      <c r="B6368" s="195" t="inlineStr">
        <is>
          <t>CTSMONOD4DX</t>
        </is>
      </c>
      <c r="C6368" s="195" t="inlineStr">
        <is>
          <t>SQ</t>
        </is>
      </c>
      <c r="D6368" s="195" t="inlineStr">
        <is>
          <t>CertainTeed Siding Monogram D4 Deluxe Colors</t>
        </is>
      </c>
      <c r="E6368" s="186" t="inlineStr">
        <is>
          <t>CTSMONOD4DXBeacon</t>
        </is>
      </c>
      <c r="F6368" s="196" t="n">
        <v>129</v>
      </c>
    </row>
    <row r="6369" ht="15" customHeight="1" s="107">
      <c r="A6369" s="195" t="inlineStr">
        <is>
          <t>Beacon</t>
        </is>
      </c>
      <c r="B6369" s="195" t="inlineStr">
        <is>
          <t>CTSMAINWGD5W</t>
        </is>
      </c>
      <c r="C6369" s="195" t="inlineStr">
        <is>
          <t>SQ</t>
        </is>
      </c>
      <c r="D6369" s="195" t="inlineStr">
        <is>
          <t>CertainTeed Siding Mainstreet WG D5 White</t>
        </is>
      </c>
      <c r="E6369" s="186" t="inlineStr">
        <is>
          <t>CTSMAINWGD5WBeacon</t>
        </is>
      </c>
      <c r="F6369" s="196" t="n">
        <v>70</v>
      </c>
    </row>
    <row r="6370" ht="15" customHeight="1" s="107">
      <c r="A6370" s="195" t="inlineStr">
        <is>
          <t>Lansing Building Products - Toll Brothers</t>
        </is>
      </c>
      <c r="B6370" s="195" t="inlineStr">
        <is>
          <t>CTSMAINWGD5S</t>
        </is>
      </c>
      <c r="C6370" s="195" t="inlineStr">
        <is>
          <t>SQ</t>
        </is>
      </c>
      <c r="D6370" s="195" t="inlineStr">
        <is>
          <t>CertainTeed Siding Mainstreet WG D5 Standard Colors</t>
        </is>
      </c>
      <c r="E6370" s="186" t="inlineStr">
        <is>
          <t>CTSMAINWGD5SLansing Building Products - Toll Brothers</t>
        </is>
      </c>
      <c r="F6370" s="196" t="n">
        <v>58.98</v>
      </c>
    </row>
    <row r="6371" ht="15" customHeight="1" s="107">
      <c r="A6371" s="195" t="inlineStr">
        <is>
          <t>Lansing Building Products</t>
        </is>
      </c>
      <c r="B6371" s="195" t="inlineStr">
        <is>
          <t>CTSMAINWGD5S</t>
        </is>
      </c>
      <c r="C6371" s="195" t="inlineStr">
        <is>
          <t>SQ</t>
        </is>
      </c>
      <c r="D6371" s="195" t="inlineStr">
        <is>
          <t>CertainTeed Siding Mainstreet WG D5 Standard Colors</t>
        </is>
      </c>
      <c r="E6371" s="186" t="inlineStr">
        <is>
          <t>CTSMAINWGD5SLansing Building Products</t>
        </is>
      </c>
      <c r="F6371" s="196" t="n">
        <v>61.34</v>
      </c>
    </row>
    <row r="6372" ht="15" customHeight="1" s="107">
      <c r="A6372" s="195" t="inlineStr">
        <is>
          <t>Lansing Building Products - Raleigh - Ashton Woods</t>
        </is>
      </c>
      <c r="B6372" s="195" t="inlineStr">
        <is>
          <t>CTSMAINWGD5S</t>
        </is>
      </c>
      <c r="C6372" s="195" t="inlineStr">
        <is>
          <t>SQ</t>
        </is>
      </c>
      <c r="D6372" s="195" t="inlineStr">
        <is>
          <t>CertainTeed Siding Mainstreet WG D5 Standard Colors</t>
        </is>
      </c>
      <c r="E6372" s="186" t="inlineStr">
        <is>
          <t>CTSMAINWGD5SLansing Building Products - Raleigh - Ashton Woods</t>
        </is>
      </c>
      <c r="F6372" s="196" t="n">
        <v>68.58</v>
      </c>
    </row>
    <row r="6373" ht="15" customHeight="1" s="107">
      <c r="A6373" s="195" t="inlineStr">
        <is>
          <t>Beacon</t>
        </is>
      </c>
      <c r="B6373" s="195" t="inlineStr">
        <is>
          <t>CTSMAINWGD5S</t>
        </is>
      </c>
      <c r="C6373" s="195" t="inlineStr">
        <is>
          <t>SQ</t>
        </is>
      </c>
      <c r="D6373" s="195" t="inlineStr">
        <is>
          <t>CertainTeed Siding Mainstreet WG D5 Standard Colors</t>
        </is>
      </c>
      <c r="E6373" s="186" t="inlineStr">
        <is>
          <t>CTSMAINWGD5SBeacon</t>
        </is>
      </c>
      <c r="F6373" s="196" t="n">
        <v>70</v>
      </c>
    </row>
    <row r="6374" ht="15" customHeight="1" s="107">
      <c r="A6374" s="195" t="inlineStr">
        <is>
          <t>Beacon</t>
        </is>
      </c>
      <c r="B6374" s="195" t="inlineStr">
        <is>
          <t>CTSMAINWGD5DX</t>
        </is>
      </c>
      <c r="C6374" s="195" t="inlineStr">
        <is>
          <t>SQ</t>
        </is>
      </c>
      <c r="D6374" s="195" t="inlineStr">
        <is>
          <t>CertainTeed Siding Mainstreet WG D5 Deluxe Colors</t>
        </is>
      </c>
      <c r="E6374" s="186" t="inlineStr">
        <is>
          <t>CTSMAINWGD5DXBeacon</t>
        </is>
      </c>
      <c r="F6374" s="196" t="n">
        <v>72</v>
      </c>
    </row>
    <row r="6375" ht="15" customHeight="1" s="107">
      <c r="A6375" s="195" t="inlineStr">
        <is>
          <t>Beacon</t>
        </is>
      </c>
      <c r="B6375" s="195" t="inlineStr">
        <is>
          <t>CTSMAINWGD5DLW</t>
        </is>
      </c>
      <c r="C6375" s="195" t="inlineStr">
        <is>
          <t>SQ</t>
        </is>
      </c>
      <c r="D6375" s="195" t="inlineStr">
        <is>
          <t>CertainTeed Siding Mainstreet WG D5DL White</t>
        </is>
      </c>
      <c r="E6375" s="186" t="inlineStr">
        <is>
          <t>CTSMAINWGD5DLWBeacon</t>
        </is>
      </c>
      <c r="F6375" s="196" t="n">
        <v>70</v>
      </c>
    </row>
    <row r="6376" ht="15" customHeight="1" s="107">
      <c r="A6376" s="195" t="inlineStr">
        <is>
          <t>Richards Building Supply</t>
        </is>
      </c>
      <c r="B6376" s="195" t="inlineStr">
        <is>
          <t>CTSMAINWGD5DLW</t>
        </is>
      </c>
      <c r="C6376" s="195" t="inlineStr">
        <is>
          <t>SQ</t>
        </is>
      </c>
      <c r="D6376" s="195" t="inlineStr">
        <is>
          <t>CertainTeed Siding Mainstreet WG D5DL White</t>
        </is>
      </c>
      <c r="E6376" s="186" t="inlineStr">
        <is>
          <t>CTSMAINWGD5DLWRichards Building Supply</t>
        </is>
      </c>
      <c r="F6376" s="196" t="n">
        <v>68.55</v>
      </c>
    </row>
    <row r="6377" ht="15" customHeight="1" s="107">
      <c r="A6377" s="195" t="inlineStr">
        <is>
          <t>Lansing Building Products - Toll Brothers</t>
        </is>
      </c>
      <c r="B6377" s="195" t="inlineStr">
        <is>
          <t>CTSMAINWGD5DLS</t>
        </is>
      </c>
      <c r="C6377" s="195" t="inlineStr">
        <is>
          <t>SQ</t>
        </is>
      </c>
      <c r="D6377" s="195" t="inlineStr">
        <is>
          <t>CertainTeed Siding Mainstreet WG D5DL Standard Colors</t>
        </is>
      </c>
      <c r="E6377" s="186" t="inlineStr">
        <is>
          <t>CTSMAINWGD5DLSLansing Building Products - Toll Brothers</t>
        </is>
      </c>
      <c r="F6377" s="196" t="n">
        <v>58.98</v>
      </c>
    </row>
    <row r="6378" ht="15" customHeight="1" s="107">
      <c r="A6378" s="195" t="inlineStr">
        <is>
          <t>Lansing Building Products</t>
        </is>
      </c>
      <c r="B6378" s="195" t="inlineStr">
        <is>
          <t>CTSMAINWGD5DLS</t>
        </is>
      </c>
      <c r="C6378" s="195" t="inlineStr">
        <is>
          <t>SQ</t>
        </is>
      </c>
      <c r="D6378" s="195" t="inlineStr">
        <is>
          <t>CertainTeed Siding Mainstreet WG D5DL Standard Colors</t>
        </is>
      </c>
      <c r="E6378" s="186" t="inlineStr">
        <is>
          <t>CTSMAINWGD5DLSLansing Building Products</t>
        </is>
      </c>
      <c r="F6378" s="196" t="n">
        <v>61.34</v>
      </c>
    </row>
    <row r="6379" ht="15" customHeight="1" s="107">
      <c r="A6379" s="195" t="inlineStr">
        <is>
          <t>Beacon</t>
        </is>
      </c>
      <c r="B6379" s="195" t="inlineStr">
        <is>
          <t>CTSMAINWGD5DLS</t>
        </is>
      </c>
      <c r="C6379" s="195" t="inlineStr">
        <is>
          <t>SQ</t>
        </is>
      </c>
      <c r="D6379" s="195" t="inlineStr">
        <is>
          <t>CertainTeed Siding Mainstreet WG D5DL Standard Colors</t>
        </is>
      </c>
      <c r="E6379" s="186" t="inlineStr">
        <is>
          <t>CTSMAINWGD5DLSBeacon</t>
        </is>
      </c>
      <c r="F6379" s="196" t="n">
        <v>70</v>
      </c>
    </row>
    <row r="6380" ht="15" customHeight="1" s="107">
      <c r="A6380" s="195" t="inlineStr">
        <is>
          <t>Lansing Building Products - Raleigh - Ashton Woods</t>
        </is>
      </c>
      <c r="B6380" s="195" t="inlineStr">
        <is>
          <t>CTSMAINWGD5DLS</t>
        </is>
      </c>
      <c r="C6380" s="195" t="inlineStr">
        <is>
          <t>SQ</t>
        </is>
      </c>
      <c r="D6380" s="195" t="inlineStr">
        <is>
          <t>CertainTeed Siding Mainstreet WG D5DL Standard Colors</t>
        </is>
      </c>
      <c r="E6380" s="186" t="inlineStr">
        <is>
          <t>CTSMAINWGD5DLSLansing Building Products - Raleigh - Ashton Woods</t>
        </is>
      </c>
      <c r="F6380" s="196" t="n">
        <v>68.58</v>
      </c>
    </row>
    <row r="6381" ht="15" customHeight="1" s="107">
      <c r="A6381" s="195" t="inlineStr">
        <is>
          <t>Beacon</t>
        </is>
      </c>
      <c r="B6381" s="195" t="inlineStr">
        <is>
          <t>CTSMAINWGD5DLDX</t>
        </is>
      </c>
      <c r="C6381" s="195" t="inlineStr">
        <is>
          <t>SQ</t>
        </is>
      </c>
      <c r="D6381" s="195" t="inlineStr">
        <is>
          <t>CertainTeed Siding Mainstreet WG D5DL Deluxe Colors</t>
        </is>
      </c>
      <c r="E6381" s="186" t="inlineStr">
        <is>
          <t>CTSMAINWGD5DLDXBeacon</t>
        </is>
      </c>
      <c r="F6381" s="196" t="n">
        <v>72</v>
      </c>
    </row>
    <row r="6382" ht="15" customHeight="1" s="107">
      <c r="A6382" s="195" t="inlineStr">
        <is>
          <t>Beacon</t>
        </is>
      </c>
      <c r="B6382" s="195" t="inlineStr">
        <is>
          <t>CTSMAINWGD5DLD</t>
        </is>
      </c>
      <c r="C6382" s="195" t="inlineStr">
        <is>
          <t>SQ</t>
        </is>
      </c>
      <c r="D6382" s="195" t="inlineStr">
        <is>
          <t>CertainTeed Siding Mainstreet WG D5DL Dark Colors</t>
        </is>
      </c>
      <c r="E6382" s="186" t="inlineStr">
        <is>
          <t>CTSMAINWGD5DLDBeacon</t>
        </is>
      </c>
      <c r="F6382" s="196" t="n">
        <v>79</v>
      </c>
    </row>
    <row r="6383" ht="15" customHeight="1" s="107">
      <c r="A6383" s="195" t="inlineStr">
        <is>
          <t>Beacon</t>
        </is>
      </c>
      <c r="B6383" s="195" t="inlineStr">
        <is>
          <t>CTSMAINWGD5D</t>
        </is>
      </c>
      <c r="C6383" s="195" t="inlineStr">
        <is>
          <t>SQ</t>
        </is>
      </c>
      <c r="D6383" s="195" t="inlineStr">
        <is>
          <t>CertainTeed Siding Mainstreet WG D5 Dark Colors</t>
        </is>
      </c>
      <c r="E6383" s="186" t="inlineStr">
        <is>
          <t>CTSMAINWGD5DBeacon</t>
        </is>
      </c>
      <c r="F6383" s="196" t="n">
        <v>60.5</v>
      </c>
    </row>
    <row r="6384" ht="15" customHeight="1" s="107">
      <c r="A6384" s="195" t="inlineStr">
        <is>
          <t>Beacon</t>
        </is>
      </c>
      <c r="B6384" s="195" t="inlineStr">
        <is>
          <t>CTSMAINWGD4W</t>
        </is>
      </c>
      <c r="C6384" s="195" t="inlineStr">
        <is>
          <t>SQ</t>
        </is>
      </c>
      <c r="D6384" s="195" t="inlineStr">
        <is>
          <t>CertainTeed Siding Mainstreet WG D4 White</t>
        </is>
      </c>
      <c r="E6384" s="186" t="inlineStr">
        <is>
          <t>CTSMAINWGD4WBeacon</t>
        </is>
      </c>
      <c r="F6384" s="196" t="n">
        <v>69.996</v>
      </c>
    </row>
    <row r="6385" ht="15" customHeight="1" s="107">
      <c r="A6385" s="195" t="inlineStr">
        <is>
          <t>Beacon</t>
        </is>
      </c>
      <c r="B6385" s="195" t="inlineStr">
        <is>
          <t>CTSMAINWGD4S</t>
        </is>
      </c>
      <c r="C6385" s="195" t="inlineStr">
        <is>
          <t>SQ</t>
        </is>
      </c>
      <c r="D6385" s="195" t="inlineStr">
        <is>
          <t>CertainTeed Siding Mainstreet WG D4 Standard Colors</t>
        </is>
      </c>
      <c r="E6385" s="186" t="inlineStr">
        <is>
          <t>CTSMAINWGD4SBeacon</t>
        </is>
      </c>
      <c r="F6385" s="196" t="n">
        <v>69.996</v>
      </c>
    </row>
    <row r="6386" ht="15" customHeight="1" s="107">
      <c r="A6386" s="195" t="inlineStr">
        <is>
          <t>Lansing Building Products - Toll Brothers</t>
        </is>
      </c>
      <c r="B6386" s="195" t="inlineStr">
        <is>
          <t>CTSMAINWGD4S</t>
        </is>
      </c>
      <c r="C6386" s="195" t="inlineStr">
        <is>
          <t>SQ</t>
        </is>
      </c>
      <c r="D6386" s="195" t="inlineStr">
        <is>
          <t>CertainTeed Siding Mainstreet WG D4 Standard Colors</t>
        </is>
      </c>
      <c r="E6386" s="186" t="inlineStr">
        <is>
          <t>CTSMAINWGD4SLansing Building Products - Toll Brothers</t>
        </is>
      </c>
      <c r="F6386" s="196" t="n">
        <v>58.98</v>
      </c>
    </row>
    <row r="6387" ht="15" customHeight="1" s="107">
      <c r="A6387" s="195" t="inlineStr">
        <is>
          <t>Lansing Building Products</t>
        </is>
      </c>
      <c r="B6387" s="195" t="inlineStr">
        <is>
          <t>CTSMAINWGD4S</t>
        </is>
      </c>
      <c r="C6387" s="195" t="inlineStr">
        <is>
          <t>SQ</t>
        </is>
      </c>
      <c r="D6387" s="195" t="inlineStr">
        <is>
          <t>CertainTeed Siding Mainstreet WG D4 Standard Colors</t>
        </is>
      </c>
      <c r="E6387" s="186" t="inlineStr">
        <is>
          <t>CTSMAINWGD4SLansing Building Products</t>
        </is>
      </c>
      <c r="F6387" s="196" t="n">
        <v>61.332</v>
      </c>
    </row>
    <row r="6388" ht="15" customHeight="1" s="107">
      <c r="A6388" s="195" t="inlineStr">
        <is>
          <t>Lansing Building Products - Raleigh - Ashton Woods</t>
        </is>
      </c>
      <c r="B6388" s="195" t="inlineStr">
        <is>
          <t>CTSMAINWGD4S</t>
        </is>
      </c>
      <c r="C6388" s="195" t="inlineStr">
        <is>
          <t>SQ</t>
        </is>
      </c>
      <c r="D6388" s="195" t="inlineStr">
        <is>
          <t>CertainTeed Siding Mainstreet WG D4 Standard Colors</t>
        </is>
      </c>
      <c r="E6388" s="186" t="inlineStr">
        <is>
          <t>CTSMAINWGD4SLansing Building Products - Raleigh - Ashton Woods</t>
        </is>
      </c>
      <c r="F6388" s="196" t="n">
        <v>68.58</v>
      </c>
    </row>
    <row r="6389" ht="15" customHeight="1" s="107">
      <c r="A6389" s="195" t="inlineStr">
        <is>
          <t>Beacon</t>
        </is>
      </c>
      <c r="B6389" s="195" t="inlineStr">
        <is>
          <t>CTSMAINWGD4DX</t>
        </is>
      </c>
      <c r="C6389" s="195" t="inlineStr">
        <is>
          <t>SQ</t>
        </is>
      </c>
      <c r="D6389" s="195" t="inlineStr">
        <is>
          <t>CertainTeed Siding Mainstreet WG D4 Deluxe Colors</t>
        </is>
      </c>
      <c r="E6389" s="186" t="inlineStr">
        <is>
          <t>CTSMAINWGD4DXBeacon</t>
        </is>
      </c>
      <c r="F6389" s="196" t="n">
        <v>72</v>
      </c>
    </row>
    <row r="6390" ht="15" customHeight="1" s="107">
      <c r="A6390" s="195" t="inlineStr">
        <is>
          <t>Beacon</t>
        </is>
      </c>
      <c r="B6390" s="195" t="inlineStr">
        <is>
          <t>CTSMAINWGD4DLW</t>
        </is>
      </c>
      <c r="C6390" s="195" t="inlineStr">
        <is>
          <t>SQ</t>
        </is>
      </c>
      <c r="D6390" s="195" t="inlineStr">
        <is>
          <t>CertainTeed Siding Mainstreet WG D4DL White</t>
        </is>
      </c>
      <c r="E6390" s="186" t="inlineStr">
        <is>
          <t>CTSMAINWGD4DLWBeacon</t>
        </is>
      </c>
      <c r="F6390" s="196" t="n">
        <v>68.004</v>
      </c>
    </row>
    <row r="6391" ht="15" customHeight="1" s="107">
      <c r="A6391" s="195" t="inlineStr">
        <is>
          <t>Lansing Building Products - Toll Brothers</t>
        </is>
      </c>
      <c r="B6391" s="195" t="inlineStr">
        <is>
          <t>CTSMAINWGD4DLS</t>
        </is>
      </c>
      <c r="C6391" s="195" t="inlineStr">
        <is>
          <t>SQ</t>
        </is>
      </c>
      <c r="D6391" s="195" t="inlineStr">
        <is>
          <t>CertainTeed Siding Mainstreet WG D4DL Standard Colors</t>
        </is>
      </c>
      <c r="E6391" s="186" t="inlineStr">
        <is>
          <t>CTSMAINWGD4DLSLansing Building Products - Toll Brothers</t>
        </is>
      </c>
      <c r="F6391" s="196" t="n">
        <v>58.98</v>
      </c>
    </row>
    <row r="6392" ht="15" customHeight="1" s="107">
      <c r="A6392" s="195" t="inlineStr">
        <is>
          <t>Lansing Building Products</t>
        </is>
      </c>
      <c r="B6392" s="195" t="inlineStr">
        <is>
          <t>CTSMAINWGD4DLS</t>
        </is>
      </c>
      <c r="C6392" s="195" t="inlineStr">
        <is>
          <t>SQ</t>
        </is>
      </c>
      <c r="D6392" s="195" t="inlineStr">
        <is>
          <t>CertainTeed Siding Mainstreet WG D4DL Standard Colors</t>
        </is>
      </c>
      <c r="E6392" s="186" t="inlineStr">
        <is>
          <t>CTSMAINWGD4DLSLansing Building Products</t>
        </is>
      </c>
      <c r="F6392" s="196" t="n">
        <v>61.332</v>
      </c>
    </row>
    <row r="6393" ht="15" customHeight="1" s="107">
      <c r="A6393" s="195" t="inlineStr">
        <is>
          <t>Lansing Building Products - Raleigh - Ashton Woods</t>
        </is>
      </c>
      <c r="B6393" s="195" t="inlineStr">
        <is>
          <t>CTSMAINWGD4DLS</t>
        </is>
      </c>
      <c r="C6393" s="195" t="inlineStr">
        <is>
          <t>SQ</t>
        </is>
      </c>
      <c r="D6393" s="195" t="inlineStr">
        <is>
          <t>CertainTeed Siding Mainstreet WG D4DL Standard Colors</t>
        </is>
      </c>
      <c r="E6393" s="186" t="inlineStr">
        <is>
          <t>CTSMAINWGD4DLSLansing Building Products - Raleigh - Ashton Woods</t>
        </is>
      </c>
      <c r="F6393" s="196" t="n">
        <v>68.58</v>
      </c>
    </row>
    <row r="6394" ht="15" customHeight="1" s="107">
      <c r="A6394" s="195" t="inlineStr">
        <is>
          <t>Beacon</t>
        </is>
      </c>
      <c r="B6394" s="195" t="inlineStr">
        <is>
          <t>CTSMAINWGD4DLS</t>
        </is>
      </c>
      <c r="C6394" s="195" t="inlineStr">
        <is>
          <t>SQ</t>
        </is>
      </c>
      <c r="D6394" s="195" t="inlineStr">
        <is>
          <t>CertainTeed Siding Mainstreet WG D4DL Standard Colors</t>
        </is>
      </c>
      <c r="E6394" s="186" t="inlineStr">
        <is>
          <t>CTSMAINWGD4DLSBeacon</t>
        </is>
      </c>
      <c r="F6394" s="196" t="n">
        <v>69.996</v>
      </c>
    </row>
    <row r="6395" ht="15" customHeight="1" s="107">
      <c r="A6395" s="195" t="inlineStr">
        <is>
          <t>Beacon</t>
        </is>
      </c>
      <c r="B6395" s="195" t="inlineStr">
        <is>
          <t>CTSMAINWGD4DLDX</t>
        </is>
      </c>
      <c r="C6395" s="195" t="inlineStr">
        <is>
          <t>SQ</t>
        </is>
      </c>
      <c r="D6395" s="195" t="inlineStr">
        <is>
          <t>CertainTeed Siding Mainstreet WG D4DL Deluxe Colors</t>
        </is>
      </c>
      <c r="E6395" s="186" t="inlineStr">
        <is>
          <t>CTSMAINWGD4DLDXBeacon</t>
        </is>
      </c>
      <c r="F6395" s="196" t="n">
        <v>72</v>
      </c>
    </row>
    <row r="6396" ht="15" customHeight="1" s="107">
      <c r="A6396" s="195" t="inlineStr">
        <is>
          <t>Beacon</t>
        </is>
      </c>
      <c r="B6396" s="195" t="inlineStr">
        <is>
          <t>CTSMAINWGD4DLD</t>
        </is>
      </c>
      <c r="C6396" s="195" t="inlineStr">
        <is>
          <t>SQ</t>
        </is>
      </c>
      <c r="D6396" s="195" t="inlineStr">
        <is>
          <t>CertainTeed Siding Mainstreet WG D4DL Dark Colors</t>
        </is>
      </c>
      <c r="E6396" s="186" t="inlineStr">
        <is>
          <t>CTSMAINWGD4DLDBeacon</t>
        </is>
      </c>
      <c r="F6396" s="196" t="n">
        <v>78.996</v>
      </c>
    </row>
    <row r="6397" ht="15" customHeight="1" s="107">
      <c r="A6397" s="195" t="inlineStr">
        <is>
          <t>Beacon</t>
        </is>
      </c>
      <c r="B6397" s="195" t="inlineStr">
        <is>
          <t>CTSMAINWGD4D</t>
        </is>
      </c>
      <c r="C6397" s="195" t="inlineStr">
        <is>
          <t>SQ</t>
        </is>
      </c>
      <c r="D6397" s="195" t="inlineStr">
        <is>
          <t>CertainTeed Siding Mainstreet WG D4 Dark Colors</t>
        </is>
      </c>
      <c r="E6397" s="186" t="inlineStr">
        <is>
          <t>CTSMAINWGD4DBeacon</t>
        </is>
      </c>
      <c r="F6397" s="196" t="n">
        <v>78.996</v>
      </c>
    </row>
    <row r="6398" ht="15" customHeight="1" s="107">
      <c r="A6398" s="195" t="inlineStr">
        <is>
          <t>Lansing Building Products - Toll Brothers</t>
        </is>
      </c>
      <c r="B6398" s="195" t="inlineStr">
        <is>
          <t>CTSHSTRTD7W</t>
        </is>
      </c>
      <c r="C6398" s="195" t="inlineStr">
        <is>
          <t>SQ</t>
        </is>
      </c>
      <c r="D6398" s="195" t="inlineStr">
        <is>
          <t>CertainTeed D7 Straight Rough Split Shake White</t>
        </is>
      </c>
      <c r="E6398" s="186" t="inlineStr">
        <is>
          <t>CTSHSTRTD7WLansing Building Products - Toll Brothers</t>
        </is>
      </c>
      <c r="F6398" s="196" t="n">
        <v>316.162</v>
      </c>
    </row>
    <row r="6399" ht="15" customHeight="1" s="107">
      <c r="A6399" s="195" t="inlineStr">
        <is>
          <t>Lansing Building Products</t>
        </is>
      </c>
      <c r="B6399" s="195" t="inlineStr">
        <is>
          <t>CTSHSTRTD7W</t>
        </is>
      </c>
      <c r="C6399" s="195" t="inlineStr">
        <is>
          <t>SQ</t>
        </is>
      </c>
      <c r="D6399" s="195" t="inlineStr">
        <is>
          <t>CertainTeed D7 Straight Rough Split Shake White</t>
        </is>
      </c>
      <c r="E6399" s="186" t="inlineStr">
        <is>
          <t>CTSHSTRTD7WLansing Building Products</t>
        </is>
      </c>
      <c r="F6399" s="196" t="n">
        <v>328.812</v>
      </c>
    </row>
    <row r="6400" ht="15" customHeight="1" s="107">
      <c r="A6400" s="195" t="inlineStr">
        <is>
          <t>Beacon</t>
        </is>
      </c>
      <c r="B6400" s="195" t="inlineStr">
        <is>
          <t>CTSHSTRTD7W</t>
        </is>
      </c>
      <c r="C6400" s="195" t="inlineStr">
        <is>
          <t>SQ</t>
        </is>
      </c>
      <c r="D6400" s="195" t="inlineStr">
        <is>
          <t>CertainTeed D7 Straight Rough Split Shake White</t>
        </is>
      </c>
      <c r="E6400" s="186" t="inlineStr">
        <is>
          <t>CTSHSTRTD7WBeacon</t>
        </is>
      </c>
      <c r="F6400" s="196" t="n">
        <v>433.884</v>
      </c>
    </row>
    <row r="6401" ht="15" customHeight="1" s="107">
      <c r="A6401" s="195" t="inlineStr">
        <is>
          <t>Lansing Building Products - Raleigh - Ashton Woods</t>
        </is>
      </c>
      <c r="B6401" s="195" t="inlineStr">
        <is>
          <t>CTSHSTRTD7W</t>
        </is>
      </c>
      <c r="C6401" s="195" t="inlineStr">
        <is>
          <t>SQ</t>
        </is>
      </c>
      <c r="D6401" s="195" t="inlineStr">
        <is>
          <t>CertainTeed D7 Straight Rough Split Shake White</t>
        </is>
      </c>
      <c r="E6401" s="186" t="inlineStr">
        <is>
          <t>CTSHSTRTD7WLansing Building Products - Raleigh - Ashton Woods</t>
        </is>
      </c>
      <c r="F6401" s="196" t="n">
        <v>360.536</v>
      </c>
    </row>
    <row r="6402" ht="15" customHeight="1" s="107">
      <c r="A6402" s="195" t="inlineStr">
        <is>
          <t>Lansing Building Products - Raleigh - Ashton Woods</t>
        </is>
      </c>
      <c r="B6402" s="195" t="inlineStr">
        <is>
          <t>CTSHSTRTD7S</t>
        </is>
      </c>
      <c r="C6402" s="195" t="inlineStr">
        <is>
          <t>SQ</t>
        </is>
      </c>
      <c r="D6402" s="195" t="inlineStr">
        <is>
          <t>CertainTeed D7 Straight Rough Split Shake Standard Colors</t>
        </is>
      </c>
      <c r="E6402" s="186" t="inlineStr">
        <is>
          <t>CTSHSTRTD7SLansing Building Products - Raleigh - Ashton Woods</t>
        </is>
      </c>
      <c r="F6402" s="196" t="n">
        <v>360.536</v>
      </c>
    </row>
    <row r="6403" ht="15" customHeight="1" s="107">
      <c r="A6403" s="195" t="inlineStr">
        <is>
          <t>Lansing Building Products - Toll Brothers</t>
        </is>
      </c>
      <c r="B6403" s="195" t="inlineStr">
        <is>
          <t>CTSHSTRTD7S</t>
        </is>
      </c>
      <c r="C6403" s="195" t="inlineStr">
        <is>
          <t>SQ</t>
        </is>
      </c>
      <c r="D6403" s="195" t="inlineStr">
        <is>
          <t>CertainTeed D7 Straight Rough Split Shake Standard Colors</t>
        </is>
      </c>
      <c r="E6403" s="186" t="inlineStr">
        <is>
          <t>CTSHSTRTD7SLansing Building Products - Toll Brothers</t>
        </is>
      </c>
      <c r="F6403" s="196" t="n">
        <v>316.162</v>
      </c>
    </row>
    <row r="6404" ht="15" customHeight="1" s="107">
      <c r="A6404" s="195" t="inlineStr">
        <is>
          <t>Lansing Building Products</t>
        </is>
      </c>
      <c r="B6404" s="195" t="inlineStr">
        <is>
          <t>CTSHSTRTD7S</t>
        </is>
      </c>
      <c r="C6404" s="195" t="inlineStr">
        <is>
          <t>SQ</t>
        </is>
      </c>
      <c r="D6404" s="195" t="inlineStr">
        <is>
          <t>CertainTeed D7 Straight Rough Split Shake Standard Colors</t>
        </is>
      </c>
      <c r="E6404" s="186" t="inlineStr">
        <is>
          <t>CTSHSTRTD7SLansing Building Products</t>
        </is>
      </c>
      <c r="F6404" s="196" t="n">
        <v>328.812</v>
      </c>
    </row>
    <row r="6405" ht="15" customHeight="1" s="107">
      <c r="A6405" s="195" t="inlineStr">
        <is>
          <t>Lansing Building Products- (DRB) Dan Ryan Builders</t>
        </is>
      </c>
      <c r="B6405" s="195" t="inlineStr">
        <is>
          <t>CTSHSTRTD7S</t>
        </is>
      </c>
      <c r="C6405" s="195" t="inlineStr">
        <is>
          <t>SQ</t>
        </is>
      </c>
      <c r="D6405" s="195" t="inlineStr">
        <is>
          <t>CertainTeed D7 Straight Rough Split Shake Standard Colors</t>
        </is>
      </c>
      <c r="E6405" s="186" t="inlineStr">
        <is>
          <t>CTSHSTRTD7SLansing Building Products- (DRB) Dan Ryan Builders</t>
        </is>
      </c>
      <c r="F6405" s="196" t="n">
        <v>348.546</v>
      </c>
    </row>
    <row r="6406" ht="15" customHeight="1" s="107">
      <c r="A6406" s="195" t="inlineStr">
        <is>
          <t>Lansing Building Products - Toll Brothers</t>
        </is>
      </c>
      <c r="B6406" s="195" t="inlineStr">
        <is>
          <t>CTSHNORTHSTRTS7W</t>
        </is>
      </c>
      <c r="C6406" s="195" t="inlineStr">
        <is>
          <t>SQ</t>
        </is>
      </c>
      <c r="D6406" s="195" t="inlineStr">
        <is>
          <t>CertainTeed Northwoods Shake Straight S7 White</t>
        </is>
      </c>
      <c r="E6406" s="186" t="inlineStr">
        <is>
          <t>CTSHNORTHSTRTS7WLansing Building Products - Toll Brothers</t>
        </is>
      </c>
      <c r="F6406" s="196" t="n">
        <v>324.547</v>
      </c>
    </row>
    <row r="6407" ht="15" customHeight="1" s="107">
      <c r="A6407" s="195" t="inlineStr">
        <is>
          <t>Lansing Building Products</t>
        </is>
      </c>
      <c r="B6407" s="195" t="inlineStr">
        <is>
          <t>CTSHNORTHSTRTS7W</t>
        </is>
      </c>
      <c r="C6407" s="195" t="inlineStr">
        <is>
          <t>SQ</t>
        </is>
      </c>
      <c r="D6407" s="195" t="inlineStr">
        <is>
          <t>CertainTeed Northwoods Shake Straight S7 White</t>
        </is>
      </c>
      <c r="E6407" s="186" t="inlineStr">
        <is>
          <t>CTSHNORTHSTRTS7WLansing Building Products</t>
        </is>
      </c>
      <c r="F6407" s="196" t="n">
        <v>324.547</v>
      </c>
    </row>
    <row r="6408" ht="15" customHeight="1" s="107">
      <c r="A6408" s="195" t="inlineStr">
        <is>
          <t>Lansing Building Products - Raleigh - Ashton Woods</t>
        </is>
      </c>
      <c r="B6408" s="195" t="inlineStr">
        <is>
          <t>CTSHNORTHSTRTS7W</t>
        </is>
      </c>
      <c r="C6408" s="195" t="inlineStr">
        <is>
          <t>SQ</t>
        </is>
      </c>
      <c r="D6408" s="195" t="inlineStr">
        <is>
          <t>CertainTeed Northwoods Shake Straight S7 White</t>
        </is>
      </c>
      <c r="E6408" s="186" t="inlineStr">
        <is>
          <t>CTSHNORTHSTRTS7WLansing Building Products - Raleigh - Ashton Woods</t>
        </is>
      </c>
      <c r="F6408" s="196" t="n">
        <v>352.308</v>
      </c>
    </row>
    <row r="6409" ht="15" customHeight="1" s="107">
      <c r="A6409" s="195" t="inlineStr">
        <is>
          <t>Beacon</t>
        </is>
      </c>
      <c r="B6409" s="195" t="inlineStr">
        <is>
          <t>CTSHNORTHSTRTS7W</t>
        </is>
      </c>
      <c r="C6409" s="195" t="inlineStr">
        <is>
          <t>SQ</t>
        </is>
      </c>
      <c r="D6409" s="195" t="inlineStr">
        <is>
          <t>CertainTeed Northwoods Shake Straight S7 White</t>
        </is>
      </c>
      <c r="E6409" s="186" t="inlineStr">
        <is>
          <t>CTSHNORTHSTRTS7WBeacon</t>
        </is>
      </c>
      <c r="F6409" s="196" t="n">
        <v>267.988</v>
      </c>
    </row>
    <row r="6410" ht="15" customHeight="1" s="107">
      <c r="A6410" s="195" t="inlineStr">
        <is>
          <t>Beacon</t>
        </is>
      </c>
      <c r="B6410" s="195" t="inlineStr">
        <is>
          <t>CTSHNORTHSTRTS7S</t>
        </is>
      </c>
      <c r="C6410" s="195" t="inlineStr">
        <is>
          <t>SQ</t>
        </is>
      </c>
      <c r="D6410" s="195" t="inlineStr">
        <is>
          <t>CertainTeed Northwoods Shake Straight S7 Standard Colors</t>
        </is>
      </c>
      <c r="E6410" s="186" t="inlineStr">
        <is>
          <t>CTSHNORTHSTRTS7SBeacon</t>
        </is>
      </c>
      <c r="F6410" s="196" t="n">
        <v>267.988</v>
      </c>
    </row>
    <row r="6411" ht="15" customHeight="1" s="107">
      <c r="A6411" s="195" t="inlineStr">
        <is>
          <t>Lansing Building Products</t>
        </is>
      </c>
      <c r="B6411" s="195" t="inlineStr">
        <is>
          <t>CTSHNORTHSTRTS7S</t>
        </is>
      </c>
      <c r="C6411" s="195" t="inlineStr">
        <is>
          <t>SQ</t>
        </is>
      </c>
      <c r="D6411" s="195" t="inlineStr">
        <is>
          <t>CertainTeed Northwoods Shake Straight S7 Standard Colors</t>
        </is>
      </c>
      <c r="E6411" s="186" t="inlineStr">
        <is>
          <t>CTSHNORTHSTRTS7SLansing Building Products</t>
        </is>
      </c>
      <c r="F6411" s="196" t="n">
        <v>324.547</v>
      </c>
    </row>
    <row r="6412" ht="15" customHeight="1" s="107">
      <c r="A6412" s="195" t="inlineStr">
        <is>
          <t>Lansing Building Products- (DRB) Dan Ryan Builders</t>
        </is>
      </c>
      <c r="B6412" s="195" t="inlineStr">
        <is>
          <t>CTSHNORTHSTRTS7S</t>
        </is>
      </c>
      <c r="C6412" s="195" t="inlineStr">
        <is>
          <t>SQ</t>
        </is>
      </c>
      <c r="D6412" s="195" t="inlineStr">
        <is>
          <t>CertainTeed Northwoods Shake Straight S7 Standard Colors</t>
        </is>
      </c>
      <c r="E6412" s="186" t="inlineStr">
        <is>
          <t>CTSHNORTHSTRTS7SLansing Building Products- (DRB) Dan Ryan Builders</t>
        </is>
      </c>
      <c r="F6412" s="196" t="n">
        <v>340.731</v>
      </c>
    </row>
    <row r="6413" ht="15" customHeight="1" s="107">
      <c r="A6413" s="195" t="inlineStr">
        <is>
          <t>Lansing Building Products - Toll Brothers</t>
        </is>
      </c>
      <c r="B6413" s="195" t="inlineStr">
        <is>
          <t>CTSHNORTHSTRTS7S</t>
        </is>
      </c>
      <c r="C6413" s="195" t="inlineStr">
        <is>
          <t>SQ</t>
        </is>
      </c>
      <c r="D6413" s="195" t="inlineStr">
        <is>
          <t>CertainTeed Northwoods Shake Straight S7 Standard Colors</t>
        </is>
      </c>
      <c r="E6413" s="186" t="inlineStr">
        <is>
          <t>CTSHNORTHSTRTS7SLansing Building Products - Toll Brothers</t>
        </is>
      </c>
      <c r="F6413" s="196" t="n">
        <v>324.547</v>
      </c>
    </row>
    <row r="6414" ht="15" customHeight="1" s="107">
      <c r="A6414" s="195" t="inlineStr">
        <is>
          <t>Lansing Building Products - Raleigh - Ashton Woods</t>
        </is>
      </c>
      <c r="B6414" s="195" t="inlineStr">
        <is>
          <t>CTSHNORTHSTRTS7S</t>
        </is>
      </c>
      <c r="C6414" s="195" t="inlineStr">
        <is>
          <t>SQ</t>
        </is>
      </c>
      <c r="D6414" s="195" t="inlineStr">
        <is>
          <t>CertainTeed Northwoods Shake Straight S7 Standard Colors</t>
        </is>
      </c>
      <c r="E6414" s="186" t="inlineStr">
        <is>
          <t>CTSHNORTHSTRTS7SLansing Building Products - Raleigh - Ashton Woods</t>
        </is>
      </c>
      <c r="F6414" s="196" t="n">
        <v>352.308</v>
      </c>
    </row>
    <row r="6415" ht="15" customHeight="1" s="107">
      <c r="A6415" s="195" t="inlineStr">
        <is>
          <t>Lansing Building Products - Raleigh - Ashton Woods</t>
        </is>
      </c>
      <c r="B6415" s="195" t="inlineStr">
        <is>
          <t>CTSHNORTHSTRTS7P</t>
        </is>
      </c>
      <c r="C6415" s="195" t="inlineStr">
        <is>
          <t>SQ</t>
        </is>
      </c>
      <c r="D6415" s="195" t="inlineStr">
        <is>
          <t>CertainTeed Northwoods Straight S7 Premium Colors</t>
        </is>
      </c>
      <c r="E6415" s="186" t="inlineStr">
        <is>
          <t>CTSHNORTHSTRTS7PLansing Building Products - Raleigh - Ashton Woods</t>
        </is>
      </c>
      <c r="F6415" s="196" t="n">
        <v>352.308</v>
      </c>
    </row>
    <row r="6416" ht="15" customHeight="1" s="107">
      <c r="A6416" s="195" t="inlineStr">
        <is>
          <t>Lansing Building Products- (DRB) Dan Ryan Builders</t>
        </is>
      </c>
      <c r="B6416" s="195" t="inlineStr">
        <is>
          <t>CTSHNORTHSTRTS7P</t>
        </is>
      </c>
      <c r="C6416" s="195" t="inlineStr">
        <is>
          <t>SQ</t>
        </is>
      </c>
      <c r="D6416" s="195" t="inlineStr">
        <is>
          <t>CertainTeed Northwoods Straight S7 Premium Colors</t>
        </is>
      </c>
      <c r="E6416" s="186" t="inlineStr">
        <is>
          <t>CTSHNORTHSTRTS7PLansing Building Products- (DRB) Dan Ryan Builders</t>
        </is>
      </c>
      <c r="F6416" s="196" t="n">
        <v>340.731</v>
      </c>
    </row>
    <row r="6417" ht="15" customHeight="1" s="107">
      <c r="A6417" s="195" t="inlineStr">
        <is>
          <t>Lansing Building Products - Toll Brothers</t>
        </is>
      </c>
      <c r="B6417" s="195" t="inlineStr">
        <is>
          <t>CTSHNORTHSTRTS7P</t>
        </is>
      </c>
      <c r="C6417" s="195" t="inlineStr">
        <is>
          <t>SQ</t>
        </is>
      </c>
      <c r="D6417" s="195" t="inlineStr">
        <is>
          <t>CertainTeed Northwoods Straight S7 Premium Colors</t>
        </is>
      </c>
      <c r="E6417" s="186" t="inlineStr">
        <is>
          <t>CTSHNORTHSTRTS7PLansing Building Products - Toll Brothers</t>
        </is>
      </c>
      <c r="F6417" s="196" t="n">
        <v>324.547</v>
      </c>
    </row>
    <row r="6418" ht="15" customHeight="1" s="107">
      <c r="A6418" s="195" t="inlineStr">
        <is>
          <t>Beacon</t>
        </is>
      </c>
      <c r="B6418" s="195" t="inlineStr">
        <is>
          <t>CTSHNORTHSTAGGS9W</t>
        </is>
      </c>
      <c r="C6418" s="195" t="inlineStr">
        <is>
          <t>SQ</t>
        </is>
      </c>
      <c r="D6418" s="195" t="inlineStr">
        <is>
          <t>CertainTeed Northwoods Rough Split Shake Staggered S9 White</t>
        </is>
      </c>
      <c r="E6418" s="186" t="inlineStr">
        <is>
          <t>CTSHNORTHSTAGGS9WBeacon</t>
        </is>
      </c>
      <c r="F6418" s="196" t="n">
        <v>296.4</v>
      </c>
    </row>
    <row r="6419" ht="15" customHeight="1" s="107">
      <c r="A6419" s="195" t="inlineStr">
        <is>
          <t>Beacon</t>
        </is>
      </c>
      <c r="B6419" s="195" t="inlineStr">
        <is>
          <t>CTSHNORTHSTAGGS9S</t>
        </is>
      </c>
      <c r="C6419" s="195" t="inlineStr">
        <is>
          <t>SQ</t>
        </is>
      </c>
      <c r="D6419" s="195" t="inlineStr">
        <is>
          <t>CertainTeed Northwoods Rough Split Shake Staggered S9 Standard Colors</t>
        </is>
      </c>
      <c r="E6419" s="186" t="inlineStr">
        <is>
          <t>CTSHNORTHSTAGGS9SBeacon</t>
        </is>
      </c>
      <c r="F6419" s="196" t="n">
        <v>296.4</v>
      </c>
    </row>
    <row r="6420" ht="15" customHeight="1" s="107">
      <c r="A6420" s="195" t="inlineStr">
        <is>
          <t>Beacon</t>
        </is>
      </c>
      <c r="B6420" s="195" t="inlineStr">
        <is>
          <t>CTSHNORTHPS7S</t>
        </is>
      </c>
      <c r="C6420" s="195" t="inlineStr">
        <is>
          <t>SQ</t>
        </is>
      </c>
      <c r="D6420" s="195" t="inlineStr">
        <is>
          <t>CertainTeed Northwoods Perfections S7 Straight Edge Standard Colors</t>
        </is>
      </c>
      <c r="E6420" s="186" t="inlineStr">
        <is>
          <t>CTSHNORTHPS7SBeacon</t>
        </is>
      </c>
      <c r="F6420" s="196" t="n">
        <v>259.998</v>
      </c>
    </row>
    <row r="6421" ht="15" customHeight="1" s="107">
      <c r="A6421" s="195" t="inlineStr">
        <is>
          <t>Beacon</t>
        </is>
      </c>
      <c r="B6421" s="195" t="inlineStr">
        <is>
          <t>CTSHIMPRSTRTD7W</t>
        </is>
      </c>
      <c r="C6421" s="195" t="inlineStr">
        <is>
          <t>SQ</t>
        </is>
      </c>
      <c r="D6421" s="195" t="inlineStr">
        <is>
          <t>CertainTeed Cedar Impressions D7 Straight Shake White</t>
        </is>
      </c>
      <c r="E6421" s="186" t="inlineStr">
        <is>
          <t>CTSHIMPRSTRTD7WBeacon</t>
        </is>
      </c>
      <c r="F6421" s="196" t="n">
        <v>309.98</v>
      </c>
    </row>
    <row r="6422" ht="15" customHeight="1" s="107">
      <c r="A6422" s="195" t="inlineStr">
        <is>
          <t>Lansing Building Products - Raleigh - Ashton Woods</t>
        </is>
      </c>
      <c r="B6422" s="195" t="inlineStr">
        <is>
          <t>CTSHIMPRSTRTD7W</t>
        </is>
      </c>
      <c r="C6422" s="195" t="inlineStr">
        <is>
          <t>SQ</t>
        </is>
      </c>
      <c r="D6422" s="195" t="inlineStr">
        <is>
          <t>CertainTeed Cedar Impressions D7 Straight Shake White</t>
        </is>
      </c>
      <c r="E6422" s="186" t="inlineStr">
        <is>
          <t>CTSHIMPRSTRTD7WLansing Building Products - Raleigh - Ashton Woods</t>
        </is>
      </c>
      <c r="F6422" s="196" t="n">
        <v>360.536</v>
      </c>
    </row>
    <row r="6423" ht="15" customHeight="1" s="107">
      <c r="A6423" s="195" t="inlineStr">
        <is>
          <t>Lansing Building Products - Raleigh - Ashton Woods</t>
        </is>
      </c>
      <c r="B6423" s="195" t="inlineStr">
        <is>
          <t>CTSHIMPRSTRTD7S</t>
        </is>
      </c>
      <c r="C6423" s="195" t="inlineStr">
        <is>
          <t>SQ</t>
        </is>
      </c>
      <c r="D6423" s="195" t="inlineStr">
        <is>
          <t>CertainTeed Cedar Impressions D7 Straight Shake Standard Colors</t>
        </is>
      </c>
      <c r="E6423" s="186" t="inlineStr">
        <is>
          <t>CTSHIMPRSTRTD7SLansing Building Products - Raleigh - Ashton Woods</t>
        </is>
      </c>
      <c r="F6423" s="196" t="n">
        <v>360.536</v>
      </c>
    </row>
    <row r="6424" ht="15" customHeight="1" s="107">
      <c r="A6424" s="195" t="inlineStr">
        <is>
          <t>Lansing Building Products</t>
        </is>
      </c>
      <c r="B6424" s="195" t="inlineStr">
        <is>
          <t>CTSHIMPRSTRTD7S</t>
        </is>
      </c>
      <c r="C6424" s="195" t="inlineStr">
        <is>
          <t>SQ</t>
        </is>
      </c>
      <c r="D6424" s="195" t="inlineStr">
        <is>
          <t>CertainTeed Cedar Impressions D7 Straight Shake Standard Colors</t>
        </is>
      </c>
      <c r="E6424" s="186" t="inlineStr">
        <is>
          <t>CTSHIMPRSTRTD7SLansing Building Products</t>
        </is>
      </c>
      <c r="F6424" s="196" t="n">
        <v>328.812</v>
      </c>
    </row>
    <row r="6425" ht="15" customHeight="1" s="107">
      <c r="A6425" s="195" t="inlineStr">
        <is>
          <t>Beacon</t>
        </is>
      </c>
      <c r="B6425" s="195" t="inlineStr">
        <is>
          <t>CTSHIMPRSTRTD7S</t>
        </is>
      </c>
      <c r="C6425" s="195" t="inlineStr">
        <is>
          <t>SQ</t>
        </is>
      </c>
      <c r="D6425" s="195" t="inlineStr">
        <is>
          <t>CertainTeed Cedar Impressions D7 Straight Shake Standard Colors</t>
        </is>
      </c>
      <c r="E6425" s="186" t="inlineStr">
        <is>
          <t>CTSHIMPRSTRTD7SBeacon</t>
        </is>
      </c>
      <c r="F6425" s="196" t="n">
        <v>309.98</v>
      </c>
    </row>
    <row r="6426" ht="15" customHeight="1" s="107">
      <c r="A6426" s="195" t="inlineStr">
        <is>
          <t>Beacon</t>
        </is>
      </c>
      <c r="B6426" s="195" t="inlineStr">
        <is>
          <t>CTSHIMPRSTRTD73GW</t>
        </is>
      </c>
      <c r="C6426" s="195" t="inlineStr">
        <is>
          <t>SQ</t>
        </is>
      </c>
      <c r="D6426" s="195" t="inlineStr">
        <is>
          <t>CertainTeed Cedar Impressions D7 3G Straight Edge White</t>
        </is>
      </c>
      <c r="E6426" s="186" t="inlineStr">
        <is>
          <t>CTSHIMPRSTRTD73GWBeacon</t>
        </is>
      </c>
      <c r="F6426" s="196" t="n">
        <v>309.98</v>
      </c>
    </row>
    <row r="6427" ht="15" customHeight="1" s="107">
      <c r="A6427" s="195" t="inlineStr">
        <is>
          <t>Richards Building Supply</t>
        </is>
      </c>
      <c r="B6427" s="195" t="inlineStr">
        <is>
          <t>CTSHIMPRSTRTD73GW</t>
        </is>
      </c>
      <c r="C6427" s="195" t="inlineStr">
        <is>
          <t>SQ</t>
        </is>
      </c>
      <c r="D6427" s="195" t="inlineStr">
        <is>
          <t>CertainTeed Cedar Impressions D7 3G Straight Edge White</t>
        </is>
      </c>
      <c r="E6427" s="186" t="inlineStr">
        <is>
          <t>CTSHIMPRSTRTD73GWRichards Building Supply</t>
        </is>
      </c>
      <c r="F6427" s="196" t="n">
        <v>324.984</v>
      </c>
    </row>
    <row r="6428" ht="15" customHeight="1" s="107">
      <c r="A6428" s="195" t="inlineStr">
        <is>
          <t>Beacon</t>
        </is>
      </c>
      <c r="B6428" s="195" t="inlineStr">
        <is>
          <t>CTSHIMPRSTRTD73GS</t>
        </is>
      </c>
      <c r="C6428" s="195" t="inlineStr">
        <is>
          <t>SQ</t>
        </is>
      </c>
      <c r="D6428" s="195" t="inlineStr">
        <is>
          <t>CertainTeed Cedar Impressions D7 3G Straight Edge Standard Colors</t>
        </is>
      </c>
      <c r="E6428" s="186" t="inlineStr">
        <is>
          <t>CTSHIMPRSTRTD73GSBeacon</t>
        </is>
      </c>
      <c r="F6428" s="196" t="n">
        <v>309.98</v>
      </c>
    </row>
    <row r="6429" ht="15" customHeight="1" s="107">
      <c r="A6429" s="195" t="inlineStr">
        <is>
          <t>Beacon</t>
        </is>
      </c>
      <c r="B6429" s="195" t="inlineStr">
        <is>
          <t>CTSHIMPRSTAGGD7W</t>
        </is>
      </c>
      <c r="C6429" s="195" t="inlineStr">
        <is>
          <t>SQ</t>
        </is>
      </c>
      <c r="D6429" s="195" t="inlineStr">
        <is>
          <t>CertainTeed Cedar Impressions D7 Staggered Shake White</t>
        </is>
      </c>
      <c r="E6429" s="186" t="inlineStr">
        <is>
          <t>CTSHIMPRSTAGGD7WBeacon</t>
        </is>
      </c>
      <c r="F6429" s="196" t="n">
        <v>319.99</v>
      </c>
    </row>
    <row r="6430" ht="15" customHeight="1" s="107">
      <c r="A6430" s="195" t="inlineStr">
        <is>
          <t>Lansing Building Products</t>
        </is>
      </c>
      <c r="B6430" s="195" t="inlineStr">
        <is>
          <t>CTSHIMPRSTAGGD7W</t>
        </is>
      </c>
      <c r="C6430" s="195" t="inlineStr">
        <is>
          <t>SQ</t>
        </is>
      </c>
      <c r="D6430" s="195" t="inlineStr">
        <is>
          <t>CertainTeed Cedar Impressions D7 Staggered Shake White</t>
        </is>
      </c>
      <c r="E6430" s="186" t="inlineStr">
        <is>
          <t>CTSHIMPRSTAGGD7WLansing Building Products</t>
        </is>
      </c>
      <c r="F6430" s="196" t="n">
        <v>328.812</v>
      </c>
    </row>
    <row r="6431" ht="15" customHeight="1" s="107">
      <c r="A6431" s="195" t="inlineStr">
        <is>
          <t>Lansing Building Products - Toll Brothers</t>
        </is>
      </c>
      <c r="B6431" s="195" t="inlineStr">
        <is>
          <t>CTSHIMPRSTAGGD7W</t>
        </is>
      </c>
      <c r="C6431" s="195" t="inlineStr">
        <is>
          <t>SQ</t>
        </is>
      </c>
      <c r="D6431" s="195" t="inlineStr">
        <is>
          <t>CertainTeed Cedar Impressions D7 Staggered Shake White</t>
        </is>
      </c>
      <c r="E6431" s="186" t="inlineStr">
        <is>
          <t>CTSHIMPRSTAGGD7WLansing Building Products - Toll Brothers</t>
        </is>
      </c>
      <c r="F6431" s="196" t="n">
        <v>316.162</v>
      </c>
    </row>
    <row r="6432" ht="15" customHeight="1" s="107">
      <c r="A6432" s="195" t="inlineStr">
        <is>
          <t>Lansing Building Products - Raleigh - Ashton Woods</t>
        </is>
      </c>
      <c r="B6432" s="195" t="inlineStr">
        <is>
          <t>CTSHIMPRSTAGGD7W</t>
        </is>
      </c>
      <c r="C6432" s="195" t="inlineStr">
        <is>
          <t>SQ</t>
        </is>
      </c>
      <c r="D6432" s="195" t="inlineStr">
        <is>
          <t>CertainTeed Cedar Impressions D7 Staggered Shake White</t>
        </is>
      </c>
      <c r="E6432" s="186" t="inlineStr">
        <is>
          <t>CTSHIMPRSTAGGD7WLansing Building Products - Raleigh - Ashton Woods</t>
        </is>
      </c>
      <c r="F6432" s="196" t="n">
        <v>360.536</v>
      </c>
    </row>
    <row r="6433" ht="15" customHeight="1" s="107">
      <c r="A6433" s="195" t="inlineStr">
        <is>
          <t>Lansing Building Products - Raleigh - Ashton Woods</t>
        </is>
      </c>
      <c r="B6433" s="195" t="inlineStr">
        <is>
          <t>CTSHIMPRSTAGGD7S</t>
        </is>
      </c>
      <c r="C6433" s="195" t="inlineStr">
        <is>
          <t>SQ</t>
        </is>
      </c>
      <c r="D6433" s="195" t="inlineStr">
        <is>
          <t>CertainTeed Cedar Impressions D7 Staggered Shake Standard Colors</t>
        </is>
      </c>
      <c r="E6433" s="186" t="inlineStr">
        <is>
          <t>CTSHIMPRSTAGGD7SLansing Building Products - Raleigh - Ashton Woods</t>
        </is>
      </c>
      <c r="F6433" s="196" t="n">
        <v>360.536</v>
      </c>
    </row>
    <row r="6434" ht="15" customHeight="1" s="107">
      <c r="A6434" s="195" t="inlineStr">
        <is>
          <t>Lansing Building Products- (DRB) Dan Ryan Builders</t>
        </is>
      </c>
      <c r="B6434" s="195" t="inlineStr">
        <is>
          <t>CTSHIMPRSTAGGD7S</t>
        </is>
      </c>
      <c r="C6434" s="195" t="inlineStr">
        <is>
          <t>SQ</t>
        </is>
      </c>
      <c r="D6434" s="195" t="inlineStr">
        <is>
          <t>CertainTeed Cedar Impressions D7 Staggered Shake Standard Colors</t>
        </is>
      </c>
      <c r="E6434" s="186" t="inlineStr">
        <is>
          <t>CTSHIMPRSTAGGD7SLansing Building Products- (DRB) Dan Ryan Builders</t>
        </is>
      </c>
      <c r="F6434" s="196" t="n">
        <v>348.546</v>
      </c>
    </row>
    <row r="6435" ht="15" customHeight="1" s="107">
      <c r="A6435" s="195" t="inlineStr">
        <is>
          <t>Lansing Building Products</t>
        </is>
      </c>
      <c r="B6435" s="195" t="inlineStr">
        <is>
          <t>CTSHIMPRSTAGGD7S</t>
        </is>
      </c>
      <c r="C6435" s="195" t="inlineStr">
        <is>
          <t>SQ</t>
        </is>
      </c>
      <c r="D6435" s="195" t="inlineStr">
        <is>
          <t>CertainTeed Cedar Impressions D7 Staggered Shake Standard Colors</t>
        </is>
      </c>
      <c r="E6435" s="186" t="inlineStr">
        <is>
          <t>CTSHIMPRSTAGGD7SLansing Building Products</t>
        </is>
      </c>
      <c r="F6435" s="196" t="n">
        <v>328.812</v>
      </c>
    </row>
    <row r="6436" ht="15" customHeight="1" s="107">
      <c r="A6436" s="195" t="inlineStr">
        <is>
          <t>Lansing Building Products - Toll Brothers</t>
        </is>
      </c>
      <c r="B6436" s="195" t="inlineStr">
        <is>
          <t>CTSHIMPRSTAGGD7S</t>
        </is>
      </c>
      <c r="C6436" s="195" t="inlineStr">
        <is>
          <t>SQ</t>
        </is>
      </c>
      <c r="D6436" s="195" t="inlineStr">
        <is>
          <t>CertainTeed Cedar Impressions D7 Staggered Shake Standard Colors</t>
        </is>
      </c>
      <c r="E6436" s="186" t="inlineStr">
        <is>
          <t>CTSHIMPRSTAGGD7SLansing Building Products - Toll Brothers</t>
        </is>
      </c>
      <c r="F6436" s="196" t="n">
        <v>316.162</v>
      </c>
    </row>
    <row r="6437" ht="15" customHeight="1" s="107">
      <c r="A6437" s="195" t="inlineStr">
        <is>
          <t>Beacon</t>
        </is>
      </c>
      <c r="B6437" s="195" t="inlineStr">
        <is>
          <t>CTSHIMPRSTAGGD7S</t>
        </is>
      </c>
      <c r="C6437" s="195" t="inlineStr">
        <is>
          <t>SQ</t>
        </is>
      </c>
      <c r="D6437" s="195" t="inlineStr">
        <is>
          <t>CertainTeed Cedar Impressions D7 Staggered Shake Standard Colors</t>
        </is>
      </c>
      <c r="E6437" s="186" t="inlineStr">
        <is>
          <t>CTSHIMPRSTAGGD7SBeacon</t>
        </is>
      </c>
      <c r="F6437" s="196" t="n">
        <v>319.99</v>
      </c>
    </row>
    <row r="6438" ht="15" customHeight="1" s="107">
      <c r="A6438" s="195" t="inlineStr">
        <is>
          <t>Lansing Building Products - Raleigh - Ashton Woods</t>
        </is>
      </c>
      <c r="B6438" s="195" t="inlineStr">
        <is>
          <t>CTSENCOREWGD5S</t>
        </is>
      </c>
      <c r="C6438" s="195" t="inlineStr">
        <is>
          <t>SQ</t>
        </is>
      </c>
      <c r="D6438" s="195" t="inlineStr">
        <is>
          <t>CertainTeed Siding Encore WG D5 Standard Colors</t>
        </is>
      </c>
      <c r="E6438" s="186" t="inlineStr">
        <is>
          <t>CTSENCOREWGD5SLansing Building Products - Raleigh - Ashton Woods</t>
        </is>
      </c>
      <c r="F6438" s="196" t="n">
        <v>62.28</v>
      </c>
    </row>
    <row r="6439" ht="15" customHeight="1" s="107">
      <c r="A6439" s="195" t="inlineStr">
        <is>
          <t>Lansing Building Products- (DRB) Dan Ryan Builders</t>
        </is>
      </c>
      <c r="B6439" s="195" t="inlineStr">
        <is>
          <t>CTSENCOREWGD5S</t>
        </is>
      </c>
      <c r="C6439" s="195" t="inlineStr">
        <is>
          <t>SQ</t>
        </is>
      </c>
      <c r="D6439" s="195" t="inlineStr">
        <is>
          <t>CertainTeed Siding Encore WG D5 Standard Colors</t>
        </is>
      </c>
      <c r="E6439" s="186" t="inlineStr">
        <is>
          <t>CTSENCOREWGD5SLansing Building Products- (DRB) Dan Ryan Builders</t>
        </is>
      </c>
      <c r="F6439" s="196" t="n">
        <v>60.69</v>
      </c>
    </row>
    <row r="6440" ht="15" customHeight="1" s="107">
      <c r="A6440" s="195" t="inlineStr">
        <is>
          <t>Lansing Building Products</t>
        </is>
      </c>
      <c r="B6440" s="195" t="inlineStr">
        <is>
          <t>CTSENCOREWGD5</t>
        </is>
      </c>
      <c r="C6440" s="195" t="inlineStr">
        <is>
          <t>SQ</t>
        </is>
      </c>
      <c r="D6440" s="195" t="inlineStr">
        <is>
          <t>CertainTeed Siding Encore WG D5 All Colors</t>
        </is>
      </c>
      <c r="E6440" s="186" t="inlineStr">
        <is>
          <t>CTSENCOREWGD5Lansing Building Products</t>
        </is>
      </c>
      <c r="F6440" s="196" t="n">
        <v>47.74</v>
      </c>
    </row>
    <row r="6441" ht="15" customHeight="1" s="107">
      <c r="A6441" s="195" t="inlineStr">
        <is>
          <t>Lansing Building Products - Toll Brothers</t>
        </is>
      </c>
      <c r="B6441" s="195" t="inlineStr">
        <is>
          <t>CTSENCOREWGD5</t>
        </is>
      </c>
      <c r="C6441" s="195" t="inlineStr">
        <is>
          <t>SQ</t>
        </is>
      </c>
      <c r="D6441" s="195" t="inlineStr">
        <is>
          <t>CertainTeed Siding Encore WG D5 All Colors</t>
        </is>
      </c>
      <c r="E6441" s="186" t="inlineStr">
        <is>
          <t>CTSENCOREWGD5Lansing Building Products - Toll Brothers</t>
        </is>
      </c>
      <c r="F6441" s="196" t="n">
        <v>55.09</v>
      </c>
    </row>
    <row r="6442" ht="15" customHeight="1" s="107">
      <c r="A6442" s="195" t="inlineStr">
        <is>
          <t>Beacon</t>
        </is>
      </c>
      <c r="B6442" s="195" t="inlineStr">
        <is>
          <t>CTSENCOREWGD5</t>
        </is>
      </c>
      <c r="C6442" s="195" t="inlineStr">
        <is>
          <t>SQ</t>
        </is>
      </c>
      <c r="D6442" s="195" t="inlineStr">
        <is>
          <t>CertainTeed Siding Encore WG D5 All Colors</t>
        </is>
      </c>
      <c r="E6442" s="186" t="inlineStr">
        <is>
          <t>CTSENCOREWGD5Beacon</t>
        </is>
      </c>
      <c r="F6442" s="196" t="n">
        <v>55.25</v>
      </c>
    </row>
    <row r="6443" ht="15" customHeight="1" s="107">
      <c r="A6443" s="195" t="inlineStr">
        <is>
          <t>Lansing Building Products- (DRB) Dan Ryan Builders</t>
        </is>
      </c>
      <c r="B6443" s="195" t="inlineStr">
        <is>
          <t>CTSENCOREWGD4S</t>
        </is>
      </c>
      <c r="C6443" s="195" t="inlineStr">
        <is>
          <t>SQ</t>
        </is>
      </c>
      <c r="D6443" s="195" t="inlineStr">
        <is>
          <t>CertainTeed Siding Encore WG D4 Standard Colors</t>
        </is>
      </c>
      <c r="E6443" s="186" t="inlineStr">
        <is>
          <t>CTSENCOREWGD4SLansing Building Products- (DRB) Dan Ryan Builders</t>
        </is>
      </c>
      <c r="F6443" s="196" t="n">
        <v>60.696</v>
      </c>
    </row>
    <row r="6444" ht="15" customHeight="1" s="107">
      <c r="A6444" s="195" t="inlineStr">
        <is>
          <t>Lansing Building Products - Raleigh - Ashton Woods</t>
        </is>
      </c>
      <c r="B6444" s="195" t="inlineStr">
        <is>
          <t>CTSENCOREWGD4S</t>
        </is>
      </c>
      <c r="C6444" s="195" t="inlineStr">
        <is>
          <t>SQ</t>
        </is>
      </c>
      <c r="D6444" s="195" t="inlineStr">
        <is>
          <t>CertainTeed Siding Encore WG D4 Standard Colors</t>
        </is>
      </c>
      <c r="E6444" s="186" t="inlineStr">
        <is>
          <t>CTSENCOREWGD4SLansing Building Products - Raleigh - Ashton Woods</t>
        </is>
      </c>
      <c r="F6444" s="196" t="n">
        <v>62.28</v>
      </c>
    </row>
    <row r="6445" ht="15" customHeight="1" s="107">
      <c r="A6445" s="195" t="inlineStr">
        <is>
          <t>Lansing Building Products - Raleigh - Ashton Woods</t>
        </is>
      </c>
      <c r="B6445" s="195" t="inlineStr">
        <is>
          <t>CTSENCOREWGD45DLS</t>
        </is>
      </c>
      <c r="C6445" s="195" t="inlineStr">
        <is>
          <t>SQ</t>
        </is>
      </c>
      <c r="D6445" s="195" t="inlineStr">
        <is>
          <t>CertainTeed Siding Encore WG D4.5DL Standard Colors</t>
        </is>
      </c>
      <c r="E6445" s="186" t="inlineStr">
        <is>
          <t>CTSENCOREWGD45DLSLansing Building Products - Raleigh - Ashton Woods</t>
        </is>
      </c>
      <c r="F6445" s="196" t="n">
        <v>62.271</v>
      </c>
    </row>
    <row r="6446" ht="15" customHeight="1" s="107">
      <c r="A6446" s="195" t="inlineStr">
        <is>
          <t>Lansing Building Products- (DRB) Dan Ryan Builders</t>
        </is>
      </c>
      <c r="B6446" s="195" t="inlineStr">
        <is>
          <t>CTSENCOREWGD45DLS</t>
        </is>
      </c>
      <c r="C6446" s="195" t="inlineStr">
        <is>
          <t>SQ</t>
        </is>
      </c>
      <c r="D6446" s="195" t="inlineStr">
        <is>
          <t>CertainTeed Siding Encore WG D4.5DL Standard Colors</t>
        </is>
      </c>
      <c r="E6446" s="186" t="inlineStr">
        <is>
          <t>CTSENCOREWGD45DLSLansing Building Products- (DRB) Dan Ryan Builders</t>
        </is>
      </c>
      <c r="F6446" s="196" t="n">
        <v>60.687</v>
      </c>
    </row>
    <row r="6447" ht="15" customHeight="1" s="107">
      <c r="A6447" s="195" t="inlineStr">
        <is>
          <t>Lansing Building Products - Toll Brothers</t>
        </is>
      </c>
      <c r="B6447" s="195" t="inlineStr">
        <is>
          <t>CTSENCOREWGD45DL</t>
        </is>
      </c>
      <c r="C6447" s="195" t="inlineStr">
        <is>
          <t>SQ</t>
        </is>
      </c>
      <c r="D6447" s="195" t="inlineStr">
        <is>
          <t>CertainTeed Siding Encore WG D4.5DL All Colors</t>
        </is>
      </c>
      <c r="E6447" s="186" t="inlineStr">
        <is>
          <t>CTSENCOREWGD45DLLansing Building Products - Toll Brothers</t>
        </is>
      </c>
      <c r="F6447" s="196" t="n">
        <v>55.088</v>
      </c>
    </row>
    <row r="6448" ht="15" customHeight="1" s="107">
      <c r="A6448" s="195" t="inlineStr">
        <is>
          <t>Lansing Building Products</t>
        </is>
      </c>
      <c r="B6448" s="195" t="inlineStr">
        <is>
          <t>CTSENCOREWGD45DL</t>
        </is>
      </c>
      <c r="C6448" s="195" t="inlineStr">
        <is>
          <t>SQ</t>
        </is>
      </c>
      <c r="D6448" s="195" t="inlineStr">
        <is>
          <t>CertainTeed Siding Encore WG D4.5DL All Colors</t>
        </is>
      </c>
      <c r="E6448" s="186" t="inlineStr">
        <is>
          <t>CTSENCOREWGD45DLLansing Building Products</t>
        </is>
      </c>
      <c r="F6448" s="196" t="n">
        <v>57.288</v>
      </c>
    </row>
    <row r="6449" ht="15" customHeight="1" s="107">
      <c r="A6449" s="195" t="inlineStr">
        <is>
          <t>Beacon</t>
        </is>
      </c>
      <c r="B6449" s="195" t="inlineStr">
        <is>
          <t>CTSENCOREWGD45DL</t>
        </is>
      </c>
      <c r="C6449" s="195" t="inlineStr">
        <is>
          <t>SQ</t>
        </is>
      </c>
      <c r="D6449" s="195" t="inlineStr">
        <is>
          <t>CertainTeed Siding Encore WG D4.5DL All Colors</t>
        </is>
      </c>
      <c r="E6449" s="186" t="inlineStr">
        <is>
          <t>CTSENCOREWGD45DLBeacon</t>
        </is>
      </c>
      <c r="F6449" s="196" t="n">
        <v>55.253</v>
      </c>
    </row>
    <row r="6450" ht="15" customHeight="1" s="107">
      <c r="A6450" s="195" t="inlineStr">
        <is>
          <t>Beacon</t>
        </is>
      </c>
      <c r="B6450" s="195" t="inlineStr">
        <is>
          <t>CTSENCOREWGD4</t>
        </is>
      </c>
      <c r="C6450" s="195" t="inlineStr">
        <is>
          <t>SQ</t>
        </is>
      </c>
      <c r="D6450" s="195" t="inlineStr">
        <is>
          <t>CertainTeed Siding Encore WG D4 All Colors</t>
        </is>
      </c>
      <c r="E6450" s="186" t="inlineStr">
        <is>
          <t>CTSENCOREWGD4Beacon</t>
        </is>
      </c>
      <c r="F6450" s="196" t="n">
        <v>55.248</v>
      </c>
    </row>
    <row r="6451" ht="15" customHeight="1" s="107">
      <c r="A6451" s="195" t="inlineStr">
        <is>
          <t>Lansing Building Products - Toll Brothers</t>
        </is>
      </c>
      <c r="B6451" s="195" t="inlineStr">
        <is>
          <t>CTSENCOREWGD4</t>
        </is>
      </c>
      <c r="C6451" s="195" t="inlineStr">
        <is>
          <t>SQ</t>
        </is>
      </c>
      <c r="D6451" s="195" t="inlineStr">
        <is>
          <t>CertainTeed Siding Encore WG D4 All Colors</t>
        </is>
      </c>
      <c r="E6451" s="186" t="inlineStr">
        <is>
          <t>CTSENCOREWGD4Lansing Building Products - Toll Brothers</t>
        </is>
      </c>
      <c r="F6451" s="196" t="n">
        <v>55.092</v>
      </c>
    </row>
    <row r="6452" ht="15" customHeight="1" s="107">
      <c r="A6452" s="195" t="inlineStr">
        <is>
          <t>Lansing Building Products</t>
        </is>
      </c>
      <c r="B6452" s="195" t="inlineStr">
        <is>
          <t>CTSENCOREWGD4</t>
        </is>
      </c>
      <c r="C6452" s="195" t="inlineStr">
        <is>
          <t>SQ</t>
        </is>
      </c>
      <c r="D6452" s="195" t="inlineStr">
        <is>
          <t>CertainTeed Siding Encore WG D4 All Colors</t>
        </is>
      </c>
      <c r="E6452" s="186" t="inlineStr">
        <is>
          <t>CTSENCOREWGD4Lansing Building Products</t>
        </is>
      </c>
      <c r="F6452" s="196" t="n">
        <v>57.288</v>
      </c>
    </row>
    <row r="6453" ht="15" customHeight="1" s="107">
      <c r="A6453" s="195" t="inlineStr">
        <is>
          <t>Lansing Building Products- (DRB) Dan Ryan Builders</t>
        </is>
      </c>
      <c r="B6453" s="195" t="inlineStr">
        <is>
          <t>CTSD9RSSS</t>
        </is>
      </c>
      <c r="C6453" s="195" t="inlineStr">
        <is>
          <t>SQ</t>
        </is>
      </c>
      <c r="D6453" s="195" t="inlineStr">
        <is>
          <t>CertainTeed Double (D9) Staggered Rough-Split Shakes Standard Colors</t>
        </is>
      </c>
      <c r="E6453" s="186" t="inlineStr">
        <is>
          <t>CTSD9RSSSLansing Building Products- (DRB) Dan Ryan Builders</t>
        </is>
      </c>
      <c r="F6453" s="196" t="n">
        <v>362.404</v>
      </c>
    </row>
    <row r="6454" ht="15" customHeight="1" s="107">
      <c r="A6454" s="195" t="inlineStr">
        <is>
          <t>Lansing Building Products - Raleigh - Ashton Woods</t>
        </is>
      </c>
      <c r="B6454" s="195" t="inlineStr">
        <is>
          <t>CTSD9RSSS</t>
        </is>
      </c>
      <c r="C6454" s="195" t="inlineStr">
        <is>
          <t>SQ</t>
        </is>
      </c>
      <c r="D6454" s="195" t="inlineStr">
        <is>
          <t>CertainTeed Double (D9) Staggered Rough-Split Shakes Standard Colors</t>
        </is>
      </c>
      <c r="E6454" s="186" t="inlineStr">
        <is>
          <t>CTSD9RSSSLansing Building Products - Raleigh - Ashton Woods</t>
        </is>
      </c>
      <c r="F6454" s="196" t="n">
        <v>376.628</v>
      </c>
    </row>
    <row r="6455" ht="15" customHeight="1" s="107">
      <c r="A6455" s="195" t="inlineStr">
        <is>
          <t>Lansing Building Products - Toll Brothers</t>
        </is>
      </c>
      <c r="B6455" s="195" t="inlineStr">
        <is>
          <t>CTSD9RSSA</t>
        </is>
      </c>
      <c r="C6455" s="195" t="inlineStr">
        <is>
          <t>SQ</t>
        </is>
      </c>
      <c r="D6455" s="195" t="inlineStr">
        <is>
          <t>CertainTeed Double (D9) Staggered Rough-Split Shakes All Colors</t>
        </is>
      </c>
      <c r="E6455" s="186" t="inlineStr">
        <is>
          <t>CTSD9RSSALansing Building Products - Toll Brothers</t>
        </is>
      </c>
      <c r="F6455" s="196" t="n">
        <v>328.734</v>
      </c>
    </row>
    <row r="6456" ht="15" customHeight="1" s="107">
      <c r="A6456" s="195" t="inlineStr">
        <is>
          <t>Beacon</t>
        </is>
      </c>
      <c r="B6456" s="195" t="inlineStr">
        <is>
          <t>CTSCLASSICWGD5W</t>
        </is>
      </c>
      <c r="C6456" s="195" t="inlineStr">
        <is>
          <t>SQ</t>
        </is>
      </c>
      <c r="D6456" s="195" t="inlineStr">
        <is>
          <t>CertainTeed Siding Restoration Classic WG D5 White</t>
        </is>
      </c>
      <c r="E6456" s="186" t="inlineStr">
        <is>
          <t>CTSCLASSICWGD5WBeacon</t>
        </is>
      </c>
      <c r="F6456" s="196" t="n">
        <v>88</v>
      </c>
    </row>
    <row r="6457" ht="15" customHeight="1" s="107">
      <c r="A6457" s="195" t="inlineStr">
        <is>
          <t>Beacon</t>
        </is>
      </c>
      <c r="B6457" s="195" t="inlineStr">
        <is>
          <t>CTSCLASSICWGD5S</t>
        </is>
      </c>
      <c r="C6457" s="195" t="inlineStr">
        <is>
          <t>SQ</t>
        </is>
      </c>
      <c r="D6457" s="195" t="inlineStr">
        <is>
          <t>CertainTeed Siding Restoration Classic WG D5 Standard Colors</t>
        </is>
      </c>
      <c r="E6457" s="186" t="inlineStr">
        <is>
          <t>CTSCLASSICWGD5SBeacon</t>
        </is>
      </c>
      <c r="F6457" s="196" t="n">
        <v>88</v>
      </c>
    </row>
    <row r="6458" ht="15" customHeight="1" s="107">
      <c r="A6458" s="195" t="inlineStr">
        <is>
          <t>Lansing Building Products</t>
        </is>
      </c>
      <c r="B6458" s="195" t="inlineStr">
        <is>
          <t>CTSCLASSICWGD5S</t>
        </is>
      </c>
      <c r="C6458" s="195" t="inlineStr">
        <is>
          <t>SQ</t>
        </is>
      </c>
      <c r="D6458" s="195" t="inlineStr">
        <is>
          <t>CertainTeed Siding Restoration Classic WG D5 Standard Colors</t>
        </is>
      </c>
      <c r="E6458" s="186" t="inlineStr">
        <is>
          <t>CTSCLASSICWGD5SLansing Building Products</t>
        </is>
      </c>
      <c r="F6458" s="196" t="n">
        <v>75.17</v>
      </c>
    </row>
    <row r="6459" ht="15" customHeight="1" s="107">
      <c r="A6459" s="195" t="inlineStr">
        <is>
          <t>Lansing Building Products - Toll Brothers</t>
        </is>
      </c>
      <c r="B6459" s="195" t="inlineStr">
        <is>
          <t>CTSCLASSICWGD5S</t>
        </is>
      </c>
      <c r="C6459" s="195" t="inlineStr">
        <is>
          <t>SQ</t>
        </is>
      </c>
      <c r="D6459" s="195" t="inlineStr">
        <is>
          <t>CertainTeed Siding Restoration Classic WG D5 Standard Colors</t>
        </is>
      </c>
      <c r="E6459" s="186" t="inlineStr">
        <is>
          <t>CTSCLASSICWGD5SLansing Building Products - Toll Brothers</t>
        </is>
      </c>
      <c r="F6459" s="196" t="n">
        <v>72.28</v>
      </c>
    </row>
    <row r="6460" ht="15" customHeight="1" s="107">
      <c r="A6460" s="195" t="inlineStr">
        <is>
          <t>Lansing Building Products - Raleigh - Ashton Woods</t>
        </is>
      </c>
      <c r="B6460" s="195" t="inlineStr">
        <is>
          <t>CTSCLASSICWGD5S</t>
        </is>
      </c>
      <c r="C6460" s="195" t="inlineStr">
        <is>
          <t>SQ</t>
        </is>
      </c>
      <c r="D6460" s="195" t="inlineStr">
        <is>
          <t>CertainTeed Siding Restoration Classic WG D5 Standard Colors</t>
        </is>
      </c>
      <c r="E6460" s="186" t="inlineStr">
        <is>
          <t>CTSCLASSICWGD5SLansing Building Products - Raleigh - Ashton Woods</t>
        </is>
      </c>
      <c r="F6460" s="196" t="n">
        <v>78.23999999999999</v>
      </c>
    </row>
    <row r="6461" ht="15" customHeight="1" s="107">
      <c r="A6461" s="195" t="inlineStr">
        <is>
          <t>Lansing Building Products - Raleigh - Ashton Woods</t>
        </is>
      </c>
      <c r="B6461" s="195" t="inlineStr">
        <is>
          <t>CTSCLASSICWGD5DX</t>
        </is>
      </c>
      <c r="C6461" s="195" t="inlineStr">
        <is>
          <t>SQ</t>
        </is>
      </c>
      <c r="D6461" s="195" t="inlineStr">
        <is>
          <t>CertainTeed Siding Restoration Classic WG D5 Deluxe Colors</t>
        </is>
      </c>
      <c r="E6461" s="186" t="inlineStr">
        <is>
          <t>CTSCLASSICWGD5DXLansing Building Products - Raleigh - Ashton Woods</t>
        </is>
      </c>
      <c r="F6461" s="196" t="n">
        <v>89.40000000000001</v>
      </c>
    </row>
    <row r="6462" ht="15" customHeight="1" s="107">
      <c r="A6462" s="195" t="inlineStr">
        <is>
          <t>Beacon</t>
        </is>
      </c>
      <c r="B6462" s="195" t="inlineStr">
        <is>
          <t>CTSCLASSICWGD5DX</t>
        </is>
      </c>
      <c r="C6462" s="195" t="inlineStr">
        <is>
          <t>SQ</t>
        </is>
      </c>
      <c r="D6462" s="195" t="inlineStr">
        <is>
          <t>CertainTeed Siding Restoration Classic WG D5 Deluxe Colors</t>
        </is>
      </c>
      <c r="E6462" s="186" t="inlineStr">
        <is>
          <t>CTSCLASSICWGD5DXBeacon</t>
        </is>
      </c>
      <c r="F6462" s="196" t="n">
        <v>96</v>
      </c>
    </row>
    <row r="6463" ht="15" customHeight="1" s="107">
      <c r="A6463" s="195" t="inlineStr">
        <is>
          <t>Lansing Building Products - Toll Brothers</t>
        </is>
      </c>
      <c r="B6463" s="195" t="inlineStr">
        <is>
          <t>CTSCLASSICWGD5DX</t>
        </is>
      </c>
      <c r="C6463" s="195" t="inlineStr">
        <is>
          <t>SQ</t>
        </is>
      </c>
      <c r="D6463" s="195" t="inlineStr">
        <is>
          <t>CertainTeed Siding Restoration Classic WG D5 Deluxe Colors</t>
        </is>
      </c>
      <c r="E6463" s="186" t="inlineStr">
        <is>
          <t>CTSCLASSICWGD5DXLansing Building Products - Toll Brothers</t>
        </is>
      </c>
      <c r="F6463" s="196" t="n">
        <v>83.47</v>
      </c>
    </row>
    <row r="6464" ht="15" customHeight="1" s="107">
      <c r="A6464" s="195" t="inlineStr">
        <is>
          <t>Lansing Building Products</t>
        </is>
      </c>
      <c r="B6464" s="195" t="inlineStr">
        <is>
          <t>CTSCLASSICWGD5DX</t>
        </is>
      </c>
      <c r="C6464" s="195" t="inlineStr">
        <is>
          <t>SQ</t>
        </is>
      </c>
      <c r="D6464" s="195" t="inlineStr">
        <is>
          <t>CertainTeed Siding Restoration Classic WG D5 Deluxe Colors</t>
        </is>
      </c>
      <c r="E6464" s="186" t="inlineStr">
        <is>
          <t>CTSCLASSICWGD5DXLansing Building Products</t>
        </is>
      </c>
      <c r="F6464" s="196" t="n">
        <v>86.81</v>
      </c>
    </row>
    <row r="6465" ht="15" customHeight="1" s="107">
      <c r="A6465" s="195" t="inlineStr">
        <is>
          <t>Beacon</t>
        </is>
      </c>
      <c r="B6465" s="195" t="inlineStr">
        <is>
          <t>CTSCLASSICWGD4W</t>
        </is>
      </c>
      <c r="C6465" s="195" t="inlineStr">
        <is>
          <t>SQ</t>
        </is>
      </c>
      <c r="D6465" s="195" t="inlineStr">
        <is>
          <t>CertainTeed Siding Restoration Classic WG D4 White</t>
        </is>
      </c>
      <c r="E6465" s="186" t="inlineStr">
        <is>
          <t>CTSCLASSICWGD4WBeacon</t>
        </is>
      </c>
      <c r="F6465" s="196" t="n">
        <v>87.996</v>
      </c>
    </row>
    <row r="6466" ht="15" customHeight="1" s="107">
      <c r="A6466" s="195" t="inlineStr">
        <is>
          <t>Beacon</t>
        </is>
      </c>
      <c r="B6466" s="195" t="inlineStr">
        <is>
          <t>CTSCLASSICWGD4S</t>
        </is>
      </c>
      <c r="C6466" s="195" t="inlineStr">
        <is>
          <t>SQ</t>
        </is>
      </c>
      <c r="D6466" s="195" t="inlineStr">
        <is>
          <t>CertainTeed Siding Restoration Classic WG D4 Standard Colors</t>
        </is>
      </c>
      <c r="E6466" s="186" t="inlineStr">
        <is>
          <t>CTSCLASSICWGD4SBeacon</t>
        </is>
      </c>
      <c r="F6466" s="196" t="n">
        <v>87.996</v>
      </c>
    </row>
    <row r="6467" ht="15" customHeight="1" s="107">
      <c r="A6467" s="195" t="inlineStr">
        <is>
          <t>Lansing Building Products - Raleigh - Ashton Woods</t>
        </is>
      </c>
      <c r="B6467" s="195" t="inlineStr">
        <is>
          <t>CTSCLASSICWGD4S</t>
        </is>
      </c>
      <c r="C6467" s="195" t="inlineStr">
        <is>
          <t>SQ</t>
        </is>
      </c>
      <c r="D6467" s="195" t="inlineStr">
        <is>
          <t>CertainTeed Siding Restoration Classic WG D4 Standard Colors</t>
        </is>
      </c>
      <c r="E6467" s="186" t="inlineStr">
        <is>
          <t>CTSCLASSICWGD4SLansing Building Products - Raleigh - Ashton Woods</t>
        </is>
      </c>
      <c r="F6467" s="196" t="n">
        <v>78.23999999999999</v>
      </c>
    </row>
    <row r="6468" ht="15" customHeight="1" s="107">
      <c r="A6468" s="195" t="inlineStr">
        <is>
          <t>Lansing Building Products - Toll Brothers</t>
        </is>
      </c>
      <c r="B6468" s="195" t="inlineStr">
        <is>
          <t>CTSCLASSICWGD4S</t>
        </is>
      </c>
      <c r="C6468" s="195" t="inlineStr">
        <is>
          <t>SQ</t>
        </is>
      </c>
      <c r="D6468" s="195" t="inlineStr">
        <is>
          <t>CertainTeed Siding Restoration Classic WG D4 Standard Colors</t>
        </is>
      </c>
      <c r="E6468" s="186" t="inlineStr">
        <is>
          <t>CTSCLASSICWGD4SLansing Building Products - Toll Brothers</t>
        </is>
      </c>
      <c r="F6468" s="196" t="n">
        <v>72.276</v>
      </c>
    </row>
    <row r="6469" ht="15" customHeight="1" s="107">
      <c r="A6469" s="195" t="inlineStr">
        <is>
          <t>Lansing Building Products</t>
        </is>
      </c>
      <c r="B6469" s="195" t="inlineStr">
        <is>
          <t>CTSCLASSICWGD4S</t>
        </is>
      </c>
      <c r="C6469" s="195" t="inlineStr">
        <is>
          <t>SQ</t>
        </is>
      </c>
      <c r="D6469" s="195" t="inlineStr">
        <is>
          <t>CertainTeed Siding Restoration Classic WG D4 Standard Colors</t>
        </is>
      </c>
      <c r="E6469" s="186" t="inlineStr">
        <is>
          <t>CTSCLASSICWGD4SLansing Building Products</t>
        </is>
      </c>
      <c r="F6469" s="196" t="n">
        <v>75.16800000000001</v>
      </c>
    </row>
    <row r="6470" ht="15" customHeight="1" s="107">
      <c r="A6470" s="195" t="inlineStr">
        <is>
          <t>Lansing Building Products</t>
        </is>
      </c>
      <c r="B6470" s="195" t="inlineStr">
        <is>
          <t>CTSCLASSICWGD4DX</t>
        </is>
      </c>
      <c r="C6470" s="195" t="inlineStr">
        <is>
          <t>SQ</t>
        </is>
      </c>
      <c r="D6470" s="195" t="inlineStr">
        <is>
          <t>CertainTeed Siding Restoration Classic WG D4 Deluxe Colors</t>
        </is>
      </c>
      <c r="E6470" s="186" t="inlineStr">
        <is>
          <t>CTSCLASSICWGD4DXLansing Building Products</t>
        </is>
      </c>
      <c r="F6470" s="196" t="n">
        <v>86.80800000000001</v>
      </c>
    </row>
    <row r="6471" ht="15" customHeight="1" s="107">
      <c r="A6471" s="195" t="inlineStr">
        <is>
          <t>Lansing Building Products - Toll Brothers</t>
        </is>
      </c>
      <c r="B6471" s="195" t="inlineStr">
        <is>
          <t>CTSCLASSICWGD4DX</t>
        </is>
      </c>
      <c r="C6471" s="195" t="inlineStr">
        <is>
          <t>SQ</t>
        </is>
      </c>
      <c r="D6471" s="195" t="inlineStr">
        <is>
          <t>CertainTeed Siding Restoration Classic WG D4 Deluxe Colors</t>
        </is>
      </c>
      <c r="E6471" s="186" t="inlineStr">
        <is>
          <t>CTSCLASSICWGD4DXLansing Building Products - Toll Brothers</t>
        </is>
      </c>
      <c r="F6471" s="196" t="n">
        <v>83.47199999999999</v>
      </c>
    </row>
    <row r="6472" ht="15" customHeight="1" s="107">
      <c r="A6472" s="195" t="inlineStr">
        <is>
          <t>Beacon</t>
        </is>
      </c>
      <c r="B6472" s="195" t="inlineStr">
        <is>
          <t>CTSCLASSICWGD4DX</t>
        </is>
      </c>
      <c r="C6472" s="195" t="inlineStr">
        <is>
          <t>SQ</t>
        </is>
      </c>
      <c r="D6472" s="195" t="inlineStr">
        <is>
          <t>CertainTeed Siding Restoration Classic WG D4 Deluxe Colors</t>
        </is>
      </c>
      <c r="E6472" s="186" t="inlineStr">
        <is>
          <t>CTSCLASSICWGD4DXBeacon</t>
        </is>
      </c>
      <c r="F6472" s="196" t="n">
        <v>96</v>
      </c>
    </row>
    <row r="6473" ht="15" customHeight="1" s="107">
      <c r="A6473" s="195" t="inlineStr">
        <is>
          <t>Lansing Building Products - Raleigh - Ashton Woods</t>
        </is>
      </c>
      <c r="B6473" s="195" t="inlineStr">
        <is>
          <t>CTSCLASSICWGD4DX</t>
        </is>
      </c>
      <c r="C6473" s="195" t="inlineStr">
        <is>
          <t>SQ</t>
        </is>
      </c>
      <c r="D6473" s="195" t="inlineStr">
        <is>
          <t>CertainTeed Siding Restoration Classic WG D4 Deluxe Colors</t>
        </is>
      </c>
      <c r="E6473" s="186" t="inlineStr">
        <is>
          <t>CTSCLASSICWGD4DXLansing Building Products - Raleigh - Ashton Woods</t>
        </is>
      </c>
      <c r="F6473" s="196" t="n">
        <v>89.40000000000001</v>
      </c>
    </row>
    <row r="6474" ht="15" customHeight="1" s="107">
      <c r="A6474" s="195" t="inlineStr">
        <is>
          <t>Lansing Building Products - Toll Brothers</t>
        </is>
      </c>
      <c r="B6474" s="195" t="inlineStr">
        <is>
          <t>CTSCLASSICWGD45DLS</t>
        </is>
      </c>
      <c r="C6474" s="195" t="inlineStr">
        <is>
          <t>SQ</t>
        </is>
      </c>
      <c r="D6474" s="195" t="inlineStr">
        <is>
          <t>CertainTeed Siding Restoration Classic WG D4.5 Dutchlap Standard Colors</t>
        </is>
      </c>
      <c r="E6474" s="186" t="inlineStr">
        <is>
          <t>CTSCLASSICWGD45DLSLansing Building Products - Toll Brothers</t>
        </is>
      </c>
      <c r="F6474" s="196" t="n">
        <v>72.28100000000001</v>
      </c>
    </row>
    <row r="6475" ht="15" customHeight="1" s="107">
      <c r="A6475" s="195" t="inlineStr">
        <is>
          <t>Lansing Building Products</t>
        </is>
      </c>
      <c r="B6475" s="195" t="inlineStr">
        <is>
          <t>CTSCLASSICWGD45DLS</t>
        </is>
      </c>
      <c r="C6475" s="195" t="inlineStr">
        <is>
          <t>SQ</t>
        </is>
      </c>
      <c r="D6475" s="195" t="inlineStr">
        <is>
          <t>CertainTeed Siding Restoration Classic WG D4.5 Dutchlap Standard Colors</t>
        </is>
      </c>
      <c r="E6475" s="186" t="inlineStr">
        <is>
          <t>CTSCLASSICWGD45DLSLansing Building Products</t>
        </is>
      </c>
      <c r="F6475" s="196" t="n">
        <v>75.163</v>
      </c>
    </row>
    <row r="6476" ht="15" customHeight="1" s="107">
      <c r="A6476" s="195" t="inlineStr">
        <is>
          <t>Lansing Building Products - Raleigh - Ashton Woods</t>
        </is>
      </c>
      <c r="B6476" s="195" t="inlineStr">
        <is>
          <t>CTSCLASSICWGD45DLS</t>
        </is>
      </c>
      <c r="C6476" s="195" t="inlineStr">
        <is>
          <t>SQ</t>
        </is>
      </c>
      <c r="D6476" s="195" t="inlineStr">
        <is>
          <t>CertainTeed Siding Restoration Classic WG D4.5 Dutchlap Standard Colors</t>
        </is>
      </c>
      <c r="E6476" s="186" t="inlineStr">
        <is>
          <t>CTSCLASSICWGD45DLSLansing Building Products - Raleigh - Ashton Woods</t>
        </is>
      </c>
      <c r="F6476" s="196" t="n">
        <v>78.232</v>
      </c>
    </row>
    <row r="6477" ht="15" customHeight="1" s="107">
      <c r="A6477" s="195" t="inlineStr">
        <is>
          <t>Beacon</t>
        </is>
      </c>
      <c r="B6477" s="195" t="inlineStr">
        <is>
          <t>CTSCLASSICWGD45DLS</t>
        </is>
      </c>
      <c r="C6477" s="195" t="inlineStr">
        <is>
          <t>SQ</t>
        </is>
      </c>
      <c r="D6477" s="195" t="inlineStr">
        <is>
          <t>CertainTeed Siding Restoration Classic WG D4.5 Dutchlap Standard Colors</t>
        </is>
      </c>
      <c r="E6477" s="186" t="inlineStr">
        <is>
          <t>CTSCLASSICWGD45DLSBeacon</t>
        </is>
      </c>
      <c r="F6477" s="196" t="n">
        <v>88</v>
      </c>
    </row>
    <row r="6478" ht="15" customHeight="1" s="107">
      <c r="A6478" s="195" t="inlineStr">
        <is>
          <t>Beacon</t>
        </is>
      </c>
      <c r="B6478" s="195" t="inlineStr">
        <is>
          <t>CTSCLASSICWGD45DLDX</t>
        </is>
      </c>
      <c r="C6478" s="195" t="inlineStr">
        <is>
          <t>SQ</t>
        </is>
      </c>
      <c r="D6478" s="195" t="inlineStr">
        <is>
          <t>CertainTeed Siding Restoration Classic WG D4.5 Dutchlap Deluxe Colors</t>
        </is>
      </c>
      <c r="E6478" s="186" t="inlineStr">
        <is>
          <t>CTSCLASSICWGD45DLDXBeacon</t>
        </is>
      </c>
      <c r="F6478" s="196" t="n">
        <v>95.997</v>
      </c>
    </row>
    <row r="6479" ht="15" customHeight="1" s="107">
      <c r="A6479" s="195" t="inlineStr">
        <is>
          <t>Lansing Building Products - Toll Brothers</t>
        </is>
      </c>
      <c r="B6479" s="195" t="inlineStr">
        <is>
          <t>CTSCLASSICWGD45DLDX</t>
        </is>
      </c>
      <c r="C6479" s="195" t="inlineStr">
        <is>
          <t>SQ</t>
        </is>
      </c>
      <c r="D6479" s="195" t="inlineStr">
        <is>
          <t>CertainTeed Siding Restoration Classic WG D4.5 Dutchlap Deluxe Colors</t>
        </is>
      </c>
      <c r="E6479" s="186" t="inlineStr">
        <is>
          <t>CTSCLASSICWGD45DLDXLansing Building Products - Toll Brothers</t>
        </is>
      </c>
      <c r="F6479" s="196" t="n">
        <v>83.468</v>
      </c>
    </row>
    <row r="6480" ht="15" customHeight="1" s="107">
      <c r="A6480" s="195" t="inlineStr">
        <is>
          <t>Lansing Building Products</t>
        </is>
      </c>
      <c r="B6480" s="195" t="inlineStr">
        <is>
          <t>CTSCLASSICWGD45DLDX</t>
        </is>
      </c>
      <c r="C6480" s="195" t="inlineStr">
        <is>
          <t>SQ</t>
        </is>
      </c>
      <c r="D6480" s="195" t="inlineStr">
        <is>
          <t>CertainTeed Siding Restoration Classic WG D4.5 Dutchlap Deluxe Colors</t>
        </is>
      </c>
      <c r="E6480" s="186" t="inlineStr">
        <is>
          <t>CTSCLASSICWGD45DLDXLansing Building Products</t>
        </is>
      </c>
      <c r="F6480" s="196" t="n">
        <v>86.801</v>
      </c>
    </row>
    <row r="6481" ht="15" customHeight="1" s="107">
      <c r="A6481" s="195" t="inlineStr">
        <is>
          <t>Lansing Building Products - Raleigh - Ashton Woods</t>
        </is>
      </c>
      <c r="B6481" s="195" t="inlineStr">
        <is>
          <t>CTSCLASSICWGD45DLDX</t>
        </is>
      </c>
      <c r="C6481" s="195" t="inlineStr">
        <is>
          <t>SQ</t>
        </is>
      </c>
      <c r="D6481" s="195" t="inlineStr">
        <is>
          <t>CertainTeed Siding Restoration Classic WG D4.5 Dutchlap Deluxe Colors</t>
        </is>
      </c>
      <c r="E6481" s="186" t="inlineStr">
        <is>
          <t>CTSCLASSICWGD45DLDXLansing Building Products - Raleigh - Ashton Woods</t>
        </is>
      </c>
      <c r="F6481" s="196" t="n">
        <v>89.39700000000001</v>
      </c>
    </row>
    <row r="6482" ht="15" customHeight="1" s="107">
      <c r="A6482" s="195" t="inlineStr">
        <is>
          <t>Lansing Building Products</t>
        </is>
      </c>
      <c r="B6482" s="195" t="inlineStr">
        <is>
          <t>CTSCBA</t>
        </is>
      </c>
      <c r="C6482" s="195" t="inlineStr">
        <is>
          <t>SQ</t>
        </is>
      </c>
      <c r="D6482" s="195" t="inlineStr">
        <is>
          <t>CertainTeed Siding Carolina Beaded 6-1/2in All Colors</t>
        </is>
      </c>
      <c r="E6482" s="186" t="inlineStr">
        <is>
          <t>CTSCBALansing Building Products</t>
        </is>
      </c>
      <c r="F6482" s="196" t="n">
        <v>105.96</v>
      </c>
    </row>
    <row r="6483" ht="15" customHeight="1" s="107">
      <c r="A6483" s="195" t="inlineStr">
        <is>
          <t>Lansing Building Products - Toll Brothers</t>
        </is>
      </c>
      <c r="B6483" s="195" t="inlineStr">
        <is>
          <t>CTSCBA</t>
        </is>
      </c>
      <c r="C6483" s="195" t="inlineStr">
        <is>
          <t>SQ</t>
        </is>
      </c>
      <c r="D6483" s="195" t="inlineStr">
        <is>
          <t>CertainTeed Siding Carolina Beaded 6-1/2in All Colors</t>
        </is>
      </c>
      <c r="E6483" s="186" t="inlineStr">
        <is>
          <t>CTSCBALansing Building Products - Toll Brothers</t>
        </is>
      </c>
      <c r="F6483" s="196" t="n">
        <v>101.88</v>
      </c>
    </row>
    <row r="6484" ht="15" customHeight="1" s="107">
      <c r="A6484" s="195" t="inlineStr">
        <is>
          <t>Lansing Building Products - Raleigh - Ashton Woods</t>
        </is>
      </c>
      <c r="B6484" s="195" t="inlineStr">
        <is>
          <t>CTSCBA</t>
        </is>
      </c>
      <c r="C6484" s="195" t="inlineStr">
        <is>
          <t>SQ</t>
        </is>
      </c>
      <c r="D6484" s="195" t="inlineStr">
        <is>
          <t>CertainTeed Siding Carolina Beaded 6-1/2in All Colors</t>
        </is>
      </c>
      <c r="E6484" s="186" t="inlineStr">
        <is>
          <t>CTSCBALansing Building Products - Raleigh - Ashton Woods</t>
        </is>
      </c>
      <c r="F6484" s="196" t="n">
        <v>105.975</v>
      </c>
    </row>
    <row r="6485" ht="15" customHeight="1" s="107">
      <c r="A6485" s="195" t="inlineStr">
        <is>
          <t>Lansing Building Products - Raleigh - Ashton Woods</t>
        </is>
      </c>
      <c r="B6485" s="195" t="inlineStr">
        <is>
          <t>CTOSCP3420WGW</t>
        </is>
      </c>
      <c r="C6485" s="195" t="inlineStr">
        <is>
          <t>PC</t>
        </is>
      </c>
      <c r="D6485" s="195" t="inlineStr">
        <is>
          <t>CertainTeed 3/4 Outside Cornerpost WG 20ft White</t>
        </is>
      </c>
      <c r="E6485" s="186" t="inlineStr">
        <is>
          <t>CTOSCP3420WGWLansing Building Products - Raleigh - Ashton Woods</t>
        </is>
      </c>
      <c r="F6485" s="196" t="n">
        <v>55.48</v>
      </c>
    </row>
    <row r="6486" ht="15" customHeight="1" s="107">
      <c r="A6486" s="195" t="inlineStr">
        <is>
          <t>Beacon</t>
        </is>
      </c>
      <c r="B6486" s="195" t="inlineStr">
        <is>
          <t>CTOSCP3420WGW</t>
        </is>
      </c>
      <c r="C6486" s="195" t="inlineStr">
        <is>
          <t>PC</t>
        </is>
      </c>
      <c r="D6486" s="195" t="inlineStr">
        <is>
          <t>CertainTeed 3/4 Outside Cornerpost WG 20ft White</t>
        </is>
      </c>
      <c r="E6486" s="186" t="inlineStr">
        <is>
          <t>CTOSCP3420WGWBeacon</t>
        </is>
      </c>
      <c r="F6486" s="196" t="n">
        <v>42</v>
      </c>
    </row>
    <row r="6487" ht="15" customHeight="1" s="107">
      <c r="A6487" s="195" t="inlineStr">
        <is>
          <t>Lansing Building Products</t>
        </is>
      </c>
      <c r="B6487" s="195" t="inlineStr">
        <is>
          <t>CTOSCP3420WGW</t>
        </is>
      </c>
      <c r="C6487" s="195" t="inlineStr">
        <is>
          <t>PC</t>
        </is>
      </c>
      <c r="D6487" s="195" t="inlineStr">
        <is>
          <t>CertainTeed 3/4 Outside Cornerpost WG 20ft White</t>
        </is>
      </c>
      <c r="E6487" s="186" t="inlineStr">
        <is>
          <t>CTOSCP3420WGWLansing Building Products</t>
        </is>
      </c>
      <c r="F6487" s="196" t="n">
        <v>42.6</v>
      </c>
    </row>
    <row r="6488" ht="15" customHeight="1" s="107">
      <c r="A6488" s="195" t="inlineStr">
        <is>
          <t>Lansing Building Products- (DRB) Dan Ryan Builders</t>
        </is>
      </c>
      <c r="B6488" s="195" t="inlineStr">
        <is>
          <t>CTOSCP3420WGW</t>
        </is>
      </c>
      <c r="C6488" s="195" t="inlineStr">
        <is>
          <t>PC</t>
        </is>
      </c>
      <c r="D6488" s="195" t="inlineStr">
        <is>
          <t>CertainTeed 3/4 Outside Cornerpost WG 20ft White</t>
        </is>
      </c>
      <c r="E6488" s="186" t="inlineStr">
        <is>
          <t>CTOSCP3420WGWLansing Building Products- (DRB) Dan Ryan Builders</t>
        </is>
      </c>
      <c r="F6488" s="196" t="n">
        <v>46.25</v>
      </c>
    </row>
    <row r="6489" ht="15" customHeight="1" s="107">
      <c r="A6489" s="195" t="inlineStr">
        <is>
          <t>Lansing Building Products - Toll Brothers</t>
        </is>
      </c>
      <c r="B6489" s="195" t="inlineStr">
        <is>
          <t>CTOSCP3420WGW</t>
        </is>
      </c>
      <c r="C6489" s="195" t="inlineStr">
        <is>
          <t>PC</t>
        </is>
      </c>
      <c r="D6489" s="195" t="inlineStr">
        <is>
          <t>CertainTeed 3/4 Outside Cornerpost WG 20ft White</t>
        </is>
      </c>
      <c r="E6489" s="186" t="inlineStr">
        <is>
          <t>CTOSCP3420WGWLansing Building Products - Toll Brothers</t>
        </is>
      </c>
      <c r="F6489" s="196" t="n">
        <v>40.57</v>
      </c>
    </row>
    <row r="6490" ht="15" customHeight="1" s="107">
      <c r="A6490" s="195" t="inlineStr">
        <is>
          <t>Beacon</t>
        </is>
      </c>
      <c r="B6490" s="195" t="inlineStr">
        <is>
          <t>CTOSCP3420WGS</t>
        </is>
      </c>
      <c r="C6490" s="195" t="inlineStr">
        <is>
          <t>PC</t>
        </is>
      </c>
      <c r="D6490" s="195" t="inlineStr">
        <is>
          <t>CertainTeed 3/4 Outside Cornerpost WG 20ft Standard Colors</t>
        </is>
      </c>
      <c r="E6490" s="186" t="inlineStr">
        <is>
          <t>CTOSCP3420WGSBeacon</t>
        </is>
      </c>
      <c r="F6490" s="196" t="n">
        <v>42</v>
      </c>
    </row>
    <row r="6491" ht="15" customHeight="1" s="107">
      <c r="A6491" s="195" t="inlineStr">
        <is>
          <t>Lansing Building Products - Raleigh - Ashton Woods</t>
        </is>
      </c>
      <c r="B6491" s="195" t="inlineStr">
        <is>
          <t>CTOSCP3412WGS</t>
        </is>
      </c>
      <c r="C6491" s="195" t="inlineStr">
        <is>
          <t>PC</t>
        </is>
      </c>
      <c r="D6491" s="195" t="inlineStr">
        <is>
          <t>CertainTeed 3/4 Outside Cornerpost WG 12ft Standard Colors</t>
        </is>
      </c>
      <c r="E6491" s="186" t="inlineStr">
        <is>
          <t>CTOSCP3412WGSLansing Building Products - Raleigh - Ashton Woods</t>
        </is>
      </c>
      <c r="F6491" s="196" t="n">
        <v>14.21</v>
      </c>
    </row>
    <row r="6492" ht="15" customHeight="1" s="107">
      <c r="A6492" s="195" t="inlineStr">
        <is>
          <t>Lansing Building Products- (DRB) Dan Ryan Builders</t>
        </is>
      </c>
      <c r="B6492" s="195" t="inlineStr">
        <is>
          <t>CTOSCP3412WGS</t>
        </is>
      </c>
      <c r="C6492" s="195" t="inlineStr">
        <is>
          <t>PC</t>
        </is>
      </c>
      <c r="D6492" s="195" t="inlineStr">
        <is>
          <t>CertainTeed 3/4 Outside Cornerpost WG 12ft Standard Colors</t>
        </is>
      </c>
      <c r="E6492" s="186" t="inlineStr">
        <is>
          <t>CTOSCP3412WGSLansing Building Products- (DRB) Dan Ryan Builders</t>
        </is>
      </c>
      <c r="F6492" s="196" t="n">
        <v>14.07</v>
      </c>
    </row>
    <row r="6493" ht="15" customHeight="1" s="107">
      <c r="A6493" s="195" t="inlineStr">
        <is>
          <t>Lansing Building Products</t>
        </is>
      </c>
      <c r="B6493" s="195" t="inlineStr">
        <is>
          <t>CTOSCP3412WGS</t>
        </is>
      </c>
      <c r="C6493" s="195" t="inlineStr">
        <is>
          <t>PC</t>
        </is>
      </c>
      <c r="D6493" s="195" t="inlineStr">
        <is>
          <t>CertainTeed 3/4 Outside Cornerpost WG 12ft Standard Colors</t>
        </is>
      </c>
      <c r="E6493" s="186" t="inlineStr">
        <is>
          <t>CTOSCP3412WGSLansing Building Products</t>
        </is>
      </c>
      <c r="F6493" s="196" t="n">
        <v>12.96</v>
      </c>
    </row>
    <row r="6494" ht="15" customHeight="1" s="107">
      <c r="A6494" s="195" t="inlineStr">
        <is>
          <t>Lansing Building Products - Toll Brothers</t>
        </is>
      </c>
      <c r="B6494" s="195" t="inlineStr">
        <is>
          <t>CTOSCP3412WGS</t>
        </is>
      </c>
      <c r="C6494" s="195" t="inlineStr">
        <is>
          <t>PC</t>
        </is>
      </c>
      <c r="D6494" s="195" t="inlineStr">
        <is>
          <t>CertainTeed 3/4 Outside Cornerpost WG 12ft Standard Colors</t>
        </is>
      </c>
      <c r="E6494" s="186" t="inlineStr">
        <is>
          <t>CTOSCP3412WGSLansing Building Products - Toll Brothers</t>
        </is>
      </c>
      <c r="F6494" s="196" t="n">
        <v>12.34</v>
      </c>
    </row>
    <row r="6495" ht="15" customHeight="1" s="107">
      <c r="A6495" s="195" t="inlineStr">
        <is>
          <t>Lansing Building Products - Toll Brothers</t>
        </is>
      </c>
      <c r="B6495" s="195" t="inlineStr">
        <is>
          <t>CTOSCP3410WGW</t>
        </is>
      </c>
      <c r="C6495" s="195" t="inlineStr">
        <is>
          <t>PC</t>
        </is>
      </c>
      <c r="D6495" s="195" t="inlineStr">
        <is>
          <t>CertainTeed 3/4 Outside Cornerpost WG 10ft White</t>
        </is>
      </c>
      <c r="E6495" s="186" t="inlineStr">
        <is>
          <t>CTOSCP3410WGWLansing Building Products - Toll Brothers</t>
        </is>
      </c>
      <c r="F6495" s="196" t="n">
        <v>10.01</v>
      </c>
    </row>
    <row r="6496" ht="15" customHeight="1" s="107">
      <c r="A6496" s="195" t="inlineStr">
        <is>
          <t>Richards Building Supply</t>
        </is>
      </c>
      <c r="B6496" s="195" t="inlineStr">
        <is>
          <t>CTOSCP3410WGW</t>
        </is>
      </c>
      <c r="C6496" s="195" t="inlineStr">
        <is>
          <t>PC</t>
        </is>
      </c>
      <c r="D6496" s="195" t="inlineStr">
        <is>
          <t>CertainTeed 3/4 Outside Cornerpost WG 10ft White</t>
        </is>
      </c>
      <c r="E6496" s="186" t="inlineStr">
        <is>
          <t>CTOSCP3410WGWRichards Building Supply</t>
        </is>
      </c>
      <c r="F6496" s="196" t="n">
        <v>12.25</v>
      </c>
    </row>
    <row r="6497" ht="15" customHeight="1" s="107">
      <c r="A6497" s="195" t="inlineStr">
        <is>
          <t>Lansing Building Products</t>
        </is>
      </c>
      <c r="B6497" s="195" t="inlineStr">
        <is>
          <t>CTOSCP3410WGW</t>
        </is>
      </c>
      <c r="C6497" s="195" t="inlineStr">
        <is>
          <t>PC</t>
        </is>
      </c>
      <c r="D6497" s="195" t="inlineStr">
        <is>
          <t>CertainTeed 3/4 Outside Cornerpost WG 10ft White</t>
        </is>
      </c>
      <c r="E6497" s="186" t="inlineStr">
        <is>
          <t>CTOSCP3410WGWLansing Building Products</t>
        </is>
      </c>
      <c r="F6497" s="196" t="n">
        <v>10.51</v>
      </c>
    </row>
    <row r="6498" ht="15" customHeight="1" s="107">
      <c r="A6498" s="195" t="inlineStr">
        <is>
          <t>Beacon</t>
        </is>
      </c>
      <c r="B6498" s="195" t="inlineStr">
        <is>
          <t>CTOSCP3410WGW</t>
        </is>
      </c>
      <c r="C6498" s="195" t="inlineStr">
        <is>
          <t>PC</t>
        </is>
      </c>
      <c r="D6498" s="195" t="inlineStr">
        <is>
          <t>CertainTeed 3/4 Outside Cornerpost WG 10ft White</t>
        </is>
      </c>
      <c r="E6498" s="186" t="inlineStr">
        <is>
          <t>CTOSCP3410WGWBeacon</t>
        </is>
      </c>
      <c r="F6498" s="196" t="n">
        <v>12.5</v>
      </c>
    </row>
    <row r="6499" ht="15" customHeight="1" s="107">
      <c r="A6499" s="195" t="inlineStr">
        <is>
          <t>Lansing Building Products - Raleigh - Ashton Woods</t>
        </is>
      </c>
      <c r="B6499" s="195" t="inlineStr">
        <is>
          <t>CTOSCP3410WGW</t>
        </is>
      </c>
      <c r="C6499" s="195" t="inlineStr">
        <is>
          <t>PC</t>
        </is>
      </c>
      <c r="D6499" s="195" t="inlineStr">
        <is>
          <t>CertainTeed 3/4 Outside Cornerpost WG 10ft White</t>
        </is>
      </c>
      <c r="E6499" s="186" t="inlineStr">
        <is>
          <t>CTOSCP3410WGWLansing Building Products - Raleigh - Ashton Woods</t>
        </is>
      </c>
      <c r="F6499" s="196" t="n">
        <v>11.73</v>
      </c>
    </row>
    <row r="6500" ht="15" customHeight="1" s="107">
      <c r="A6500" s="195" t="inlineStr">
        <is>
          <t>Lansing Building Products - Raleigh - Ashton Woods</t>
        </is>
      </c>
      <c r="B6500" s="195" t="inlineStr">
        <is>
          <t>CTOSCP3410WGS</t>
        </is>
      </c>
      <c r="C6500" s="195" t="inlineStr">
        <is>
          <t>PC</t>
        </is>
      </c>
      <c r="D6500" s="195" t="inlineStr">
        <is>
          <t>CertainTeed 3/4 Outside Cornerpost WG 10ft Standard Colors</t>
        </is>
      </c>
      <c r="E6500" s="186" t="inlineStr">
        <is>
          <t>CTOSCP3410WGSLansing Building Products - Raleigh - Ashton Woods</t>
        </is>
      </c>
      <c r="F6500" s="196" t="n">
        <v>11.73</v>
      </c>
    </row>
    <row r="6501" ht="15" customHeight="1" s="107">
      <c r="A6501" s="195" t="inlineStr">
        <is>
          <t>Lansing Building Products- (DRB) Dan Ryan Builders</t>
        </is>
      </c>
      <c r="B6501" s="195" t="inlineStr">
        <is>
          <t>CTOSCP3410WGS</t>
        </is>
      </c>
      <c r="C6501" s="195" t="inlineStr">
        <is>
          <t>PC</t>
        </is>
      </c>
      <c r="D6501" s="195" t="inlineStr">
        <is>
          <t>CertainTeed 3/4 Outside Cornerpost WG 10ft Standard Colors</t>
        </is>
      </c>
      <c r="E6501" s="186" t="inlineStr">
        <is>
          <t>CTOSCP3410WGSLansing Building Products- (DRB) Dan Ryan Builders</t>
        </is>
      </c>
      <c r="F6501" s="196" t="n">
        <v>11.42</v>
      </c>
    </row>
    <row r="6502" ht="15" customHeight="1" s="107">
      <c r="A6502" s="195" t="inlineStr">
        <is>
          <t>Lansing Building Products</t>
        </is>
      </c>
      <c r="B6502" s="195" t="inlineStr">
        <is>
          <t>CTOSCP3410WGS</t>
        </is>
      </c>
      <c r="C6502" s="195" t="inlineStr">
        <is>
          <t>PC</t>
        </is>
      </c>
      <c r="D6502" s="195" t="inlineStr">
        <is>
          <t>CertainTeed 3/4 Outside Cornerpost WG 10ft Standard Colors</t>
        </is>
      </c>
      <c r="E6502" s="186" t="inlineStr">
        <is>
          <t>CTOSCP3410WGSLansing Building Products</t>
        </is>
      </c>
      <c r="F6502" s="196" t="n">
        <v>10.51</v>
      </c>
    </row>
    <row r="6503" ht="15" customHeight="1" s="107">
      <c r="A6503" s="195" t="inlineStr">
        <is>
          <t>Lansing Building Products - Toll Brothers</t>
        </is>
      </c>
      <c r="B6503" s="195" t="inlineStr">
        <is>
          <t>CTOSCP3410WGS</t>
        </is>
      </c>
      <c r="C6503" s="195" t="inlineStr">
        <is>
          <t>PC</t>
        </is>
      </c>
      <c r="D6503" s="195" t="inlineStr">
        <is>
          <t>CertainTeed 3/4 Outside Cornerpost WG 10ft Standard Colors</t>
        </is>
      </c>
      <c r="E6503" s="186" t="inlineStr">
        <is>
          <t>CTOSCP3410WGSLansing Building Products - Toll Brothers</t>
        </is>
      </c>
      <c r="F6503" s="196" t="n">
        <v>10.01</v>
      </c>
    </row>
    <row r="6504" ht="15" customHeight="1" s="107">
      <c r="A6504" s="195" t="inlineStr">
        <is>
          <t>Beacon</t>
        </is>
      </c>
      <c r="B6504" s="195" t="inlineStr">
        <is>
          <t>CTOSCP3410WGS</t>
        </is>
      </c>
      <c r="C6504" s="195" t="inlineStr">
        <is>
          <t>PC</t>
        </is>
      </c>
      <c r="D6504" s="195" t="inlineStr">
        <is>
          <t>CertainTeed 3/4 Outside Cornerpost WG 10ft Standard Colors</t>
        </is>
      </c>
      <c r="E6504" s="186" t="inlineStr">
        <is>
          <t>CTOSCP3410WGSBeacon</t>
        </is>
      </c>
      <c r="F6504" s="196" t="n">
        <v>12.5</v>
      </c>
    </row>
    <row r="6505" ht="15" customHeight="1" s="107">
      <c r="A6505" s="195" t="inlineStr">
        <is>
          <t>Lansing Building Products- (DRB) Dan Ryan Builders</t>
        </is>
      </c>
      <c r="B6505" s="195" t="inlineStr">
        <is>
          <t>CTOSCP3410WGMS</t>
        </is>
      </c>
      <c r="C6505" s="195" t="inlineStr">
        <is>
          <t>PC</t>
        </is>
      </c>
      <c r="D6505" s="195" t="inlineStr">
        <is>
          <t>CertainTeed 3/4 Outside Cornerpost WG 10ft Matte Standard Colors</t>
        </is>
      </c>
      <c r="E6505" s="186" t="inlineStr">
        <is>
          <t>CTOSCP3410WGMSLansing Building Products- (DRB) Dan Ryan Builders</t>
        </is>
      </c>
      <c r="F6505" s="196" t="n">
        <v>10.88</v>
      </c>
    </row>
    <row r="6506" ht="15" customHeight="1" s="107">
      <c r="A6506" s="195" t="inlineStr">
        <is>
          <t>Lansing Building Products - Raleigh - Ashton Woods</t>
        </is>
      </c>
      <c r="B6506" s="195" t="inlineStr">
        <is>
          <t>CTLINE520S</t>
        </is>
      </c>
      <c r="C6506" s="195" t="inlineStr">
        <is>
          <t>PC</t>
        </is>
      </c>
      <c r="D6506" s="195" t="inlineStr">
        <is>
          <t>CertainTeed 5in Lineal 20ft Standard Colors</t>
        </is>
      </c>
      <c r="E6506" s="186" t="inlineStr">
        <is>
          <t>CTLINE520SLansing Building Products - Raleigh - Ashton Woods</t>
        </is>
      </c>
      <c r="F6506" s="196" t="n">
        <v>35.19</v>
      </c>
    </row>
    <row r="6507" ht="15" customHeight="1" s="107">
      <c r="A6507" s="195" t="inlineStr">
        <is>
          <t>Lansing Building Products</t>
        </is>
      </c>
      <c r="B6507" s="195" t="inlineStr">
        <is>
          <t>CTLINE520MW</t>
        </is>
      </c>
      <c r="C6507" s="195" t="inlineStr">
        <is>
          <t>PC</t>
        </is>
      </c>
      <c r="D6507" s="195" t="inlineStr">
        <is>
          <t>CertainTeed 5in Lineal Matte 20ft White</t>
        </is>
      </c>
      <c r="E6507" s="186" t="inlineStr">
        <is>
          <t>CTLINE520MWLansing Building Products</t>
        </is>
      </c>
      <c r="F6507" s="196" t="n">
        <v>30.2</v>
      </c>
    </row>
    <row r="6508" ht="15" customHeight="1" s="107">
      <c r="A6508" s="195" t="inlineStr">
        <is>
          <t>Lansing Building Products - Toll Brothers</t>
        </is>
      </c>
      <c r="B6508" s="195" t="inlineStr">
        <is>
          <t>CTLINE520MW</t>
        </is>
      </c>
      <c r="C6508" s="195" t="inlineStr">
        <is>
          <t>PC</t>
        </is>
      </c>
      <c r="D6508" s="195" t="inlineStr">
        <is>
          <t>CertainTeed 5in Lineal Matte 20ft White</t>
        </is>
      </c>
      <c r="E6508" s="186" t="inlineStr">
        <is>
          <t>CTLINE520MWLansing Building Products - Toll Brothers</t>
        </is>
      </c>
      <c r="F6508" s="196" t="n">
        <v>30.2</v>
      </c>
    </row>
    <row r="6509" ht="15" customHeight="1" s="107">
      <c r="A6509" s="195" t="inlineStr">
        <is>
          <t>Beacon</t>
        </is>
      </c>
      <c r="B6509" s="195" t="inlineStr">
        <is>
          <t>CTLINE520MW</t>
        </is>
      </c>
      <c r="C6509" s="195" t="inlineStr">
        <is>
          <t>PC</t>
        </is>
      </c>
      <c r="D6509" s="195" t="inlineStr">
        <is>
          <t>CertainTeed 5in Lineal Matte 20ft White</t>
        </is>
      </c>
      <c r="E6509" s="186" t="inlineStr">
        <is>
          <t>CTLINE520MWBeacon</t>
        </is>
      </c>
      <c r="F6509" s="196" t="n">
        <v>37.5</v>
      </c>
    </row>
    <row r="6510" ht="15" customHeight="1" s="107">
      <c r="A6510" s="195" t="inlineStr">
        <is>
          <t>Beacon</t>
        </is>
      </c>
      <c r="B6510" s="195" t="inlineStr">
        <is>
          <t>CTLINE520MS</t>
        </is>
      </c>
      <c r="C6510" s="195" t="inlineStr">
        <is>
          <t>PC</t>
        </is>
      </c>
      <c r="D6510" s="195" t="inlineStr">
        <is>
          <t>CertainTeed 5in Lineal Matte 20ft Standard Colors</t>
        </is>
      </c>
      <c r="E6510" s="186" t="inlineStr">
        <is>
          <t>CTLINE520MSBeacon</t>
        </is>
      </c>
      <c r="F6510" s="196" t="n">
        <v>37.5</v>
      </c>
    </row>
    <row r="6511" ht="15" customHeight="1" s="107">
      <c r="A6511" s="195" t="inlineStr">
        <is>
          <t>Lansing Building Products- (DRB) Dan Ryan Builders</t>
        </is>
      </c>
      <c r="B6511" s="195" t="inlineStr">
        <is>
          <t>CTLINE520MS</t>
        </is>
      </c>
      <c r="C6511" s="195" t="inlineStr">
        <is>
          <t>PC</t>
        </is>
      </c>
      <c r="D6511" s="195" t="inlineStr">
        <is>
          <t>CertainTeed 5in Lineal Matte 20ft Standard Colors</t>
        </is>
      </c>
      <c r="E6511" s="186" t="inlineStr">
        <is>
          <t>CTLINE520MSLansing Building Products- (DRB) Dan Ryan Builders</t>
        </is>
      </c>
      <c r="F6511" s="196" t="n">
        <v>32.8</v>
      </c>
    </row>
    <row r="6512" ht="15" customHeight="1" s="107">
      <c r="A6512" s="195" t="inlineStr">
        <is>
          <t>Lansing Building Products</t>
        </is>
      </c>
      <c r="B6512" s="195" t="inlineStr">
        <is>
          <t>CTLINE520MS</t>
        </is>
      </c>
      <c r="C6512" s="195" t="inlineStr">
        <is>
          <t>PC</t>
        </is>
      </c>
      <c r="D6512" s="195" t="inlineStr">
        <is>
          <t>CertainTeed 5in Lineal Matte 20ft Standard Colors</t>
        </is>
      </c>
      <c r="E6512" s="186" t="inlineStr">
        <is>
          <t>CTLINE520MSLansing Building Products</t>
        </is>
      </c>
      <c r="F6512" s="196" t="n">
        <v>30.2</v>
      </c>
    </row>
    <row r="6513" ht="15" customHeight="1" s="107">
      <c r="A6513" s="195" t="inlineStr">
        <is>
          <t>Lansing Building Products - Toll Brothers</t>
        </is>
      </c>
      <c r="B6513" s="195" t="inlineStr">
        <is>
          <t>CTLINE520MS</t>
        </is>
      </c>
      <c r="C6513" s="195" t="inlineStr">
        <is>
          <t>PC</t>
        </is>
      </c>
      <c r="D6513" s="195" t="inlineStr">
        <is>
          <t>CertainTeed 5in Lineal Matte 20ft Standard Colors</t>
        </is>
      </c>
      <c r="E6513" s="186" t="inlineStr">
        <is>
          <t>CTLINE520MSLansing Building Products - Toll Brothers</t>
        </is>
      </c>
      <c r="F6513" s="196" t="n">
        <v>30.2</v>
      </c>
    </row>
    <row r="6514" ht="15" customHeight="1" s="107">
      <c r="A6514" s="195" t="inlineStr">
        <is>
          <t>Lansing Building Products- (DRB) Dan Ryan Builders</t>
        </is>
      </c>
      <c r="B6514" s="195" t="inlineStr">
        <is>
          <t>CTLINE312S</t>
        </is>
      </c>
      <c r="C6514" s="195" t="inlineStr">
        <is>
          <t>PC</t>
        </is>
      </c>
      <c r="D6514" s="195" t="inlineStr">
        <is>
          <t>CertainTeed 3-1/2 Lineal Standard Colors</t>
        </is>
      </c>
      <c r="E6514" s="186" t="inlineStr">
        <is>
          <t>CTLINE312SLansing Building Products- (DRB) Dan Ryan Builders</t>
        </is>
      </c>
      <c r="F6514" s="196" t="n">
        <v>28.86</v>
      </c>
    </row>
    <row r="6515" ht="15" customHeight="1" s="107">
      <c r="A6515" s="195" t="inlineStr">
        <is>
          <t>Beacon</t>
        </is>
      </c>
      <c r="B6515" s="195" t="inlineStr">
        <is>
          <t>CTLINE312S</t>
        </is>
      </c>
      <c r="C6515" s="195" t="inlineStr">
        <is>
          <t>PC</t>
        </is>
      </c>
      <c r="D6515" s="195" t="inlineStr">
        <is>
          <t>CertainTeed 3-1/2 Lineal Standard Colors</t>
        </is>
      </c>
      <c r="E6515" s="186" t="inlineStr">
        <is>
          <t>CTLINE312SBeacon</t>
        </is>
      </c>
      <c r="F6515" s="196" t="n">
        <v>34</v>
      </c>
    </row>
    <row r="6516" ht="15" customHeight="1" s="107">
      <c r="A6516" s="195" t="inlineStr">
        <is>
          <t>Lansing Building Products - Toll Brothers</t>
        </is>
      </c>
      <c r="B6516" s="195" t="inlineStr">
        <is>
          <t>CTLINE312S</t>
        </is>
      </c>
      <c r="C6516" s="195" t="inlineStr">
        <is>
          <t>PC</t>
        </is>
      </c>
      <c r="D6516" s="195" t="inlineStr">
        <is>
          <t>CertainTeed 3-1/2 Lineal Standard Colors</t>
        </is>
      </c>
      <c r="E6516" s="186" t="inlineStr">
        <is>
          <t>CTLINE312SLansing Building Products - Toll Brothers</t>
        </is>
      </c>
      <c r="F6516" s="196" t="n">
        <v>25.32</v>
      </c>
    </row>
    <row r="6517" ht="15" customHeight="1" s="107">
      <c r="A6517" s="195" t="inlineStr">
        <is>
          <t>Lansing Building Products</t>
        </is>
      </c>
      <c r="B6517" s="195" t="inlineStr">
        <is>
          <t>CTLINE312S</t>
        </is>
      </c>
      <c r="C6517" s="195" t="inlineStr">
        <is>
          <t>PC</t>
        </is>
      </c>
      <c r="D6517" s="195" t="inlineStr">
        <is>
          <t>CertainTeed 3-1/2 Lineal Standard Colors</t>
        </is>
      </c>
      <c r="E6517" s="186" t="inlineStr">
        <is>
          <t>CTLINE312SLansing Building Products</t>
        </is>
      </c>
      <c r="F6517" s="196" t="n">
        <v>26.59</v>
      </c>
    </row>
    <row r="6518" ht="15" customHeight="1" s="107">
      <c r="A6518" s="195" t="inlineStr">
        <is>
          <t>Lansing Building Products - Raleigh - Ashton Woods</t>
        </is>
      </c>
      <c r="B6518" s="195" t="inlineStr">
        <is>
          <t>CTLINE312S</t>
        </is>
      </c>
      <c r="C6518" s="195" t="inlineStr">
        <is>
          <t>PC</t>
        </is>
      </c>
      <c r="D6518" s="195" t="inlineStr">
        <is>
          <t>CertainTeed 3-1/2 Lineal Standard Colors</t>
        </is>
      </c>
      <c r="E6518" s="186" t="inlineStr">
        <is>
          <t>CTLINE312SLansing Building Products - Raleigh - Ashton Woods</t>
        </is>
      </c>
      <c r="F6518" s="196" t="n">
        <v>29.77</v>
      </c>
    </row>
    <row r="6519" ht="15" customHeight="1" s="107">
      <c r="A6519" s="195" t="inlineStr">
        <is>
          <t>Lansing Building Products</t>
        </is>
      </c>
      <c r="B6519" s="195" t="inlineStr">
        <is>
          <t>CTLINE31220MW</t>
        </is>
      </c>
      <c r="C6519" s="195" t="inlineStr">
        <is>
          <t>PC</t>
        </is>
      </c>
      <c r="D6519" s="195" t="inlineStr">
        <is>
          <t>CertainTeed 3-1/2 Lineal Matte 20ft White</t>
        </is>
      </c>
      <c r="E6519" s="186" t="inlineStr">
        <is>
          <t>CTLINE31220MWLansing Building Products</t>
        </is>
      </c>
      <c r="F6519" s="196" t="n">
        <v>25.32</v>
      </c>
    </row>
    <row r="6520" ht="15" customHeight="1" s="107">
      <c r="A6520" s="195" t="inlineStr">
        <is>
          <t>Beacon</t>
        </is>
      </c>
      <c r="B6520" s="195" t="inlineStr">
        <is>
          <t>CTLINE31220MW</t>
        </is>
      </c>
      <c r="C6520" s="195" t="inlineStr">
        <is>
          <t>PC</t>
        </is>
      </c>
      <c r="D6520" s="195" t="inlineStr">
        <is>
          <t>CertainTeed 3-1/2 Lineal Matte 20ft White</t>
        </is>
      </c>
      <c r="E6520" s="186" t="inlineStr">
        <is>
          <t>CTLINE31220MWBeacon</t>
        </is>
      </c>
      <c r="F6520" s="196" t="n">
        <v>34</v>
      </c>
    </row>
    <row r="6521" ht="15" customHeight="1" s="107">
      <c r="A6521" s="195" t="inlineStr">
        <is>
          <t>Beacon</t>
        </is>
      </c>
      <c r="B6521" s="195" t="inlineStr">
        <is>
          <t>CTLINE31220MS</t>
        </is>
      </c>
      <c r="C6521" s="195" t="inlineStr">
        <is>
          <t>PC</t>
        </is>
      </c>
      <c r="D6521" s="195" t="inlineStr">
        <is>
          <t>CertainTeed 3-1/2 Lineal Matte 20ft Standard Colors</t>
        </is>
      </c>
      <c r="E6521" s="186" t="inlineStr">
        <is>
          <t>CTLINE31220MSBeacon</t>
        </is>
      </c>
      <c r="F6521" s="196" t="n">
        <v>34</v>
      </c>
    </row>
    <row r="6522" ht="15" customHeight="1" s="107">
      <c r="A6522" s="195" t="inlineStr">
        <is>
          <t>Lansing Building Products</t>
        </is>
      </c>
      <c r="B6522" s="195" t="inlineStr">
        <is>
          <t>CTLINE31220MS</t>
        </is>
      </c>
      <c r="C6522" s="195" t="inlineStr">
        <is>
          <t>PC</t>
        </is>
      </c>
      <c r="D6522" s="195" t="inlineStr">
        <is>
          <t>CertainTeed 3-1/2 Lineal Matte 20ft Standard Colors</t>
        </is>
      </c>
      <c r="E6522" s="186" t="inlineStr">
        <is>
          <t>CTLINE31220MSLansing Building Products</t>
        </is>
      </c>
      <c r="F6522" s="196" t="n">
        <v>25.32</v>
      </c>
    </row>
    <row r="6523" ht="15" customHeight="1" s="107">
      <c r="A6523" s="195" t="inlineStr">
        <is>
          <t>Lansing Building Products - Toll Brothers</t>
        </is>
      </c>
      <c r="B6523" s="195" t="inlineStr">
        <is>
          <t>CTLINE21212MW</t>
        </is>
      </c>
      <c r="C6523" s="195" t="inlineStr">
        <is>
          <t>PC</t>
        </is>
      </c>
      <c r="D6523" s="195" t="inlineStr">
        <is>
          <t>CertainTeed 2-1/2 Window and Door Casing White</t>
        </is>
      </c>
      <c r="E6523" s="186" t="inlineStr">
        <is>
          <t>CTLINE21212MWLansing Building Products - Toll Brothers</t>
        </is>
      </c>
      <c r="F6523" s="196" t="n">
        <v>21.27</v>
      </c>
    </row>
    <row r="6524" ht="15" customHeight="1" s="107">
      <c r="A6524" s="195" t="inlineStr">
        <is>
          <t>Lansing Building Products</t>
        </is>
      </c>
      <c r="B6524" s="195" t="inlineStr">
        <is>
          <t>CTLINE21212MW</t>
        </is>
      </c>
      <c r="C6524" s="195" t="inlineStr">
        <is>
          <t>PC</t>
        </is>
      </c>
      <c r="D6524" s="195" t="inlineStr">
        <is>
          <t>CertainTeed 2-1/2 Window and Door Casing White</t>
        </is>
      </c>
      <c r="E6524" s="186" t="inlineStr">
        <is>
          <t>CTLINE21212MWLansing Building Products</t>
        </is>
      </c>
      <c r="F6524" s="196" t="n">
        <v>22.33</v>
      </c>
    </row>
    <row r="6525" ht="15" customHeight="1" s="107">
      <c r="A6525" s="195" t="inlineStr">
        <is>
          <t>Lansing Building Products - Raleigh - Ashton Woods</t>
        </is>
      </c>
      <c r="B6525" s="195" t="inlineStr">
        <is>
          <t>CTLINE21212MW</t>
        </is>
      </c>
      <c r="C6525" s="195" t="inlineStr">
        <is>
          <t>PC</t>
        </is>
      </c>
      <c r="D6525" s="195" t="inlineStr">
        <is>
          <t>CertainTeed 2-1/2 Window and Door Casing White</t>
        </is>
      </c>
      <c r="E6525" s="186" t="inlineStr">
        <is>
          <t>CTLINE21212MWLansing Building Products - Raleigh - Ashton Woods</t>
        </is>
      </c>
      <c r="F6525" s="196" t="n">
        <v>25.03</v>
      </c>
    </row>
    <row r="6526" ht="15" customHeight="1" s="107">
      <c r="A6526" s="195" t="inlineStr">
        <is>
          <t>Lansing Building Products - Raleigh - Ashton Woods</t>
        </is>
      </c>
      <c r="B6526" s="195" t="inlineStr">
        <is>
          <t>CTLINE21212MS</t>
        </is>
      </c>
      <c r="C6526" s="195" t="inlineStr">
        <is>
          <t>PC</t>
        </is>
      </c>
      <c r="D6526" s="195" t="inlineStr">
        <is>
          <t>CertainTeed 2-1/2 Window and Door Casing Standard Colors</t>
        </is>
      </c>
      <c r="E6526" s="186" t="inlineStr">
        <is>
          <t>CTLINE21212MSLansing Building Products - Raleigh - Ashton Woods</t>
        </is>
      </c>
      <c r="F6526" s="196" t="n">
        <v>25.03</v>
      </c>
    </row>
    <row r="6527" ht="15" customHeight="1" s="107">
      <c r="A6527" s="195" t="inlineStr">
        <is>
          <t>Lansing Building Products - Toll Brothers</t>
        </is>
      </c>
      <c r="B6527" s="195" t="inlineStr">
        <is>
          <t>CTLINE21212MS</t>
        </is>
      </c>
      <c r="C6527" s="195" t="inlineStr">
        <is>
          <t>PC</t>
        </is>
      </c>
      <c r="D6527" s="195" t="inlineStr">
        <is>
          <t>CertainTeed 2-1/2 Window and Door Casing Standard Colors</t>
        </is>
      </c>
      <c r="E6527" s="186" t="inlineStr">
        <is>
          <t>CTLINE21212MSLansing Building Products - Toll Brothers</t>
        </is>
      </c>
      <c r="F6527" s="196" t="n">
        <v>21.27</v>
      </c>
    </row>
    <row r="6528" ht="15" customHeight="1" s="107">
      <c r="A6528" s="195" t="inlineStr">
        <is>
          <t>Lansing Building Products- (DRB) Dan Ryan Builders</t>
        </is>
      </c>
      <c r="B6528" s="195" t="inlineStr">
        <is>
          <t>CTLINE21212MS</t>
        </is>
      </c>
      <c r="C6528" s="195" t="inlineStr">
        <is>
          <t>PC</t>
        </is>
      </c>
      <c r="D6528" s="195" t="inlineStr">
        <is>
          <t>CertainTeed 2-1/2 Window and Door Casing Standard Colors</t>
        </is>
      </c>
      <c r="E6528" s="186" t="inlineStr">
        <is>
          <t>CTLINE21212MSLansing Building Products- (DRB) Dan Ryan Builders</t>
        </is>
      </c>
      <c r="F6528" s="196" t="n">
        <v>24.24</v>
      </c>
    </row>
    <row r="6529" ht="15" customHeight="1" s="107">
      <c r="A6529" s="195" t="inlineStr">
        <is>
          <t>Lansing Building Products</t>
        </is>
      </c>
      <c r="B6529" s="195" t="inlineStr">
        <is>
          <t>CTLINE21212MS</t>
        </is>
      </c>
      <c r="C6529" s="195" t="inlineStr">
        <is>
          <t>PC</t>
        </is>
      </c>
      <c r="D6529" s="195" t="inlineStr">
        <is>
          <t>CertainTeed 2-1/2 Window and Door Casing Standard Colors</t>
        </is>
      </c>
      <c r="E6529" s="186" t="inlineStr">
        <is>
          <t>CTLINE21212MSLansing Building Products</t>
        </is>
      </c>
      <c r="F6529" s="196" t="n">
        <v>22.33</v>
      </c>
    </row>
    <row r="6530" ht="15" customHeight="1" s="107">
      <c r="A6530" s="195" t="inlineStr">
        <is>
          <t>Lansing Building Products</t>
        </is>
      </c>
      <c r="B6530" s="195" t="inlineStr">
        <is>
          <t>CTJCHAN34126W</t>
        </is>
      </c>
      <c r="C6530" s="195" t="inlineStr">
        <is>
          <t>PC</t>
        </is>
      </c>
      <c r="D6530" s="195" t="inlineStr">
        <is>
          <t>CertainTeed 3/4 J Channel 12ft 6in White</t>
        </is>
      </c>
      <c r="E6530" s="186" t="inlineStr">
        <is>
          <t>CTJCHAN34126WLansing Building Products</t>
        </is>
      </c>
      <c r="F6530" s="196" t="n">
        <v>3.34</v>
      </c>
    </row>
    <row r="6531" ht="15" customHeight="1" s="107">
      <c r="A6531" s="195" t="inlineStr">
        <is>
          <t>Richards Building Supply</t>
        </is>
      </c>
      <c r="B6531" s="195" t="inlineStr">
        <is>
          <t>CTJCHAN34126W</t>
        </is>
      </c>
      <c r="C6531" s="195" t="inlineStr">
        <is>
          <t>PC</t>
        </is>
      </c>
      <c r="D6531" s="195" t="inlineStr">
        <is>
          <t>CertainTeed 3/4 J Channel 12ft 6in White</t>
        </is>
      </c>
      <c r="E6531" s="186" t="inlineStr">
        <is>
          <t>CTJCHAN34126WRichards Building Supply</t>
        </is>
      </c>
      <c r="F6531" s="196" t="n">
        <v>4.2</v>
      </c>
    </row>
    <row r="6532" ht="15" customHeight="1" s="107">
      <c r="A6532" s="195" t="inlineStr">
        <is>
          <t>Lansing Building Products - Raleigh - Ashton Woods</t>
        </is>
      </c>
      <c r="B6532" s="195" t="inlineStr">
        <is>
          <t>CTJCHAN34126W</t>
        </is>
      </c>
      <c r="C6532" s="195" t="inlineStr">
        <is>
          <t>PC</t>
        </is>
      </c>
      <c r="D6532" s="195" t="inlineStr">
        <is>
          <t>CertainTeed 3/4 J Channel 12ft 6in White</t>
        </is>
      </c>
      <c r="E6532" s="186" t="inlineStr">
        <is>
          <t>CTJCHAN34126WLansing Building Products - Raleigh - Ashton Woods</t>
        </is>
      </c>
      <c r="F6532" s="196" t="n">
        <v>3.74</v>
      </c>
    </row>
    <row r="6533" ht="15" customHeight="1" s="107">
      <c r="A6533" s="195" t="inlineStr">
        <is>
          <t>Beacon</t>
        </is>
      </c>
      <c r="B6533" s="195" t="inlineStr">
        <is>
          <t>CTJCHAN34126W</t>
        </is>
      </c>
      <c r="C6533" s="195" t="inlineStr">
        <is>
          <t>PC</t>
        </is>
      </c>
      <c r="D6533" s="195" t="inlineStr">
        <is>
          <t>CertainTeed 3/4 J Channel 12ft 6in White</t>
        </is>
      </c>
      <c r="E6533" s="186" t="inlineStr">
        <is>
          <t>CTJCHAN34126WBeacon</t>
        </is>
      </c>
      <c r="F6533" s="196" t="n">
        <v>4.2</v>
      </c>
    </row>
    <row r="6534" ht="15" customHeight="1" s="107">
      <c r="A6534" s="195" t="inlineStr">
        <is>
          <t>Beacon</t>
        </is>
      </c>
      <c r="B6534" s="195" t="inlineStr">
        <is>
          <t>CTJCHAN34126S</t>
        </is>
      </c>
      <c r="C6534" s="195" t="inlineStr">
        <is>
          <t>PC</t>
        </is>
      </c>
      <c r="D6534" s="195" t="inlineStr">
        <is>
          <t>CertainTeed 3/4 J Channel 12ft 6in Standard Colors</t>
        </is>
      </c>
      <c r="E6534" s="186" t="inlineStr">
        <is>
          <t>CTJCHAN34126SBeacon</t>
        </is>
      </c>
      <c r="F6534" s="196" t="n">
        <v>4.2</v>
      </c>
    </row>
    <row r="6535" ht="15" customHeight="1" s="107">
      <c r="A6535" s="195" t="inlineStr">
        <is>
          <t>Lansing Building Products</t>
        </is>
      </c>
      <c r="B6535" s="195" t="inlineStr">
        <is>
          <t>CTJCHAN34126S</t>
        </is>
      </c>
      <c r="C6535" s="195" t="inlineStr">
        <is>
          <t>PC</t>
        </is>
      </c>
      <c r="D6535" s="195" t="inlineStr">
        <is>
          <t>CertainTeed 3/4 J Channel 12ft 6in Standard Colors</t>
        </is>
      </c>
      <c r="E6535" s="186" t="inlineStr">
        <is>
          <t>CTJCHAN34126SLansing Building Products</t>
        </is>
      </c>
      <c r="F6535" s="196" t="n">
        <v>3.34</v>
      </c>
    </row>
    <row r="6536" ht="15" customHeight="1" s="107">
      <c r="A6536" s="195" t="inlineStr">
        <is>
          <t>Beacon - Toll Brothers</t>
        </is>
      </c>
      <c r="B6536" s="195" t="inlineStr">
        <is>
          <t>CTJCHAN34126S</t>
        </is>
      </c>
      <c r="C6536" s="195" t="inlineStr">
        <is>
          <t>PC</t>
        </is>
      </c>
      <c r="D6536" s="195" t="inlineStr">
        <is>
          <t>CertainTeed 3/4 J Channel 12ft 6in Standard Colors</t>
        </is>
      </c>
      <c r="E6536" s="186" t="inlineStr">
        <is>
          <t>CTJCHAN34126SBeacon - Toll Brothers</t>
        </is>
      </c>
      <c r="F6536" s="196" t="n">
        <v>3.18</v>
      </c>
    </row>
    <row r="6537" ht="15" customHeight="1" s="107">
      <c r="A6537" s="195" t="inlineStr">
        <is>
          <t>Lansing Building Products - Raleigh - Ashton Woods</t>
        </is>
      </c>
      <c r="B6537" s="195" t="inlineStr">
        <is>
          <t>CTJCHAN34126S</t>
        </is>
      </c>
      <c r="C6537" s="195" t="inlineStr">
        <is>
          <t>PC</t>
        </is>
      </c>
      <c r="D6537" s="195" t="inlineStr">
        <is>
          <t>CertainTeed 3/4 J Channel 12ft 6in Standard Colors</t>
        </is>
      </c>
      <c r="E6537" s="186" t="inlineStr">
        <is>
          <t>CTJCHAN34126SLansing Building Products - Raleigh - Ashton Woods</t>
        </is>
      </c>
      <c r="F6537" s="196" t="n">
        <v>3.74</v>
      </c>
    </row>
    <row r="6538" ht="15" customHeight="1" s="107">
      <c r="A6538" s="195" t="inlineStr">
        <is>
          <t>Lansing Building Products - Toll Brothers</t>
        </is>
      </c>
      <c r="B6538" s="195" t="inlineStr">
        <is>
          <t>CTJCHAN34126S</t>
        </is>
      </c>
      <c r="C6538" s="195" t="inlineStr">
        <is>
          <t>PC</t>
        </is>
      </c>
      <c r="D6538" s="195" t="inlineStr">
        <is>
          <t>CertainTeed 3/4 J Channel 12ft 6in Standard Colors</t>
        </is>
      </c>
      <c r="E6538" s="186" t="inlineStr">
        <is>
          <t>CTJCHAN34126SLansing Building Products - Toll Brothers</t>
        </is>
      </c>
      <c r="F6538" s="196" t="n">
        <v>3.18</v>
      </c>
    </row>
    <row r="6539" ht="15" customHeight="1" s="107">
      <c r="A6539" s="195" t="inlineStr">
        <is>
          <t>Lansing Building Products- (DRB) Dan Ryan Builders</t>
        </is>
      </c>
      <c r="B6539" s="195" t="inlineStr">
        <is>
          <t>CTJCHAN34126S</t>
        </is>
      </c>
      <c r="C6539" s="195" t="inlineStr">
        <is>
          <t>PC</t>
        </is>
      </c>
      <c r="D6539" s="195" t="inlineStr">
        <is>
          <t>CertainTeed 3/4 J Channel 12ft 6in Standard Colors</t>
        </is>
      </c>
      <c r="E6539" s="186" t="inlineStr">
        <is>
          <t>CTJCHAN34126SLansing Building Products- (DRB) Dan Ryan Builders</t>
        </is>
      </c>
      <c r="F6539" s="196" t="n">
        <v>3.56</v>
      </c>
    </row>
    <row r="6540" ht="15" customHeight="1" s="107">
      <c r="A6540" s="195" t="inlineStr">
        <is>
          <t>Beacon</t>
        </is>
      </c>
      <c r="B6540" s="195" t="inlineStr">
        <is>
          <t>CTJCHAN12126W</t>
        </is>
      </c>
      <c r="C6540" s="195" t="inlineStr">
        <is>
          <t>PC</t>
        </is>
      </c>
      <c r="D6540" s="195" t="inlineStr">
        <is>
          <t>CertainTeed 1/2 J Channel 12ft 6in White</t>
        </is>
      </c>
      <c r="E6540" s="186" t="inlineStr">
        <is>
          <t>CTJCHAN12126WBeacon</t>
        </is>
      </c>
      <c r="F6540" s="196" t="n">
        <v>3.83</v>
      </c>
    </row>
    <row r="6541" ht="15" customHeight="1" s="107">
      <c r="A6541" s="195" t="inlineStr">
        <is>
          <t>Lansing Building Products - Raleigh - Ashton Woods</t>
        </is>
      </c>
      <c r="B6541" s="195" t="inlineStr">
        <is>
          <t>CTJCHAN12126W</t>
        </is>
      </c>
      <c r="C6541" s="195" t="inlineStr">
        <is>
          <t>PC</t>
        </is>
      </c>
      <c r="D6541" s="195" t="inlineStr">
        <is>
          <t>CertainTeed 1/2 J Channel 12ft 6in White</t>
        </is>
      </c>
      <c r="E6541" s="186" t="inlineStr">
        <is>
          <t>CTJCHAN12126WLansing Building Products - Raleigh - Ashton Woods</t>
        </is>
      </c>
      <c r="F6541" s="196" t="n">
        <v>3.74</v>
      </c>
    </row>
    <row r="6542" ht="15" customHeight="1" s="107">
      <c r="A6542" s="195" t="inlineStr">
        <is>
          <t>Lansing Building Products - Raleigh - Ashton Woods</t>
        </is>
      </c>
      <c r="B6542" s="195" t="inlineStr">
        <is>
          <t>CTJCHAN12126S</t>
        </is>
      </c>
      <c r="C6542" s="195" t="inlineStr">
        <is>
          <t>PC</t>
        </is>
      </c>
      <c r="D6542" s="195" t="inlineStr">
        <is>
          <t>CertainTeed 1/2 J Channel 12ft 6in Standard Colors</t>
        </is>
      </c>
      <c r="E6542" s="186" t="inlineStr">
        <is>
          <t>CTJCHAN12126SLansing Building Products - Raleigh - Ashton Woods</t>
        </is>
      </c>
      <c r="F6542" s="196" t="n">
        <v>3.74</v>
      </c>
    </row>
    <row r="6543" ht="15" customHeight="1" s="107">
      <c r="A6543" s="195" t="inlineStr">
        <is>
          <t>Richards Building Supply</t>
        </is>
      </c>
      <c r="B6543" s="195" t="inlineStr">
        <is>
          <t>CTJCHAN12126S</t>
        </is>
      </c>
      <c r="C6543" s="195" t="inlineStr">
        <is>
          <t>PC</t>
        </is>
      </c>
      <c r="D6543" s="195" t="inlineStr">
        <is>
          <t>CertainTeed 1/2 J Channel 12ft 6in Standard Colors</t>
        </is>
      </c>
      <c r="E6543" s="186" t="inlineStr">
        <is>
          <t>CTJCHAN12126SRichards Building Supply</t>
        </is>
      </c>
      <c r="F6543" s="196" t="n">
        <v>6.61</v>
      </c>
    </row>
    <row r="6544" ht="15" customHeight="1" s="107">
      <c r="A6544" s="195" t="inlineStr">
        <is>
          <t>Beacon</t>
        </is>
      </c>
      <c r="B6544" s="195" t="inlineStr">
        <is>
          <t>CTJCHAN12126S</t>
        </is>
      </c>
      <c r="C6544" s="195" t="inlineStr">
        <is>
          <t>PC</t>
        </is>
      </c>
      <c r="D6544" s="195" t="inlineStr">
        <is>
          <t>CertainTeed 1/2 J Channel 12ft 6in Standard Colors</t>
        </is>
      </c>
      <c r="E6544" s="186" t="inlineStr">
        <is>
          <t>CTJCHAN12126SBeacon</t>
        </is>
      </c>
      <c r="F6544" s="196" t="n">
        <v>3.83</v>
      </c>
    </row>
    <row r="6545" ht="15" customHeight="1" s="107">
      <c r="A6545" s="195" t="inlineStr">
        <is>
          <t>Richards Building Supply</t>
        </is>
      </c>
      <c r="B6545" s="195" t="inlineStr">
        <is>
          <t>CTISCP34S</t>
        </is>
      </c>
      <c r="C6545" s="195" t="inlineStr">
        <is>
          <t>PC</t>
        </is>
      </c>
      <c r="D6545" s="195" t="inlineStr">
        <is>
          <t>CertainTeed 3/4 Inside Cornerpost Standard Colors</t>
        </is>
      </c>
      <c r="E6545" s="186" t="inlineStr">
        <is>
          <t>CTISCP34SRichards Building Supply</t>
        </is>
      </c>
      <c r="F6545" s="196" t="n">
        <v>9.5</v>
      </c>
    </row>
    <row r="6546" ht="15" customHeight="1" s="107">
      <c r="A6546" s="195" t="inlineStr">
        <is>
          <t>Lansing Building Products- (DRB) Dan Ryan Builders</t>
        </is>
      </c>
      <c r="B6546" s="195" t="inlineStr">
        <is>
          <t>CTISCP34S</t>
        </is>
      </c>
      <c r="C6546" s="195" t="inlineStr">
        <is>
          <t>PC</t>
        </is>
      </c>
      <c r="D6546" s="195" t="inlineStr">
        <is>
          <t>CertainTeed 3/4 Inside Cornerpost Standard Colors</t>
        </is>
      </c>
      <c r="E6546" s="186" t="inlineStr">
        <is>
          <t>CTISCP34SLansing Building Products- (DRB) Dan Ryan Builders</t>
        </is>
      </c>
      <c r="F6546" s="196" t="n">
        <v>8.199999999999999</v>
      </c>
    </row>
    <row r="6547" ht="15" customHeight="1" s="107">
      <c r="A6547" s="195" t="inlineStr">
        <is>
          <t>Lansing Building Products - Toll Brothers</t>
        </is>
      </c>
      <c r="B6547" s="195" t="inlineStr">
        <is>
          <t>CTISCP34S</t>
        </is>
      </c>
      <c r="C6547" s="195" t="inlineStr">
        <is>
          <t>PC</t>
        </is>
      </c>
      <c r="D6547" s="195" t="inlineStr">
        <is>
          <t>CertainTeed 3/4 Inside Cornerpost Standard Colors</t>
        </is>
      </c>
      <c r="E6547" s="186" t="inlineStr">
        <is>
          <t>CTISCP34SLansing Building Products - Toll Brothers</t>
        </is>
      </c>
      <c r="F6547" s="196" t="n">
        <v>7.16</v>
      </c>
    </row>
    <row r="6548" ht="15" customHeight="1" s="107">
      <c r="A6548" s="195" t="inlineStr">
        <is>
          <t>Beacon</t>
        </is>
      </c>
      <c r="B6548" s="195" t="inlineStr">
        <is>
          <t>CTISCP34S</t>
        </is>
      </c>
      <c r="C6548" s="195" t="inlineStr">
        <is>
          <t>PC</t>
        </is>
      </c>
      <c r="D6548" s="195" t="inlineStr">
        <is>
          <t>CertainTeed 3/4 Inside Cornerpost Standard Colors</t>
        </is>
      </c>
      <c r="E6548" s="186" t="inlineStr">
        <is>
          <t>CTISCP34SBeacon</t>
        </is>
      </c>
      <c r="F6548" s="196" t="n">
        <v>9.75</v>
      </c>
    </row>
    <row r="6549" ht="15" customHeight="1" s="107">
      <c r="A6549" s="195" t="inlineStr">
        <is>
          <t>Lansing Building Products</t>
        </is>
      </c>
      <c r="B6549" s="195" t="inlineStr">
        <is>
          <t>CTISCP34S</t>
        </is>
      </c>
      <c r="C6549" s="195" t="inlineStr">
        <is>
          <t>PC</t>
        </is>
      </c>
      <c r="D6549" s="195" t="inlineStr">
        <is>
          <t>CertainTeed 3/4 Inside Cornerpost Standard Colors</t>
        </is>
      </c>
      <c r="E6549" s="186" t="inlineStr">
        <is>
          <t>CTISCP34SLansing Building Products</t>
        </is>
      </c>
      <c r="F6549" s="196" t="n">
        <v>7.52</v>
      </c>
    </row>
    <row r="6550" ht="15" customHeight="1" s="107">
      <c r="A6550" s="195" t="inlineStr">
        <is>
          <t>Lansing Building Products - Raleigh - Ashton Woods</t>
        </is>
      </c>
      <c r="B6550" s="195" t="inlineStr">
        <is>
          <t>CTISCP34S</t>
        </is>
      </c>
      <c r="C6550" s="195" t="inlineStr">
        <is>
          <t>PC</t>
        </is>
      </c>
      <c r="D6550" s="195" t="inlineStr">
        <is>
          <t>CertainTeed 3/4 Inside Cornerpost Standard Colors</t>
        </is>
      </c>
      <c r="E6550" s="186" t="inlineStr">
        <is>
          <t>CTISCP34SLansing Building Products - Raleigh - Ashton Woods</t>
        </is>
      </c>
      <c r="F6550" s="196" t="n">
        <v>8.390000000000001</v>
      </c>
    </row>
    <row r="6551" ht="15" customHeight="1" s="107">
      <c r="A6551" s="195" t="inlineStr">
        <is>
          <t>Lansing Building Products - Raleigh - Ashton Woods</t>
        </is>
      </c>
      <c r="B6551" s="195" t="inlineStr">
        <is>
          <t>CTISCP34P</t>
        </is>
      </c>
      <c r="C6551" s="195" t="inlineStr">
        <is>
          <t>PC</t>
        </is>
      </c>
      <c r="D6551" s="195" t="inlineStr">
        <is>
          <t>CertainTeed 3/4 Inside Cornerpost Premium Colors</t>
        </is>
      </c>
      <c r="E6551" s="186" t="inlineStr">
        <is>
          <t>CTISCP34PLansing Building Products - Raleigh - Ashton Woods</t>
        </is>
      </c>
      <c r="F6551" s="196" t="n">
        <v>9.470000000000001</v>
      </c>
    </row>
    <row r="6552" ht="15" customHeight="1" s="107">
      <c r="A6552" s="195" t="inlineStr">
        <is>
          <t>Lansing Building Products - Toll Brothers</t>
        </is>
      </c>
      <c r="B6552" s="195" t="inlineStr">
        <is>
          <t>CTISCP34P</t>
        </is>
      </c>
      <c r="C6552" s="195" t="inlineStr">
        <is>
          <t>PC</t>
        </is>
      </c>
      <c r="D6552" s="195" t="inlineStr">
        <is>
          <t>CertainTeed 3/4 Inside Cornerpost Premium Colors</t>
        </is>
      </c>
      <c r="E6552" s="186" t="inlineStr">
        <is>
          <t>CTISCP34PLansing Building Products - Toll Brothers</t>
        </is>
      </c>
      <c r="F6552" s="196" t="n">
        <v>8.23</v>
      </c>
    </row>
    <row r="6553" ht="15" customHeight="1" s="107">
      <c r="A6553" s="195" t="inlineStr">
        <is>
          <t>Lansing Building Products</t>
        </is>
      </c>
      <c r="B6553" s="195" t="inlineStr">
        <is>
          <t>CTISCP34P</t>
        </is>
      </c>
      <c r="C6553" s="195" t="inlineStr">
        <is>
          <t>PC</t>
        </is>
      </c>
      <c r="D6553" s="195" t="inlineStr">
        <is>
          <t>CertainTeed 3/4 Inside Cornerpost Premium Colors</t>
        </is>
      </c>
      <c r="E6553" s="186" t="inlineStr">
        <is>
          <t>CTISCP34PLansing Building Products</t>
        </is>
      </c>
      <c r="F6553" s="196" t="n">
        <v>8.640000000000001</v>
      </c>
    </row>
    <row r="6554" ht="15" customHeight="1" s="107">
      <c r="A6554" s="195" t="inlineStr">
        <is>
          <t>Lansing Building Products - Toll Brothers</t>
        </is>
      </c>
      <c r="B6554" s="195" t="inlineStr">
        <is>
          <t>CTISCP3410MW</t>
        </is>
      </c>
      <c r="C6554" s="195" t="inlineStr">
        <is>
          <t>PC</t>
        </is>
      </c>
      <c r="D6554" s="195" t="inlineStr">
        <is>
          <t>CertainTeed 3/4 Inside Cornerpost Matte 10ft White</t>
        </is>
      </c>
      <c r="E6554" s="186" t="inlineStr">
        <is>
          <t>CTISCP3410MWLansing Building Products - Toll Brothers</t>
        </is>
      </c>
      <c r="F6554" s="196" t="n">
        <v>10.01</v>
      </c>
    </row>
    <row r="6555" ht="15" customHeight="1" s="107">
      <c r="A6555" s="195" t="inlineStr">
        <is>
          <t>Lansing Building Products</t>
        </is>
      </c>
      <c r="B6555" s="195" t="inlineStr">
        <is>
          <t>CTISCP3410MW</t>
        </is>
      </c>
      <c r="C6555" s="195" t="inlineStr">
        <is>
          <t>PC</t>
        </is>
      </c>
      <c r="D6555" s="195" t="inlineStr">
        <is>
          <t>CertainTeed 3/4 Inside Cornerpost Matte 10ft White</t>
        </is>
      </c>
      <c r="E6555" s="186" t="inlineStr">
        <is>
          <t>CTISCP3410MWLansing Building Products</t>
        </is>
      </c>
      <c r="F6555" s="196" t="n">
        <v>7.16</v>
      </c>
    </row>
    <row r="6556" ht="15" customHeight="1" s="107">
      <c r="A6556" s="195" t="inlineStr">
        <is>
          <t>Lansing Building Products - Raleigh - Ashton Woods</t>
        </is>
      </c>
      <c r="B6556" s="195" t="inlineStr">
        <is>
          <t>CTISCP3410MW</t>
        </is>
      </c>
      <c r="C6556" s="195" t="inlineStr">
        <is>
          <t>PC</t>
        </is>
      </c>
      <c r="D6556" s="195" t="inlineStr">
        <is>
          <t>CertainTeed 3/4 Inside Cornerpost Matte 10ft White</t>
        </is>
      </c>
      <c r="E6556" s="186" t="inlineStr">
        <is>
          <t>CTISCP3410MWLansing Building Products - Raleigh - Ashton Woods</t>
        </is>
      </c>
      <c r="F6556" s="196" t="n">
        <v>11.73</v>
      </c>
    </row>
    <row r="6557" ht="15" customHeight="1" s="107">
      <c r="A6557" s="195" t="inlineStr">
        <is>
          <t>Beacon</t>
        </is>
      </c>
      <c r="B6557" s="195" t="inlineStr">
        <is>
          <t>CTISCP3410MW</t>
        </is>
      </c>
      <c r="C6557" s="195" t="inlineStr">
        <is>
          <t>PC</t>
        </is>
      </c>
      <c r="D6557" s="195" t="inlineStr">
        <is>
          <t>CertainTeed 3/4 Inside Cornerpost Matte 10ft White</t>
        </is>
      </c>
      <c r="E6557" s="186" t="inlineStr">
        <is>
          <t>CTISCP3410MWBeacon</t>
        </is>
      </c>
      <c r="F6557" s="196" t="n">
        <v>12.5</v>
      </c>
    </row>
    <row r="6558" ht="15" customHeight="1" s="107">
      <c r="A6558" s="195" t="inlineStr">
        <is>
          <t>Beacon</t>
        </is>
      </c>
      <c r="B6558" s="195" t="inlineStr">
        <is>
          <t>CTISCP3410MS</t>
        </is>
      </c>
      <c r="C6558" s="195" t="inlineStr">
        <is>
          <t>PC</t>
        </is>
      </c>
      <c r="D6558" s="195" t="inlineStr">
        <is>
          <t>CertainTeed 3/4 Inside Cornerpost Matte 10ft Standard Colors</t>
        </is>
      </c>
      <c r="E6558" s="186" t="inlineStr">
        <is>
          <t>CTISCP3410MSBeacon</t>
        </is>
      </c>
      <c r="F6558" s="196" t="n">
        <v>12.5</v>
      </c>
    </row>
    <row r="6559" ht="15" customHeight="1" s="107">
      <c r="A6559" s="195" t="inlineStr">
        <is>
          <t>Lansing Building Products - Toll Brothers</t>
        </is>
      </c>
      <c r="B6559" s="195" t="inlineStr">
        <is>
          <t>CTISCP3410MS</t>
        </is>
      </c>
      <c r="C6559" s="195" t="inlineStr">
        <is>
          <t>PC</t>
        </is>
      </c>
      <c r="D6559" s="195" t="inlineStr">
        <is>
          <t>CertainTeed 3/4 Inside Cornerpost Matte 10ft Standard Colors</t>
        </is>
      </c>
      <c r="E6559" s="186" t="inlineStr">
        <is>
          <t>CTISCP3410MSLansing Building Products - Toll Brothers</t>
        </is>
      </c>
      <c r="F6559" s="196" t="n">
        <v>10.01</v>
      </c>
    </row>
    <row r="6560" ht="15" customHeight="1" s="107">
      <c r="A6560" s="195" t="inlineStr">
        <is>
          <t>Lansing Building Products</t>
        </is>
      </c>
      <c r="B6560" s="195" t="inlineStr">
        <is>
          <t>CTISCP3410MS</t>
        </is>
      </c>
      <c r="C6560" s="195" t="inlineStr">
        <is>
          <t>PC</t>
        </is>
      </c>
      <c r="D6560" s="195" t="inlineStr">
        <is>
          <t>CertainTeed 3/4 Inside Cornerpost Matte 10ft Standard Colors</t>
        </is>
      </c>
      <c r="E6560" s="186" t="inlineStr">
        <is>
          <t>CTISCP3410MSLansing Building Products</t>
        </is>
      </c>
      <c r="F6560" s="196" t="n">
        <v>7.16</v>
      </c>
    </row>
    <row r="6561" ht="15" customHeight="1" s="107">
      <c r="A6561" s="195" t="inlineStr">
        <is>
          <t>Lansing Building Products - Raleigh - Ashton Woods</t>
        </is>
      </c>
      <c r="B6561" s="195" t="inlineStr">
        <is>
          <t>CTISCP3410MS</t>
        </is>
      </c>
      <c r="C6561" s="195" t="inlineStr">
        <is>
          <t>PC</t>
        </is>
      </c>
      <c r="D6561" s="195" t="inlineStr">
        <is>
          <t>CertainTeed 3/4 Inside Cornerpost Matte 10ft Standard Colors</t>
        </is>
      </c>
      <c r="E6561" s="186" t="inlineStr">
        <is>
          <t>CTISCP3410MSLansing Building Products - Raleigh - Ashton Woods</t>
        </is>
      </c>
      <c r="F6561" s="196" t="n">
        <v>11.73</v>
      </c>
    </row>
    <row r="6562" ht="15" customHeight="1" s="107">
      <c r="A6562" s="195" t="inlineStr">
        <is>
          <t>Lansing Building Products - Raleigh - Ashton Woods</t>
        </is>
      </c>
      <c r="B6562" s="195" t="inlineStr">
        <is>
          <t>CTIPT313VSS</t>
        </is>
      </c>
      <c r="C6562" s="195" t="inlineStr">
        <is>
          <t>SQ</t>
        </is>
      </c>
      <c r="D6562" s="195" t="inlineStr">
        <is>
          <t>CertainTeed Invisivent/Perimeter T3-1/3 Vented Soffit Standard Colors</t>
        </is>
      </c>
      <c r="E6562" s="186" t="inlineStr">
        <is>
          <t>CTIPT313VSSLansing Building Products - Raleigh - Ashton Woods</t>
        </is>
      </c>
      <c r="F6562" s="196" t="n">
        <v>129.2</v>
      </c>
    </row>
    <row r="6563" ht="15" customHeight="1" s="107">
      <c r="A6563" s="195" t="inlineStr">
        <is>
          <t>Lansing Building Products - Toll Brothers</t>
        </is>
      </c>
      <c r="B6563" s="195" t="inlineStr">
        <is>
          <t>CTIPT313VSS</t>
        </is>
      </c>
      <c r="C6563" s="195" t="inlineStr">
        <is>
          <t>SQ</t>
        </is>
      </c>
      <c r="D6563" s="195" t="inlineStr">
        <is>
          <t>CertainTeed Invisivent/Perimeter T3-1/3 Vented Soffit Standard Colors</t>
        </is>
      </c>
      <c r="E6563" s="186" t="inlineStr">
        <is>
          <t>CTIPT313VSSLansing Building Products - Toll Brothers</t>
        </is>
      </c>
      <c r="F6563" s="196" t="n">
        <v>83.5</v>
      </c>
    </row>
    <row r="6564" ht="15" customHeight="1" s="107">
      <c r="A6564" s="195" t="inlineStr">
        <is>
          <t>Lansing Building Products - Toll Brothers</t>
        </is>
      </c>
      <c r="B6564" s="195" t="inlineStr">
        <is>
          <t>CTIPT313SSS</t>
        </is>
      </c>
      <c r="C6564" s="195" t="inlineStr">
        <is>
          <t>SQ</t>
        </is>
      </c>
      <c r="D6564" s="195" t="inlineStr">
        <is>
          <t>CertainTeed Invisivent/Perimeter T3-1/3 Solid Soffit Standard Colors</t>
        </is>
      </c>
      <c r="E6564" s="186" t="inlineStr">
        <is>
          <t>CTIPT313SSSLansing Building Products - Toll Brothers</t>
        </is>
      </c>
      <c r="F6564" s="196" t="n">
        <v>83.5</v>
      </c>
    </row>
    <row r="6565" ht="15" customHeight="1" s="107">
      <c r="A6565" s="195" t="inlineStr">
        <is>
          <t>Lansing Building Products - Raleigh - Ashton Woods</t>
        </is>
      </c>
      <c r="B6565" s="195" t="inlineStr">
        <is>
          <t>CTIPT313SSS</t>
        </is>
      </c>
      <c r="C6565" s="195" t="inlineStr">
        <is>
          <t>SQ</t>
        </is>
      </c>
      <c r="D6565" s="195" t="inlineStr">
        <is>
          <t>CertainTeed Invisivent/Perimeter T3-1/3 Solid Soffit Standard Colors</t>
        </is>
      </c>
      <c r="E6565" s="186" t="inlineStr">
        <is>
          <t>CTIPT313SSSLansing Building Products - Raleigh - Ashton Woods</t>
        </is>
      </c>
      <c r="F6565" s="196" t="n">
        <v>129.2</v>
      </c>
    </row>
    <row r="6566" ht="15" customHeight="1" s="107">
      <c r="A6566" s="195" t="inlineStr">
        <is>
          <t>Beacon</t>
        </is>
      </c>
      <c r="B6566" s="195" t="inlineStr">
        <is>
          <t>CTHDIVDB12W</t>
        </is>
      </c>
      <c r="C6566" s="195" t="inlineStr">
        <is>
          <t>PC</t>
        </is>
      </c>
      <c r="D6566" s="195" t="inlineStr">
        <is>
          <t>CertainTeed 1/2 H Divider Bar White</t>
        </is>
      </c>
      <c r="E6566" s="186" t="inlineStr">
        <is>
          <t>CTHDIVDB12WBeacon</t>
        </is>
      </c>
      <c r="F6566" s="196" t="n">
        <v>19.15</v>
      </c>
    </row>
    <row r="6567" ht="15" customHeight="1" s="107">
      <c r="A6567" s="195" t="inlineStr">
        <is>
          <t>Beacon</t>
        </is>
      </c>
      <c r="B6567" s="195" t="inlineStr">
        <is>
          <t>CTHDIVDB12S</t>
        </is>
      </c>
      <c r="C6567" s="195" t="inlineStr">
        <is>
          <t>PC</t>
        </is>
      </c>
      <c r="D6567" s="195" t="inlineStr">
        <is>
          <t>CertainTeed 1/2 H Divider Bar Standard Colors</t>
        </is>
      </c>
      <c r="E6567" s="186" t="inlineStr">
        <is>
          <t>CTHDIVDB12SBeacon</t>
        </is>
      </c>
      <c r="F6567" s="196" t="n">
        <v>19.15</v>
      </c>
    </row>
    <row r="6568" ht="15" customHeight="1" s="107">
      <c r="A6568" s="195" t="inlineStr">
        <is>
          <t>Lansing Building Products - Raleigh - Ashton Woods</t>
        </is>
      </c>
      <c r="B6568" s="195" t="inlineStr">
        <is>
          <t>CTFTW</t>
        </is>
      </c>
      <c r="C6568" s="195" t="inlineStr">
        <is>
          <t>PC</t>
        </is>
      </c>
      <c r="D6568" s="195" t="inlineStr">
        <is>
          <t>Certainteed Finish Trim White</t>
        </is>
      </c>
      <c r="E6568" s="186" t="inlineStr">
        <is>
          <t>CTFTWLansing Building Products - Raleigh - Ashton Woods</t>
        </is>
      </c>
      <c r="F6568" s="196" t="n">
        <v>4.31</v>
      </c>
    </row>
    <row r="6569" ht="15" customHeight="1" s="107">
      <c r="A6569" s="195" t="inlineStr">
        <is>
          <t>Lansing Building Products - Toll Brothers</t>
        </is>
      </c>
      <c r="B6569" s="195" t="inlineStr">
        <is>
          <t>CTFTW</t>
        </is>
      </c>
      <c r="C6569" s="195" t="inlineStr">
        <is>
          <t>PC</t>
        </is>
      </c>
      <c r="D6569" s="195" t="inlineStr">
        <is>
          <t>Certainteed Finish Trim White</t>
        </is>
      </c>
      <c r="E6569" s="186" t="inlineStr">
        <is>
          <t>CTFTWLansing Building Products - Toll Brothers</t>
        </is>
      </c>
      <c r="F6569" s="196" t="n">
        <v>3.38</v>
      </c>
    </row>
    <row r="6570" ht="15" customHeight="1" s="107">
      <c r="A6570" s="195" t="inlineStr">
        <is>
          <t>Lansing Building Products</t>
        </is>
      </c>
      <c r="B6570" s="195" t="inlineStr">
        <is>
          <t>CTFTW</t>
        </is>
      </c>
      <c r="C6570" s="195" t="inlineStr">
        <is>
          <t>PC</t>
        </is>
      </c>
      <c r="D6570" s="195" t="inlineStr">
        <is>
          <t>Certainteed Finish Trim White</t>
        </is>
      </c>
      <c r="E6570" s="186" t="inlineStr">
        <is>
          <t>CTFTWLansing Building Products</t>
        </is>
      </c>
      <c r="F6570" s="196" t="n">
        <v>3.55</v>
      </c>
    </row>
    <row r="6571" ht="15" customHeight="1" s="107">
      <c r="A6571" s="195" t="inlineStr">
        <is>
          <t>Lansing Building Products - Toll Brothers</t>
        </is>
      </c>
      <c r="B6571" s="195" t="inlineStr">
        <is>
          <t>CTFTS</t>
        </is>
      </c>
      <c r="C6571" s="195" t="inlineStr">
        <is>
          <t>PC</t>
        </is>
      </c>
      <c r="D6571" s="195" t="inlineStr">
        <is>
          <t>Certainteed Finish Trim Standard Colors</t>
        </is>
      </c>
      <c r="E6571" s="186" t="inlineStr">
        <is>
          <t>CTFTSLansing Building Products - Toll Brothers</t>
        </is>
      </c>
      <c r="F6571" s="196" t="n">
        <v>3.38</v>
      </c>
    </row>
    <row r="6572" ht="15" customHeight="1" s="107">
      <c r="A6572" s="195" t="inlineStr">
        <is>
          <t>Lansing Building Products- (DRB) Dan Ryan Builders</t>
        </is>
      </c>
      <c r="B6572" s="195" t="inlineStr">
        <is>
          <t>CTFTS</t>
        </is>
      </c>
      <c r="C6572" s="195" t="inlineStr">
        <is>
          <t>PC</t>
        </is>
      </c>
      <c r="D6572" s="195" t="inlineStr">
        <is>
          <t>Certainteed Finish Trim Standard Colors</t>
        </is>
      </c>
      <c r="E6572" s="186" t="inlineStr">
        <is>
          <t>CTFTSLansing Building Products- (DRB) Dan Ryan Builders</t>
        </is>
      </c>
      <c r="F6572" s="196" t="n">
        <v>3.85</v>
      </c>
    </row>
    <row r="6573" ht="15" customHeight="1" s="107">
      <c r="A6573" s="195" t="inlineStr">
        <is>
          <t>Lansing Building Products</t>
        </is>
      </c>
      <c r="B6573" s="195" t="inlineStr">
        <is>
          <t>CTFTS</t>
        </is>
      </c>
      <c r="C6573" s="195" t="inlineStr">
        <is>
          <t>PC</t>
        </is>
      </c>
      <c r="D6573" s="195" t="inlineStr">
        <is>
          <t>Certainteed Finish Trim Standard Colors</t>
        </is>
      </c>
      <c r="E6573" s="186" t="inlineStr">
        <is>
          <t>CTFTSLansing Building Products</t>
        </is>
      </c>
      <c r="F6573" s="196" t="n">
        <v>3.55</v>
      </c>
    </row>
    <row r="6574" ht="15" customHeight="1" s="107">
      <c r="A6574" s="195" t="inlineStr">
        <is>
          <t>Lansing Building Products - Raleigh - Ashton Woods</t>
        </is>
      </c>
      <c r="B6574" s="195" t="inlineStr">
        <is>
          <t>CTFTS</t>
        </is>
      </c>
      <c r="C6574" s="195" t="inlineStr">
        <is>
          <t>PC</t>
        </is>
      </c>
      <c r="D6574" s="195" t="inlineStr">
        <is>
          <t>Certainteed Finish Trim Standard Colors</t>
        </is>
      </c>
      <c r="E6574" s="186" t="inlineStr">
        <is>
          <t>CTFTSLansing Building Products - Raleigh - Ashton Woods</t>
        </is>
      </c>
      <c r="F6574" s="196" t="n">
        <v>4.31</v>
      </c>
    </row>
    <row r="6575" ht="15" customHeight="1" s="107">
      <c r="A6575" s="195" t="inlineStr">
        <is>
          <t>Lansing Building Products - Raleigh - Ashton Woods</t>
        </is>
      </c>
      <c r="B6575" s="195" t="inlineStr">
        <is>
          <t>CTFTP</t>
        </is>
      </c>
      <c r="C6575" s="195" t="inlineStr">
        <is>
          <t>PC</t>
        </is>
      </c>
      <c r="D6575" s="195" t="inlineStr">
        <is>
          <t>Certainteed Finish Trim Premium Colors</t>
        </is>
      </c>
      <c r="E6575" s="186" t="inlineStr">
        <is>
          <t>CTFTPLansing Building Products - Raleigh - Ashton Woods</t>
        </is>
      </c>
      <c r="F6575" s="196" t="n">
        <v>5.21</v>
      </c>
    </row>
    <row r="6576" ht="15" customHeight="1" s="107">
      <c r="A6576" s="195" t="inlineStr">
        <is>
          <t>Lansing Building Products - Toll Brothers</t>
        </is>
      </c>
      <c r="B6576" s="195" t="inlineStr">
        <is>
          <t>CTFTP</t>
        </is>
      </c>
      <c r="C6576" s="195" t="inlineStr">
        <is>
          <t>PC</t>
        </is>
      </c>
      <c r="D6576" s="195" t="inlineStr">
        <is>
          <t>Certainteed Finish Trim Premium Colors</t>
        </is>
      </c>
      <c r="E6576" s="186" t="inlineStr">
        <is>
          <t>CTFTPLansing Building Products - Toll Brothers</t>
        </is>
      </c>
      <c r="F6576" s="196" t="n">
        <v>3.8</v>
      </c>
    </row>
    <row r="6577" ht="15" customHeight="1" s="107">
      <c r="A6577" s="195" t="inlineStr">
        <is>
          <t>Lansing Building Products</t>
        </is>
      </c>
      <c r="B6577" s="195" t="inlineStr">
        <is>
          <t>CTFTP</t>
        </is>
      </c>
      <c r="C6577" s="195" t="inlineStr">
        <is>
          <t>PC</t>
        </is>
      </c>
      <c r="D6577" s="195" t="inlineStr">
        <is>
          <t>Certainteed Finish Trim Premium Colors</t>
        </is>
      </c>
      <c r="E6577" s="186" t="inlineStr">
        <is>
          <t>CTFTPLansing Building Products</t>
        </is>
      </c>
      <c r="F6577" s="196" t="n">
        <v>3.99</v>
      </c>
    </row>
    <row r="6578" ht="15" customHeight="1" s="107">
      <c r="A6578" s="195" t="inlineStr">
        <is>
          <t>Lansing Building Products - Toll Brothers</t>
        </is>
      </c>
      <c r="B6578" s="195" t="inlineStr">
        <is>
          <t>CTFJCW</t>
        </is>
      </c>
      <c r="C6578" s="195" t="inlineStr">
        <is>
          <t>PC</t>
        </is>
      </c>
      <c r="D6578" s="195" t="inlineStr">
        <is>
          <t>Certainteed Flex J Channel White</t>
        </is>
      </c>
      <c r="E6578" s="186" t="inlineStr">
        <is>
          <t>CTFJCWLansing Building Products - Toll Brothers</t>
        </is>
      </c>
      <c r="F6578" s="196" t="n">
        <v>23.35</v>
      </c>
    </row>
    <row r="6579" ht="15" customHeight="1" s="107">
      <c r="A6579" s="195" t="inlineStr">
        <is>
          <t>Lansing Building Products</t>
        </is>
      </c>
      <c r="B6579" s="195" t="inlineStr">
        <is>
          <t>CTFJCW</t>
        </is>
      </c>
      <c r="C6579" s="195" t="inlineStr">
        <is>
          <t>PC</t>
        </is>
      </c>
      <c r="D6579" s="195" t="inlineStr">
        <is>
          <t>Certainteed Flex J Channel White</t>
        </is>
      </c>
      <c r="E6579" s="186" t="inlineStr">
        <is>
          <t>CTFJCWLansing Building Products</t>
        </is>
      </c>
      <c r="F6579" s="196" t="n">
        <v>24.52</v>
      </c>
    </row>
    <row r="6580" ht="15" customHeight="1" s="107">
      <c r="A6580" s="195" t="inlineStr">
        <is>
          <t>Lansing Building Products - Raleigh - Ashton Woods</t>
        </is>
      </c>
      <c r="B6580" s="195" t="inlineStr">
        <is>
          <t>CTFJCW</t>
        </is>
      </c>
      <c r="C6580" s="195" t="inlineStr">
        <is>
          <t>PC</t>
        </is>
      </c>
      <c r="D6580" s="195" t="inlineStr">
        <is>
          <t>Certainteed Flex J Channel White</t>
        </is>
      </c>
      <c r="E6580" s="186" t="inlineStr">
        <is>
          <t>CTFJCWLansing Building Products - Raleigh - Ashton Woods</t>
        </is>
      </c>
      <c r="F6580" s="196" t="n">
        <v>28.41</v>
      </c>
    </row>
    <row r="6581" ht="15" customHeight="1" s="107">
      <c r="A6581" s="195" t="inlineStr">
        <is>
          <t>Lansing Building Products - Raleigh - Ashton Woods</t>
        </is>
      </c>
      <c r="B6581" s="195" t="inlineStr">
        <is>
          <t>CTFJCS</t>
        </is>
      </c>
      <c r="C6581" s="195" t="inlineStr">
        <is>
          <t>PC</t>
        </is>
      </c>
      <c r="D6581" s="195" t="inlineStr">
        <is>
          <t>Certainteed Flex J Channel Standard Colors</t>
        </is>
      </c>
      <c r="E6581" s="186" t="inlineStr">
        <is>
          <t>CTFJCSLansing Building Products - Raleigh - Ashton Woods</t>
        </is>
      </c>
      <c r="F6581" s="196" t="n">
        <v>28.41</v>
      </c>
    </row>
    <row r="6582" ht="15" customHeight="1" s="107">
      <c r="A6582" s="195" t="inlineStr">
        <is>
          <t>Lansing Building Products - Toll Brothers</t>
        </is>
      </c>
      <c r="B6582" s="195" t="inlineStr">
        <is>
          <t>CTFJCS</t>
        </is>
      </c>
      <c r="C6582" s="195" t="inlineStr">
        <is>
          <t>PC</t>
        </is>
      </c>
      <c r="D6582" s="195" t="inlineStr">
        <is>
          <t>Certainteed Flex J Channel Standard Colors</t>
        </is>
      </c>
      <c r="E6582" s="186" t="inlineStr">
        <is>
          <t>CTFJCSLansing Building Products - Toll Brothers</t>
        </is>
      </c>
      <c r="F6582" s="196" t="n">
        <v>23.35</v>
      </c>
    </row>
    <row r="6583" ht="15" customHeight="1" s="107">
      <c r="A6583" s="195" t="inlineStr">
        <is>
          <t>Lansing Building Products</t>
        </is>
      </c>
      <c r="B6583" s="195" t="inlineStr">
        <is>
          <t>CTFJCS</t>
        </is>
      </c>
      <c r="C6583" s="195" t="inlineStr">
        <is>
          <t>PC</t>
        </is>
      </c>
      <c r="D6583" s="195" t="inlineStr">
        <is>
          <t>Certainteed Flex J Channel Standard Colors</t>
        </is>
      </c>
      <c r="E6583" s="186" t="inlineStr">
        <is>
          <t>CTFJCSLansing Building Products</t>
        </is>
      </c>
      <c r="F6583" s="196" t="n">
        <v>24.52</v>
      </c>
    </row>
    <row r="6584" ht="15" customHeight="1" s="107">
      <c r="A6584" s="195" t="inlineStr">
        <is>
          <t>ABC Supply - Lennar</t>
        </is>
      </c>
      <c r="B6584" s="195" t="inlineStr">
        <is>
          <t>CTCWS1618</t>
        </is>
      </c>
      <c r="C6584" s="195" t="inlineStr">
        <is>
          <t>EA</t>
        </is>
      </c>
      <c r="D6584" s="195" t="inlineStr">
        <is>
          <t>CT CERTATRIM WG/SM 1X6X18</t>
        </is>
      </c>
      <c r="E6584" s="186" t="inlineStr">
        <is>
          <t>CTCWS1618ABC Supply - Lennar</t>
        </is>
      </c>
      <c r="F6584" s="196" t="n">
        <v>57.73</v>
      </c>
    </row>
    <row r="6585" ht="15" customHeight="1" s="107">
      <c r="A6585" s="195" t="inlineStr">
        <is>
          <t>Lansing Building Products - Toll Brothers</t>
        </is>
      </c>
      <c r="B6585" s="195" t="inlineStr">
        <is>
          <t>CTBWCW</t>
        </is>
      </c>
      <c r="C6585" s="195" t="inlineStr">
        <is>
          <t>PC</t>
        </is>
      </c>
      <c r="D6585" s="195" t="inlineStr">
        <is>
          <t>Certainteed Bay Window Corner White</t>
        </is>
      </c>
      <c r="E6585" s="186" t="inlineStr">
        <is>
          <t>CTBWCWLansing Building Products - Toll Brothers</t>
        </is>
      </c>
      <c r="F6585" s="196" t="n">
        <v>22.66</v>
      </c>
    </row>
    <row r="6586" ht="15" customHeight="1" s="107">
      <c r="A6586" s="195" t="inlineStr">
        <is>
          <t>Lansing Building Products</t>
        </is>
      </c>
      <c r="B6586" s="195" t="inlineStr">
        <is>
          <t>CTBWCW</t>
        </is>
      </c>
      <c r="C6586" s="195" t="inlineStr">
        <is>
          <t>PC</t>
        </is>
      </c>
      <c r="D6586" s="195" t="inlineStr">
        <is>
          <t>Certainteed Bay Window Corner White</t>
        </is>
      </c>
      <c r="E6586" s="186" t="inlineStr">
        <is>
          <t>CTBWCWLansing Building Products</t>
        </is>
      </c>
      <c r="F6586" s="196" t="n">
        <v>22.66</v>
      </c>
    </row>
    <row r="6587" ht="15" customHeight="1" s="107">
      <c r="A6587" s="195" t="inlineStr">
        <is>
          <t>Lansing Building Products - Raleigh - Ashton Woods</t>
        </is>
      </c>
      <c r="B6587" s="195" t="inlineStr">
        <is>
          <t>CTBWCW</t>
        </is>
      </c>
      <c r="C6587" s="195" t="inlineStr">
        <is>
          <t>PC</t>
        </is>
      </c>
      <c r="D6587" s="195" t="inlineStr">
        <is>
          <t>Certainteed Bay Window Corner White</t>
        </is>
      </c>
      <c r="E6587" s="186" t="inlineStr">
        <is>
          <t>CTBWCWLansing Building Products - Raleigh - Ashton Woods</t>
        </is>
      </c>
      <c r="F6587" s="196" t="n">
        <v>28.08</v>
      </c>
    </row>
    <row r="6588" ht="15" customHeight="1" s="107">
      <c r="A6588" s="195" t="inlineStr">
        <is>
          <t>Lansing Building Products - Raleigh - Ashton Woods</t>
        </is>
      </c>
      <c r="B6588" s="195" t="inlineStr">
        <is>
          <t>CTBWCS</t>
        </is>
      </c>
      <c r="C6588" s="195" t="inlineStr">
        <is>
          <t>PC</t>
        </is>
      </c>
      <c r="D6588" s="195" t="inlineStr">
        <is>
          <t>Certainteed Bay Window Corner Standard Colors</t>
        </is>
      </c>
      <c r="E6588" s="186" t="inlineStr">
        <is>
          <t>CTBWCSLansing Building Products - Raleigh - Ashton Woods</t>
        </is>
      </c>
      <c r="F6588" s="196" t="n">
        <v>28.08</v>
      </c>
    </row>
    <row r="6589" ht="15" customHeight="1" s="107">
      <c r="A6589" s="195" t="inlineStr">
        <is>
          <t>Lansing Building Products</t>
        </is>
      </c>
      <c r="B6589" s="195" t="inlineStr">
        <is>
          <t>CTBWCS</t>
        </is>
      </c>
      <c r="C6589" s="195" t="inlineStr">
        <is>
          <t>PC</t>
        </is>
      </c>
      <c r="D6589" s="195" t="inlineStr">
        <is>
          <t>Certainteed Bay Window Corner Standard Colors</t>
        </is>
      </c>
      <c r="E6589" s="186" t="inlineStr">
        <is>
          <t>CTBWCSLansing Building Products</t>
        </is>
      </c>
      <c r="F6589" s="196" t="n">
        <v>22.66</v>
      </c>
    </row>
    <row r="6590" ht="15" customHeight="1" s="107">
      <c r="A6590" s="195" t="inlineStr">
        <is>
          <t>Lansing Building Products - Toll Brothers</t>
        </is>
      </c>
      <c r="B6590" s="195" t="inlineStr">
        <is>
          <t>CTBWCS</t>
        </is>
      </c>
      <c r="C6590" s="195" t="inlineStr">
        <is>
          <t>PC</t>
        </is>
      </c>
      <c r="D6590" s="195" t="inlineStr">
        <is>
          <t>Certainteed Bay Window Corner Standard Colors</t>
        </is>
      </c>
      <c r="E6590" s="186" t="inlineStr">
        <is>
          <t>CTBWCSLansing Building Products - Toll Brothers</t>
        </is>
      </c>
      <c r="F6590" s="196" t="n">
        <v>22.66</v>
      </c>
    </row>
    <row r="6591" ht="15" customHeight="1" s="107">
      <c r="A6591" s="195" t="inlineStr">
        <is>
          <t>Lansing Building Products- (DRB) Dan Ryan Builders</t>
        </is>
      </c>
      <c r="B6591" s="195" t="inlineStr">
        <is>
          <t>CTBWCS</t>
        </is>
      </c>
      <c r="C6591" s="195" t="inlineStr">
        <is>
          <t>PC</t>
        </is>
      </c>
      <c r="D6591" s="195" t="inlineStr">
        <is>
          <t>Certainteed Bay Window Corner Standard Colors</t>
        </is>
      </c>
      <c r="E6591" s="186" t="inlineStr">
        <is>
          <t>CTBWCSLansing Building Products- (DRB) Dan Ryan Builders</t>
        </is>
      </c>
      <c r="F6591" s="196" t="n">
        <v>25.84</v>
      </c>
    </row>
    <row r="6592" ht="15" customHeight="1" s="107">
      <c r="A6592" s="195" t="inlineStr">
        <is>
          <t>Beacon</t>
        </is>
      </c>
      <c r="B6592" s="195" t="inlineStr">
        <is>
          <t>CTBNB8126W</t>
        </is>
      </c>
      <c r="C6592" s="195" t="inlineStr">
        <is>
          <t>SQ</t>
        </is>
      </c>
      <c r="D6592" s="195" t="inlineStr">
        <is>
          <t>CertainTeed Board &amp; Batten 8inx12ft 6in White</t>
        </is>
      </c>
      <c r="E6592" s="186" t="inlineStr">
        <is>
          <t>CTBNB8126WBeacon</t>
        </is>
      </c>
      <c r="F6592" s="196" t="n">
        <v>130.5</v>
      </c>
    </row>
    <row r="6593" ht="15" customHeight="1" s="107">
      <c r="A6593" s="195" t="inlineStr">
        <is>
          <t>Beacon</t>
        </is>
      </c>
      <c r="B6593" s="195" t="inlineStr">
        <is>
          <t>CTBNB8126S</t>
        </is>
      </c>
      <c r="C6593" s="195" t="inlineStr">
        <is>
          <t>SQ</t>
        </is>
      </c>
      <c r="D6593" s="195" t="inlineStr">
        <is>
          <t>CertainTeed Board &amp; Batten 8inx12ft 6in Standard</t>
        </is>
      </c>
      <c r="E6593" s="186" t="inlineStr">
        <is>
          <t>CTBNB8126SBeacon</t>
        </is>
      </c>
      <c r="F6593" s="196" t="n">
        <v>130.5</v>
      </c>
    </row>
    <row r="6594" ht="15" customHeight="1" s="107">
      <c r="A6594" s="195" t="inlineStr">
        <is>
          <t>Beacon</t>
        </is>
      </c>
      <c r="B6594" s="195" t="inlineStr">
        <is>
          <t>CTBNB810W</t>
        </is>
      </c>
      <c r="C6594" s="195" t="inlineStr">
        <is>
          <t>SQ</t>
        </is>
      </c>
      <c r="D6594" s="195" t="inlineStr">
        <is>
          <t>CertainTeed Board &amp; Batten 8inx10ft White</t>
        </is>
      </c>
      <c r="E6594" s="186" t="inlineStr">
        <is>
          <t>CTBNB810WBeacon</t>
        </is>
      </c>
      <c r="F6594" s="196" t="n">
        <v>115.005</v>
      </c>
    </row>
    <row r="6595" ht="15" customHeight="1" s="107">
      <c r="A6595" s="195" t="inlineStr">
        <is>
          <t>Lansing Building Products</t>
        </is>
      </c>
      <c r="B6595" s="195" t="inlineStr">
        <is>
          <t>CTBNB810W</t>
        </is>
      </c>
      <c r="C6595" s="195" t="inlineStr">
        <is>
          <t>SQ</t>
        </is>
      </c>
      <c r="D6595" s="195" t="inlineStr">
        <is>
          <t>CertainTeed Board &amp; Batten 8inx10ft White</t>
        </is>
      </c>
      <c r="E6595" s="186" t="inlineStr">
        <is>
          <t>CTBNB810WLansing Building Products</t>
        </is>
      </c>
      <c r="F6595" s="196" t="n">
        <v>106.5</v>
      </c>
    </row>
    <row r="6596" ht="15" customHeight="1" s="107">
      <c r="A6596" s="195" t="inlineStr">
        <is>
          <t>Richards Building Supply</t>
        </is>
      </c>
      <c r="B6596" s="195" t="inlineStr">
        <is>
          <t>CTBNB810W</t>
        </is>
      </c>
      <c r="C6596" s="195" t="inlineStr">
        <is>
          <t>SQ</t>
        </is>
      </c>
      <c r="D6596" s="195" t="inlineStr">
        <is>
          <t>CertainTeed Board &amp; Batten 8inx10ft White</t>
        </is>
      </c>
      <c r="E6596" s="186" t="inlineStr">
        <is>
          <t>CTBNB810WRichards Building Supply</t>
        </is>
      </c>
      <c r="F6596" s="196" t="n">
        <v>102.495</v>
      </c>
    </row>
    <row r="6597" ht="15" customHeight="1" s="107">
      <c r="A6597" s="195" t="inlineStr">
        <is>
          <t>Lansing Building Products - Toll Brothers</t>
        </is>
      </c>
      <c r="B6597" s="195" t="inlineStr">
        <is>
          <t>CTBNB810W</t>
        </is>
      </c>
      <c r="C6597" s="195" t="inlineStr">
        <is>
          <t>SQ</t>
        </is>
      </c>
      <c r="D6597" s="195" t="inlineStr">
        <is>
          <t>CertainTeed Board &amp; Batten 8inx10ft White</t>
        </is>
      </c>
      <c r="E6597" s="186" t="inlineStr">
        <is>
          <t>CTBNB810WLansing Building Products - Toll Brothers</t>
        </is>
      </c>
      <c r="F6597" s="196" t="n">
        <v>102.405</v>
      </c>
    </row>
    <row r="6598" ht="15" customHeight="1" s="107">
      <c r="A6598" s="195" t="inlineStr">
        <is>
          <t>Lansing Building Products - Toll Brothers</t>
        </is>
      </c>
      <c r="B6598" s="195" t="inlineStr">
        <is>
          <t>CTBNB810S</t>
        </is>
      </c>
      <c r="C6598" s="195" t="inlineStr">
        <is>
          <t>SQ</t>
        </is>
      </c>
      <c r="D6598" s="195" t="inlineStr">
        <is>
          <t>CertainTeed Board &amp; Batten 8inx10ft Standard Colors</t>
        </is>
      </c>
      <c r="E6598" s="186" t="inlineStr">
        <is>
          <t>CTBNB810SLansing Building Products - Toll Brothers</t>
        </is>
      </c>
      <c r="F6598" s="196" t="n">
        <v>102.405</v>
      </c>
    </row>
    <row r="6599" ht="15" customHeight="1" s="107">
      <c r="A6599" s="195" t="inlineStr">
        <is>
          <t>Lansing Building Products- (DRB) Dan Ryan Builders</t>
        </is>
      </c>
      <c r="B6599" s="195" t="inlineStr">
        <is>
          <t>CTBNB810S</t>
        </is>
      </c>
      <c r="C6599" s="195" t="inlineStr">
        <is>
          <t>SQ</t>
        </is>
      </c>
      <c r="D6599" s="195" t="inlineStr">
        <is>
          <t>CertainTeed Board &amp; Batten 8inx10ft Standard Colors</t>
        </is>
      </c>
      <c r="E6599" s="186" t="inlineStr">
        <is>
          <t>CTBNB810SLansing Building Products- (DRB) Dan Ryan Builders</t>
        </is>
      </c>
      <c r="F6599" s="196" t="n">
        <v>118.125</v>
      </c>
    </row>
    <row r="6600" ht="15" customHeight="1" s="107">
      <c r="A6600" s="195" t="inlineStr">
        <is>
          <t>Lansing Building Products</t>
        </is>
      </c>
      <c r="B6600" s="195" t="inlineStr">
        <is>
          <t>CTBNB810S</t>
        </is>
      </c>
      <c r="C6600" s="195" t="inlineStr">
        <is>
          <t>SQ</t>
        </is>
      </c>
      <c r="D6600" s="195" t="inlineStr">
        <is>
          <t>CertainTeed Board &amp; Batten 8inx10ft Standard Colors</t>
        </is>
      </c>
      <c r="E6600" s="186" t="inlineStr">
        <is>
          <t>CTBNB810SLansing Building Products</t>
        </is>
      </c>
      <c r="F6600" s="196" t="n">
        <v>106.5</v>
      </c>
    </row>
    <row r="6601" ht="15" customHeight="1" s="107">
      <c r="A6601" s="195" t="inlineStr">
        <is>
          <t>Beacon</t>
        </is>
      </c>
      <c r="B6601" s="195" t="inlineStr">
        <is>
          <t>CTBNB810S</t>
        </is>
      </c>
      <c r="C6601" s="195" t="inlineStr">
        <is>
          <t>SQ</t>
        </is>
      </c>
      <c r="D6601" s="195" t="inlineStr">
        <is>
          <t>CertainTeed Board &amp; Batten 8inx10ft Standard Colors</t>
        </is>
      </c>
      <c r="E6601" s="186" t="inlineStr">
        <is>
          <t>CTBNB810SBeacon</t>
        </is>
      </c>
      <c r="F6601" s="196" t="n">
        <v>117.99</v>
      </c>
    </row>
    <row r="6602" ht="15" customHeight="1" s="107">
      <c r="A6602" s="195" t="inlineStr">
        <is>
          <t>Lansing Building Products - Raleigh - Ashton Woods</t>
        </is>
      </c>
      <c r="B6602" s="195" t="inlineStr">
        <is>
          <t>CTBNB810S</t>
        </is>
      </c>
      <c r="C6602" s="195" t="inlineStr">
        <is>
          <t>SQ</t>
        </is>
      </c>
      <c r="D6602" s="195" t="inlineStr">
        <is>
          <t>CertainTeed Board &amp; Batten 8inx10ft Standard Colors</t>
        </is>
      </c>
      <c r="E6602" s="186" t="inlineStr">
        <is>
          <t>CTBNB810SLansing Building Products - Raleigh - Ashton Woods</t>
        </is>
      </c>
      <c r="F6602" s="196" t="n">
        <v>108.78</v>
      </c>
    </row>
    <row r="6603" ht="15" customHeight="1" s="107">
      <c r="A6603" s="195" t="inlineStr">
        <is>
          <t>Lansing Building Products</t>
        </is>
      </c>
      <c r="B6603" s="195" t="inlineStr">
        <is>
          <t>CTBNB810DX</t>
        </is>
      </c>
      <c r="C6603" s="195" t="inlineStr">
        <is>
          <t>SQ</t>
        </is>
      </c>
      <c r="D6603" s="195" t="inlineStr">
        <is>
          <t>CertainTeed Board &amp; Batten 8inx10ft Deluxe Colors</t>
        </is>
      </c>
      <c r="E6603" s="186" t="inlineStr">
        <is>
          <t>CTBNB810DXLansing Building Products</t>
        </is>
      </c>
      <c r="F6603" s="196" t="n">
        <v>125.16</v>
      </c>
    </row>
    <row r="6604" ht="15" customHeight="1" s="107">
      <c r="A6604" s="195" t="inlineStr">
        <is>
          <t>Lansing Building Products - Toll Brothers</t>
        </is>
      </c>
      <c r="B6604" s="195" t="inlineStr">
        <is>
          <t>CTBNB810DX</t>
        </is>
      </c>
      <c r="C6604" s="195" t="inlineStr">
        <is>
          <t>SQ</t>
        </is>
      </c>
      <c r="D6604" s="195" t="inlineStr">
        <is>
          <t>CertainTeed Board &amp; Batten 8inx10ft Deluxe Colors</t>
        </is>
      </c>
      <c r="E6604" s="186" t="inlineStr">
        <is>
          <t>CTBNB810DXLansing Building Products - Toll Brothers</t>
        </is>
      </c>
      <c r="F6604" s="196" t="n">
        <v>120.36</v>
      </c>
    </row>
    <row r="6605" ht="15" customHeight="1" s="107">
      <c r="A6605" s="195" t="inlineStr">
        <is>
          <t>Lansing Building Products- (DRB) Dan Ryan Builders</t>
        </is>
      </c>
      <c r="B6605" s="195" t="inlineStr">
        <is>
          <t>CTBNB810DX</t>
        </is>
      </c>
      <c r="C6605" s="195" t="inlineStr">
        <is>
          <t>SQ</t>
        </is>
      </c>
      <c r="D6605" s="195" t="inlineStr">
        <is>
          <t>CertainTeed Board &amp; Batten 8inx10ft Deluxe Colors</t>
        </is>
      </c>
      <c r="E6605" s="186" t="inlineStr">
        <is>
          <t>CTBNB810DXLansing Building Products- (DRB) Dan Ryan Builders</t>
        </is>
      </c>
      <c r="F6605" s="196" t="n">
        <v>118.125</v>
      </c>
    </row>
    <row r="6606" ht="15" customHeight="1" s="107">
      <c r="A6606" s="195" t="inlineStr">
        <is>
          <t>Beacon</t>
        </is>
      </c>
      <c r="B6606" s="195" t="inlineStr">
        <is>
          <t>CTBNB710W</t>
        </is>
      </c>
      <c r="C6606" s="195" t="inlineStr">
        <is>
          <t>SQ</t>
        </is>
      </c>
      <c r="D6606" s="195" t="inlineStr">
        <is>
          <t>CertainTeed Board &amp; Batten 7inx10ft White</t>
        </is>
      </c>
      <c r="E6606" s="186" t="inlineStr">
        <is>
          <t>CTBNB710WBeacon</t>
        </is>
      </c>
      <c r="F6606" s="196" t="n">
        <v>102.493</v>
      </c>
    </row>
    <row r="6607" ht="15" customHeight="1" s="107">
      <c r="A6607" s="195" t="inlineStr">
        <is>
          <t>Beacon</t>
        </is>
      </c>
      <c r="B6607" s="195" t="inlineStr">
        <is>
          <t>CTBNB710S</t>
        </is>
      </c>
      <c r="C6607" s="195" t="inlineStr">
        <is>
          <t>SQ</t>
        </is>
      </c>
      <c r="D6607" s="195" t="inlineStr">
        <is>
          <t>CertainTeed Board &amp; Batten 7inx10ft Standard Colors</t>
        </is>
      </c>
      <c r="E6607" s="186" t="inlineStr">
        <is>
          <t>CTBNB710SBeacon</t>
        </is>
      </c>
      <c r="F6607" s="196" t="n">
        <v>105.995</v>
      </c>
    </row>
    <row r="6608" ht="15" customHeight="1" s="107">
      <c r="A6608" s="195" t="inlineStr">
        <is>
          <t>Lansing Building Products - Raleigh - Ashton Woods</t>
        </is>
      </c>
      <c r="B6608" s="195" t="inlineStr">
        <is>
          <t>CTBNB710S</t>
        </is>
      </c>
      <c r="C6608" s="195" t="inlineStr">
        <is>
          <t>SQ</t>
        </is>
      </c>
      <c r="D6608" s="195" t="inlineStr">
        <is>
          <t>CertainTeed Board &amp; Batten 7inx10ft Standard Colors</t>
        </is>
      </c>
      <c r="E6608" s="186" t="inlineStr">
        <is>
          <t>CTBNB710SLansing Building Products - Raleigh - Ashton Woods</t>
        </is>
      </c>
      <c r="F6608" s="196" t="n">
        <v>108.766</v>
      </c>
    </row>
    <row r="6609" ht="15" customHeight="1" s="107">
      <c r="A6609" s="195" t="inlineStr">
        <is>
          <t>Lansing Building Products- (DRB) Dan Ryan Builders</t>
        </is>
      </c>
      <c r="B6609" s="195" t="inlineStr">
        <is>
          <t>CTBNB710S</t>
        </is>
      </c>
      <c r="C6609" s="195" t="inlineStr">
        <is>
          <t>SQ</t>
        </is>
      </c>
      <c r="D6609" s="195" t="inlineStr">
        <is>
          <t>CertainTeed Board &amp; Batten 7inx10ft Standard Colors</t>
        </is>
      </c>
      <c r="E6609" s="186" t="inlineStr">
        <is>
          <t>CTBNB710SLansing Building Products- (DRB) Dan Ryan Builders</t>
        </is>
      </c>
      <c r="F6609" s="196" t="n">
        <v>118.133</v>
      </c>
    </row>
    <row r="6610" ht="15" customHeight="1" s="107">
      <c r="A6610" s="195" t="inlineStr">
        <is>
          <t>Lansing Building Products</t>
        </is>
      </c>
      <c r="B6610" s="195" t="inlineStr">
        <is>
          <t>CTBNB710S</t>
        </is>
      </c>
      <c r="C6610" s="195" t="inlineStr">
        <is>
          <t>SQ</t>
        </is>
      </c>
      <c r="D6610" s="195" t="inlineStr">
        <is>
          <t>CertainTeed Board &amp; Batten 7inx10ft Standard Colors</t>
        </is>
      </c>
      <c r="E6610" s="186" t="inlineStr">
        <is>
          <t>CTBNB710SLansing Building Products</t>
        </is>
      </c>
      <c r="F6610" s="196" t="n">
        <v>99.824</v>
      </c>
    </row>
    <row r="6611" ht="15" customHeight="1" s="107">
      <c r="A6611" s="195" t="inlineStr">
        <is>
          <t>Lansing Building Products - Toll Brothers</t>
        </is>
      </c>
      <c r="B6611" s="195" t="inlineStr">
        <is>
          <t>CTBNB710S</t>
        </is>
      </c>
      <c r="C6611" s="195" t="inlineStr">
        <is>
          <t>SQ</t>
        </is>
      </c>
      <c r="D6611" s="195" t="inlineStr">
        <is>
          <t>CertainTeed Board &amp; Batten 7inx10ft Standard Colors</t>
        </is>
      </c>
      <c r="E6611" s="186" t="inlineStr">
        <is>
          <t>CTBNB710SLansing Building Products - Toll Brothers</t>
        </is>
      </c>
      <c r="F6611" s="196" t="n">
        <v>95.982</v>
      </c>
    </row>
    <row r="6612" ht="15" customHeight="1" s="107">
      <c r="A6612" s="195" t="inlineStr">
        <is>
          <t>Richards Building Supply</t>
        </is>
      </c>
      <c r="B6612" s="195" t="inlineStr">
        <is>
          <t>CTBNB710S</t>
        </is>
      </c>
      <c r="C6612" s="195" t="inlineStr">
        <is>
          <t>SQ</t>
        </is>
      </c>
      <c r="D6612" s="195" t="inlineStr">
        <is>
          <t>CertainTeed Board &amp; Batten 7inx10ft Standard Colors</t>
        </is>
      </c>
      <c r="E6612" s="186" t="inlineStr">
        <is>
          <t>CTBNB710SRichards Building Supply</t>
        </is>
      </c>
      <c r="F6612" s="196" t="n">
        <v>197.2</v>
      </c>
    </row>
    <row r="6613" ht="15" customHeight="1" s="107">
      <c r="A6613" s="195" t="inlineStr">
        <is>
          <t>Lansing Building Products - Toll Brothers</t>
        </is>
      </c>
      <c r="B6613" s="195" t="inlineStr">
        <is>
          <t>CTBNB710DX</t>
        </is>
      </c>
      <c r="C6613" s="195" t="inlineStr">
        <is>
          <t>SQ</t>
        </is>
      </c>
      <c r="D6613" s="195" t="inlineStr">
        <is>
          <t>CertainTeed Board &amp; Batten 7inx10ft Deluxe Colors</t>
        </is>
      </c>
      <c r="E6613" s="186" t="inlineStr">
        <is>
          <t>CTBNB710DXLansing Building Products - Toll Brothers</t>
        </is>
      </c>
      <c r="F6613" s="196" t="n">
        <v>110.211</v>
      </c>
    </row>
    <row r="6614" ht="15" customHeight="1" s="107">
      <c r="A6614" s="195" t="inlineStr">
        <is>
          <t>Richards Building Supply</t>
        </is>
      </c>
      <c r="B6614" s="195" t="inlineStr">
        <is>
          <t>CTBNB710DX</t>
        </is>
      </c>
      <c r="C6614" s="195" t="inlineStr">
        <is>
          <t>SQ</t>
        </is>
      </c>
      <c r="D6614" s="195" t="inlineStr">
        <is>
          <t>CertainTeed Board &amp; Batten 7inx10ft Deluxe Colors</t>
        </is>
      </c>
      <c r="E6614" s="186" t="inlineStr">
        <is>
          <t>CTBNB710DXRichards Building Supply</t>
        </is>
      </c>
      <c r="F6614" s="196" t="n">
        <v>234.6</v>
      </c>
    </row>
    <row r="6615" ht="15" customHeight="1" s="107">
      <c r="A6615" s="195" t="inlineStr">
        <is>
          <t>Lansing Building Products- (DRB) Dan Ryan Builders</t>
        </is>
      </c>
      <c r="B6615" s="195" t="inlineStr">
        <is>
          <t>CTBNB710DX</t>
        </is>
      </c>
      <c r="C6615" s="195" t="inlineStr">
        <is>
          <t>SQ</t>
        </is>
      </c>
      <c r="D6615" s="195" t="inlineStr">
        <is>
          <t>CertainTeed Board &amp; Batten 7inx10ft Deluxe Colors</t>
        </is>
      </c>
      <c r="E6615" s="186" t="inlineStr">
        <is>
          <t>CTBNB710DXLansing Building Products- (DRB) Dan Ryan Builders</t>
        </is>
      </c>
      <c r="F6615" s="196" t="n">
        <v>118.133</v>
      </c>
    </row>
    <row r="6616" ht="15" customHeight="1" s="107">
      <c r="A6616" s="195" t="inlineStr">
        <is>
          <t>Lansing Building Products</t>
        </is>
      </c>
      <c r="B6616" s="195" t="inlineStr">
        <is>
          <t>CTBNB710DX</t>
        </is>
      </c>
      <c r="C6616" s="195" t="inlineStr">
        <is>
          <t>SQ</t>
        </is>
      </c>
      <c r="D6616" s="195" t="inlineStr">
        <is>
          <t>CertainTeed Board &amp; Batten 7inx10ft Deluxe Colors</t>
        </is>
      </c>
      <c r="E6616" s="186" t="inlineStr">
        <is>
          <t>CTBNB710DXLansing Building Products</t>
        </is>
      </c>
      <c r="F6616" s="196" t="n">
        <v>114.614</v>
      </c>
    </row>
    <row r="6617" ht="15" customHeight="1" s="107">
      <c r="A6617" s="195" t="inlineStr">
        <is>
          <t>Beacon</t>
        </is>
      </c>
      <c r="B6617" s="195" t="inlineStr">
        <is>
          <t>CTBNB710DX</t>
        </is>
      </c>
      <c r="C6617" s="195" t="inlineStr">
        <is>
          <t>SQ</t>
        </is>
      </c>
      <c r="D6617" s="195" t="inlineStr">
        <is>
          <t>CertainTeed Board &amp; Batten 7inx10ft Deluxe Colors</t>
        </is>
      </c>
      <c r="E6617" s="186" t="inlineStr">
        <is>
          <t>CTBNB710DXBeacon</t>
        </is>
      </c>
      <c r="F6617" s="196" t="n">
        <v>117.997</v>
      </c>
    </row>
    <row r="6618" ht="15" customHeight="1" s="107">
      <c r="A6618" s="195" t="inlineStr">
        <is>
          <t>Lansing Building Products - Raleigh - Ashton Woods</t>
        </is>
      </c>
      <c r="B6618" s="195" t="inlineStr">
        <is>
          <t>CTBNB710DX</t>
        </is>
      </c>
      <c r="C6618" s="195" t="inlineStr">
        <is>
          <t>SQ</t>
        </is>
      </c>
      <c r="D6618" s="195" t="inlineStr">
        <is>
          <t>CertainTeed Board &amp; Batten 7inx10ft Deluxe Colors</t>
        </is>
      </c>
      <c r="E6618" s="186" t="inlineStr">
        <is>
          <t>CTBNB710DXLansing Building Products - Raleigh - Ashton Woods</t>
        </is>
      </c>
      <c r="F6618" s="196" t="n">
        <v>130.917</v>
      </c>
    </row>
    <row r="6619" ht="15" customHeight="1" s="107">
      <c r="A6619" s="195" t="inlineStr">
        <is>
          <t>Lansing Building Products</t>
        </is>
      </c>
      <c r="B6619" s="195" t="inlineStr">
        <is>
          <t>CT58JCW</t>
        </is>
      </c>
      <c r="C6619" s="195" t="inlineStr">
        <is>
          <t>PC</t>
        </is>
      </c>
      <c r="D6619" s="195" t="inlineStr">
        <is>
          <t>Certainteed 5/8 J-Channel White</t>
        </is>
      </c>
      <c r="E6619" s="186" t="inlineStr">
        <is>
          <t>CT58JCWLansing Building Products</t>
        </is>
      </c>
      <c r="F6619" s="196" t="n">
        <v>3.09</v>
      </c>
    </row>
    <row r="6620" ht="15" customHeight="1" s="107">
      <c r="A6620" s="195" t="inlineStr">
        <is>
          <t>Lansing Building Products - Toll Brothers</t>
        </is>
      </c>
      <c r="B6620" s="195" t="inlineStr">
        <is>
          <t>CT58JCW</t>
        </is>
      </c>
      <c r="C6620" s="195" t="inlineStr">
        <is>
          <t>PC</t>
        </is>
      </c>
      <c r="D6620" s="195" t="inlineStr">
        <is>
          <t>Certainteed 5/8 J-Channel White</t>
        </is>
      </c>
      <c r="E6620" s="186" t="inlineStr">
        <is>
          <t>CT58JCWLansing Building Products - Toll Brothers</t>
        </is>
      </c>
      <c r="F6620" s="196" t="n">
        <v>2.94</v>
      </c>
    </row>
    <row r="6621" ht="15" customHeight="1" s="107">
      <c r="A6621" s="195" t="inlineStr">
        <is>
          <t>Lansing Building Products - Raleigh - Ashton Woods</t>
        </is>
      </c>
      <c r="B6621" s="195" t="inlineStr">
        <is>
          <t>CT58JCW</t>
        </is>
      </c>
      <c r="C6621" s="195" t="inlineStr">
        <is>
          <t>PC</t>
        </is>
      </c>
      <c r="D6621" s="195" t="inlineStr">
        <is>
          <t>Certainteed 5/8 J-Channel White</t>
        </is>
      </c>
      <c r="E6621" s="186" t="inlineStr">
        <is>
          <t>CT58JCWLansing Building Products - Raleigh - Ashton Woods</t>
        </is>
      </c>
      <c r="F6621" s="196" t="n">
        <v>3.47</v>
      </c>
    </row>
    <row r="6622" ht="15" customHeight="1" s="107">
      <c r="A6622" s="195" t="inlineStr">
        <is>
          <t>Lansing Building Products - Raleigh - Ashton Woods</t>
        </is>
      </c>
      <c r="B6622" s="195" t="inlineStr">
        <is>
          <t>CT58JCS</t>
        </is>
      </c>
      <c r="C6622" s="195" t="inlineStr">
        <is>
          <t>PC</t>
        </is>
      </c>
      <c r="D6622" s="195" t="inlineStr">
        <is>
          <t>Certainteed 5/8 J-Channel Standard Colors</t>
        </is>
      </c>
      <c r="E6622" s="186" t="inlineStr">
        <is>
          <t>CT58JCSLansing Building Products - Raleigh - Ashton Woods</t>
        </is>
      </c>
      <c r="F6622" s="196" t="n">
        <v>3.47</v>
      </c>
    </row>
    <row r="6623" ht="15" customHeight="1" s="107">
      <c r="A6623" s="195" t="inlineStr">
        <is>
          <t>Lansing Building Products</t>
        </is>
      </c>
      <c r="B6623" s="195" t="inlineStr">
        <is>
          <t>CT58JCS</t>
        </is>
      </c>
      <c r="C6623" s="195" t="inlineStr">
        <is>
          <t>PC</t>
        </is>
      </c>
      <c r="D6623" s="195" t="inlineStr">
        <is>
          <t>Certainteed 5/8 J-Channel Standard Colors</t>
        </is>
      </c>
      <c r="E6623" s="186" t="inlineStr">
        <is>
          <t>CT58JCSLansing Building Products</t>
        </is>
      </c>
      <c r="F6623" s="196" t="n">
        <v>3.09</v>
      </c>
    </row>
    <row r="6624" ht="15" customHeight="1" s="107">
      <c r="A6624" s="195" t="inlineStr">
        <is>
          <t>Lansing Building Products - Toll Brothers</t>
        </is>
      </c>
      <c r="B6624" s="195" t="inlineStr">
        <is>
          <t>CT58JCS</t>
        </is>
      </c>
      <c r="C6624" s="195" t="inlineStr">
        <is>
          <t>PC</t>
        </is>
      </c>
      <c r="D6624" s="195" t="inlineStr">
        <is>
          <t>Certainteed 5/8 J-Channel Standard Colors</t>
        </is>
      </c>
      <c r="E6624" s="186" t="inlineStr">
        <is>
          <t>CT58JCSLansing Building Products - Toll Brothers</t>
        </is>
      </c>
      <c r="F6624" s="196" t="n">
        <v>2.94</v>
      </c>
    </row>
    <row r="6625" ht="15" customHeight="1" s="107">
      <c r="A6625" s="195" t="inlineStr">
        <is>
          <t>Lansing Building Products- (DRB) Dan Ryan Builders</t>
        </is>
      </c>
      <c r="B6625" s="195" t="inlineStr">
        <is>
          <t>CT58JCS</t>
        </is>
      </c>
      <c r="C6625" s="195" t="inlineStr">
        <is>
          <t>PC</t>
        </is>
      </c>
      <c r="D6625" s="195" t="inlineStr">
        <is>
          <t>Certainteed 5/8 J-Channel Standard Colors</t>
        </is>
      </c>
      <c r="E6625" s="186" t="inlineStr">
        <is>
          <t>CT58JCSLansing Building Products- (DRB) Dan Ryan Builders</t>
        </is>
      </c>
      <c r="F6625" s="196" t="n">
        <v>3.34</v>
      </c>
    </row>
    <row r="6626" ht="15" customHeight="1" s="107">
      <c r="A6626" s="195" t="inlineStr">
        <is>
          <t>Lansing Building Products</t>
        </is>
      </c>
      <c r="B6626" s="195" t="inlineStr">
        <is>
          <t>CT58JCP</t>
        </is>
      </c>
      <c r="C6626" s="195" t="inlineStr">
        <is>
          <t>PC</t>
        </is>
      </c>
      <c r="D6626" s="195" t="inlineStr">
        <is>
          <t>Certainteed 5/8 J-Channel Premium Colors</t>
        </is>
      </c>
      <c r="E6626" s="186" t="inlineStr">
        <is>
          <t>CT58JCPLansing Building Products</t>
        </is>
      </c>
      <c r="F6626" s="196" t="n">
        <v>3.65</v>
      </c>
    </row>
    <row r="6627" ht="15" customHeight="1" s="107">
      <c r="A6627" s="195" t="inlineStr">
        <is>
          <t>Lansing Building Products- (DRB) Dan Ryan Builders</t>
        </is>
      </c>
      <c r="B6627" s="195" t="inlineStr">
        <is>
          <t>CT58JCP</t>
        </is>
      </c>
      <c r="C6627" s="195" t="inlineStr">
        <is>
          <t>PC</t>
        </is>
      </c>
      <c r="D6627" s="195" t="inlineStr">
        <is>
          <t>Certainteed 5/8 J-Channel Premium Colors</t>
        </is>
      </c>
      <c r="E6627" s="186" t="inlineStr">
        <is>
          <t>CT58JCPLansing Building Products- (DRB) Dan Ryan Builders</t>
        </is>
      </c>
      <c r="F6627" s="196" t="n">
        <v>3.65</v>
      </c>
    </row>
    <row r="6628" ht="15" customHeight="1" s="107">
      <c r="A6628" s="195" t="inlineStr">
        <is>
          <t>Lansing Building Products - Toll Brothers</t>
        </is>
      </c>
      <c r="B6628" s="195" t="inlineStr">
        <is>
          <t>CT58JCP</t>
        </is>
      </c>
      <c r="C6628" s="195" t="inlineStr">
        <is>
          <t>PC</t>
        </is>
      </c>
      <c r="D6628" s="195" t="inlineStr">
        <is>
          <t>Certainteed 5/8 J-Channel Premium Colors</t>
        </is>
      </c>
      <c r="E6628" s="186" t="inlineStr">
        <is>
          <t>CT58JCPLansing Building Products - Toll Brothers</t>
        </is>
      </c>
      <c r="F6628" s="196" t="n">
        <v>3.48</v>
      </c>
    </row>
    <row r="6629" ht="15" customHeight="1" s="107">
      <c r="A6629" s="195" t="inlineStr">
        <is>
          <t>Lansing Building Products - Raleigh - Ashton Woods</t>
        </is>
      </c>
      <c r="B6629" s="195" t="inlineStr">
        <is>
          <t>CT58JCP</t>
        </is>
      </c>
      <c r="C6629" s="195" t="inlineStr">
        <is>
          <t>PC</t>
        </is>
      </c>
      <c r="D6629" s="195" t="inlineStr">
        <is>
          <t>Certainteed 5/8 J-Channel Premium Colors</t>
        </is>
      </c>
      <c r="E6629" s="186" t="inlineStr">
        <is>
          <t>CT58JCPLansing Building Products - Raleigh - Ashton Woods</t>
        </is>
      </c>
      <c r="F6629" s="196" t="n">
        <v>4.06</v>
      </c>
    </row>
    <row r="6630" ht="15" customHeight="1" s="107">
      <c r="A6630" s="195" t="inlineStr">
        <is>
          <t>Lansing Building Products</t>
        </is>
      </c>
      <c r="B6630" s="195" t="inlineStr">
        <is>
          <t>CT58FZTW</t>
        </is>
      </c>
      <c r="C6630" s="195" t="inlineStr">
        <is>
          <t>PC</t>
        </is>
      </c>
      <c r="D6630" s="195" t="inlineStr">
        <is>
          <t>CertainTeed 5/8 Frieze Trim White</t>
        </is>
      </c>
      <c r="E6630" s="186" t="inlineStr">
        <is>
          <t>CT58FZTWLansing Building Products</t>
        </is>
      </c>
      <c r="F6630" s="196" t="n">
        <v>3.66</v>
      </c>
    </row>
    <row r="6631" ht="15" customHeight="1" s="107">
      <c r="A6631" s="195" t="inlineStr">
        <is>
          <t>Lansing Building Products - Toll Brothers</t>
        </is>
      </c>
      <c r="B6631" s="195" t="inlineStr">
        <is>
          <t>CT58FZTW</t>
        </is>
      </c>
      <c r="C6631" s="195" t="inlineStr">
        <is>
          <t>PC</t>
        </is>
      </c>
      <c r="D6631" s="195" t="inlineStr">
        <is>
          <t>CertainTeed 5/8 Frieze Trim White</t>
        </is>
      </c>
      <c r="E6631" s="186" t="inlineStr">
        <is>
          <t>CT58FZTWLansing Building Products - Toll Brothers</t>
        </is>
      </c>
      <c r="F6631" s="196" t="n">
        <v>3.49</v>
      </c>
    </row>
    <row r="6632" ht="15" customHeight="1" s="107">
      <c r="A6632" s="195" t="inlineStr">
        <is>
          <t>Lansing Building Products - Raleigh - Ashton Woods</t>
        </is>
      </c>
      <c r="B6632" s="195" t="inlineStr">
        <is>
          <t>CT58FZTW</t>
        </is>
      </c>
      <c r="C6632" s="195" t="inlineStr">
        <is>
          <t>PC</t>
        </is>
      </c>
      <c r="D6632" s="195" t="inlineStr">
        <is>
          <t>CertainTeed 5/8 Frieze Trim White</t>
        </is>
      </c>
      <c r="E6632" s="186" t="inlineStr">
        <is>
          <t>CT58FZTWLansing Building Products - Raleigh - Ashton Woods</t>
        </is>
      </c>
      <c r="F6632" s="196" t="n">
        <v>4.94</v>
      </c>
    </row>
    <row r="6633" ht="15" customHeight="1" s="107">
      <c r="A6633" s="195" t="inlineStr">
        <is>
          <t>Lansing Building Products - Raleigh - Ashton Woods</t>
        </is>
      </c>
      <c r="B6633" s="195" t="inlineStr">
        <is>
          <t>CT58FZTS</t>
        </is>
      </c>
      <c r="C6633" s="195" t="inlineStr">
        <is>
          <t>PC</t>
        </is>
      </c>
      <c r="D6633" s="195" t="inlineStr">
        <is>
          <t>CertainTeed 5/8 Frieze Trim Standard Colors</t>
        </is>
      </c>
      <c r="E6633" s="186" t="inlineStr">
        <is>
          <t>CT58FZTSLansing Building Products - Raleigh - Ashton Woods</t>
        </is>
      </c>
      <c r="F6633" s="196" t="n">
        <v>4.94</v>
      </c>
    </row>
    <row r="6634" ht="15" customHeight="1" s="107">
      <c r="A6634" s="195" t="inlineStr">
        <is>
          <t>Lansing Building Products - Toll Brothers</t>
        </is>
      </c>
      <c r="B6634" s="195" t="inlineStr">
        <is>
          <t>CT58FZTS</t>
        </is>
      </c>
      <c r="C6634" s="195" t="inlineStr">
        <is>
          <t>PC</t>
        </is>
      </c>
      <c r="D6634" s="195" t="inlineStr">
        <is>
          <t>CertainTeed 5/8 Frieze Trim Standard Colors</t>
        </is>
      </c>
      <c r="E6634" s="186" t="inlineStr">
        <is>
          <t>CT58FZTSLansing Building Products - Toll Brothers</t>
        </is>
      </c>
      <c r="F6634" s="196" t="n">
        <v>3.49</v>
      </c>
    </row>
    <row r="6635" ht="15" customHeight="1" s="107">
      <c r="A6635" s="195" t="inlineStr">
        <is>
          <t>Lansing Building Products</t>
        </is>
      </c>
      <c r="B6635" s="195" t="inlineStr">
        <is>
          <t>CT58FZTS</t>
        </is>
      </c>
      <c r="C6635" s="195" t="inlineStr">
        <is>
          <t>PC</t>
        </is>
      </c>
      <c r="D6635" s="195" t="inlineStr">
        <is>
          <t>CertainTeed 5/8 Frieze Trim Standard Colors</t>
        </is>
      </c>
      <c r="E6635" s="186" t="inlineStr">
        <is>
          <t>CT58FZTSLansing Building Products</t>
        </is>
      </c>
      <c r="F6635" s="196" t="n">
        <v>3.66</v>
      </c>
    </row>
    <row r="6636" ht="15" customHeight="1" s="107">
      <c r="A6636" s="195" t="inlineStr">
        <is>
          <t>Lansing Building Products</t>
        </is>
      </c>
      <c r="B6636" s="195" t="inlineStr">
        <is>
          <t>CT58FZTP</t>
        </is>
      </c>
      <c r="C6636" s="195" t="inlineStr">
        <is>
          <t>PC</t>
        </is>
      </c>
      <c r="D6636" s="195" t="inlineStr">
        <is>
          <t>CertainTeed 5/8 Frieze Trim Premium Colors</t>
        </is>
      </c>
      <c r="E6636" s="186" t="inlineStr">
        <is>
          <t>CT58FZTPLansing Building Products</t>
        </is>
      </c>
      <c r="F6636" s="196" t="n">
        <v>3.99</v>
      </c>
    </row>
    <row r="6637" ht="15" customHeight="1" s="107">
      <c r="A6637" s="195" t="inlineStr">
        <is>
          <t>Lansing Building Products - Toll Brothers</t>
        </is>
      </c>
      <c r="B6637" s="195" t="inlineStr">
        <is>
          <t>CT58FZTP</t>
        </is>
      </c>
      <c r="C6637" s="195" t="inlineStr">
        <is>
          <t>PC</t>
        </is>
      </c>
      <c r="D6637" s="195" t="inlineStr">
        <is>
          <t>CertainTeed 5/8 Frieze Trim Premium Colors</t>
        </is>
      </c>
      <c r="E6637" s="186" t="inlineStr">
        <is>
          <t>CT58FZTPLansing Building Products - Toll Brothers</t>
        </is>
      </c>
      <c r="F6637" s="196" t="n">
        <v>3.8</v>
      </c>
    </row>
    <row r="6638" ht="15" customHeight="1" s="107">
      <c r="A6638" s="195" t="inlineStr">
        <is>
          <t>Lansing Building Products - Raleigh - Ashton Woods</t>
        </is>
      </c>
      <c r="B6638" s="195" t="inlineStr">
        <is>
          <t>CT58FZTP</t>
        </is>
      </c>
      <c r="C6638" s="195" t="inlineStr">
        <is>
          <t>PC</t>
        </is>
      </c>
      <c r="D6638" s="195" t="inlineStr">
        <is>
          <t>CertainTeed 5/8 Frieze Trim Premium Colors</t>
        </is>
      </c>
      <c r="E6638" s="186" t="inlineStr">
        <is>
          <t>CT58FZTPLansing Building Products - Raleigh - Ashton Woods</t>
        </is>
      </c>
      <c r="F6638" s="196" t="n">
        <v>5.42</v>
      </c>
    </row>
    <row r="6639" ht="15" customHeight="1" s="107">
      <c r="A6639" s="195" t="inlineStr">
        <is>
          <t>Beacon</t>
        </is>
      </c>
      <c r="B6639" s="195" t="inlineStr">
        <is>
          <t>CT58FS</t>
        </is>
      </c>
      <c r="C6639" s="195" t="inlineStr">
        <is>
          <t>PC</t>
        </is>
      </c>
      <c r="D6639" s="195" t="inlineStr">
        <is>
          <t>Certainteed 5/8 F-Channel Standard Colors</t>
        </is>
      </c>
      <c r="E6639" s="186" t="inlineStr">
        <is>
          <t>CT58FSBeacon</t>
        </is>
      </c>
      <c r="F6639" s="196" t="n">
        <v>5.15</v>
      </c>
    </row>
    <row r="6640" ht="15" customHeight="1" s="107">
      <c r="A6640" s="195" t="inlineStr">
        <is>
          <t>Lansing Building Products</t>
        </is>
      </c>
      <c r="B6640" s="195" t="inlineStr">
        <is>
          <t>CT58FS</t>
        </is>
      </c>
      <c r="C6640" s="195" t="inlineStr">
        <is>
          <t>PC</t>
        </is>
      </c>
      <c r="D6640" s="195" t="inlineStr">
        <is>
          <t>Certainteed 5/8 F-Channel Standard Colors</t>
        </is>
      </c>
      <c r="E6640" s="186" t="inlineStr">
        <is>
          <t>CT58FSLansing Building Products</t>
        </is>
      </c>
      <c r="F6640" s="196" t="n">
        <v>3.49</v>
      </c>
    </row>
    <row r="6641" ht="15" customHeight="1" s="107">
      <c r="A6641" s="195" t="inlineStr">
        <is>
          <t>Richards Building Supply</t>
        </is>
      </c>
      <c r="B6641" s="195" t="inlineStr">
        <is>
          <t>CT58FS</t>
        </is>
      </c>
      <c r="C6641" s="195" t="inlineStr">
        <is>
          <t>PC</t>
        </is>
      </c>
      <c r="D6641" s="195" t="inlineStr">
        <is>
          <t>Certainteed 5/8 F-Channel Standard Colors</t>
        </is>
      </c>
      <c r="E6641" s="186" t="inlineStr">
        <is>
          <t>CT58FSRichards Building Supply</t>
        </is>
      </c>
      <c r="F6641" s="196" t="n">
        <v>13.55</v>
      </c>
    </row>
    <row r="6642" ht="15" customHeight="1" s="107">
      <c r="A6642" s="195" t="inlineStr">
        <is>
          <t>Beacon</t>
        </is>
      </c>
      <c r="B6642" s="195" t="inlineStr">
        <is>
          <t>CT58FP</t>
        </is>
      </c>
      <c r="C6642" s="195" t="inlineStr">
        <is>
          <t>PC</t>
        </is>
      </c>
      <c r="D6642" s="195" t="inlineStr">
        <is>
          <t>Certainteed 5/8 F-Channel Premium Colors</t>
        </is>
      </c>
      <c r="E6642" s="186" t="inlineStr">
        <is>
          <t>CT58FPBeacon</t>
        </is>
      </c>
      <c r="F6642" s="196" t="n">
        <v>8.869999999999999</v>
      </c>
    </row>
    <row r="6643" ht="15" customHeight="1" s="107">
      <c r="A6643" s="195" t="inlineStr">
        <is>
          <t>Lansing Building Products - Toll Brothers</t>
        </is>
      </c>
      <c r="B6643" s="195" t="inlineStr">
        <is>
          <t>CT34JCP</t>
        </is>
      </c>
      <c r="C6643" s="195" t="inlineStr">
        <is>
          <t>PC</t>
        </is>
      </c>
      <c r="D6643" s="195" t="inlineStr">
        <is>
          <t>Certainteed 3/4 J-Channel Premium Colors</t>
        </is>
      </c>
      <c r="E6643" s="186" t="inlineStr">
        <is>
          <t>CT34JCPLansing Building Products - Toll Brothers</t>
        </is>
      </c>
      <c r="F6643" s="196" t="n">
        <v>3.61</v>
      </c>
    </row>
    <row r="6644" ht="15" customHeight="1" s="107">
      <c r="A6644" s="195" t="inlineStr">
        <is>
          <t>Lansing Building Products - Raleigh - Ashton Woods</t>
        </is>
      </c>
      <c r="B6644" s="195" t="inlineStr">
        <is>
          <t>CT34JCP</t>
        </is>
      </c>
      <c r="C6644" s="195" t="inlineStr">
        <is>
          <t>PC</t>
        </is>
      </c>
      <c r="D6644" s="195" t="inlineStr">
        <is>
          <t>Certainteed 3/4 J-Channel Premium Colors</t>
        </is>
      </c>
      <c r="E6644" s="186" t="inlineStr">
        <is>
          <t>CT34JCPLansing Building Products - Raleigh - Ashton Woods</t>
        </is>
      </c>
      <c r="F6644" s="196" t="n">
        <v>3.87</v>
      </c>
    </row>
    <row r="6645" ht="15" customHeight="1" s="107">
      <c r="A6645" s="195" t="inlineStr">
        <is>
          <t>Lansing Building Products - Raleigh - Ashton Woods</t>
        </is>
      </c>
      <c r="B6645" s="195" t="inlineStr">
        <is>
          <t>CT34FZTW</t>
        </is>
      </c>
      <c r="C6645" s="195" t="inlineStr">
        <is>
          <t>PC</t>
        </is>
      </c>
      <c r="D6645" s="195" t="inlineStr">
        <is>
          <t>CertainTeed 3/4 Frieze Trim White</t>
        </is>
      </c>
      <c r="E6645" s="186" t="inlineStr">
        <is>
          <t>CT34FZTWLansing Building Products - Raleigh - Ashton Woods</t>
        </is>
      </c>
      <c r="F6645" s="196" t="n">
        <v>5.28</v>
      </c>
    </row>
    <row r="6646" ht="15" customHeight="1" s="107">
      <c r="A6646" s="195" t="inlineStr">
        <is>
          <t>Lansing Building Products - Toll Brothers</t>
        </is>
      </c>
      <c r="B6646" s="195" t="inlineStr">
        <is>
          <t>CT34FZTW</t>
        </is>
      </c>
      <c r="C6646" s="195" t="inlineStr">
        <is>
          <t>PC</t>
        </is>
      </c>
      <c r="D6646" s="195" t="inlineStr">
        <is>
          <t>CertainTeed 3/4 Frieze Trim White</t>
        </is>
      </c>
      <c r="E6646" s="186" t="inlineStr">
        <is>
          <t>CT34FZTWLansing Building Products - Toll Brothers</t>
        </is>
      </c>
      <c r="F6646" s="196" t="n">
        <v>3.76</v>
      </c>
    </row>
    <row r="6647" ht="15" customHeight="1" s="107">
      <c r="A6647" s="195" t="inlineStr">
        <is>
          <t>Lansing Building Products</t>
        </is>
      </c>
      <c r="B6647" s="195" t="inlineStr">
        <is>
          <t>CT34FZTW</t>
        </is>
      </c>
      <c r="C6647" s="195" t="inlineStr">
        <is>
          <t>PC</t>
        </is>
      </c>
      <c r="D6647" s="195" t="inlineStr">
        <is>
          <t>CertainTeed 3/4 Frieze Trim White</t>
        </is>
      </c>
      <c r="E6647" s="186" t="inlineStr">
        <is>
          <t>CT34FZTWLansing Building Products</t>
        </is>
      </c>
      <c r="F6647" s="196" t="n">
        <v>3.95</v>
      </c>
    </row>
    <row r="6648" ht="15" customHeight="1" s="107">
      <c r="A6648" s="195" t="inlineStr">
        <is>
          <t>Lansing Building Products - Toll Brothers</t>
        </is>
      </c>
      <c r="B6648" s="195" t="inlineStr">
        <is>
          <t>CT34FZTS</t>
        </is>
      </c>
      <c r="C6648" s="195" t="inlineStr">
        <is>
          <t>PC</t>
        </is>
      </c>
      <c r="D6648" s="195" t="inlineStr">
        <is>
          <t>CertainTeed 3/4 Frieze Trim Standard Colors</t>
        </is>
      </c>
      <c r="E6648" s="186" t="inlineStr">
        <is>
          <t>CT34FZTSLansing Building Products - Toll Brothers</t>
        </is>
      </c>
      <c r="F6648" s="196" t="n">
        <v>3.76</v>
      </c>
    </row>
    <row r="6649" ht="15" customHeight="1" s="107">
      <c r="A6649" s="195" t="inlineStr">
        <is>
          <t>Lansing Building Products</t>
        </is>
      </c>
      <c r="B6649" s="195" t="inlineStr">
        <is>
          <t>CT34FZTS</t>
        </is>
      </c>
      <c r="C6649" s="195" t="inlineStr">
        <is>
          <t>PC</t>
        </is>
      </c>
      <c r="D6649" s="195" t="inlineStr">
        <is>
          <t>CertainTeed 3/4 Frieze Trim Standard Colors</t>
        </is>
      </c>
      <c r="E6649" s="186" t="inlineStr">
        <is>
          <t>CT34FZTSLansing Building Products</t>
        </is>
      </c>
      <c r="F6649" s="196" t="n">
        <v>3.95</v>
      </c>
    </row>
    <row r="6650" ht="15" customHeight="1" s="107">
      <c r="A6650" s="195" t="inlineStr">
        <is>
          <t>Lansing Building Products - Raleigh - Ashton Woods</t>
        </is>
      </c>
      <c r="B6650" s="195" t="inlineStr">
        <is>
          <t>CT34FZTS</t>
        </is>
      </c>
      <c r="C6650" s="195" t="inlineStr">
        <is>
          <t>PC</t>
        </is>
      </c>
      <c r="D6650" s="195" t="inlineStr">
        <is>
          <t>CertainTeed 3/4 Frieze Trim Standard Colors</t>
        </is>
      </c>
      <c r="E6650" s="186" t="inlineStr">
        <is>
          <t>CT34FZTSLansing Building Products - Raleigh - Ashton Woods</t>
        </is>
      </c>
      <c r="F6650" s="196" t="n">
        <v>5.28</v>
      </c>
    </row>
    <row r="6651" ht="15" customHeight="1" s="107">
      <c r="A6651" s="195" t="inlineStr">
        <is>
          <t>Lansing Building Products - Toll Brothers</t>
        </is>
      </c>
      <c r="B6651" s="195" t="inlineStr">
        <is>
          <t>CT12JCW</t>
        </is>
      </c>
      <c r="C6651" s="195" t="inlineStr">
        <is>
          <t>PC</t>
        </is>
      </c>
      <c r="D6651" s="195" t="inlineStr">
        <is>
          <t>Certainteed 1/2 J-Channel White</t>
        </is>
      </c>
      <c r="E6651" s="186" t="inlineStr">
        <is>
          <t>CT12JCWLansing Building Products - Toll Brothers</t>
        </is>
      </c>
      <c r="F6651" s="196" t="n">
        <v>3.18</v>
      </c>
    </row>
    <row r="6652" ht="15" customHeight="1" s="107">
      <c r="A6652" s="195" t="inlineStr">
        <is>
          <t>Lansing Building Products</t>
        </is>
      </c>
      <c r="B6652" s="195" t="inlineStr">
        <is>
          <t>CT12JCW</t>
        </is>
      </c>
      <c r="C6652" s="195" t="inlineStr">
        <is>
          <t>PC</t>
        </is>
      </c>
      <c r="D6652" s="195" t="inlineStr">
        <is>
          <t>Certainteed 1/2 J-Channel White</t>
        </is>
      </c>
      <c r="E6652" s="186" t="inlineStr">
        <is>
          <t>CT12JCWLansing Building Products</t>
        </is>
      </c>
      <c r="F6652" s="196" t="n">
        <v>3.34</v>
      </c>
    </row>
    <row r="6653" ht="15" customHeight="1" s="107">
      <c r="A6653" s="195" t="inlineStr">
        <is>
          <t>Lansing Building Products- (DRB) Dan Ryan Builders</t>
        </is>
      </c>
      <c r="B6653" s="195" t="inlineStr">
        <is>
          <t>CT12JCS</t>
        </is>
      </c>
      <c r="C6653" s="195" t="inlineStr">
        <is>
          <t>PC</t>
        </is>
      </c>
      <c r="D6653" s="195" t="inlineStr">
        <is>
          <t>Certainteed 1/2 J-Channel Standard Colors</t>
        </is>
      </c>
      <c r="E6653" s="186" t="inlineStr">
        <is>
          <t>CT12JCSLansing Building Products- (DRB) Dan Ryan Builders</t>
        </is>
      </c>
      <c r="F6653" s="196" t="n">
        <v>3.56</v>
      </c>
    </row>
    <row r="6654" ht="15" customHeight="1" s="107">
      <c r="A6654" s="195" t="inlineStr">
        <is>
          <t>Lansing Building Products - Toll Brothers</t>
        </is>
      </c>
      <c r="B6654" s="195" t="inlineStr">
        <is>
          <t>CT12JCS</t>
        </is>
      </c>
      <c r="C6654" s="195" t="inlineStr">
        <is>
          <t>PC</t>
        </is>
      </c>
      <c r="D6654" s="195" t="inlineStr">
        <is>
          <t>Certainteed 1/2 J-Channel Standard Colors</t>
        </is>
      </c>
      <c r="E6654" s="186" t="inlineStr">
        <is>
          <t>CT12JCSLansing Building Products - Toll Brothers</t>
        </is>
      </c>
      <c r="F6654" s="196" t="n">
        <v>3.18</v>
      </c>
    </row>
    <row r="6655" ht="15" customHeight="1" s="107">
      <c r="A6655" s="195" t="inlineStr">
        <is>
          <t>Lansing Building Products</t>
        </is>
      </c>
      <c r="B6655" s="195" t="inlineStr">
        <is>
          <t>CT12JCS</t>
        </is>
      </c>
      <c r="C6655" s="195" t="inlineStr">
        <is>
          <t>PC</t>
        </is>
      </c>
      <c r="D6655" s="195" t="inlineStr">
        <is>
          <t>Certainteed 1/2 J-Channel Standard Colors</t>
        </is>
      </c>
      <c r="E6655" s="186" t="inlineStr">
        <is>
          <t>CT12JCSLansing Building Products</t>
        </is>
      </c>
      <c r="F6655" s="196" t="n">
        <v>3.34</v>
      </c>
    </row>
    <row r="6656" ht="15" customHeight="1" s="107">
      <c r="A6656" s="195" t="inlineStr">
        <is>
          <t>Lansing Building Products</t>
        </is>
      </c>
      <c r="B6656" s="195" t="inlineStr">
        <is>
          <t>CT12JCP</t>
        </is>
      </c>
      <c r="C6656" s="195" t="inlineStr">
        <is>
          <t>PC</t>
        </is>
      </c>
      <c r="D6656" s="195" t="inlineStr">
        <is>
          <t>Certainteed 1/2 J-Channel Premium Colors</t>
        </is>
      </c>
      <c r="E6656" s="186" t="inlineStr">
        <is>
          <t>CT12JCPLansing Building Products</t>
        </is>
      </c>
      <c r="F6656" s="196" t="n">
        <v>3.99</v>
      </c>
    </row>
    <row r="6657" ht="15" customHeight="1" s="107">
      <c r="A6657" s="195" t="inlineStr">
        <is>
          <t>Lansing Building Products - Toll Brothers</t>
        </is>
      </c>
      <c r="B6657" s="195" t="inlineStr">
        <is>
          <t>CT12JCP</t>
        </is>
      </c>
      <c r="C6657" s="195" t="inlineStr">
        <is>
          <t>PC</t>
        </is>
      </c>
      <c r="D6657" s="195" t="inlineStr">
        <is>
          <t>Certainteed 1/2 J-Channel Premium Colors</t>
        </is>
      </c>
      <c r="E6657" s="186" t="inlineStr">
        <is>
          <t>CT12JCPLansing Building Products - Toll Brothers</t>
        </is>
      </c>
      <c r="F6657" s="196" t="n">
        <v>3.8</v>
      </c>
    </row>
    <row r="6658" ht="15" customHeight="1" s="107">
      <c r="A6658" s="195" t="inlineStr">
        <is>
          <t>Lansing Building Products - Raleigh - Ashton Woods</t>
        </is>
      </c>
      <c r="B6658" s="195" t="inlineStr">
        <is>
          <t>CT12JCP</t>
        </is>
      </c>
      <c r="C6658" s="195" t="inlineStr">
        <is>
          <t>PC</t>
        </is>
      </c>
      <c r="D6658" s="195" t="inlineStr">
        <is>
          <t>Certainteed 1/2 J-Channel Premium Colors</t>
        </is>
      </c>
      <c r="E6658" s="186" t="inlineStr">
        <is>
          <t>CT12JCPLansing Building Products - Raleigh - Ashton Woods</t>
        </is>
      </c>
      <c r="F6658" s="196" t="n">
        <v>4.4</v>
      </c>
    </row>
    <row r="6659" ht="15" customHeight="1" s="107">
      <c r="A6659" s="195" t="inlineStr">
        <is>
          <t>Guy C Lee - Mount Pleasant</t>
        </is>
      </c>
      <c r="B6659" s="195" t="inlineStr">
        <is>
          <t>CS16Z</t>
        </is>
      </c>
      <c r="C6659" s="195" t="inlineStr">
        <is>
          <t>RL</t>
        </is>
      </c>
      <c r="D6659" s="195" t="inlineStr">
        <is>
          <t>SIMPSON CS16Z COILED STRAP Z 16g (150FT)</t>
        </is>
      </c>
      <c r="E6659" s="186" t="inlineStr">
        <is>
          <t>CS16ZGuy C Lee - Mount Pleasant</t>
        </is>
      </c>
      <c r="F6659" s="196" t="n">
        <v>235</v>
      </c>
    </row>
    <row r="6660" ht="15" customHeight="1" s="107">
      <c r="A6660" s="195" t="inlineStr">
        <is>
          <t>Lansing Building Products</t>
        </is>
      </c>
      <c r="B6660" s="195" t="inlineStr">
        <is>
          <t>CS14214T14HWNS</t>
        </is>
      </c>
      <c r="C6660" s="195" t="inlineStr">
        <is>
          <t>BX</t>
        </is>
      </c>
      <c r="D6660" s="195" t="inlineStr">
        <is>
          <t>C AND S 1/4 X 2-1/4 TAPCON 1/4 HEAD 50PC WHITE #6980177</t>
        </is>
      </c>
      <c r="E6660" s="186" t="inlineStr">
        <is>
          <t>CS14214T14HWNSLansing Building Products</t>
        </is>
      </c>
      <c r="F6660" s="196" t="n">
        <v>7.69</v>
      </c>
    </row>
    <row r="6661" ht="15" customHeight="1" s="107">
      <c r="A6661" s="195" t="inlineStr">
        <is>
          <t>Lansing Building Products</t>
        </is>
      </c>
      <c r="B6661" s="195" t="inlineStr">
        <is>
          <t>CS103HS14HBNS</t>
        </is>
      </c>
      <c r="C6661" s="195" t="inlineStr">
        <is>
          <t>BX</t>
        </is>
      </c>
      <c r="D6661" s="195" t="inlineStr">
        <is>
          <t>C AND S #10 X 3 HWH SMS 1/4 HEAD 50PC BLACK #6980420</t>
        </is>
      </c>
      <c r="E6661" s="186" t="inlineStr">
        <is>
          <t>CS103HS14HBNSLansing Building Products</t>
        </is>
      </c>
      <c r="F6661" s="196" t="n">
        <v>8.85</v>
      </c>
    </row>
    <row r="6662" ht="15" customHeight="1" s="107">
      <c r="A6662" s="195" t="inlineStr">
        <is>
          <t>Lansing Building Products</t>
        </is>
      </c>
      <c r="B6662" s="195" t="inlineStr">
        <is>
          <t>CS1034HT14HBNS</t>
        </is>
      </c>
      <c r="C6662" s="195" t="inlineStr">
        <is>
          <t>BX</t>
        </is>
      </c>
      <c r="D6662" s="195" t="inlineStr">
        <is>
          <t>C AND S #10 X 3/4 HWH TEK 1/4 HEAD 100PC BLACK #6980418</t>
        </is>
      </c>
      <c r="E6662" s="186" t="inlineStr">
        <is>
          <t>CS1034HT14HBNSLansing Building Products</t>
        </is>
      </c>
      <c r="F6662" s="196" t="n">
        <v>5.69</v>
      </c>
    </row>
    <row r="6663" ht="15" customHeight="1" s="107">
      <c r="A6663" s="195" t="inlineStr">
        <is>
          <t>Alside Revere - Meritage Homes</t>
        </is>
      </c>
      <c r="B6663" s="195" t="inlineStr">
        <is>
          <t>COVST3CS</t>
        </is>
      </c>
      <c r="C6663" s="195" t="inlineStr">
        <is>
          <t>SQ</t>
        </is>
      </c>
      <c r="D6663" s="195" t="inlineStr">
        <is>
          <t>Coventry Vinyl Siding .042 Triple 3 Clapboard Standard Colors</t>
        </is>
      </c>
      <c r="E6663" s="186" t="inlineStr">
        <is>
          <t>COVST3CSAlside Revere - Meritage Homes</t>
        </is>
      </c>
      <c r="F6663" s="196" t="n">
        <v>52.92</v>
      </c>
    </row>
    <row r="6664" ht="15" customHeight="1" s="107">
      <c r="A6664" s="195" t="inlineStr">
        <is>
          <t>Alside Revere - Meritage Homes</t>
        </is>
      </c>
      <c r="B6664" s="195" t="inlineStr">
        <is>
          <t>COVST3CA</t>
        </is>
      </c>
      <c r="C6664" s="195" t="inlineStr">
        <is>
          <t>SQ</t>
        </is>
      </c>
      <c r="D6664" s="195" t="inlineStr">
        <is>
          <t>Coventry Vinyl Siding .042 Triple 3 Clapboard Architectural Colors</t>
        </is>
      </c>
      <c r="E6664" s="186" t="inlineStr">
        <is>
          <t>COVST3CAAlside Revere - Meritage Homes</t>
        </is>
      </c>
      <c r="F6664" s="196" t="n">
        <v>52.92</v>
      </c>
    </row>
    <row r="6665" ht="15" customHeight="1" s="107">
      <c r="A6665" s="195" t="inlineStr">
        <is>
          <t>Alside Revere - Smith Douglas Homes</t>
        </is>
      </c>
      <c r="B6665" s="195" t="inlineStr">
        <is>
          <t>COVSD5DLS</t>
        </is>
      </c>
      <c r="C6665" s="195" t="inlineStr">
        <is>
          <t>SQ</t>
        </is>
      </c>
      <c r="D6665" s="195" t="inlineStr">
        <is>
          <t>Coventry Vinyl Siding .042 D5 Dutchlap Standard Colors</t>
        </is>
      </c>
      <c r="E6665" s="186" t="inlineStr">
        <is>
          <t>COVSD5DLSAlside Revere - Smith Douglas Homes</t>
        </is>
      </c>
      <c r="F6665" s="196" t="n">
        <v>68.76000000000001</v>
      </c>
    </row>
    <row r="6666" ht="15" customHeight="1" s="107">
      <c r="A6666" s="195" t="inlineStr">
        <is>
          <t>Alside Revere - Pulte Homes</t>
        </is>
      </c>
      <c r="B6666" s="195" t="inlineStr">
        <is>
          <t>COVSD5DLS</t>
        </is>
      </c>
      <c r="C6666" s="195" t="inlineStr">
        <is>
          <t>SQ</t>
        </is>
      </c>
      <c r="D6666" s="195" t="inlineStr">
        <is>
          <t>Coventry Vinyl Siding .042 D5 Dutchlap Standard Colors</t>
        </is>
      </c>
      <c r="E6666" s="186" t="inlineStr">
        <is>
          <t>COVSD5DLSAlside Revere - Pulte Homes</t>
        </is>
      </c>
      <c r="F6666" s="196" t="n">
        <v>52</v>
      </c>
    </row>
    <row r="6667" ht="15" customHeight="1" s="107">
      <c r="A6667" s="195" t="inlineStr">
        <is>
          <t>Alside Revere</t>
        </is>
      </c>
      <c r="B6667" s="195" t="inlineStr">
        <is>
          <t>COVSD5DLS</t>
        </is>
      </c>
      <c r="C6667" s="195" t="inlineStr">
        <is>
          <t>SQ</t>
        </is>
      </c>
      <c r="D6667" s="195" t="inlineStr">
        <is>
          <t>Coventry Vinyl Siding .042 D5 Dutchlap Standard Colors</t>
        </is>
      </c>
      <c r="E6667" s="186" t="inlineStr">
        <is>
          <t>COVSD5DLSAlside Revere</t>
        </is>
      </c>
      <c r="F6667" s="196" t="n">
        <v>71.06999999999999</v>
      </c>
    </row>
    <row r="6668" ht="15" customHeight="1" s="107">
      <c r="A6668" s="195" t="inlineStr">
        <is>
          <t>Alside Revere - Mungo Homes</t>
        </is>
      </c>
      <c r="B6668" s="195" t="inlineStr">
        <is>
          <t>COVSD5DLS</t>
        </is>
      </c>
      <c r="C6668" s="195" t="inlineStr">
        <is>
          <t>SQ</t>
        </is>
      </c>
      <c r="D6668" s="195" t="inlineStr">
        <is>
          <t>Coventry Vinyl Siding .042 D5 Dutchlap Standard Colors</t>
        </is>
      </c>
      <c r="E6668" s="186" t="inlineStr">
        <is>
          <t>COVSD5DLSAlside Revere - Mungo Homes</t>
        </is>
      </c>
      <c r="F6668" s="196" t="n">
        <v>66.23999999999999</v>
      </c>
    </row>
    <row r="6669" ht="15" customHeight="1" s="107">
      <c r="A6669" s="195" t="inlineStr">
        <is>
          <t>Alside Revere - Meritage Homes</t>
        </is>
      </c>
      <c r="B6669" s="195" t="inlineStr">
        <is>
          <t>COVSD5DLS</t>
        </is>
      </c>
      <c r="C6669" s="195" t="inlineStr">
        <is>
          <t>SQ</t>
        </is>
      </c>
      <c r="D6669" s="195" t="inlineStr">
        <is>
          <t>Coventry Vinyl Siding .042 D5 Dutchlap Standard Colors</t>
        </is>
      </c>
      <c r="E6669" s="186" t="inlineStr">
        <is>
          <t>COVSD5DLSAlside Revere - Meritage Homes</t>
        </is>
      </c>
      <c r="F6669" s="196" t="n">
        <v>69.83</v>
      </c>
    </row>
    <row r="6670" ht="15" customHeight="1" s="107">
      <c r="A6670" s="195" t="inlineStr">
        <is>
          <t>Alside Revere - Lennar Homes</t>
        </is>
      </c>
      <c r="B6670" s="195" t="inlineStr">
        <is>
          <t>COVSD5DLS</t>
        </is>
      </c>
      <c r="C6670" s="195" t="inlineStr">
        <is>
          <t>SQ</t>
        </is>
      </c>
      <c r="D6670" s="195" t="inlineStr">
        <is>
          <t>Coventry Vinyl Siding .042 D5 Dutchlap Standard Colors</t>
        </is>
      </c>
      <c r="E6670" s="186" t="inlineStr">
        <is>
          <t>COVSD5DLSAlside Revere - Lennar Homes</t>
        </is>
      </c>
      <c r="F6670" s="196" t="n">
        <v>65</v>
      </c>
    </row>
    <row r="6671" ht="15" customHeight="1" s="107">
      <c r="A6671" s="195" t="inlineStr">
        <is>
          <t>Alside Revere - Tri Pointe Homes</t>
        </is>
      </c>
      <c r="B6671" s="195" t="inlineStr">
        <is>
          <t>COVSD5DLS</t>
        </is>
      </c>
      <c r="C6671" s="195" t="inlineStr">
        <is>
          <t>SQ</t>
        </is>
      </c>
      <c r="D6671" s="195" t="inlineStr">
        <is>
          <t>Coventry Vinyl Siding .042 D5 Dutchlap Standard Colors</t>
        </is>
      </c>
      <c r="E6671" s="186" t="inlineStr">
        <is>
          <t>COVSD5DLSAlside Revere - Tri Pointe Homes</t>
        </is>
      </c>
      <c r="F6671" s="196" t="n">
        <v>63.35</v>
      </c>
    </row>
    <row r="6672" ht="15" customHeight="1" s="107">
      <c r="A6672" s="195" t="inlineStr">
        <is>
          <t>Alside Revere -Dan Ryan Builders (DRB)</t>
        </is>
      </c>
      <c r="B6672" s="195" t="inlineStr">
        <is>
          <t>COVSD5DLS</t>
        </is>
      </c>
      <c r="C6672" s="195" t="inlineStr">
        <is>
          <t>SQ</t>
        </is>
      </c>
      <c r="D6672" s="195" t="inlineStr">
        <is>
          <t>Coventry Vinyl Siding .042 D5 Dutchlap Standard Colors</t>
        </is>
      </c>
      <c r="E6672" s="186" t="inlineStr">
        <is>
          <t>COVSD5DLSAlside Revere -Dan Ryan Builders (DRB)</t>
        </is>
      </c>
      <c r="F6672" s="196" t="n">
        <v>68</v>
      </c>
    </row>
    <row r="6673" ht="15" customHeight="1" s="107">
      <c r="A6673" s="195" t="inlineStr">
        <is>
          <t>Alside Revere - Century Complete</t>
        </is>
      </c>
      <c r="B6673" s="195" t="inlineStr">
        <is>
          <t>COVSD5DLS</t>
        </is>
      </c>
      <c r="C6673" s="195" t="inlineStr">
        <is>
          <t>SQ</t>
        </is>
      </c>
      <c r="D6673" s="195" t="inlineStr">
        <is>
          <t>Coventry Vinyl Siding .042 D5 Dutchlap Standard Colors</t>
        </is>
      </c>
      <c r="E6673" s="186" t="inlineStr">
        <is>
          <t>COVSD5DLSAlside Revere - Century Complete</t>
        </is>
      </c>
      <c r="F6673" s="196" t="n">
        <v>58.8</v>
      </c>
    </row>
    <row r="6674" ht="15" customHeight="1" s="107">
      <c r="A6674" s="195" t="inlineStr">
        <is>
          <t>Alside Revere - DR Horton</t>
        </is>
      </c>
      <c r="B6674" s="195" t="inlineStr">
        <is>
          <t>COVSD5DLS</t>
        </is>
      </c>
      <c r="C6674" s="195" t="inlineStr">
        <is>
          <t>SQ</t>
        </is>
      </c>
      <c r="D6674" s="195" t="inlineStr">
        <is>
          <t>Coventry Vinyl Siding .042 D5 Dutchlap Standard Colors</t>
        </is>
      </c>
      <c r="E6674" s="186" t="inlineStr">
        <is>
          <t>COVSD5DLSAlside Revere - DR Horton</t>
        </is>
      </c>
      <c r="F6674" s="196" t="n">
        <v>64</v>
      </c>
    </row>
    <row r="6675" ht="15" customHeight="1" s="107">
      <c r="A6675" s="195" t="inlineStr">
        <is>
          <t>Alside Revere - Beazer Homes</t>
        </is>
      </c>
      <c r="B6675" s="195" t="inlineStr">
        <is>
          <t>COVSD5DLS</t>
        </is>
      </c>
      <c r="C6675" s="195" t="inlineStr">
        <is>
          <t>SQ</t>
        </is>
      </c>
      <c r="D6675" s="195" t="inlineStr">
        <is>
          <t>Coventry Vinyl Siding .042 D5 Dutchlap Standard Colors</t>
        </is>
      </c>
      <c r="E6675" s="186" t="inlineStr">
        <is>
          <t>COVSD5DLSAlside Revere - Beazer Homes</t>
        </is>
      </c>
      <c r="F6675" s="196" t="n">
        <v>55</v>
      </c>
    </row>
    <row r="6676" ht="15" customHeight="1" s="107">
      <c r="A6676" s="195" t="inlineStr">
        <is>
          <t>Alside Revere - McKee Homes</t>
        </is>
      </c>
      <c r="B6676" s="195" t="inlineStr">
        <is>
          <t>COVSD5DLS</t>
        </is>
      </c>
      <c r="C6676" s="195" t="inlineStr">
        <is>
          <t>SQ</t>
        </is>
      </c>
      <c r="D6676" s="195" t="inlineStr">
        <is>
          <t>Coventry Vinyl Siding .042 D5 Dutchlap Standard Colors</t>
        </is>
      </c>
      <c r="E6676" s="186" t="inlineStr">
        <is>
          <t>COVSD5DLSAlside Revere - McKee Homes</t>
        </is>
      </c>
      <c r="F6676" s="196" t="n">
        <v>68</v>
      </c>
    </row>
    <row r="6677" ht="15" customHeight="1" s="107">
      <c r="A6677" s="195" t="inlineStr">
        <is>
          <t>Alside Revere - Dream Finders Homes</t>
        </is>
      </c>
      <c r="B6677" s="195" t="inlineStr">
        <is>
          <t>COVSD5DLS</t>
        </is>
      </c>
      <c r="C6677" s="195" t="inlineStr">
        <is>
          <t>SQ</t>
        </is>
      </c>
      <c r="D6677" s="195" t="inlineStr">
        <is>
          <t>Coventry Vinyl Siding .042 D5 Dutchlap Standard Colors</t>
        </is>
      </c>
      <c r="E6677" s="186" t="inlineStr">
        <is>
          <t>COVSD5DLSAlside Revere - Dream Finders Homes</t>
        </is>
      </c>
      <c r="F6677" s="196" t="n">
        <v>64.38</v>
      </c>
    </row>
    <row r="6678" ht="15" customHeight="1" s="107">
      <c r="A6678" s="195" t="inlineStr">
        <is>
          <t>Alside Revere - Century Complete</t>
        </is>
      </c>
      <c r="B6678" s="195" t="inlineStr">
        <is>
          <t>COVSD5DLA</t>
        </is>
      </c>
      <c r="C6678" s="195" t="inlineStr">
        <is>
          <t>SQ</t>
        </is>
      </c>
      <c r="D6678" s="195" t="inlineStr">
        <is>
          <t>Coventry Vinyl Siding .042 D5 Dutchlap Architectural Colors</t>
        </is>
      </c>
      <c r="E6678" s="186" t="inlineStr">
        <is>
          <t>COVSD5DLAAlside Revere - Century Complete</t>
        </is>
      </c>
      <c r="F6678" s="196" t="n">
        <v>65.09999999999999</v>
      </c>
    </row>
    <row r="6679" ht="15" customHeight="1" s="107">
      <c r="A6679" s="195" t="inlineStr">
        <is>
          <t>Alside Revere - Dream Finders Homes</t>
        </is>
      </c>
      <c r="B6679" s="195" t="inlineStr">
        <is>
          <t>COVSD5DLA</t>
        </is>
      </c>
      <c r="C6679" s="195" t="inlineStr">
        <is>
          <t>SQ</t>
        </is>
      </c>
      <c r="D6679" s="195" t="inlineStr">
        <is>
          <t>Coventry Vinyl Siding .042 D5 Dutchlap Architectural Colors</t>
        </is>
      </c>
      <c r="E6679" s="186" t="inlineStr">
        <is>
          <t>COVSD5DLAAlside Revere - Dream Finders Homes</t>
        </is>
      </c>
      <c r="F6679" s="196" t="n">
        <v>71.95999999999999</v>
      </c>
    </row>
    <row r="6680" ht="15" customHeight="1" s="107">
      <c r="A6680" s="195" t="inlineStr">
        <is>
          <t>Alside Revere - DR Horton</t>
        </is>
      </c>
      <c r="B6680" s="195" t="inlineStr">
        <is>
          <t>COVSD5DLA</t>
        </is>
      </c>
      <c r="C6680" s="195" t="inlineStr">
        <is>
          <t>SQ</t>
        </is>
      </c>
      <c r="D6680" s="195" t="inlineStr">
        <is>
          <t>Coventry Vinyl Siding .042 D5 Dutchlap Architectural Colors</t>
        </is>
      </c>
      <c r="E6680" s="186" t="inlineStr">
        <is>
          <t>COVSD5DLAAlside Revere - DR Horton</t>
        </is>
      </c>
      <c r="F6680" s="196" t="n">
        <v>70</v>
      </c>
    </row>
    <row r="6681" ht="15" customHeight="1" s="107">
      <c r="A6681" s="195" t="inlineStr">
        <is>
          <t>Alside Revere - McKee Homes</t>
        </is>
      </c>
      <c r="B6681" s="195" t="inlineStr">
        <is>
          <t>COVSD5DLA</t>
        </is>
      </c>
      <c r="C6681" s="195" t="inlineStr">
        <is>
          <t>SQ</t>
        </is>
      </c>
      <c r="D6681" s="195" t="inlineStr">
        <is>
          <t>Coventry Vinyl Siding .042 D5 Dutchlap Architectural Colors</t>
        </is>
      </c>
      <c r="E6681" s="186" t="inlineStr">
        <is>
          <t>COVSD5DLAAlside Revere - McKee Homes</t>
        </is>
      </c>
      <c r="F6681" s="196" t="n">
        <v>76</v>
      </c>
    </row>
    <row r="6682" ht="15" customHeight="1" s="107">
      <c r="A6682" s="195" t="inlineStr">
        <is>
          <t>Alside Revere - Tri Pointe Homes</t>
        </is>
      </c>
      <c r="B6682" s="195" t="inlineStr">
        <is>
          <t>COVSD5DLA</t>
        </is>
      </c>
      <c r="C6682" s="195" t="inlineStr">
        <is>
          <t>SQ</t>
        </is>
      </c>
      <c r="D6682" s="195" t="inlineStr">
        <is>
          <t>Coventry Vinyl Siding .042 D5 Dutchlap Architectural Colors</t>
        </is>
      </c>
      <c r="E6682" s="186" t="inlineStr">
        <is>
          <t>COVSD5DLAAlside Revere - Tri Pointe Homes</t>
        </is>
      </c>
      <c r="F6682" s="196" t="n">
        <v>72.89</v>
      </c>
    </row>
    <row r="6683" ht="15" customHeight="1" s="107">
      <c r="A6683" s="195" t="inlineStr">
        <is>
          <t>Alside Revere - Beazer Homes</t>
        </is>
      </c>
      <c r="B6683" s="195" t="inlineStr">
        <is>
          <t>COVSD5DLA</t>
        </is>
      </c>
      <c r="C6683" s="195" t="inlineStr">
        <is>
          <t>SQ</t>
        </is>
      </c>
      <c r="D6683" s="195" t="inlineStr">
        <is>
          <t>Coventry Vinyl Siding .042 D5 Dutchlap Architectural Colors</t>
        </is>
      </c>
      <c r="E6683" s="186" t="inlineStr">
        <is>
          <t>COVSD5DLAAlside Revere - Beazer Homes</t>
        </is>
      </c>
      <c r="F6683" s="196" t="n">
        <v>60</v>
      </c>
    </row>
    <row r="6684" ht="15" customHeight="1" s="107">
      <c r="A6684" s="195" t="inlineStr">
        <is>
          <t>Alside Revere -Dan Ryan Builders (DRB)</t>
        </is>
      </c>
      <c r="B6684" s="195" t="inlineStr">
        <is>
          <t>COVSD5DLA</t>
        </is>
      </c>
      <c r="C6684" s="195" t="inlineStr">
        <is>
          <t>SQ</t>
        </is>
      </c>
      <c r="D6684" s="195" t="inlineStr">
        <is>
          <t>Coventry Vinyl Siding .042 D5 Dutchlap Architectural Colors</t>
        </is>
      </c>
      <c r="E6684" s="186" t="inlineStr">
        <is>
          <t>COVSD5DLAAlside Revere -Dan Ryan Builders (DRB)</t>
        </is>
      </c>
      <c r="F6684" s="196" t="n">
        <v>76</v>
      </c>
    </row>
    <row r="6685" ht="15" customHeight="1" s="107">
      <c r="A6685" s="195" t="inlineStr">
        <is>
          <t>Alside Revere - Smith Douglas Homes</t>
        </is>
      </c>
      <c r="B6685" s="195" t="inlineStr">
        <is>
          <t>COVSD5DLA</t>
        </is>
      </c>
      <c r="C6685" s="195" t="inlineStr">
        <is>
          <t>SQ</t>
        </is>
      </c>
      <c r="D6685" s="195" t="inlineStr">
        <is>
          <t>Coventry Vinyl Siding .042 D5 Dutchlap Architectural Colors</t>
        </is>
      </c>
      <c r="E6685" s="186" t="inlineStr">
        <is>
          <t>COVSD5DLAAlside Revere - Smith Douglas Homes</t>
        </is>
      </c>
      <c r="F6685" s="196" t="n">
        <v>76.86</v>
      </c>
    </row>
    <row r="6686" ht="15" customHeight="1" s="107">
      <c r="A6686" s="195" t="inlineStr">
        <is>
          <t>Alside Revere - Lennar Homes</t>
        </is>
      </c>
      <c r="B6686" s="195" t="inlineStr">
        <is>
          <t>COVSD5DLA</t>
        </is>
      </c>
      <c r="C6686" s="195" t="inlineStr">
        <is>
          <t>SQ</t>
        </is>
      </c>
      <c r="D6686" s="195" t="inlineStr">
        <is>
          <t>Coventry Vinyl Siding .042 D5 Dutchlap Architectural Colors</t>
        </is>
      </c>
      <c r="E6686" s="186" t="inlineStr">
        <is>
          <t>COVSD5DLAAlside Revere - Lennar Homes</t>
        </is>
      </c>
      <c r="F6686" s="196" t="n">
        <v>76.59999999999999</v>
      </c>
    </row>
    <row r="6687" ht="15" customHeight="1" s="107">
      <c r="A6687" s="195" t="inlineStr">
        <is>
          <t>Alside Revere - Mungo Homes</t>
        </is>
      </c>
      <c r="B6687" s="195" t="inlineStr">
        <is>
          <t>COVSD5DLA</t>
        </is>
      </c>
      <c r="C6687" s="195" t="inlineStr">
        <is>
          <t>SQ</t>
        </is>
      </c>
      <c r="D6687" s="195" t="inlineStr">
        <is>
          <t>Coventry Vinyl Siding .042 D5 Dutchlap Architectural Colors</t>
        </is>
      </c>
      <c r="E6687" s="186" t="inlineStr">
        <is>
          <t>COVSD5DLAAlside Revere - Mungo Homes</t>
        </is>
      </c>
      <c r="F6687" s="196" t="n">
        <v>74.52</v>
      </c>
    </row>
    <row r="6688" ht="15" customHeight="1" s="107">
      <c r="A6688" s="195" t="inlineStr">
        <is>
          <t>Alside Revere</t>
        </is>
      </c>
      <c r="B6688" s="195" t="inlineStr">
        <is>
          <t>COVSD5DLA</t>
        </is>
      </c>
      <c r="C6688" s="195" t="inlineStr">
        <is>
          <t>SQ</t>
        </is>
      </c>
      <c r="D6688" s="195" t="inlineStr">
        <is>
          <t>Coventry Vinyl Siding .042 D5 Dutchlap Architectural Colors</t>
        </is>
      </c>
      <c r="E6688" s="186" t="inlineStr">
        <is>
          <t>COVSD5DLAAlside Revere</t>
        </is>
      </c>
      <c r="F6688" s="196" t="n">
        <v>79.08</v>
      </c>
    </row>
    <row r="6689" ht="15" customHeight="1" s="107">
      <c r="A6689" s="195" t="inlineStr">
        <is>
          <t>Alside Revere - Pulte Homes</t>
        </is>
      </c>
      <c r="B6689" s="195" t="inlineStr">
        <is>
          <t>COVSD5DLA</t>
        </is>
      </c>
      <c r="C6689" s="195" t="inlineStr">
        <is>
          <t>SQ</t>
        </is>
      </c>
      <c r="D6689" s="195" t="inlineStr">
        <is>
          <t>Coventry Vinyl Siding .042 D5 Dutchlap Architectural Colors</t>
        </is>
      </c>
      <c r="E6689" s="186" t="inlineStr">
        <is>
          <t>COVSD5DLAAlside Revere - Pulte Homes</t>
        </is>
      </c>
      <c r="F6689" s="196" t="n">
        <v>62</v>
      </c>
    </row>
    <row r="6690" ht="15" customHeight="1" s="107">
      <c r="A6690" s="195" t="inlineStr">
        <is>
          <t>Alside Revere - Meritage Homes</t>
        </is>
      </c>
      <c r="B6690" s="195" t="inlineStr">
        <is>
          <t>COVSD5DLA</t>
        </is>
      </c>
      <c r="C6690" s="195" t="inlineStr">
        <is>
          <t>SQ</t>
        </is>
      </c>
      <c r="D6690" s="195" t="inlineStr">
        <is>
          <t>Coventry Vinyl Siding .042 D5 Dutchlap Architectural Colors</t>
        </is>
      </c>
      <c r="E6690" s="186" t="inlineStr">
        <is>
          <t>COVSD5DLAAlside Revere - Meritage Homes</t>
        </is>
      </c>
      <c r="F6690" s="196" t="n">
        <v>76</v>
      </c>
    </row>
    <row r="6691" ht="15" customHeight="1" s="107">
      <c r="A6691" s="195" t="inlineStr">
        <is>
          <t>Alside Revere - Mungo Homes</t>
        </is>
      </c>
      <c r="B6691" s="195" t="inlineStr">
        <is>
          <t>COVSD5CS</t>
        </is>
      </c>
      <c r="C6691" s="195" t="inlineStr">
        <is>
          <t>SQ</t>
        </is>
      </c>
      <c r="D6691" s="195" t="inlineStr">
        <is>
          <t>Coventry Vinyl Siding .042 D5 Straight Clapboard Standard Colors</t>
        </is>
      </c>
      <c r="E6691" s="186" t="inlineStr">
        <is>
          <t>COVSD5CSAlside Revere - Mungo Homes</t>
        </is>
      </c>
      <c r="F6691" s="196" t="n">
        <v>66.23999999999999</v>
      </c>
    </row>
    <row r="6692" ht="15" customHeight="1" s="107">
      <c r="A6692" s="195" t="inlineStr">
        <is>
          <t>Alside Revere - Pulte Homes</t>
        </is>
      </c>
      <c r="B6692" s="195" t="inlineStr">
        <is>
          <t>COVSD5CS</t>
        </is>
      </c>
      <c r="C6692" s="195" t="inlineStr">
        <is>
          <t>SQ</t>
        </is>
      </c>
      <c r="D6692" s="195" t="inlineStr">
        <is>
          <t>Coventry Vinyl Siding .042 D5 Straight Clapboard Standard Colors</t>
        </is>
      </c>
      <c r="E6692" s="186" t="inlineStr">
        <is>
          <t>COVSD5CSAlside Revere - Pulte Homes</t>
        </is>
      </c>
      <c r="F6692" s="196" t="n">
        <v>52</v>
      </c>
    </row>
    <row r="6693" ht="15" customHeight="1" s="107">
      <c r="A6693" s="195" t="inlineStr">
        <is>
          <t>Alside Revere</t>
        </is>
      </c>
      <c r="B6693" s="195" t="inlineStr">
        <is>
          <t>COVSD5CS</t>
        </is>
      </c>
      <c r="C6693" s="195" t="inlineStr">
        <is>
          <t>SQ</t>
        </is>
      </c>
      <c r="D6693" s="195" t="inlineStr">
        <is>
          <t>Coventry Vinyl Siding .042 D5 Straight Clapboard Standard Colors</t>
        </is>
      </c>
      <c r="E6693" s="186" t="inlineStr">
        <is>
          <t>COVSD5CSAlside Revere</t>
        </is>
      </c>
      <c r="F6693" s="196" t="n">
        <v>70.17</v>
      </c>
    </row>
    <row r="6694" ht="15" customHeight="1" s="107">
      <c r="A6694" s="195" t="inlineStr">
        <is>
          <t>Alside Revere - Meritage Homes</t>
        </is>
      </c>
      <c r="B6694" s="195" t="inlineStr">
        <is>
          <t>COVSD5CS</t>
        </is>
      </c>
      <c r="C6694" s="195" t="inlineStr">
        <is>
          <t>SQ</t>
        </is>
      </c>
      <c r="D6694" s="195" t="inlineStr">
        <is>
          <t>Coventry Vinyl Siding .042 D5 Straight Clapboard Standard Colors</t>
        </is>
      </c>
      <c r="E6694" s="186" t="inlineStr">
        <is>
          <t>COVSD5CSAlside Revere - Meritage Homes</t>
        </is>
      </c>
      <c r="F6694" s="196" t="n">
        <v>69.83</v>
      </c>
    </row>
    <row r="6695" ht="15" customHeight="1" s="107">
      <c r="A6695" s="195" t="inlineStr">
        <is>
          <t>Alside Revere - Smith Douglas Homes</t>
        </is>
      </c>
      <c r="B6695" s="195" t="inlineStr">
        <is>
          <t>COVSD5CS</t>
        </is>
      </c>
      <c r="C6695" s="195" t="inlineStr">
        <is>
          <t>SQ</t>
        </is>
      </c>
      <c r="D6695" s="195" t="inlineStr">
        <is>
          <t>Coventry Vinyl Siding .042 D5 Straight Clapboard Standard Colors</t>
        </is>
      </c>
      <c r="E6695" s="186" t="inlineStr">
        <is>
          <t>COVSD5CSAlside Revere - Smith Douglas Homes</t>
        </is>
      </c>
      <c r="F6695" s="196" t="n">
        <v>68.76000000000001</v>
      </c>
    </row>
    <row r="6696" ht="15" customHeight="1" s="107">
      <c r="A6696" s="195" t="inlineStr">
        <is>
          <t>Alside Revere - Lennar Homes</t>
        </is>
      </c>
      <c r="B6696" s="195" t="inlineStr">
        <is>
          <t>COVSD5CS</t>
        </is>
      </c>
      <c r="C6696" s="195" t="inlineStr">
        <is>
          <t>SQ</t>
        </is>
      </c>
      <c r="D6696" s="195" t="inlineStr">
        <is>
          <t>Coventry Vinyl Siding .042 D5 Straight Clapboard Standard Colors</t>
        </is>
      </c>
      <c r="E6696" s="186" t="inlineStr">
        <is>
          <t>COVSD5CSAlside Revere - Lennar Homes</t>
        </is>
      </c>
      <c r="F6696" s="196" t="n">
        <v>65</v>
      </c>
    </row>
    <row r="6697" ht="15" customHeight="1" s="107">
      <c r="A6697" s="195" t="inlineStr">
        <is>
          <t>Alside Revere - Century Complete</t>
        </is>
      </c>
      <c r="B6697" s="195" t="inlineStr">
        <is>
          <t>COVSD5CS</t>
        </is>
      </c>
      <c r="C6697" s="195" t="inlineStr">
        <is>
          <t>SQ</t>
        </is>
      </c>
      <c r="D6697" s="195" t="inlineStr">
        <is>
          <t>Coventry Vinyl Siding .042 D5 Straight Clapboard Standard Colors</t>
        </is>
      </c>
      <c r="E6697" s="186" t="inlineStr">
        <is>
          <t>COVSD5CSAlside Revere - Century Complete</t>
        </is>
      </c>
      <c r="F6697" s="196" t="n">
        <v>58.8</v>
      </c>
    </row>
    <row r="6698" ht="15" customHeight="1" s="107">
      <c r="A6698" s="195" t="inlineStr">
        <is>
          <t>Alside Revere -Dan Ryan Builders (DRB)</t>
        </is>
      </c>
      <c r="B6698" s="195" t="inlineStr">
        <is>
          <t>COVSD5CS</t>
        </is>
      </c>
      <c r="C6698" s="195" t="inlineStr">
        <is>
          <t>SQ</t>
        </is>
      </c>
      <c r="D6698" s="195" t="inlineStr">
        <is>
          <t>Coventry Vinyl Siding .042 D5 Straight Clapboard Standard Colors</t>
        </is>
      </c>
      <c r="E6698" s="186" t="inlineStr">
        <is>
          <t>COVSD5CSAlside Revere -Dan Ryan Builders (DRB)</t>
        </is>
      </c>
      <c r="F6698" s="196" t="n">
        <v>68</v>
      </c>
    </row>
    <row r="6699" ht="15" customHeight="1" s="107">
      <c r="A6699" s="195" t="inlineStr">
        <is>
          <t>Alside Revere - McKee Homes</t>
        </is>
      </c>
      <c r="B6699" s="195" t="inlineStr">
        <is>
          <t>COVSD5CS</t>
        </is>
      </c>
      <c r="C6699" s="195" t="inlineStr">
        <is>
          <t>SQ</t>
        </is>
      </c>
      <c r="D6699" s="195" t="inlineStr">
        <is>
          <t>Coventry Vinyl Siding .042 D5 Straight Clapboard Standard Colors</t>
        </is>
      </c>
      <c r="E6699" s="186" t="inlineStr">
        <is>
          <t>COVSD5CSAlside Revere - McKee Homes</t>
        </is>
      </c>
      <c r="F6699" s="196" t="n">
        <v>68</v>
      </c>
    </row>
    <row r="6700" ht="15" customHeight="1" s="107">
      <c r="A6700" s="195" t="inlineStr">
        <is>
          <t>Alside Revere - Tri Pointe Homes</t>
        </is>
      </c>
      <c r="B6700" s="195" t="inlineStr">
        <is>
          <t>COVSD5CS</t>
        </is>
      </c>
      <c r="C6700" s="195" t="inlineStr">
        <is>
          <t>SQ</t>
        </is>
      </c>
      <c r="D6700" s="195" t="inlineStr">
        <is>
          <t>Coventry Vinyl Siding .042 D5 Straight Clapboard Standard Colors</t>
        </is>
      </c>
      <c r="E6700" s="186" t="inlineStr">
        <is>
          <t>COVSD5CSAlside Revere - Tri Pointe Homes</t>
        </is>
      </c>
      <c r="F6700" s="196" t="n">
        <v>63.35</v>
      </c>
    </row>
    <row r="6701" ht="15" customHeight="1" s="107">
      <c r="A6701" s="195" t="inlineStr">
        <is>
          <t>Alside Revere - DR Horton</t>
        </is>
      </c>
      <c r="B6701" s="195" t="inlineStr">
        <is>
          <t>COVSD5CS</t>
        </is>
      </c>
      <c r="C6701" s="195" t="inlineStr">
        <is>
          <t>SQ</t>
        </is>
      </c>
      <c r="D6701" s="195" t="inlineStr">
        <is>
          <t>Coventry Vinyl Siding .042 D5 Straight Clapboard Standard Colors</t>
        </is>
      </c>
      <c r="E6701" s="186" t="inlineStr">
        <is>
          <t>COVSD5CSAlside Revere - DR Horton</t>
        </is>
      </c>
      <c r="F6701" s="196" t="n">
        <v>64</v>
      </c>
    </row>
    <row r="6702" ht="15" customHeight="1" s="107">
      <c r="A6702" s="195" t="inlineStr">
        <is>
          <t>Alside Revere - Dream Finders Homes</t>
        </is>
      </c>
      <c r="B6702" s="195" t="inlineStr">
        <is>
          <t>COVSD5CS</t>
        </is>
      </c>
      <c r="C6702" s="195" t="inlineStr">
        <is>
          <t>SQ</t>
        </is>
      </c>
      <c r="D6702" s="195" t="inlineStr">
        <is>
          <t>Coventry Vinyl Siding .042 D5 Straight Clapboard Standard Colors</t>
        </is>
      </c>
      <c r="E6702" s="186" t="inlineStr">
        <is>
          <t>COVSD5CSAlside Revere - Dream Finders Homes</t>
        </is>
      </c>
      <c r="F6702" s="196" t="n">
        <v>64.38</v>
      </c>
    </row>
    <row r="6703" ht="15" customHeight="1" s="107">
      <c r="A6703" s="195" t="inlineStr">
        <is>
          <t>Alside Revere - Beazer Homes</t>
        </is>
      </c>
      <c r="B6703" s="195" t="inlineStr">
        <is>
          <t>COVSD5CS</t>
        </is>
      </c>
      <c r="C6703" s="195" t="inlineStr">
        <is>
          <t>SQ</t>
        </is>
      </c>
      <c r="D6703" s="195" t="inlineStr">
        <is>
          <t>Coventry Vinyl Siding .042 D5 Straight Clapboard Standard Colors</t>
        </is>
      </c>
      <c r="E6703" s="186" t="inlineStr">
        <is>
          <t>COVSD5CSAlside Revere - Beazer Homes</t>
        </is>
      </c>
      <c r="F6703" s="196" t="n">
        <v>55</v>
      </c>
    </row>
    <row r="6704" ht="15" customHeight="1" s="107">
      <c r="A6704" s="195" t="inlineStr">
        <is>
          <t>Alside Revere - McKee Homes</t>
        </is>
      </c>
      <c r="B6704" s="195" t="inlineStr">
        <is>
          <t>COVSD5CA</t>
        </is>
      </c>
      <c r="C6704" s="195" t="inlineStr">
        <is>
          <t>SQ</t>
        </is>
      </c>
      <c r="D6704" s="195" t="inlineStr">
        <is>
          <t>Coventry Vinyl Siding .042 D5 Straight Clapboard Architectural Colors</t>
        </is>
      </c>
      <c r="E6704" s="186" t="inlineStr">
        <is>
          <t>COVSD5CAAlside Revere - McKee Homes</t>
        </is>
      </c>
      <c r="F6704" s="196" t="n">
        <v>76</v>
      </c>
    </row>
    <row r="6705" ht="15" customHeight="1" s="107">
      <c r="A6705" s="195" t="inlineStr">
        <is>
          <t>Alside Revere - Dream Finders Homes</t>
        </is>
      </c>
      <c r="B6705" s="195" t="inlineStr">
        <is>
          <t>COVSD5CA</t>
        </is>
      </c>
      <c r="C6705" s="195" t="inlineStr">
        <is>
          <t>SQ</t>
        </is>
      </c>
      <c r="D6705" s="195" t="inlineStr">
        <is>
          <t>Coventry Vinyl Siding .042 D5 Straight Clapboard Architectural Colors</t>
        </is>
      </c>
      <c r="E6705" s="186" t="inlineStr">
        <is>
          <t>COVSD5CAAlside Revere - Dream Finders Homes</t>
        </is>
      </c>
      <c r="F6705" s="196" t="n">
        <v>71.95999999999999</v>
      </c>
    </row>
    <row r="6706" ht="15" customHeight="1" s="107">
      <c r="A6706" s="195" t="inlineStr">
        <is>
          <t>Alside Revere -Dan Ryan Builders (DRB)</t>
        </is>
      </c>
      <c r="B6706" s="195" t="inlineStr">
        <is>
          <t>COVSD5CA</t>
        </is>
      </c>
      <c r="C6706" s="195" t="inlineStr">
        <is>
          <t>SQ</t>
        </is>
      </c>
      <c r="D6706" s="195" t="inlineStr">
        <is>
          <t>Coventry Vinyl Siding .042 D5 Straight Clapboard Architectural Colors</t>
        </is>
      </c>
      <c r="E6706" s="186" t="inlineStr">
        <is>
          <t>COVSD5CAAlside Revere -Dan Ryan Builders (DRB)</t>
        </is>
      </c>
      <c r="F6706" s="196" t="n">
        <v>76</v>
      </c>
    </row>
    <row r="6707" ht="15" customHeight="1" s="107">
      <c r="A6707" s="195" t="inlineStr">
        <is>
          <t>Alside Revere - Tri Pointe Homes</t>
        </is>
      </c>
      <c r="B6707" s="195" t="inlineStr">
        <is>
          <t>COVSD5CA</t>
        </is>
      </c>
      <c r="C6707" s="195" t="inlineStr">
        <is>
          <t>SQ</t>
        </is>
      </c>
      <c r="D6707" s="195" t="inlineStr">
        <is>
          <t>Coventry Vinyl Siding .042 D5 Straight Clapboard Architectural Colors</t>
        </is>
      </c>
      <c r="E6707" s="186" t="inlineStr">
        <is>
          <t>COVSD5CAAlside Revere - Tri Pointe Homes</t>
        </is>
      </c>
      <c r="F6707" s="196" t="n">
        <v>72.89</v>
      </c>
    </row>
    <row r="6708" ht="15" customHeight="1" s="107">
      <c r="A6708" s="195" t="inlineStr">
        <is>
          <t>Alside Revere - Beazer Homes</t>
        </is>
      </c>
      <c r="B6708" s="195" t="inlineStr">
        <is>
          <t>COVSD5CA</t>
        </is>
      </c>
      <c r="C6708" s="195" t="inlineStr">
        <is>
          <t>SQ</t>
        </is>
      </c>
      <c r="D6708" s="195" t="inlineStr">
        <is>
          <t>Coventry Vinyl Siding .042 D5 Straight Clapboard Architectural Colors</t>
        </is>
      </c>
      <c r="E6708" s="186" t="inlineStr">
        <is>
          <t>COVSD5CAAlside Revere - Beazer Homes</t>
        </is>
      </c>
      <c r="F6708" s="196" t="n">
        <v>60</v>
      </c>
    </row>
    <row r="6709" ht="15" customHeight="1" s="107">
      <c r="A6709" s="195" t="inlineStr">
        <is>
          <t>Alside Revere - DR Horton</t>
        </is>
      </c>
      <c r="B6709" s="195" t="inlineStr">
        <is>
          <t>COVSD5CA</t>
        </is>
      </c>
      <c r="C6709" s="195" t="inlineStr">
        <is>
          <t>SQ</t>
        </is>
      </c>
      <c r="D6709" s="195" t="inlineStr">
        <is>
          <t>Coventry Vinyl Siding .042 D5 Straight Clapboard Architectural Colors</t>
        </is>
      </c>
      <c r="E6709" s="186" t="inlineStr">
        <is>
          <t>COVSD5CAAlside Revere - DR Horton</t>
        </is>
      </c>
      <c r="F6709" s="196" t="n">
        <v>70</v>
      </c>
    </row>
    <row r="6710" ht="15" customHeight="1" s="107">
      <c r="A6710" s="195" t="inlineStr">
        <is>
          <t>Alside Revere - Century Complete</t>
        </is>
      </c>
      <c r="B6710" s="195" t="inlineStr">
        <is>
          <t>COVSD5CA</t>
        </is>
      </c>
      <c r="C6710" s="195" t="inlineStr">
        <is>
          <t>SQ</t>
        </is>
      </c>
      <c r="D6710" s="195" t="inlineStr">
        <is>
          <t>Coventry Vinyl Siding .042 D5 Straight Clapboard Architectural Colors</t>
        </is>
      </c>
      <c r="E6710" s="186" t="inlineStr">
        <is>
          <t>COVSD5CAAlside Revere - Century Complete</t>
        </is>
      </c>
      <c r="F6710" s="196" t="n">
        <v>65.09999999999999</v>
      </c>
    </row>
    <row r="6711" ht="15" customHeight="1" s="107">
      <c r="A6711" s="195" t="inlineStr">
        <is>
          <t>Alside Revere - Meritage Homes</t>
        </is>
      </c>
      <c r="B6711" s="195" t="inlineStr">
        <is>
          <t>COVSD5CA</t>
        </is>
      </c>
      <c r="C6711" s="195" t="inlineStr">
        <is>
          <t>SQ</t>
        </is>
      </c>
      <c r="D6711" s="195" t="inlineStr">
        <is>
          <t>Coventry Vinyl Siding .042 D5 Straight Clapboard Architectural Colors</t>
        </is>
      </c>
      <c r="E6711" s="186" t="inlineStr">
        <is>
          <t>COVSD5CAAlside Revere - Meritage Homes</t>
        </is>
      </c>
      <c r="F6711" s="196" t="n">
        <v>76</v>
      </c>
    </row>
    <row r="6712" ht="15" customHeight="1" s="107">
      <c r="A6712" s="195" t="inlineStr">
        <is>
          <t>Alside Revere - Mungo Homes</t>
        </is>
      </c>
      <c r="B6712" s="195" t="inlineStr">
        <is>
          <t>COVSD5CA</t>
        </is>
      </c>
      <c r="C6712" s="195" t="inlineStr">
        <is>
          <t>SQ</t>
        </is>
      </c>
      <c r="D6712" s="195" t="inlineStr">
        <is>
          <t>Coventry Vinyl Siding .042 D5 Straight Clapboard Architectural Colors</t>
        </is>
      </c>
      <c r="E6712" s="186" t="inlineStr">
        <is>
          <t>COVSD5CAAlside Revere - Mungo Homes</t>
        </is>
      </c>
      <c r="F6712" s="196" t="n">
        <v>74.52</v>
      </c>
    </row>
    <row r="6713" ht="15" customHeight="1" s="107">
      <c r="A6713" s="195" t="inlineStr">
        <is>
          <t>Alside Revere - Smith Douglas Homes</t>
        </is>
      </c>
      <c r="B6713" s="195" t="inlineStr">
        <is>
          <t>COVSD5CA</t>
        </is>
      </c>
      <c r="C6713" s="195" t="inlineStr">
        <is>
          <t>SQ</t>
        </is>
      </c>
      <c r="D6713" s="195" t="inlineStr">
        <is>
          <t>Coventry Vinyl Siding .042 D5 Straight Clapboard Architectural Colors</t>
        </is>
      </c>
      <c r="E6713" s="186" t="inlineStr">
        <is>
          <t>COVSD5CAAlside Revere - Smith Douglas Homes</t>
        </is>
      </c>
      <c r="F6713" s="196" t="n">
        <v>76.86</v>
      </c>
    </row>
    <row r="6714" ht="15" customHeight="1" s="107">
      <c r="A6714" s="195" t="inlineStr">
        <is>
          <t>Alside Revere - Pulte Homes</t>
        </is>
      </c>
      <c r="B6714" s="195" t="inlineStr">
        <is>
          <t>COVSD5CA</t>
        </is>
      </c>
      <c r="C6714" s="195" t="inlineStr">
        <is>
          <t>SQ</t>
        </is>
      </c>
      <c r="D6714" s="195" t="inlineStr">
        <is>
          <t>Coventry Vinyl Siding .042 D5 Straight Clapboard Architectural Colors</t>
        </is>
      </c>
      <c r="E6714" s="186" t="inlineStr">
        <is>
          <t>COVSD5CAAlside Revere - Pulte Homes</t>
        </is>
      </c>
      <c r="F6714" s="196" t="n">
        <v>62</v>
      </c>
    </row>
    <row r="6715" ht="15" customHeight="1" s="107">
      <c r="A6715" s="195" t="inlineStr">
        <is>
          <t>Alside Revere</t>
        </is>
      </c>
      <c r="B6715" s="195" t="inlineStr">
        <is>
          <t>COVSD5CA</t>
        </is>
      </c>
      <c r="C6715" s="195" t="inlineStr">
        <is>
          <t>SQ</t>
        </is>
      </c>
      <c r="D6715" s="195" t="inlineStr">
        <is>
          <t>Coventry Vinyl Siding .042 D5 Straight Clapboard Architectural Colors</t>
        </is>
      </c>
      <c r="E6715" s="186" t="inlineStr">
        <is>
          <t>COVSD5CAAlside Revere</t>
        </is>
      </c>
      <c r="F6715" s="196" t="n">
        <v>79.08</v>
      </c>
    </row>
    <row r="6716" ht="15" customHeight="1" s="107">
      <c r="A6716" s="195" t="inlineStr">
        <is>
          <t>Alside Revere - Lennar Homes</t>
        </is>
      </c>
      <c r="B6716" s="195" t="inlineStr">
        <is>
          <t>COVSD5CA</t>
        </is>
      </c>
      <c r="C6716" s="195" t="inlineStr">
        <is>
          <t>SQ</t>
        </is>
      </c>
      <c r="D6716" s="195" t="inlineStr">
        <is>
          <t>Coventry Vinyl Siding .042 D5 Straight Clapboard Architectural Colors</t>
        </is>
      </c>
      <c r="E6716" s="186" t="inlineStr">
        <is>
          <t>COVSD5CAAlside Revere - Lennar Homes</t>
        </is>
      </c>
      <c r="F6716" s="196" t="n">
        <v>76.59999999999999</v>
      </c>
    </row>
    <row r="6717" ht="15" customHeight="1" s="107">
      <c r="A6717" s="195" t="inlineStr">
        <is>
          <t>Alside Revere - Lennar Homes</t>
        </is>
      </c>
      <c r="B6717" s="195" t="inlineStr">
        <is>
          <t>COVSD4DLS</t>
        </is>
      </c>
      <c r="C6717" s="195" t="inlineStr">
        <is>
          <t>SQ</t>
        </is>
      </c>
      <c r="D6717" s="195" t="inlineStr">
        <is>
          <t>Coventry Vinyl Siding .042 D4 Dutchlap Standard Colors</t>
        </is>
      </c>
      <c r="E6717" s="186" t="inlineStr">
        <is>
          <t>COVSD4DLSAlside Revere - Lennar Homes</t>
        </is>
      </c>
      <c r="F6717" s="196" t="n">
        <v>65.004</v>
      </c>
    </row>
    <row r="6718" ht="15" customHeight="1" s="107">
      <c r="A6718" s="195" t="inlineStr">
        <is>
          <t>Alside Revere - Pulte Homes</t>
        </is>
      </c>
      <c r="B6718" s="195" t="inlineStr">
        <is>
          <t>COVSD4DLS</t>
        </is>
      </c>
      <c r="C6718" s="195" t="inlineStr">
        <is>
          <t>SQ</t>
        </is>
      </c>
      <c r="D6718" s="195" t="inlineStr">
        <is>
          <t>Coventry Vinyl Siding .042 D4 Dutchlap Standard Colors</t>
        </is>
      </c>
      <c r="E6718" s="186" t="inlineStr">
        <is>
          <t>COVSD4DLSAlside Revere - Pulte Homes</t>
        </is>
      </c>
      <c r="F6718" s="196" t="n">
        <v>51.996</v>
      </c>
    </row>
    <row r="6719" ht="15" customHeight="1" s="107">
      <c r="A6719" s="195" t="inlineStr">
        <is>
          <t>Alside Revere - Mungo Homes</t>
        </is>
      </c>
      <c r="B6719" s="195" t="inlineStr">
        <is>
          <t>COVSD4DLS</t>
        </is>
      </c>
      <c r="C6719" s="195" t="inlineStr">
        <is>
          <t>SQ</t>
        </is>
      </c>
      <c r="D6719" s="195" t="inlineStr">
        <is>
          <t>Coventry Vinyl Siding .042 D4 Dutchlap Standard Colors</t>
        </is>
      </c>
      <c r="E6719" s="186" t="inlineStr">
        <is>
          <t>COVSD4DLSAlside Revere - Mungo Homes</t>
        </is>
      </c>
      <c r="F6719" s="196" t="n">
        <v>66.23999999999999</v>
      </c>
    </row>
    <row r="6720" ht="15" customHeight="1" s="107">
      <c r="A6720" s="195" t="inlineStr">
        <is>
          <t>Alside Revere - Smith Douglas Homes</t>
        </is>
      </c>
      <c r="B6720" s="195" t="inlineStr">
        <is>
          <t>COVSD4DLS</t>
        </is>
      </c>
      <c r="C6720" s="195" t="inlineStr">
        <is>
          <t>SQ</t>
        </is>
      </c>
      <c r="D6720" s="195" t="inlineStr">
        <is>
          <t>Coventry Vinyl Siding .042 D4 Dutchlap Standard Colors</t>
        </is>
      </c>
      <c r="E6720" s="186" t="inlineStr">
        <is>
          <t>COVSD4DLSAlside Revere - Smith Douglas Homes</t>
        </is>
      </c>
      <c r="F6720" s="196" t="n">
        <v>68.76000000000001</v>
      </c>
    </row>
    <row r="6721" ht="15" customHeight="1" s="107">
      <c r="A6721" s="195" t="inlineStr">
        <is>
          <t>Alside Revere - Meritage Homes</t>
        </is>
      </c>
      <c r="B6721" s="195" t="inlineStr">
        <is>
          <t>COVSD4DLS</t>
        </is>
      </c>
      <c r="C6721" s="195" t="inlineStr">
        <is>
          <t>SQ</t>
        </is>
      </c>
      <c r="D6721" s="195" t="inlineStr">
        <is>
          <t>Coventry Vinyl Siding .042 D4 Dutchlap Standard Colors</t>
        </is>
      </c>
      <c r="E6721" s="186" t="inlineStr">
        <is>
          <t>COVSD4DLSAlside Revere - Meritage Homes</t>
        </is>
      </c>
      <c r="F6721" s="196" t="n">
        <v>69.84</v>
      </c>
    </row>
    <row r="6722" ht="15" customHeight="1" s="107">
      <c r="A6722" s="195" t="inlineStr">
        <is>
          <t>Alside Revere</t>
        </is>
      </c>
      <c r="B6722" s="195" t="inlineStr">
        <is>
          <t>COVSD4DLS</t>
        </is>
      </c>
      <c r="C6722" s="195" t="inlineStr">
        <is>
          <t>SQ</t>
        </is>
      </c>
      <c r="D6722" s="195" t="inlineStr">
        <is>
          <t>Coventry Vinyl Siding .042 D4 Dutchlap Standard Colors</t>
        </is>
      </c>
      <c r="E6722" s="186" t="inlineStr">
        <is>
          <t>COVSD4DLSAlside Revere</t>
        </is>
      </c>
      <c r="F6722" s="196" t="n">
        <v>70.164</v>
      </c>
    </row>
    <row r="6723" ht="15" customHeight="1" s="107">
      <c r="A6723" s="195" t="inlineStr">
        <is>
          <t>Alside Revere - Beazer Homes</t>
        </is>
      </c>
      <c r="B6723" s="195" t="inlineStr">
        <is>
          <t>COVSD4DLS</t>
        </is>
      </c>
      <c r="C6723" s="195" t="inlineStr">
        <is>
          <t>SQ</t>
        </is>
      </c>
      <c r="D6723" s="195" t="inlineStr">
        <is>
          <t>Coventry Vinyl Siding .042 D4 Dutchlap Standard Colors</t>
        </is>
      </c>
      <c r="E6723" s="186" t="inlineStr">
        <is>
          <t>COVSD4DLSAlside Revere - Beazer Homes</t>
        </is>
      </c>
      <c r="F6723" s="196" t="n">
        <v>54.996</v>
      </c>
    </row>
    <row r="6724" ht="15" customHeight="1" s="107">
      <c r="A6724" s="195" t="inlineStr">
        <is>
          <t>Alside Revere -Dan Ryan Builders (DRB)</t>
        </is>
      </c>
      <c r="B6724" s="195" t="inlineStr">
        <is>
          <t>COVSD4DLS</t>
        </is>
      </c>
      <c r="C6724" s="195" t="inlineStr">
        <is>
          <t>SQ</t>
        </is>
      </c>
      <c r="D6724" s="195" t="inlineStr">
        <is>
          <t>Coventry Vinyl Siding .042 D4 Dutchlap Standard Colors</t>
        </is>
      </c>
      <c r="E6724" s="186" t="inlineStr">
        <is>
          <t>COVSD4DLSAlside Revere -Dan Ryan Builders (DRB)</t>
        </is>
      </c>
      <c r="F6724" s="196" t="n">
        <v>68.004</v>
      </c>
    </row>
    <row r="6725" ht="15" customHeight="1" s="107">
      <c r="A6725" s="195" t="inlineStr">
        <is>
          <t>Alside Revere - McKee Homes</t>
        </is>
      </c>
      <c r="B6725" s="195" t="inlineStr">
        <is>
          <t>COVSD4DLS</t>
        </is>
      </c>
      <c r="C6725" s="195" t="inlineStr">
        <is>
          <t>SQ</t>
        </is>
      </c>
      <c r="D6725" s="195" t="inlineStr">
        <is>
          <t>Coventry Vinyl Siding .042 D4 Dutchlap Standard Colors</t>
        </is>
      </c>
      <c r="E6725" s="186" t="inlineStr">
        <is>
          <t>COVSD4DLSAlside Revere - McKee Homes</t>
        </is>
      </c>
      <c r="F6725" s="196" t="n">
        <v>68.004</v>
      </c>
    </row>
    <row r="6726" ht="15" customHeight="1" s="107">
      <c r="A6726" s="195" t="inlineStr">
        <is>
          <t>Alside Revere - Century Complete</t>
        </is>
      </c>
      <c r="B6726" s="195" t="inlineStr">
        <is>
          <t>COVSD4DLS</t>
        </is>
      </c>
      <c r="C6726" s="195" t="inlineStr">
        <is>
          <t>SQ</t>
        </is>
      </c>
      <c r="D6726" s="195" t="inlineStr">
        <is>
          <t>Coventry Vinyl Siding .042 D4 Dutchlap Standard Colors</t>
        </is>
      </c>
      <c r="E6726" s="186" t="inlineStr">
        <is>
          <t>COVSD4DLSAlside Revere - Century Complete</t>
        </is>
      </c>
      <c r="F6726" s="196" t="n">
        <v>58.8</v>
      </c>
    </row>
    <row r="6727" ht="15" customHeight="1" s="107">
      <c r="A6727" s="195" t="inlineStr">
        <is>
          <t>Alside Revere - Dream Finders Homes</t>
        </is>
      </c>
      <c r="B6727" s="195" t="inlineStr">
        <is>
          <t>COVSD4DLS</t>
        </is>
      </c>
      <c r="C6727" s="195" t="inlineStr">
        <is>
          <t>SQ</t>
        </is>
      </c>
      <c r="D6727" s="195" t="inlineStr">
        <is>
          <t>Coventry Vinyl Siding .042 D4 Dutchlap Standard Colors</t>
        </is>
      </c>
      <c r="E6727" s="186" t="inlineStr">
        <is>
          <t>COVSD4DLSAlside Revere - Dream Finders Homes</t>
        </is>
      </c>
      <c r="F6727" s="196" t="n">
        <v>64.38</v>
      </c>
    </row>
    <row r="6728" ht="15" customHeight="1" s="107">
      <c r="A6728" s="195" t="inlineStr">
        <is>
          <t>Alside Revere - Tri Pointe Homes</t>
        </is>
      </c>
      <c r="B6728" s="195" t="inlineStr">
        <is>
          <t>COVSD4DLS</t>
        </is>
      </c>
      <c r="C6728" s="195" t="inlineStr">
        <is>
          <t>SQ</t>
        </is>
      </c>
      <c r="D6728" s="195" t="inlineStr">
        <is>
          <t>Coventry Vinyl Siding .042 D4 Dutchlap Standard Colors</t>
        </is>
      </c>
      <c r="E6728" s="186" t="inlineStr">
        <is>
          <t>COVSD4DLSAlside Revere - Tri Pointe Homes</t>
        </is>
      </c>
      <c r="F6728" s="196" t="n">
        <v>63.348</v>
      </c>
    </row>
    <row r="6729" ht="15" customHeight="1" s="107">
      <c r="A6729" s="195" t="inlineStr">
        <is>
          <t>Alside Revere - DR Horton</t>
        </is>
      </c>
      <c r="B6729" s="195" t="inlineStr">
        <is>
          <t>COVSD4DLS</t>
        </is>
      </c>
      <c r="C6729" s="195" t="inlineStr">
        <is>
          <t>SQ</t>
        </is>
      </c>
      <c r="D6729" s="195" t="inlineStr">
        <is>
          <t>Coventry Vinyl Siding .042 D4 Dutchlap Standard Colors</t>
        </is>
      </c>
      <c r="E6729" s="186" t="inlineStr">
        <is>
          <t>COVSD4DLSAlside Revere - DR Horton</t>
        </is>
      </c>
      <c r="F6729" s="196" t="n">
        <v>63.996</v>
      </c>
    </row>
    <row r="6730" ht="15" customHeight="1" s="107">
      <c r="A6730" s="195" t="inlineStr">
        <is>
          <t>Alside Revere - Dream Finders Homes</t>
        </is>
      </c>
      <c r="B6730" s="195" t="inlineStr">
        <is>
          <t>COVSD4DLA</t>
        </is>
      </c>
      <c r="C6730" s="195" t="inlineStr">
        <is>
          <t>SQ</t>
        </is>
      </c>
      <c r="D6730" s="195" t="inlineStr">
        <is>
          <t>Coventry Vinyl Siding .042 D4 Dutchlap Architectural Colors</t>
        </is>
      </c>
      <c r="E6730" s="186" t="inlineStr">
        <is>
          <t>COVSD4DLAAlside Revere - Dream Finders Homes</t>
        </is>
      </c>
      <c r="F6730" s="196" t="n">
        <v>71.952</v>
      </c>
    </row>
    <row r="6731" ht="15" customHeight="1" s="107">
      <c r="A6731" s="195" t="inlineStr">
        <is>
          <t>Alside Revere - McKee Homes</t>
        </is>
      </c>
      <c r="B6731" s="195" t="inlineStr">
        <is>
          <t>COVSD4DLA</t>
        </is>
      </c>
      <c r="C6731" s="195" t="inlineStr">
        <is>
          <t>SQ</t>
        </is>
      </c>
      <c r="D6731" s="195" t="inlineStr">
        <is>
          <t>Coventry Vinyl Siding .042 D4 Dutchlap Architectural Colors</t>
        </is>
      </c>
      <c r="E6731" s="186" t="inlineStr">
        <is>
          <t>COVSD4DLAAlside Revere - McKee Homes</t>
        </is>
      </c>
      <c r="F6731" s="196" t="n">
        <v>75.996</v>
      </c>
    </row>
    <row r="6732" ht="15" customHeight="1" s="107">
      <c r="A6732" s="195" t="inlineStr">
        <is>
          <t>Alside Revere - Tri Pointe Homes</t>
        </is>
      </c>
      <c r="B6732" s="195" t="inlineStr">
        <is>
          <t>COVSD4DLA</t>
        </is>
      </c>
      <c r="C6732" s="195" t="inlineStr">
        <is>
          <t>SQ</t>
        </is>
      </c>
      <c r="D6732" s="195" t="inlineStr">
        <is>
          <t>Coventry Vinyl Siding .042 D4 Dutchlap Architectural Colors</t>
        </is>
      </c>
      <c r="E6732" s="186" t="inlineStr">
        <is>
          <t>COVSD4DLAAlside Revere - Tri Pointe Homes</t>
        </is>
      </c>
      <c r="F6732" s="196" t="n">
        <v>72.88800000000001</v>
      </c>
    </row>
    <row r="6733" ht="15" customHeight="1" s="107">
      <c r="A6733" s="195" t="inlineStr">
        <is>
          <t>Alside Revere -Dan Ryan Builders (DRB)</t>
        </is>
      </c>
      <c r="B6733" s="195" t="inlineStr">
        <is>
          <t>COVSD4DLA</t>
        </is>
      </c>
      <c r="C6733" s="195" t="inlineStr">
        <is>
          <t>SQ</t>
        </is>
      </c>
      <c r="D6733" s="195" t="inlineStr">
        <is>
          <t>Coventry Vinyl Siding .042 D4 Dutchlap Architectural Colors</t>
        </is>
      </c>
      <c r="E6733" s="186" t="inlineStr">
        <is>
          <t>COVSD4DLAAlside Revere -Dan Ryan Builders (DRB)</t>
        </is>
      </c>
      <c r="F6733" s="196" t="n">
        <v>75.996</v>
      </c>
    </row>
    <row r="6734" ht="15" customHeight="1" s="107">
      <c r="A6734" s="195" t="inlineStr">
        <is>
          <t>Alside Revere - DR Horton</t>
        </is>
      </c>
      <c r="B6734" s="195" t="inlineStr">
        <is>
          <t>COVSD4DLA</t>
        </is>
      </c>
      <c r="C6734" s="195" t="inlineStr">
        <is>
          <t>SQ</t>
        </is>
      </c>
      <c r="D6734" s="195" t="inlineStr">
        <is>
          <t>Coventry Vinyl Siding .042 D4 Dutchlap Architectural Colors</t>
        </is>
      </c>
      <c r="E6734" s="186" t="inlineStr">
        <is>
          <t>COVSD4DLAAlside Revere - DR Horton</t>
        </is>
      </c>
      <c r="F6734" s="196" t="n">
        <v>69.996</v>
      </c>
    </row>
    <row r="6735" ht="15" customHeight="1" s="107">
      <c r="A6735" s="195" t="inlineStr">
        <is>
          <t>Alside Revere - Beazer Homes</t>
        </is>
      </c>
      <c r="B6735" s="195" t="inlineStr">
        <is>
          <t>COVSD4DLA</t>
        </is>
      </c>
      <c r="C6735" s="195" t="inlineStr">
        <is>
          <t>SQ</t>
        </is>
      </c>
      <c r="D6735" s="195" t="inlineStr">
        <is>
          <t>Coventry Vinyl Siding .042 D4 Dutchlap Architectural Colors</t>
        </is>
      </c>
      <c r="E6735" s="186" t="inlineStr">
        <is>
          <t>COVSD4DLAAlside Revere - Beazer Homes</t>
        </is>
      </c>
      <c r="F6735" s="196" t="n">
        <v>60</v>
      </c>
    </row>
    <row r="6736" ht="15" customHeight="1" s="107">
      <c r="A6736" s="195" t="inlineStr">
        <is>
          <t>Alside Revere - Century Complete</t>
        </is>
      </c>
      <c r="B6736" s="195" t="inlineStr">
        <is>
          <t>COVSD4DLA</t>
        </is>
      </c>
      <c r="C6736" s="195" t="inlineStr">
        <is>
          <t>SQ</t>
        </is>
      </c>
      <c r="D6736" s="195" t="inlineStr">
        <is>
          <t>Coventry Vinyl Siding .042 D4 Dutchlap Architectural Colors</t>
        </is>
      </c>
      <c r="E6736" s="186" t="inlineStr">
        <is>
          <t>COVSD4DLAAlside Revere - Century Complete</t>
        </is>
      </c>
      <c r="F6736" s="196" t="n">
        <v>65.09999999999999</v>
      </c>
    </row>
    <row r="6737" ht="15" customHeight="1" s="107">
      <c r="A6737" s="195" t="inlineStr">
        <is>
          <t>Alside Revere - Mungo Homes</t>
        </is>
      </c>
      <c r="B6737" s="195" t="inlineStr">
        <is>
          <t>COVSD4DLA</t>
        </is>
      </c>
      <c r="C6737" s="195" t="inlineStr">
        <is>
          <t>SQ</t>
        </is>
      </c>
      <c r="D6737" s="195" t="inlineStr">
        <is>
          <t>Coventry Vinyl Siding .042 D4 Dutchlap Architectural Colors</t>
        </is>
      </c>
      <c r="E6737" s="186" t="inlineStr">
        <is>
          <t>COVSD4DLAAlside Revere - Mungo Homes</t>
        </is>
      </c>
      <c r="F6737" s="196" t="n">
        <v>74.52</v>
      </c>
    </row>
    <row r="6738" ht="15" customHeight="1" s="107">
      <c r="A6738" s="195" t="inlineStr">
        <is>
          <t>Alside Revere - Smith Douglas Homes</t>
        </is>
      </c>
      <c r="B6738" s="195" t="inlineStr">
        <is>
          <t>COVSD4DLA</t>
        </is>
      </c>
      <c r="C6738" s="195" t="inlineStr">
        <is>
          <t>SQ</t>
        </is>
      </c>
      <c r="D6738" s="195" t="inlineStr">
        <is>
          <t>Coventry Vinyl Siding .042 D4 Dutchlap Architectural Colors</t>
        </is>
      </c>
      <c r="E6738" s="186" t="inlineStr">
        <is>
          <t>COVSD4DLAAlside Revere - Smith Douglas Homes</t>
        </is>
      </c>
      <c r="F6738" s="196" t="n">
        <v>76.86</v>
      </c>
    </row>
    <row r="6739" ht="15" customHeight="1" s="107">
      <c r="A6739" s="195" t="inlineStr">
        <is>
          <t>Alside Revere - Pulte Homes</t>
        </is>
      </c>
      <c r="B6739" s="195" t="inlineStr">
        <is>
          <t>COVSD4DLA</t>
        </is>
      </c>
      <c r="C6739" s="195" t="inlineStr">
        <is>
          <t>SQ</t>
        </is>
      </c>
      <c r="D6739" s="195" t="inlineStr">
        <is>
          <t>Coventry Vinyl Siding .042 D4 Dutchlap Architectural Colors</t>
        </is>
      </c>
      <c r="E6739" s="186" t="inlineStr">
        <is>
          <t>COVSD4DLAAlside Revere - Pulte Homes</t>
        </is>
      </c>
      <c r="F6739" s="196" t="n">
        <v>62.004</v>
      </c>
    </row>
    <row r="6740" ht="15" customHeight="1" s="107">
      <c r="A6740" s="195" t="inlineStr">
        <is>
          <t>Alside Revere</t>
        </is>
      </c>
      <c r="B6740" s="195" t="inlineStr">
        <is>
          <t>COVSD4DLA</t>
        </is>
      </c>
      <c r="C6740" s="195" t="inlineStr">
        <is>
          <t>SQ</t>
        </is>
      </c>
      <c r="D6740" s="195" t="inlineStr">
        <is>
          <t>Coventry Vinyl Siding .042 D4 Dutchlap Architectural Colors</t>
        </is>
      </c>
      <c r="E6740" s="186" t="inlineStr">
        <is>
          <t>COVSD4DLAAlside Revere</t>
        </is>
      </c>
      <c r="F6740" s="196" t="n">
        <v>79.08</v>
      </c>
    </row>
    <row r="6741" ht="15" customHeight="1" s="107">
      <c r="A6741" s="195" t="inlineStr">
        <is>
          <t>Alside Revere - Lennar Homes</t>
        </is>
      </c>
      <c r="B6741" s="195" t="inlineStr">
        <is>
          <t>COVSD4DLA</t>
        </is>
      </c>
      <c r="C6741" s="195" t="inlineStr">
        <is>
          <t>SQ</t>
        </is>
      </c>
      <c r="D6741" s="195" t="inlineStr">
        <is>
          <t>Coventry Vinyl Siding .042 D4 Dutchlap Architectural Colors</t>
        </is>
      </c>
      <c r="E6741" s="186" t="inlineStr">
        <is>
          <t>COVSD4DLAAlside Revere - Lennar Homes</t>
        </is>
      </c>
      <c r="F6741" s="196" t="n">
        <v>76.596</v>
      </c>
    </row>
    <row r="6742" ht="15" customHeight="1" s="107">
      <c r="A6742" s="195" t="inlineStr">
        <is>
          <t>Alside Revere - Meritage Homes</t>
        </is>
      </c>
      <c r="B6742" s="195" t="inlineStr">
        <is>
          <t>COVSD4DLA</t>
        </is>
      </c>
      <c r="C6742" s="195" t="inlineStr">
        <is>
          <t>SQ</t>
        </is>
      </c>
      <c r="D6742" s="195" t="inlineStr">
        <is>
          <t>Coventry Vinyl Siding .042 D4 Dutchlap Architectural Colors</t>
        </is>
      </c>
      <c r="E6742" s="186" t="inlineStr">
        <is>
          <t>COVSD4DLAAlside Revere - Meritage Homes</t>
        </is>
      </c>
      <c r="F6742" s="196" t="n">
        <v>76.008</v>
      </c>
    </row>
    <row r="6743" ht="15" customHeight="1" s="107">
      <c r="A6743" s="195" t="inlineStr">
        <is>
          <t>Alside Revere - Mungo Homes</t>
        </is>
      </c>
      <c r="B6743" s="195" t="inlineStr">
        <is>
          <t>COVSD4CS</t>
        </is>
      </c>
      <c r="C6743" s="195" t="inlineStr">
        <is>
          <t>SQ</t>
        </is>
      </c>
      <c r="D6743" s="195" t="inlineStr">
        <is>
          <t>Coventry Vinyl Siding .042 D4 Straight Clapboard Standard Colors</t>
        </is>
      </c>
      <c r="E6743" s="186" t="inlineStr">
        <is>
          <t>COVSD4CSAlside Revere - Mungo Homes</t>
        </is>
      </c>
      <c r="F6743" s="196" t="n">
        <v>66.23999999999999</v>
      </c>
    </row>
    <row r="6744" ht="15" customHeight="1" s="107">
      <c r="A6744" s="195" t="inlineStr">
        <is>
          <t>Alside Revere - Lennar Homes</t>
        </is>
      </c>
      <c r="B6744" s="195" t="inlineStr">
        <is>
          <t>COVSD4CS</t>
        </is>
      </c>
      <c r="C6744" s="195" t="inlineStr">
        <is>
          <t>SQ</t>
        </is>
      </c>
      <c r="D6744" s="195" t="inlineStr">
        <is>
          <t>Coventry Vinyl Siding .042 D4 Straight Clapboard Standard Colors</t>
        </is>
      </c>
      <c r="E6744" s="186" t="inlineStr">
        <is>
          <t>COVSD4CSAlside Revere - Lennar Homes</t>
        </is>
      </c>
      <c r="F6744" s="196" t="n">
        <v>65.004</v>
      </c>
    </row>
    <row r="6745" ht="15" customHeight="1" s="107">
      <c r="A6745" s="195" t="inlineStr">
        <is>
          <t>Alside Revere - Pulte Homes</t>
        </is>
      </c>
      <c r="B6745" s="195" t="inlineStr">
        <is>
          <t>COVSD4CS</t>
        </is>
      </c>
      <c r="C6745" s="195" t="inlineStr">
        <is>
          <t>SQ</t>
        </is>
      </c>
      <c r="D6745" s="195" t="inlineStr">
        <is>
          <t>Coventry Vinyl Siding .042 D4 Straight Clapboard Standard Colors</t>
        </is>
      </c>
      <c r="E6745" s="186" t="inlineStr">
        <is>
          <t>COVSD4CSAlside Revere - Pulte Homes</t>
        </is>
      </c>
      <c r="F6745" s="196" t="n">
        <v>51.996</v>
      </c>
    </row>
    <row r="6746" ht="15" customHeight="1" s="107">
      <c r="A6746" s="195" t="inlineStr">
        <is>
          <t>Alside Revere - Smith Douglas Homes</t>
        </is>
      </c>
      <c r="B6746" s="195" t="inlineStr">
        <is>
          <t>COVSD4CS</t>
        </is>
      </c>
      <c r="C6746" s="195" t="inlineStr">
        <is>
          <t>SQ</t>
        </is>
      </c>
      <c r="D6746" s="195" t="inlineStr">
        <is>
          <t>Coventry Vinyl Siding .042 D4 Straight Clapboard Standard Colors</t>
        </is>
      </c>
      <c r="E6746" s="186" t="inlineStr">
        <is>
          <t>COVSD4CSAlside Revere - Smith Douglas Homes</t>
        </is>
      </c>
      <c r="F6746" s="196" t="n">
        <v>68.76000000000001</v>
      </c>
    </row>
    <row r="6747" ht="15" customHeight="1" s="107">
      <c r="A6747" s="195" t="inlineStr">
        <is>
          <t>Alside Revere - Meritage Homes</t>
        </is>
      </c>
      <c r="B6747" s="195" t="inlineStr">
        <is>
          <t>COVSD4CS</t>
        </is>
      </c>
      <c r="C6747" s="195" t="inlineStr">
        <is>
          <t>SQ</t>
        </is>
      </c>
      <c r="D6747" s="195" t="inlineStr">
        <is>
          <t>Coventry Vinyl Siding .042 D4 Straight Clapboard Standard Colors</t>
        </is>
      </c>
      <c r="E6747" s="186" t="inlineStr">
        <is>
          <t>COVSD4CSAlside Revere - Meritage Homes</t>
        </is>
      </c>
      <c r="F6747" s="196" t="n">
        <v>69.84</v>
      </c>
    </row>
    <row r="6748" ht="15" customHeight="1" s="107">
      <c r="A6748" s="195" t="inlineStr">
        <is>
          <t>Alside Revere - McKee Homes</t>
        </is>
      </c>
      <c r="B6748" s="195" t="inlineStr">
        <is>
          <t>COVSD4CS</t>
        </is>
      </c>
      <c r="C6748" s="195" t="inlineStr">
        <is>
          <t>SQ</t>
        </is>
      </c>
      <c r="D6748" s="195" t="inlineStr">
        <is>
          <t>Coventry Vinyl Siding .042 D4 Straight Clapboard Standard Colors</t>
        </is>
      </c>
      <c r="E6748" s="186" t="inlineStr">
        <is>
          <t>COVSD4CSAlside Revere - McKee Homes</t>
        </is>
      </c>
      <c r="F6748" s="196" t="n">
        <v>68.004</v>
      </c>
    </row>
    <row r="6749" ht="15" customHeight="1" s="107">
      <c r="A6749" s="195" t="inlineStr">
        <is>
          <t>Alside Revere -Dan Ryan Builders (DRB)</t>
        </is>
      </c>
      <c r="B6749" s="195" t="inlineStr">
        <is>
          <t>COVSD4CS</t>
        </is>
      </c>
      <c r="C6749" s="195" t="inlineStr">
        <is>
          <t>SQ</t>
        </is>
      </c>
      <c r="D6749" s="195" t="inlineStr">
        <is>
          <t>Coventry Vinyl Siding .042 D4 Straight Clapboard Standard Colors</t>
        </is>
      </c>
      <c r="E6749" s="186" t="inlineStr">
        <is>
          <t>COVSD4CSAlside Revere -Dan Ryan Builders (DRB)</t>
        </is>
      </c>
      <c r="F6749" s="196" t="n">
        <v>68.004</v>
      </c>
    </row>
    <row r="6750" ht="15" customHeight="1" s="107">
      <c r="A6750" s="195" t="inlineStr">
        <is>
          <t>Alside Revere</t>
        </is>
      </c>
      <c r="B6750" s="195" t="inlineStr">
        <is>
          <t>COVSD4CS</t>
        </is>
      </c>
      <c r="C6750" s="195" t="inlineStr">
        <is>
          <t>SQ</t>
        </is>
      </c>
      <c r="D6750" s="195" t="inlineStr">
        <is>
          <t>Coventry Vinyl Siding .042 D4 Straight Clapboard Standard Colors</t>
        </is>
      </c>
      <c r="E6750" s="186" t="inlineStr">
        <is>
          <t>COVSD4CSAlside Revere</t>
        </is>
      </c>
      <c r="F6750" s="196" t="n">
        <v>70.164</v>
      </c>
    </row>
    <row r="6751" ht="15" customHeight="1" s="107">
      <c r="A6751" s="195" t="inlineStr">
        <is>
          <t>Alside Revere - Dream Finders Homes</t>
        </is>
      </c>
      <c r="B6751" s="195" t="inlineStr">
        <is>
          <t>COVSD4CS</t>
        </is>
      </c>
      <c r="C6751" s="195" t="inlineStr">
        <is>
          <t>SQ</t>
        </is>
      </c>
      <c r="D6751" s="195" t="inlineStr">
        <is>
          <t>Coventry Vinyl Siding .042 D4 Straight Clapboard Standard Colors</t>
        </is>
      </c>
      <c r="E6751" s="186" t="inlineStr">
        <is>
          <t>COVSD4CSAlside Revere - Dream Finders Homes</t>
        </is>
      </c>
      <c r="F6751" s="196" t="n">
        <v>64.38</v>
      </c>
    </row>
    <row r="6752" ht="15" customHeight="1" s="107">
      <c r="A6752" s="195" t="inlineStr">
        <is>
          <t>Alside Revere - Tri Pointe Homes</t>
        </is>
      </c>
      <c r="B6752" s="195" t="inlineStr">
        <is>
          <t>COVSD4CS</t>
        </is>
      </c>
      <c r="C6752" s="195" t="inlineStr">
        <is>
          <t>SQ</t>
        </is>
      </c>
      <c r="D6752" s="195" t="inlineStr">
        <is>
          <t>Coventry Vinyl Siding .042 D4 Straight Clapboard Standard Colors</t>
        </is>
      </c>
      <c r="E6752" s="186" t="inlineStr">
        <is>
          <t>COVSD4CSAlside Revere - Tri Pointe Homes</t>
        </is>
      </c>
      <c r="F6752" s="196" t="n">
        <v>63.348</v>
      </c>
    </row>
    <row r="6753" ht="15" customHeight="1" s="107">
      <c r="A6753" s="195" t="inlineStr">
        <is>
          <t>Alside Revere - Century Complete</t>
        </is>
      </c>
      <c r="B6753" s="195" t="inlineStr">
        <is>
          <t>COVSD4CS</t>
        </is>
      </c>
      <c r="C6753" s="195" t="inlineStr">
        <is>
          <t>SQ</t>
        </is>
      </c>
      <c r="D6753" s="195" t="inlineStr">
        <is>
          <t>Coventry Vinyl Siding .042 D4 Straight Clapboard Standard Colors</t>
        </is>
      </c>
      <c r="E6753" s="186" t="inlineStr">
        <is>
          <t>COVSD4CSAlside Revere - Century Complete</t>
        </is>
      </c>
      <c r="F6753" s="196" t="n">
        <v>58.8</v>
      </c>
    </row>
    <row r="6754" ht="15" customHeight="1" s="107">
      <c r="A6754" s="195" t="inlineStr">
        <is>
          <t>Alside Revere - Beazer Homes</t>
        </is>
      </c>
      <c r="B6754" s="195" t="inlineStr">
        <is>
          <t>COVSD4CS</t>
        </is>
      </c>
      <c r="C6754" s="195" t="inlineStr">
        <is>
          <t>SQ</t>
        </is>
      </c>
      <c r="D6754" s="195" t="inlineStr">
        <is>
          <t>Coventry Vinyl Siding .042 D4 Straight Clapboard Standard Colors</t>
        </is>
      </c>
      <c r="E6754" s="186" t="inlineStr">
        <is>
          <t>COVSD4CSAlside Revere - Beazer Homes</t>
        </is>
      </c>
      <c r="F6754" s="196" t="n">
        <v>54.996</v>
      </c>
    </row>
    <row r="6755" ht="15" customHeight="1" s="107">
      <c r="A6755" s="195" t="inlineStr">
        <is>
          <t>Alside Revere -Dan Ryan Builders (DRB)</t>
        </is>
      </c>
      <c r="B6755" s="195" t="inlineStr">
        <is>
          <t>COVSD4CA</t>
        </is>
      </c>
      <c r="C6755" s="195" t="inlineStr">
        <is>
          <t>SQ</t>
        </is>
      </c>
      <c r="D6755" s="195" t="inlineStr">
        <is>
          <t>Coventry Vinyl Siding .042 D4 Straight Clapboard Architectural Colors</t>
        </is>
      </c>
      <c r="E6755" s="186" t="inlineStr">
        <is>
          <t>COVSD4CAAlside Revere -Dan Ryan Builders (DRB)</t>
        </is>
      </c>
      <c r="F6755" s="196" t="n">
        <v>75.996</v>
      </c>
    </row>
    <row r="6756" ht="15" customHeight="1" s="107">
      <c r="A6756" s="195" t="inlineStr">
        <is>
          <t>Alside Revere</t>
        </is>
      </c>
      <c r="B6756" s="195" t="inlineStr">
        <is>
          <t>COVSD4CA</t>
        </is>
      </c>
      <c r="C6756" s="195" t="inlineStr">
        <is>
          <t>SQ</t>
        </is>
      </c>
      <c r="D6756" s="195" t="inlineStr">
        <is>
          <t>Coventry Vinyl Siding .042 D4 Straight Clapboard Architectural Colors</t>
        </is>
      </c>
      <c r="E6756" s="186" t="inlineStr">
        <is>
          <t>COVSD4CAAlside Revere</t>
        </is>
      </c>
      <c r="F6756" s="196" t="n">
        <v>79.08</v>
      </c>
    </row>
    <row r="6757" ht="15" customHeight="1" s="107">
      <c r="A6757" s="195" t="inlineStr">
        <is>
          <t>Alside Revere - Tri Pointe Homes</t>
        </is>
      </c>
      <c r="B6757" s="195" t="inlineStr">
        <is>
          <t>COVSD4CA</t>
        </is>
      </c>
      <c r="C6757" s="195" t="inlineStr">
        <is>
          <t>SQ</t>
        </is>
      </c>
      <c r="D6757" s="195" t="inlineStr">
        <is>
          <t>Coventry Vinyl Siding .042 D4 Straight Clapboard Architectural Colors</t>
        </is>
      </c>
      <c r="E6757" s="186" t="inlineStr">
        <is>
          <t>COVSD4CAAlside Revere - Tri Pointe Homes</t>
        </is>
      </c>
      <c r="F6757" s="196" t="n">
        <v>72.88800000000001</v>
      </c>
    </row>
    <row r="6758" ht="15" customHeight="1" s="107">
      <c r="A6758" s="195" t="inlineStr">
        <is>
          <t>Alside Revere - Dream Finders Homes</t>
        </is>
      </c>
      <c r="B6758" s="195" t="inlineStr">
        <is>
          <t>COVSD4CA</t>
        </is>
      </c>
      <c r="C6758" s="195" t="inlineStr">
        <is>
          <t>SQ</t>
        </is>
      </c>
      <c r="D6758" s="195" t="inlineStr">
        <is>
          <t>Coventry Vinyl Siding .042 D4 Straight Clapboard Architectural Colors</t>
        </is>
      </c>
      <c r="E6758" s="186" t="inlineStr">
        <is>
          <t>COVSD4CAAlside Revere - Dream Finders Homes</t>
        </is>
      </c>
      <c r="F6758" s="196" t="n">
        <v>71.952</v>
      </c>
    </row>
    <row r="6759" ht="15" customHeight="1" s="107">
      <c r="A6759" s="195" t="inlineStr">
        <is>
          <t>Alside Revere - Beazer Homes</t>
        </is>
      </c>
      <c r="B6759" s="195" t="inlineStr">
        <is>
          <t>COVSD4CA</t>
        </is>
      </c>
      <c r="C6759" s="195" t="inlineStr">
        <is>
          <t>SQ</t>
        </is>
      </c>
      <c r="D6759" s="195" t="inlineStr">
        <is>
          <t>Coventry Vinyl Siding .042 D4 Straight Clapboard Architectural Colors</t>
        </is>
      </c>
      <c r="E6759" s="186" t="inlineStr">
        <is>
          <t>COVSD4CAAlside Revere - Beazer Homes</t>
        </is>
      </c>
      <c r="F6759" s="196" t="n">
        <v>60</v>
      </c>
    </row>
    <row r="6760" ht="15" customHeight="1" s="107">
      <c r="A6760" s="195" t="inlineStr">
        <is>
          <t>Alside Revere - Century Complete</t>
        </is>
      </c>
      <c r="B6760" s="195" t="inlineStr">
        <is>
          <t>COVSD4CA</t>
        </is>
      </c>
      <c r="C6760" s="195" t="inlineStr">
        <is>
          <t>SQ</t>
        </is>
      </c>
      <c r="D6760" s="195" t="inlineStr">
        <is>
          <t>Coventry Vinyl Siding .042 D4 Straight Clapboard Architectural Colors</t>
        </is>
      </c>
      <c r="E6760" s="186" t="inlineStr">
        <is>
          <t>COVSD4CAAlside Revere - Century Complete</t>
        </is>
      </c>
      <c r="F6760" s="196" t="n">
        <v>65.09999999999999</v>
      </c>
    </row>
    <row r="6761" ht="15" customHeight="1" s="107">
      <c r="A6761" s="195" t="inlineStr">
        <is>
          <t>Alside Revere - McKee Homes</t>
        </is>
      </c>
      <c r="B6761" s="195" t="inlineStr">
        <is>
          <t>COVSD4CA</t>
        </is>
      </c>
      <c r="C6761" s="195" t="inlineStr">
        <is>
          <t>SQ</t>
        </is>
      </c>
      <c r="D6761" s="195" t="inlineStr">
        <is>
          <t>Coventry Vinyl Siding .042 D4 Straight Clapboard Architectural Colors</t>
        </is>
      </c>
      <c r="E6761" s="186" t="inlineStr">
        <is>
          <t>COVSD4CAAlside Revere - McKee Homes</t>
        </is>
      </c>
      <c r="F6761" s="196" t="n">
        <v>75.996</v>
      </c>
    </row>
    <row r="6762" ht="15" customHeight="1" s="107">
      <c r="A6762" s="195" t="inlineStr">
        <is>
          <t>Alside Revere - Lennar Homes</t>
        </is>
      </c>
      <c r="B6762" s="195" t="inlineStr">
        <is>
          <t>COVSD4CA</t>
        </is>
      </c>
      <c r="C6762" s="195" t="inlineStr">
        <is>
          <t>SQ</t>
        </is>
      </c>
      <c r="D6762" s="195" t="inlineStr">
        <is>
          <t>Coventry Vinyl Siding .042 D4 Straight Clapboard Architectural Colors</t>
        </is>
      </c>
      <c r="E6762" s="186" t="inlineStr">
        <is>
          <t>COVSD4CAAlside Revere - Lennar Homes</t>
        </is>
      </c>
      <c r="F6762" s="196" t="n">
        <v>76.608</v>
      </c>
    </row>
    <row r="6763" ht="15" customHeight="1" s="107">
      <c r="A6763" s="195" t="inlineStr">
        <is>
          <t>Alside Revere - Pulte Homes</t>
        </is>
      </c>
      <c r="B6763" s="195" t="inlineStr">
        <is>
          <t>COVSD4CA</t>
        </is>
      </c>
      <c r="C6763" s="195" t="inlineStr">
        <is>
          <t>SQ</t>
        </is>
      </c>
      <c r="D6763" s="195" t="inlineStr">
        <is>
          <t>Coventry Vinyl Siding .042 D4 Straight Clapboard Architectural Colors</t>
        </is>
      </c>
      <c r="E6763" s="186" t="inlineStr">
        <is>
          <t>COVSD4CAAlside Revere - Pulte Homes</t>
        </is>
      </c>
      <c r="F6763" s="196" t="n">
        <v>62.004</v>
      </c>
    </row>
    <row r="6764" ht="15" customHeight="1" s="107">
      <c r="A6764" s="195" t="inlineStr">
        <is>
          <t>Alside Revere - Mungo Homes</t>
        </is>
      </c>
      <c r="B6764" s="195" t="inlineStr">
        <is>
          <t>COVSD4CA</t>
        </is>
      </c>
      <c r="C6764" s="195" t="inlineStr">
        <is>
          <t>SQ</t>
        </is>
      </c>
      <c r="D6764" s="195" t="inlineStr">
        <is>
          <t>Coventry Vinyl Siding .042 D4 Straight Clapboard Architectural Colors</t>
        </is>
      </c>
      <c r="E6764" s="186" t="inlineStr">
        <is>
          <t>COVSD4CAAlside Revere - Mungo Homes</t>
        </is>
      </c>
      <c r="F6764" s="196" t="n">
        <v>74.52</v>
      </c>
    </row>
    <row r="6765" ht="15" customHeight="1" s="107">
      <c r="A6765" s="195" t="inlineStr">
        <is>
          <t>Alside Revere - Smith Douglas Homes</t>
        </is>
      </c>
      <c r="B6765" s="195" t="inlineStr">
        <is>
          <t>COVSD4CA</t>
        </is>
      </c>
      <c r="C6765" s="195" t="inlineStr">
        <is>
          <t>SQ</t>
        </is>
      </c>
      <c r="D6765" s="195" t="inlineStr">
        <is>
          <t>Coventry Vinyl Siding .042 D4 Straight Clapboard Architectural Colors</t>
        </is>
      </c>
      <c r="E6765" s="186" t="inlineStr">
        <is>
          <t>COVSD4CAAlside Revere - Smith Douglas Homes</t>
        </is>
      </c>
      <c r="F6765" s="196" t="n">
        <v>76.86</v>
      </c>
    </row>
    <row r="6766" ht="15" customHeight="1" s="107">
      <c r="A6766" s="195" t="inlineStr">
        <is>
          <t>Alside Revere - Meritage Homes</t>
        </is>
      </c>
      <c r="B6766" s="195" t="inlineStr">
        <is>
          <t>COVSD4CA</t>
        </is>
      </c>
      <c r="C6766" s="195" t="inlineStr">
        <is>
          <t>SQ</t>
        </is>
      </c>
      <c r="D6766" s="195" t="inlineStr">
        <is>
          <t>Coventry Vinyl Siding .042 D4 Straight Clapboard Architectural Colors</t>
        </is>
      </c>
      <c r="E6766" s="186" t="inlineStr">
        <is>
          <t>COVSD4CAAlside Revere - Meritage Homes</t>
        </is>
      </c>
      <c r="F6766" s="196" t="n">
        <v>76.008</v>
      </c>
    </row>
    <row r="6767" ht="15" customHeight="1" s="107">
      <c r="A6767" s="195" t="inlineStr">
        <is>
          <t>Lansing Building Products</t>
        </is>
      </c>
      <c r="B6767" s="195" t="inlineStr">
        <is>
          <t>CORS400</t>
        </is>
      </c>
      <c r="C6767" s="195" t="inlineStr">
        <is>
          <t>EA</t>
        </is>
      </c>
      <c r="D6767" s="195" t="inlineStr">
        <is>
          <t>Coravent S-400 Strip Vent 1x4 (24 PC Box)</t>
        </is>
      </c>
      <c r="E6767" s="186" t="inlineStr">
        <is>
          <t>CORS400Lansing Building Products</t>
        </is>
      </c>
      <c r="F6767" s="196" t="n">
        <v>96.04000000000001</v>
      </c>
    </row>
    <row r="6768" ht="15" customHeight="1" s="107">
      <c r="A6768" s="195" t="inlineStr">
        <is>
          <t>ABC Supply - Charlotte</t>
        </is>
      </c>
      <c r="B6768" s="195" t="inlineStr">
        <is>
          <t>CORS400</t>
        </is>
      </c>
      <c r="C6768" s="195" t="inlineStr">
        <is>
          <t>EA</t>
        </is>
      </c>
      <c r="D6768" s="195" t="inlineStr">
        <is>
          <t>Coravent S-400 Strip Vent 1x4 (24 PC Box)</t>
        </is>
      </c>
      <c r="E6768" s="186" t="inlineStr">
        <is>
          <t>CORS400ABC Supply - Charlotte</t>
        </is>
      </c>
      <c r="F6768" s="196" t="n">
        <v>83.59</v>
      </c>
    </row>
    <row r="6769" ht="15" customHeight="1" s="107">
      <c r="A6769" s="195" t="inlineStr">
        <is>
          <t>Lansing Building Products</t>
        </is>
      </c>
      <c r="B6769" s="195" t="inlineStr">
        <is>
          <t>CORRVS4</t>
        </is>
      </c>
      <c r="C6769" s="195" t="inlineStr">
        <is>
          <t>EA</t>
        </is>
      </c>
      <c r="D6769" s="195" t="inlineStr">
        <is>
          <t>Corrugated Strip Vent 1x4 (24 PC Box)</t>
        </is>
      </c>
      <c r="E6769" s="186" t="inlineStr">
        <is>
          <t>CORRVS4Lansing Building Products</t>
        </is>
      </c>
      <c r="F6769" s="196" t="n">
        <v>86</v>
      </c>
    </row>
    <row r="6770" ht="15" customHeight="1" s="107">
      <c r="A6770" s="195" t="inlineStr">
        <is>
          <t>Summit Stairs and Millwork</t>
        </is>
      </c>
      <c r="B6770" s="195" t="inlineStr">
        <is>
          <t>COROGD15X7S</t>
        </is>
      </c>
      <c r="C6770" s="195" t="inlineStr">
        <is>
          <t>EA</t>
        </is>
      </c>
      <c r="D6770" s="195" t="inlineStr">
        <is>
          <t>TIMBER CORBEL 14-1/2X7-1/4X6</t>
        </is>
      </c>
      <c r="E6770" s="186" t="inlineStr">
        <is>
          <t>COROGD15X7SSummit Stairs and Millwork</t>
        </is>
      </c>
      <c r="F6770" s="196" t="n">
        <v>28.15</v>
      </c>
    </row>
    <row r="6771" ht="15" customHeight="1" s="107">
      <c r="A6771" s="195" t="inlineStr">
        <is>
          <t>Summit Stairs and Millwork</t>
        </is>
      </c>
      <c r="B6771" s="195" t="inlineStr">
        <is>
          <t>COROGA15X7S</t>
        </is>
      </c>
      <c r="C6771" s="195" t="inlineStr">
        <is>
          <t>EA</t>
        </is>
      </c>
      <c r="D6771" s="195" t="inlineStr">
        <is>
          <t>CORBEL 6X7-1/4X14-1/2 WOOD GRAIN</t>
        </is>
      </c>
      <c r="E6771" s="186" t="inlineStr">
        <is>
          <t>COROGA15X7SSummit Stairs and Millwork</t>
        </is>
      </c>
      <c r="F6771" s="196" t="n">
        <v>28.15</v>
      </c>
    </row>
    <row r="6772" ht="15" customHeight="1" s="107">
      <c r="A6772" s="195" t="inlineStr">
        <is>
          <t>Summit Stairs and Millwork</t>
        </is>
      </c>
      <c r="B6772" s="195" t="inlineStr">
        <is>
          <t>COROG8X12S</t>
        </is>
      </c>
      <c r="C6772" s="195" t="inlineStr">
        <is>
          <t>EA</t>
        </is>
      </c>
      <c r="D6772" s="195" t="inlineStr">
        <is>
          <t>CORBEL 7-3/8X11-3/8X7-3/8 WOOD GRAIN</t>
        </is>
      </c>
      <c r="E6772" s="186" t="inlineStr">
        <is>
          <t>COROG8X12SSummit Stairs and Millwork</t>
        </is>
      </c>
      <c r="F6772" s="196" t="n">
        <v>27.66</v>
      </c>
    </row>
    <row r="6773" ht="15" customHeight="1" s="107">
      <c r="A6773" s="195" t="inlineStr">
        <is>
          <t>Summit Stairs and Millwork</t>
        </is>
      </c>
      <c r="B6773" s="195" t="inlineStr">
        <is>
          <t>COROG24X6S</t>
        </is>
      </c>
      <c r="C6773" s="195" t="inlineStr">
        <is>
          <t>EA</t>
        </is>
      </c>
      <c r="D6773" s="195" t="inlineStr">
        <is>
          <t>CORBEL 5-5/8X5-7/8X24 WOOD GRAIN</t>
        </is>
      </c>
      <c r="E6773" s="186" t="inlineStr">
        <is>
          <t>COROG24X6SSummit Stairs and Millwork</t>
        </is>
      </c>
      <c r="F6773" s="196" t="n">
        <v>43.19</v>
      </c>
    </row>
    <row r="6774" ht="15" customHeight="1" s="107">
      <c r="A6774" s="195" t="inlineStr">
        <is>
          <t>Summit Stairs and Millwork</t>
        </is>
      </c>
      <c r="B6774" s="195" t="inlineStr">
        <is>
          <t>COROG20X7S</t>
        </is>
      </c>
      <c r="C6774" s="195" t="inlineStr">
        <is>
          <t>EA</t>
        </is>
      </c>
      <c r="D6774" s="195" t="inlineStr">
        <is>
          <t>CORBEL 8-1/2X7X20 WOOD GRAIN</t>
        </is>
      </c>
      <c r="E6774" s="186" t="inlineStr">
        <is>
          <t>COROG20X7SSummit Stairs and Millwork</t>
        </is>
      </c>
      <c r="F6774" s="196" t="n">
        <v>47.17</v>
      </c>
    </row>
    <row r="6775" ht="15" customHeight="1" s="107">
      <c r="A6775" s="195" t="inlineStr">
        <is>
          <t>Summit Stairs and Millwork</t>
        </is>
      </c>
      <c r="B6775" s="195" t="inlineStr">
        <is>
          <t>COROG15X7S</t>
        </is>
      </c>
      <c r="C6775" s="195" t="inlineStr">
        <is>
          <t>EA</t>
        </is>
      </c>
      <c r="D6775" s="195" t="inlineStr">
        <is>
          <t>CORBEL 6X7-1/4X14-1/2 WOOD GRAIN</t>
        </is>
      </c>
      <c r="E6775" s="186" t="inlineStr">
        <is>
          <t>COROG15X7SSummit Stairs and Millwork</t>
        </is>
      </c>
      <c r="F6775" s="196" t="n">
        <v>36.27</v>
      </c>
    </row>
    <row r="6776" ht="15" customHeight="1" s="107">
      <c r="A6776" s="195" t="inlineStr">
        <is>
          <t>Summit Stairs and Millwork</t>
        </is>
      </c>
      <c r="B6776" s="195" t="inlineStr">
        <is>
          <t>CORCV18X8X6S</t>
        </is>
      </c>
      <c r="C6776" s="195" t="inlineStr">
        <is>
          <t>EA</t>
        </is>
      </c>
      <c r="D6776" s="195" t="inlineStr">
        <is>
          <t>CORBEL 5-1/4X7-1/4X18 WOOD GRAIN</t>
        </is>
      </c>
      <c r="E6776" s="186" t="inlineStr">
        <is>
          <t>CORCV18X8X6SSummit Stairs and Millwork</t>
        </is>
      </c>
      <c r="F6776" s="196" t="n">
        <v>53.03</v>
      </c>
    </row>
    <row r="6777" ht="15" customHeight="1" s="107">
      <c r="A6777" s="195" t="inlineStr">
        <is>
          <t>Summit Stairs and Millwork</t>
        </is>
      </c>
      <c r="B6777" s="195" t="inlineStr">
        <is>
          <t>CORCV18X8X4S</t>
        </is>
      </c>
      <c r="C6777" s="195" t="inlineStr">
        <is>
          <t>EA</t>
        </is>
      </c>
      <c r="D6777" s="195" t="inlineStr">
        <is>
          <t>CORBEL 3-1/4X7X18 WOOD GRAIN</t>
        </is>
      </c>
      <c r="E6777" s="186" t="inlineStr">
        <is>
          <t>CORCV18X8X4SSummit Stairs and Millwork</t>
        </is>
      </c>
      <c r="F6777" s="196" t="n">
        <v>39.8</v>
      </c>
    </row>
    <row r="6778" ht="15" customHeight="1" s="107">
      <c r="A6778" s="195" t="inlineStr">
        <is>
          <t>Summit Stairs and Millwork</t>
        </is>
      </c>
      <c r="B6778" s="195" t="inlineStr">
        <is>
          <t>CORCV18X6X6S</t>
        </is>
      </c>
      <c r="C6778" s="195" t="inlineStr">
        <is>
          <t>EA</t>
        </is>
      </c>
      <c r="D6778" s="195" t="inlineStr">
        <is>
          <t>CORBEL 5-1/4X5-1/4X18 WOOD GRAIN</t>
        </is>
      </c>
      <c r="E6778" s="186" t="inlineStr">
        <is>
          <t>CORCV18X6X6SSummit Stairs and Millwork</t>
        </is>
      </c>
      <c r="F6778" s="196" t="n">
        <v>48.18</v>
      </c>
    </row>
    <row r="6779" ht="15" customHeight="1" s="107">
      <c r="A6779" s="195" t="inlineStr">
        <is>
          <t>Summit Stairs and Millwork</t>
        </is>
      </c>
      <c r="B6779" s="195" t="inlineStr">
        <is>
          <t>CORCV18X12X6S</t>
        </is>
      </c>
      <c r="C6779" s="195" t="inlineStr">
        <is>
          <t>EA</t>
        </is>
      </c>
      <c r="D6779" s="195" t="inlineStr">
        <is>
          <t>CORBEL 5-1/4X11-1/4X18 WOOD GRAIN</t>
        </is>
      </c>
      <c r="E6779" s="186" t="inlineStr">
        <is>
          <t>CORCV18X12X6SSummit Stairs and Millwork</t>
        </is>
      </c>
      <c r="F6779" s="196" t="n">
        <v>59.76</v>
      </c>
    </row>
    <row r="6780" ht="15" customHeight="1" s="107">
      <c r="A6780" s="195" t="inlineStr">
        <is>
          <t>Summit Stairs and Millwork</t>
        </is>
      </c>
      <c r="B6780" s="195" t="inlineStr">
        <is>
          <t>COR8X8X6S</t>
        </is>
      </c>
      <c r="C6780" s="195" t="inlineStr">
        <is>
          <t>EA</t>
        </is>
      </c>
      <c r="D6780" s="195" t="inlineStr">
        <is>
          <t>FYPON CORBEL 8X8X6 WOODGRAIN</t>
        </is>
      </c>
      <c r="E6780" s="186" t="inlineStr">
        <is>
          <t>COR8X8X6SSummit Stairs and Millwork</t>
        </is>
      </c>
      <c r="F6780" s="196" t="n">
        <v>11.83</v>
      </c>
    </row>
    <row r="6781" ht="15" customHeight="1" s="107">
      <c r="A6781" s="195" t="inlineStr">
        <is>
          <t>Lansing Building Products</t>
        </is>
      </c>
      <c r="B6781" s="195" t="inlineStr">
        <is>
          <t>COR8X8X6S</t>
        </is>
      </c>
      <c r="C6781" s="195" t="inlineStr">
        <is>
          <t>EA</t>
        </is>
      </c>
      <c r="D6781" s="195" t="inlineStr">
        <is>
          <t>FYPON CORBEL 8X8X6 WOODGRAIN</t>
        </is>
      </c>
      <c r="E6781" s="186" t="inlineStr">
        <is>
          <t>COR8X8X6SLansing Building Products</t>
        </is>
      </c>
      <c r="F6781" s="196" t="n">
        <v>10.65</v>
      </c>
    </row>
    <row r="6782" ht="15" customHeight="1" s="107">
      <c r="A6782" s="195" t="inlineStr">
        <is>
          <t>Lansing Building Products - Columbia</t>
        </is>
      </c>
      <c r="B6782" s="195" t="inlineStr">
        <is>
          <t>COR8X8X6S</t>
        </is>
      </c>
      <c r="C6782" s="195" t="inlineStr">
        <is>
          <t>EA</t>
        </is>
      </c>
      <c r="D6782" s="195" t="inlineStr">
        <is>
          <t>FYPON CORBEL 8X8X6 WOODGRAIN</t>
        </is>
      </c>
      <c r="E6782" s="186" t="inlineStr">
        <is>
          <t>COR8X8X6SLansing Building Products - Columbia</t>
        </is>
      </c>
      <c r="F6782" s="196" t="n">
        <v>11.99</v>
      </c>
    </row>
    <row r="6783" ht="15" customHeight="1" s="107">
      <c r="A6783" s="195" t="inlineStr">
        <is>
          <t>Lansing Building Products - Greenville</t>
        </is>
      </c>
      <c r="B6783" s="195" t="inlineStr">
        <is>
          <t>COR8X8X6S</t>
        </is>
      </c>
      <c r="C6783" s="195" t="inlineStr">
        <is>
          <t>EA</t>
        </is>
      </c>
      <c r="D6783" s="195" t="inlineStr">
        <is>
          <t>FYPON CORBEL 8X8X6 WOODGRAIN</t>
        </is>
      </c>
      <c r="E6783" s="186" t="inlineStr">
        <is>
          <t>COR8X8X6SLansing Building Products - Greenville</t>
        </is>
      </c>
      <c r="F6783" s="196" t="n">
        <v>15.53</v>
      </c>
    </row>
    <row r="6784" ht="15" customHeight="1" s="107">
      <c r="A6784" s="195" t="inlineStr">
        <is>
          <t>Lansing Building Products - Greensboro</t>
        </is>
      </c>
      <c r="B6784" s="195" t="inlineStr">
        <is>
          <t>COR8X8X6S</t>
        </is>
      </c>
      <c r="C6784" s="195" t="inlineStr">
        <is>
          <t>EA</t>
        </is>
      </c>
      <c r="D6784" s="195" t="inlineStr">
        <is>
          <t>FYPON CORBEL 8X8X6 WOODGRAIN</t>
        </is>
      </c>
      <c r="E6784" s="186" t="inlineStr">
        <is>
          <t>COR8X8X6SLansing Building Products - Greensboro</t>
        </is>
      </c>
      <c r="F6784" s="196" t="n">
        <v>15.53</v>
      </c>
    </row>
    <row r="6785" ht="15" customHeight="1" s="107">
      <c r="A6785" s="195" t="inlineStr">
        <is>
          <t>Lansing Building Products - Wilmington</t>
        </is>
      </c>
      <c r="B6785" s="195" t="inlineStr">
        <is>
          <t>COR8X8X6S</t>
        </is>
      </c>
      <c r="C6785" s="195" t="inlineStr">
        <is>
          <t>EA</t>
        </is>
      </c>
      <c r="D6785" s="195" t="inlineStr">
        <is>
          <t>FYPON CORBEL 8X8X6 WOODGRAIN</t>
        </is>
      </c>
      <c r="E6785" s="186" t="inlineStr">
        <is>
          <t>COR8X8X6SLansing Building Products - Wilmington</t>
        </is>
      </c>
      <c r="F6785" s="196" t="n">
        <v>10.65</v>
      </c>
    </row>
    <row r="6786" ht="15" customHeight="1" s="107">
      <c r="A6786" s="195" t="inlineStr">
        <is>
          <t>Lansing Building Products - Myrtle Beach</t>
        </is>
      </c>
      <c r="B6786" s="195" t="inlineStr">
        <is>
          <t>COR8X8X6S</t>
        </is>
      </c>
      <c r="C6786" s="195" t="inlineStr">
        <is>
          <t>EA</t>
        </is>
      </c>
      <c r="D6786" s="195" t="inlineStr">
        <is>
          <t>FYPON CORBEL 8X8X6 WOODGRAIN</t>
        </is>
      </c>
      <c r="E6786" s="186" t="inlineStr">
        <is>
          <t>COR8X8X6SLansing Building Products - Myrtle Beach</t>
        </is>
      </c>
      <c r="F6786" s="196" t="n">
        <v>10.65</v>
      </c>
    </row>
    <row r="6787" ht="15" customHeight="1" s="107">
      <c r="A6787" s="195" t="inlineStr">
        <is>
          <t>Lansing Building Products - Charlotte</t>
        </is>
      </c>
      <c r="B6787" s="195" t="inlineStr">
        <is>
          <t>COR8X8X6S</t>
        </is>
      </c>
      <c r="C6787" s="195" t="inlineStr">
        <is>
          <t>EA</t>
        </is>
      </c>
      <c r="D6787" s="195" t="inlineStr">
        <is>
          <t>FYPON CORBEL 8X8X6 WOODGRAIN</t>
        </is>
      </c>
      <c r="E6787" s="186" t="inlineStr">
        <is>
          <t>COR8X8X6SLansing Building Products - Charlotte</t>
        </is>
      </c>
      <c r="F6787" s="196" t="n">
        <v>10.65</v>
      </c>
    </row>
    <row r="6788" ht="15" customHeight="1" s="107">
      <c r="A6788" s="195" t="inlineStr">
        <is>
          <t>Lansing Building Products - Charleston</t>
        </is>
      </c>
      <c r="B6788" s="195" t="inlineStr">
        <is>
          <t>COR8X8X6S</t>
        </is>
      </c>
      <c r="C6788" s="195" t="inlineStr">
        <is>
          <t>EA</t>
        </is>
      </c>
      <c r="D6788" s="195" t="inlineStr">
        <is>
          <t>FYPON CORBEL 8X8X6 WOODGRAIN</t>
        </is>
      </c>
      <c r="E6788" s="186" t="inlineStr">
        <is>
          <t>COR8X8X6SLansing Building Products - Charleston</t>
        </is>
      </c>
      <c r="F6788" s="196" t="n">
        <v>10.65</v>
      </c>
    </row>
    <row r="6789" ht="15" customHeight="1" s="107">
      <c r="A6789" s="195" t="inlineStr">
        <is>
          <t>Lansing Building Products - Columbia</t>
        </is>
      </c>
      <c r="B6789" s="195" t="inlineStr">
        <is>
          <t>COR7X15X4S</t>
        </is>
      </c>
      <c r="C6789" s="195" t="inlineStr">
        <is>
          <t>EA</t>
        </is>
      </c>
      <c r="D6789" s="195" t="inlineStr">
        <is>
          <t>TIMBER CORBEL 7X15X4 STAINABLE</t>
        </is>
      </c>
      <c r="E6789" s="186" t="inlineStr">
        <is>
          <t>COR7X15X4SLansing Building Products - Columbia</t>
        </is>
      </c>
      <c r="F6789" s="196" t="n">
        <v>60.23</v>
      </c>
    </row>
    <row r="6790" ht="15" customHeight="1" s="107">
      <c r="A6790" s="195" t="inlineStr">
        <is>
          <t>Lansing Building Products - Charleston</t>
        </is>
      </c>
      <c r="B6790" s="195" t="inlineStr">
        <is>
          <t>COR7X15X4S</t>
        </is>
      </c>
      <c r="C6790" s="195" t="inlineStr">
        <is>
          <t>EA</t>
        </is>
      </c>
      <c r="D6790" s="195" t="inlineStr">
        <is>
          <t>TIMBER CORBEL 7X15X4 STAINABLE</t>
        </is>
      </c>
      <c r="E6790" s="186" t="inlineStr">
        <is>
          <t>COR7X15X4SLansing Building Products - Charleston</t>
        </is>
      </c>
      <c r="F6790" s="196" t="n">
        <v>53.53</v>
      </c>
    </row>
    <row r="6791" ht="15" customHeight="1" s="107">
      <c r="A6791" s="195" t="inlineStr">
        <is>
          <t>Lansing Building Products - Greenville</t>
        </is>
      </c>
      <c r="B6791" s="195" t="inlineStr">
        <is>
          <t>COR7X15X4S</t>
        </is>
      </c>
      <c r="C6791" s="195" t="inlineStr">
        <is>
          <t>EA</t>
        </is>
      </c>
      <c r="D6791" s="195" t="inlineStr">
        <is>
          <t>TIMBER CORBEL 7X15X4 STAINABLE</t>
        </is>
      </c>
      <c r="E6791" s="186" t="inlineStr">
        <is>
          <t>COR7X15X4SLansing Building Products - Greenville</t>
        </is>
      </c>
      <c r="F6791" s="196" t="n">
        <v>78.06</v>
      </c>
    </row>
    <row r="6792" ht="15" customHeight="1" s="107">
      <c r="A6792" s="195" t="inlineStr">
        <is>
          <t>Lansing Building Products - Greensboro</t>
        </is>
      </c>
      <c r="B6792" s="195" t="inlineStr">
        <is>
          <t>COR7X15X4S</t>
        </is>
      </c>
      <c r="C6792" s="195" t="inlineStr">
        <is>
          <t>EA</t>
        </is>
      </c>
      <c r="D6792" s="195" t="inlineStr">
        <is>
          <t>TIMBER CORBEL 7X15X4 STAINABLE</t>
        </is>
      </c>
      <c r="E6792" s="186" t="inlineStr">
        <is>
          <t>COR7X15X4SLansing Building Products - Greensboro</t>
        </is>
      </c>
      <c r="F6792" s="196" t="n">
        <v>78.06</v>
      </c>
    </row>
    <row r="6793" ht="15" customHeight="1" s="107">
      <c r="A6793" s="195" t="inlineStr">
        <is>
          <t>Lansing Building Products - Wilmington</t>
        </is>
      </c>
      <c r="B6793" s="195" t="inlineStr">
        <is>
          <t>COR7X15X4S</t>
        </is>
      </c>
      <c r="C6793" s="195" t="inlineStr">
        <is>
          <t>EA</t>
        </is>
      </c>
      <c r="D6793" s="195" t="inlineStr">
        <is>
          <t>TIMBER CORBEL 7X15X4 STAINABLE</t>
        </is>
      </c>
      <c r="E6793" s="186" t="inlineStr">
        <is>
          <t>COR7X15X4SLansing Building Products - Wilmington</t>
        </is>
      </c>
      <c r="F6793" s="196" t="n">
        <v>53.53</v>
      </c>
    </row>
    <row r="6794" ht="15" customHeight="1" s="107">
      <c r="A6794" s="195" t="inlineStr">
        <is>
          <t>Lansing Building Products - Myrtle Beach</t>
        </is>
      </c>
      <c r="B6794" s="195" t="inlineStr">
        <is>
          <t>COR7X15X4S</t>
        </is>
      </c>
      <c r="C6794" s="195" t="inlineStr">
        <is>
          <t>EA</t>
        </is>
      </c>
      <c r="D6794" s="195" t="inlineStr">
        <is>
          <t>TIMBER CORBEL 7X15X4 STAINABLE</t>
        </is>
      </c>
      <c r="E6794" s="186" t="inlineStr">
        <is>
          <t>COR7X15X4SLansing Building Products - Myrtle Beach</t>
        </is>
      </c>
      <c r="F6794" s="196" t="n">
        <v>53.53</v>
      </c>
    </row>
    <row r="6795" ht="15" customHeight="1" s="107">
      <c r="A6795" s="195" t="inlineStr">
        <is>
          <t>Lansing Building Products - Charlotte</t>
        </is>
      </c>
      <c r="B6795" s="195" t="inlineStr">
        <is>
          <t>COR7X15X4S</t>
        </is>
      </c>
      <c r="C6795" s="195" t="inlineStr">
        <is>
          <t>EA</t>
        </is>
      </c>
      <c r="D6795" s="195" t="inlineStr">
        <is>
          <t>TIMBER CORBEL 7X15X4 STAINABLE</t>
        </is>
      </c>
      <c r="E6795" s="186" t="inlineStr">
        <is>
          <t>COR7X15X4SLansing Building Products - Charlotte</t>
        </is>
      </c>
      <c r="F6795" s="196" t="n">
        <v>53.53</v>
      </c>
    </row>
    <row r="6796" ht="15" customHeight="1" s="107">
      <c r="A6796" s="195" t="inlineStr">
        <is>
          <t>Summit Stairs and Millwork</t>
        </is>
      </c>
      <c r="B6796" s="195" t="inlineStr">
        <is>
          <t>COR7X15X4S</t>
        </is>
      </c>
      <c r="C6796" s="195" t="inlineStr">
        <is>
          <t>EA</t>
        </is>
      </c>
      <c r="D6796" s="195" t="inlineStr">
        <is>
          <t>TIMBER CORBEL 7X15X4 STAINABLE</t>
        </is>
      </c>
      <c r="E6796" s="186" t="inlineStr">
        <is>
          <t>COR7X15X4SSummit Stairs and Millwork</t>
        </is>
      </c>
      <c r="F6796" s="196" t="n">
        <v>60.54</v>
      </c>
    </row>
    <row r="6797" ht="15" customHeight="1" s="107">
      <c r="A6797" s="195" t="inlineStr">
        <is>
          <t>Lansing Building Products</t>
        </is>
      </c>
      <c r="B6797" s="195" t="inlineStr">
        <is>
          <t>COR7X15X4S</t>
        </is>
      </c>
      <c r="C6797" s="195" t="inlineStr">
        <is>
          <t>EA</t>
        </is>
      </c>
      <c r="D6797" s="195" t="inlineStr">
        <is>
          <t>TIMBER CORBEL 7X15X4 STAINABLE</t>
        </is>
      </c>
      <c r="E6797" s="186" t="inlineStr">
        <is>
          <t>COR7X15X4SLansing Building Products</t>
        </is>
      </c>
      <c r="F6797" s="196" t="n">
        <v>53.53</v>
      </c>
    </row>
    <row r="6798" ht="15" customHeight="1" s="107">
      <c r="A6798" s="195" t="inlineStr">
        <is>
          <t>Summit Stairs and Millwork</t>
        </is>
      </c>
      <c r="B6798" s="195" t="inlineStr">
        <is>
          <t>COR7X13X7S</t>
        </is>
      </c>
      <c r="C6798" s="195" t="inlineStr">
        <is>
          <t>EA</t>
        </is>
      </c>
      <c r="D6798" s="195" t="inlineStr">
        <is>
          <t>CORBEL 7-1/2WX13HX7-1/4 PROJECTION</t>
        </is>
      </c>
      <c r="E6798" s="186" t="inlineStr">
        <is>
          <t>COR7X13X7SSummit Stairs and Millwork</t>
        </is>
      </c>
      <c r="F6798" s="196" t="n">
        <v>54.13</v>
      </c>
    </row>
    <row r="6799" ht="15" customHeight="1" s="107">
      <c r="A6799" s="195" t="inlineStr">
        <is>
          <t>Summit Stairs and Millwork</t>
        </is>
      </c>
      <c r="B6799" s="195" t="inlineStr">
        <is>
          <t>COR7X11S</t>
        </is>
      </c>
      <c r="C6799" s="195" t="inlineStr">
        <is>
          <t>EA</t>
        </is>
      </c>
      <c r="D6799" s="195" t="inlineStr">
        <is>
          <t>TIMBER CORBEL WOODGRAIN 11-3/8HX7WX7-3/8 PROJECTION</t>
        </is>
      </c>
      <c r="E6799" s="186" t="inlineStr">
        <is>
          <t>COR7X11SSummit Stairs and Millwork</t>
        </is>
      </c>
      <c r="F6799" s="196" t="n">
        <v>37.79</v>
      </c>
    </row>
    <row r="6800" ht="15" customHeight="1" s="107">
      <c r="A6800" s="195" t="inlineStr">
        <is>
          <t>Lansing Building Products</t>
        </is>
      </c>
      <c r="B6800" s="195" t="inlineStr">
        <is>
          <t>COR7X11S</t>
        </is>
      </c>
      <c r="C6800" s="195" t="inlineStr">
        <is>
          <t>EA</t>
        </is>
      </c>
      <c r="D6800" s="195" t="inlineStr">
        <is>
          <t>TIMBER CORBEL WOODGRAIN 11-3/8HX7WX7-3/8 PROJECTION</t>
        </is>
      </c>
      <c r="E6800" s="186" t="inlineStr">
        <is>
          <t>COR7X11SLansing Building Products</t>
        </is>
      </c>
      <c r="F6800" s="196" t="n">
        <v>45.69</v>
      </c>
    </row>
    <row r="6801" ht="15" customHeight="1" s="107">
      <c r="A6801" s="195" t="inlineStr">
        <is>
          <t>Summit Stairs and Millwork</t>
        </is>
      </c>
      <c r="B6801" s="195" t="inlineStr">
        <is>
          <t>COR5X5X3S</t>
        </is>
      </c>
      <c r="C6801" s="195" t="inlineStr">
        <is>
          <t>EA</t>
        </is>
      </c>
      <c r="D6801" s="195" t="inlineStr">
        <is>
          <t>CORBEL 5-1/2X5-1/2X3-1/2 WOODGRAIN</t>
        </is>
      </c>
      <c r="E6801" s="186" t="inlineStr">
        <is>
          <t>COR5X5X3SSummit Stairs and Millwork</t>
        </is>
      </c>
      <c r="F6801" s="196" t="n">
        <v>27.32</v>
      </c>
    </row>
    <row r="6802" ht="15" customHeight="1" s="107">
      <c r="A6802" s="195" t="inlineStr">
        <is>
          <t>Summit Stairs and Millwork</t>
        </is>
      </c>
      <c r="B6802" s="195" t="inlineStr">
        <is>
          <t>COR5X5S</t>
        </is>
      </c>
      <c r="C6802" s="195" t="inlineStr">
        <is>
          <t>EA</t>
        </is>
      </c>
      <c r="D6802" s="195" t="inlineStr">
        <is>
          <t>CORBEL 5-1/2 X 5-1/2 X 5-1/2 WOODGRAIN</t>
        </is>
      </c>
      <c r="E6802" s="186" t="inlineStr">
        <is>
          <t>COR5X5SSummit Stairs and Millwork</t>
        </is>
      </c>
      <c r="F6802" s="196" t="n">
        <v>33.79</v>
      </c>
    </row>
    <row r="6803" ht="15" customHeight="1" s="107">
      <c r="A6803" s="195" t="inlineStr">
        <is>
          <t>Summit Stairs and Millwork</t>
        </is>
      </c>
      <c r="B6803" s="195" t="inlineStr">
        <is>
          <t>COR24X8X6S</t>
        </is>
      </c>
      <c r="C6803" s="195" t="inlineStr">
        <is>
          <t>EA</t>
        </is>
      </c>
      <c r="D6803" s="195" t="inlineStr">
        <is>
          <t>CORBEL 24X8X6 WOOD GRAIN</t>
        </is>
      </c>
      <c r="E6803" s="186" t="inlineStr">
        <is>
          <t>COR24X8X6SSummit Stairs and Millwork</t>
        </is>
      </c>
      <c r="F6803" s="196" t="n">
        <v>58.64</v>
      </c>
    </row>
    <row r="6804" ht="15" customHeight="1" s="107">
      <c r="A6804" s="195" t="inlineStr">
        <is>
          <t>Summit Stairs and Millwork</t>
        </is>
      </c>
      <c r="B6804" s="195" t="inlineStr">
        <is>
          <t>COR24X8X4S</t>
        </is>
      </c>
      <c r="C6804" s="195" t="inlineStr">
        <is>
          <t>EA</t>
        </is>
      </c>
      <c r="D6804" s="195" t="inlineStr">
        <is>
          <t>CORBEL 24X8X4 WOODGRAIN</t>
        </is>
      </c>
      <c r="E6804" s="186" t="inlineStr">
        <is>
          <t>COR24X8X4SSummit Stairs and Millwork</t>
        </is>
      </c>
      <c r="F6804" s="196" t="n">
        <v>49.53</v>
      </c>
    </row>
    <row r="6805" ht="15" customHeight="1" s="107">
      <c r="A6805" s="195" t="inlineStr">
        <is>
          <t>Summit Stairs and Millwork</t>
        </is>
      </c>
      <c r="B6805" s="195" t="inlineStr">
        <is>
          <t>COR24X5X5S</t>
        </is>
      </c>
      <c r="C6805" s="195" t="inlineStr">
        <is>
          <t>EA</t>
        </is>
      </c>
      <c r="D6805" s="195" t="inlineStr">
        <is>
          <t>CORBEL 24X5-1/2X5-1/2 WOOD GRAIN</t>
        </is>
      </c>
      <c r="E6805" s="186" t="inlineStr">
        <is>
          <t>COR24X5X5SSummit Stairs and Millwork</t>
        </is>
      </c>
      <c r="F6805" s="196" t="n">
        <v>46.83</v>
      </c>
    </row>
    <row r="6806" ht="15" customHeight="1" s="107">
      <c r="A6806" s="195" t="inlineStr">
        <is>
          <t>Summit Stairs and Millwork</t>
        </is>
      </c>
      <c r="B6806" s="195" t="inlineStr">
        <is>
          <t>COR18X9X3S</t>
        </is>
      </c>
      <c r="C6806" s="195" t="inlineStr">
        <is>
          <t>EA</t>
        </is>
      </c>
      <c r="D6806" s="195" t="inlineStr">
        <is>
          <t>CORBEL 18X9X3 WOODGRAIN</t>
        </is>
      </c>
      <c r="E6806" s="186" t="inlineStr">
        <is>
          <t>COR18X9X3SSummit Stairs and Millwork</t>
        </is>
      </c>
      <c r="F6806" s="196" t="n">
        <v>25.88</v>
      </c>
    </row>
    <row r="6807" ht="15" customHeight="1" s="107">
      <c r="A6807" s="195" t="inlineStr">
        <is>
          <t>Summit Stairs and Millwork</t>
        </is>
      </c>
      <c r="B6807" s="195" t="inlineStr">
        <is>
          <t>COR18X8X6S</t>
        </is>
      </c>
      <c r="C6807" s="195" t="inlineStr">
        <is>
          <t>EA</t>
        </is>
      </c>
      <c r="D6807" s="195" t="inlineStr">
        <is>
          <t>18X8X6 CORBEL WOODGRAIN</t>
        </is>
      </c>
      <c r="E6807" s="186" t="inlineStr">
        <is>
          <t>COR18X8X6SSummit Stairs and Millwork</t>
        </is>
      </c>
      <c r="F6807" s="196" t="n">
        <v>70.55</v>
      </c>
    </row>
    <row r="6808" ht="15" customHeight="1" s="107">
      <c r="A6808" s="195" t="inlineStr">
        <is>
          <t>Summit Stairs and Millwork</t>
        </is>
      </c>
      <c r="B6808" s="195" t="inlineStr">
        <is>
          <t>COR16X8S</t>
        </is>
      </c>
      <c r="C6808" s="195" t="inlineStr">
        <is>
          <t>EA</t>
        </is>
      </c>
      <c r="D6808" s="195" t="inlineStr">
        <is>
          <t>CORBEL 16X8X6 WOOD GRAIN</t>
        </is>
      </c>
      <c r="E6808" s="186" t="inlineStr">
        <is>
          <t>COR16X8SSummit Stairs and Millwork</t>
        </is>
      </c>
      <c r="F6808" s="196" t="n">
        <v>70</v>
      </c>
    </row>
    <row r="6809" ht="15" customHeight="1" s="107">
      <c r="A6809" s="195" t="inlineStr">
        <is>
          <t>Summit Stairs and Millwork</t>
        </is>
      </c>
      <c r="B6809" s="195" t="inlineStr">
        <is>
          <t>COR16X7X3S</t>
        </is>
      </c>
      <c r="C6809" s="195" t="inlineStr">
        <is>
          <t>EA</t>
        </is>
      </c>
      <c r="D6809" s="195" t="inlineStr">
        <is>
          <t>CORBEL 16X7-1/4X3-1/4 WOOD GRAIN</t>
        </is>
      </c>
      <c r="E6809" s="186" t="inlineStr">
        <is>
          <t>COR16X7X3SSummit Stairs and Millwork</t>
        </is>
      </c>
      <c r="F6809" s="196" t="n">
        <v>51.08</v>
      </c>
    </row>
    <row r="6810" ht="15" customHeight="1" s="107">
      <c r="A6810" s="195" t="inlineStr">
        <is>
          <t>Summit Stairs and Millwork</t>
        </is>
      </c>
      <c r="B6810" s="195" t="inlineStr">
        <is>
          <t>COR16X10X8S</t>
        </is>
      </c>
      <c r="C6810" s="195" t="inlineStr">
        <is>
          <t>EA</t>
        </is>
      </c>
      <c r="D6810" s="195" t="inlineStr">
        <is>
          <t>CORBEL 16X10-1/2X8 WOOD GRAIN</t>
        </is>
      </c>
      <c r="E6810" s="186" t="inlineStr">
        <is>
          <t>COR16X10X8SSummit Stairs and Millwork</t>
        </is>
      </c>
      <c r="F6810" s="196" t="n">
        <v>69.36</v>
      </c>
    </row>
    <row r="6811" ht="15" customHeight="1" s="107">
      <c r="A6811" s="195" t="inlineStr">
        <is>
          <t>Summit Stairs and Millwork</t>
        </is>
      </c>
      <c r="B6811" s="195" t="inlineStr">
        <is>
          <t>COR14X12X6S</t>
        </is>
      </c>
      <c r="C6811" s="195" t="inlineStr">
        <is>
          <t>EA</t>
        </is>
      </c>
      <c r="D6811" s="195" t="inlineStr">
        <is>
          <t>CORBEL 14X12X6 WOODGRAIN</t>
        </is>
      </c>
      <c r="E6811" s="186" t="inlineStr">
        <is>
          <t>COR14X12X6SSummit Stairs and Millwork</t>
        </is>
      </c>
      <c r="F6811" s="196" t="n">
        <v>29.66</v>
      </c>
    </row>
    <row r="6812" ht="15" customHeight="1" s="107">
      <c r="A6812" s="195" t="inlineStr">
        <is>
          <t>Summit Stairs and Millwork</t>
        </is>
      </c>
      <c r="B6812" s="195" t="inlineStr">
        <is>
          <t>COR12X18X6S</t>
        </is>
      </c>
      <c r="C6812" s="195" t="inlineStr">
        <is>
          <t>EA</t>
        </is>
      </c>
      <c r="D6812" s="195" t="inlineStr">
        <is>
          <t>CORBEL 12X18X6 WOODGRAIN</t>
        </is>
      </c>
      <c r="E6812" s="186" t="inlineStr">
        <is>
          <t>COR12X18X6SSummit Stairs and Millwork</t>
        </is>
      </c>
      <c r="F6812" s="196" t="n">
        <v>34.09</v>
      </c>
    </row>
    <row r="6813" ht="15" customHeight="1" s="107">
      <c r="A6813" s="195" t="inlineStr">
        <is>
          <t>Summit Stairs and Millwork</t>
        </is>
      </c>
      <c r="B6813" s="195" t="inlineStr">
        <is>
          <t>COR11X13X6S</t>
        </is>
      </c>
      <c r="C6813" s="195" t="inlineStr">
        <is>
          <t>EA</t>
        </is>
      </c>
      <c r="D6813" s="195" t="inlineStr">
        <is>
          <t>CORBEL 11X13X6 WOODGRAIN</t>
        </is>
      </c>
      <c r="E6813" s="186" t="inlineStr">
        <is>
          <t>COR11X13X6SSummit Stairs and Millwork</t>
        </is>
      </c>
      <c r="F6813" s="196" t="n">
        <v>36.61</v>
      </c>
    </row>
    <row r="6814" ht="15" customHeight="1" s="107">
      <c r="A6814" s="195" t="inlineStr">
        <is>
          <t>Summit Stairs and Millwork</t>
        </is>
      </c>
      <c r="B6814" s="195" t="inlineStr">
        <is>
          <t>COR11X11X5S</t>
        </is>
      </c>
      <c r="C6814" s="195" t="inlineStr">
        <is>
          <t>EA</t>
        </is>
      </c>
      <c r="D6814" s="195" t="inlineStr">
        <is>
          <t>CORBEL 11X11X5 WOODGRAIN</t>
        </is>
      </c>
      <c r="E6814" s="186" t="inlineStr">
        <is>
          <t>COR11X11X5SSummit Stairs and Millwork</t>
        </is>
      </c>
      <c r="F6814" s="196" t="n">
        <v>27.06</v>
      </c>
    </row>
    <row r="6815" ht="15" customHeight="1" s="107">
      <c r="A6815" s="195" t="inlineStr">
        <is>
          <t>Alside Revere - Mungo Homes</t>
        </is>
      </c>
      <c r="B6815" s="195" t="inlineStr">
        <is>
          <t>CONSD45DLS</t>
        </is>
      </c>
      <c r="C6815" s="195" t="inlineStr">
        <is>
          <t>SQ</t>
        </is>
      </c>
      <c r="D6815" s="195" t="inlineStr">
        <is>
          <t>Conquest Vinyl Siding .040 D4.5 Dutchlap Standard Colors</t>
        </is>
      </c>
      <c r="E6815" s="186" t="inlineStr">
        <is>
          <t>CONSD45DLSAlside Revere - Mungo Homes</t>
        </is>
      </c>
      <c r="F6815" s="196" t="n">
        <v>57.992</v>
      </c>
    </row>
    <row r="6816" ht="15" customHeight="1" s="107">
      <c r="A6816" s="195" t="inlineStr">
        <is>
          <t>Alside Revere</t>
        </is>
      </c>
      <c r="B6816" s="195" t="inlineStr">
        <is>
          <t>CONSD45DLS</t>
        </is>
      </c>
      <c r="C6816" s="195" t="inlineStr">
        <is>
          <t>SQ</t>
        </is>
      </c>
      <c r="D6816" s="195" t="inlineStr">
        <is>
          <t>Conquest Vinyl Siding .040 D4.5 Dutchlap Standard Colors</t>
        </is>
      </c>
      <c r="E6816" s="186" t="inlineStr">
        <is>
          <t>CONSD45DLSAlside Revere</t>
        </is>
      </c>
      <c r="F6816" s="196" t="n">
        <v>57.948</v>
      </c>
    </row>
    <row r="6817" ht="15" customHeight="1" s="107">
      <c r="A6817" s="195" t="inlineStr">
        <is>
          <t>Alside Revere - Lennar Homes</t>
        </is>
      </c>
      <c r="B6817" s="195" t="inlineStr">
        <is>
          <t>CONSD45DLS</t>
        </is>
      </c>
      <c r="C6817" s="195" t="inlineStr">
        <is>
          <t>SQ</t>
        </is>
      </c>
      <c r="D6817" s="195" t="inlineStr">
        <is>
          <t>Conquest Vinyl Siding .040 D4.5 Dutchlap Standard Colors</t>
        </is>
      </c>
      <c r="E6817" s="186" t="inlineStr">
        <is>
          <t>CONSD45DLSAlside Revere - Lennar Homes</t>
        </is>
      </c>
      <c r="F6817" s="196" t="n">
        <v>60.72</v>
      </c>
    </row>
    <row r="6818" ht="15" customHeight="1" s="107">
      <c r="A6818" s="195" t="inlineStr">
        <is>
          <t>Alside Revere - Smith Douglas Homes</t>
        </is>
      </c>
      <c r="B6818" s="195" t="inlineStr">
        <is>
          <t>CONSD45DLS</t>
        </is>
      </c>
      <c r="C6818" s="195" t="inlineStr">
        <is>
          <t>SQ</t>
        </is>
      </c>
      <c r="D6818" s="195" t="inlineStr">
        <is>
          <t>Conquest Vinyl Siding .040 D4.5 Dutchlap Standard Colors</t>
        </is>
      </c>
      <c r="E6818" s="186" t="inlineStr">
        <is>
          <t>CONSD45DLSAlside Revere - Smith Douglas Homes</t>
        </is>
      </c>
      <c r="F6818" s="196" t="n">
        <v>60.665</v>
      </c>
    </row>
    <row r="6819" ht="15" customHeight="1" s="107">
      <c r="A6819" s="195" t="inlineStr">
        <is>
          <t>Alside Revere - Pulte Homes</t>
        </is>
      </c>
      <c r="B6819" s="195" t="inlineStr">
        <is>
          <t>CONSD45DLS</t>
        </is>
      </c>
      <c r="C6819" s="195" t="inlineStr">
        <is>
          <t>SQ</t>
        </is>
      </c>
      <c r="D6819" s="195" t="inlineStr">
        <is>
          <t>Conquest Vinyl Siding .040 D4.5 Dutchlap Standard Colors</t>
        </is>
      </c>
      <c r="E6819" s="186" t="inlineStr">
        <is>
          <t>CONSD45DLSAlside Revere - Pulte Homes</t>
        </is>
      </c>
      <c r="F6819" s="196" t="n">
        <v>49.005</v>
      </c>
    </row>
    <row r="6820" ht="15" customHeight="1" s="107">
      <c r="A6820" s="195" t="inlineStr">
        <is>
          <t>Alside Revere - Meritage Homes</t>
        </is>
      </c>
      <c r="B6820" s="195" t="inlineStr">
        <is>
          <t>CONSD45DLS</t>
        </is>
      </c>
      <c r="C6820" s="195" t="inlineStr">
        <is>
          <t>SQ</t>
        </is>
      </c>
      <c r="D6820" s="195" t="inlineStr">
        <is>
          <t>Conquest Vinyl Siding .040 D4.5 Dutchlap Standard Colors</t>
        </is>
      </c>
      <c r="E6820" s="186" t="inlineStr">
        <is>
          <t>CONSD45DLSAlside Revere - Meritage Homes</t>
        </is>
      </c>
      <c r="F6820" s="196" t="n">
        <v>60.005</v>
      </c>
    </row>
    <row r="6821" ht="15" customHeight="1" s="107">
      <c r="A6821" s="195" t="inlineStr">
        <is>
          <t>Alside Revere -Dan Ryan Builders (DRB)</t>
        </is>
      </c>
      <c r="B6821" s="195" t="inlineStr">
        <is>
          <t>CONSD45DLS</t>
        </is>
      </c>
      <c r="C6821" s="195" t="inlineStr">
        <is>
          <t>SQ</t>
        </is>
      </c>
      <c r="D6821" s="195" t="inlineStr">
        <is>
          <t>Conquest Vinyl Siding .040 D4.5 Dutchlap Standard Colors</t>
        </is>
      </c>
      <c r="E6821" s="186" t="inlineStr">
        <is>
          <t>CONSD45DLSAlside Revere -Dan Ryan Builders (DRB)</t>
        </is>
      </c>
      <c r="F6821" s="196" t="n">
        <v>60.005</v>
      </c>
    </row>
    <row r="6822" ht="15" customHeight="1" s="107">
      <c r="A6822" s="195" t="inlineStr">
        <is>
          <t>Alside Revere - Beazer Homes</t>
        </is>
      </c>
      <c r="B6822" s="195" t="inlineStr">
        <is>
          <t>CONSD45DLS</t>
        </is>
      </c>
      <c r="C6822" s="195" t="inlineStr">
        <is>
          <t>SQ</t>
        </is>
      </c>
      <c r="D6822" s="195" t="inlineStr">
        <is>
          <t>Conquest Vinyl Siding .040 D4.5 Dutchlap Standard Colors</t>
        </is>
      </c>
      <c r="E6822" s="186" t="inlineStr">
        <is>
          <t>CONSD45DLSAlside Revere - Beazer Homes</t>
        </is>
      </c>
      <c r="F6822" s="196" t="n">
        <v>49.995</v>
      </c>
    </row>
    <row r="6823" ht="15" customHeight="1" s="107">
      <c r="A6823" s="195" t="inlineStr">
        <is>
          <t>Alside Revere - Century Complete</t>
        </is>
      </c>
      <c r="B6823" s="195" t="inlineStr">
        <is>
          <t>CONSD45DLS</t>
        </is>
      </c>
      <c r="C6823" s="195" t="inlineStr">
        <is>
          <t>SQ</t>
        </is>
      </c>
      <c r="D6823" s="195" t="inlineStr">
        <is>
          <t>Conquest Vinyl Siding .040 D4.5 Dutchlap Standard Colors</t>
        </is>
      </c>
      <c r="E6823" s="186" t="inlineStr">
        <is>
          <t>CONSD45DLSAlside Revere - Century Complete</t>
        </is>
      </c>
      <c r="F6823" s="196" t="n">
        <v>55.649</v>
      </c>
    </row>
    <row r="6824" ht="15" customHeight="1" s="107">
      <c r="A6824" s="195" t="inlineStr">
        <is>
          <t>Alside Revere - Dream Finders Homes</t>
        </is>
      </c>
      <c r="B6824" s="195" t="inlineStr">
        <is>
          <t>CONSD45DLS</t>
        </is>
      </c>
      <c r="C6824" s="195" t="inlineStr">
        <is>
          <t>SQ</t>
        </is>
      </c>
      <c r="D6824" s="195" t="inlineStr">
        <is>
          <t>Conquest Vinyl Siding .040 D4.5 Dutchlap Standard Colors</t>
        </is>
      </c>
      <c r="E6824" s="186" t="inlineStr">
        <is>
          <t>CONSD45DLSAlside Revere - Dream Finders Homes</t>
        </is>
      </c>
      <c r="F6824" s="196" t="n">
        <v>56.804</v>
      </c>
    </row>
    <row r="6825" ht="15" customHeight="1" s="107">
      <c r="A6825" s="195" t="inlineStr">
        <is>
          <t>Alside Revere - McKee Homes</t>
        </is>
      </c>
      <c r="B6825" s="195" t="inlineStr">
        <is>
          <t>CONSD45DLS</t>
        </is>
      </c>
      <c r="C6825" s="195" t="inlineStr">
        <is>
          <t>SQ</t>
        </is>
      </c>
      <c r="D6825" s="195" t="inlineStr">
        <is>
          <t>Conquest Vinyl Siding .040 D4.5 Dutchlap Standard Colors</t>
        </is>
      </c>
      <c r="E6825" s="186" t="inlineStr">
        <is>
          <t>CONSD45DLSAlside Revere - McKee Homes</t>
        </is>
      </c>
      <c r="F6825" s="196" t="n">
        <v>60.005</v>
      </c>
    </row>
    <row r="6826" ht="15" customHeight="1" s="107">
      <c r="A6826" s="195" t="inlineStr">
        <is>
          <t>Alside Revere - Beazer Homes</t>
        </is>
      </c>
      <c r="B6826" s="195" t="inlineStr">
        <is>
          <t>CONSD45DLA</t>
        </is>
      </c>
      <c r="C6826" s="195" t="inlineStr">
        <is>
          <t>SQ</t>
        </is>
      </c>
      <c r="D6826" s="195" t="inlineStr">
        <is>
          <t>Conquest Vinyl Siding .040 D4.5 Dutchlap Architectural Colors</t>
        </is>
      </c>
      <c r="E6826" s="186" t="inlineStr">
        <is>
          <t>CONSD45DLAAlside Revere - Beazer Homes</t>
        </is>
      </c>
      <c r="F6826" s="196" t="n">
        <v>53.999</v>
      </c>
    </row>
    <row r="6827" ht="15" customHeight="1" s="107">
      <c r="A6827" s="195" t="inlineStr">
        <is>
          <t>Alside Revere - Century Complete</t>
        </is>
      </c>
      <c r="B6827" s="195" t="inlineStr">
        <is>
          <t>CONSD45DLA</t>
        </is>
      </c>
      <c r="C6827" s="195" t="inlineStr">
        <is>
          <t>SQ</t>
        </is>
      </c>
      <c r="D6827" s="195" t="inlineStr">
        <is>
          <t>Conquest Vinyl Siding .040 D4.5 Dutchlap Architectural Colors</t>
        </is>
      </c>
      <c r="E6827" s="186" t="inlineStr">
        <is>
          <t>CONSD45DLAAlside Revere - Century Complete</t>
        </is>
      </c>
      <c r="F6827" s="196" t="n">
        <v>59.84</v>
      </c>
    </row>
    <row r="6828" ht="15" customHeight="1" s="107">
      <c r="A6828" s="195" t="inlineStr">
        <is>
          <t>Alside Revere - McKee Homes</t>
        </is>
      </c>
      <c r="B6828" s="195" t="inlineStr">
        <is>
          <t>CONSD45DLA</t>
        </is>
      </c>
      <c r="C6828" s="195" t="inlineStr">
        <is>
          <t>SQ</t>
        </is>
      </c>
      <c r="D6828" s="195" t="inlineStr">
        <is>
          <t>Conquest Vinyl Siding .040 D4.5 Dutchlap Architectural Colors</t>
        </is>
      </c>
      <c r="E6828" s="186" t="inlineStr">
        <is>
          <t>CONSD45DLAAlside Revere - McKee Homes</t>
        </is>
      </c>
      <c r="F6828" s="196" t="n">
        <v>64.999</v>
      </c>
    </row>
    <row r="6829" ht="15" customHeight="1" s="107">
      <c r="A6829" s="195" t="inlineStr">
        <is>
          <t>Alside Revere -Dan Ryan Builders (DRB)</t>
        </is>
      </c>
      <c r="B6829" s="195" t="inlineStr">
        <is>
          <t>CONSD45DLA</t>
        </is>
      </c>
      <c r="C6829" s="195" t="inlineStr">
        <is>
          <t>SQ</t>
        </is>
      </c>
      <c r="D6829" s="195" t="inlineStr">
        <is>
          <t>Conquest Vinyl Siding .040 D4.5 Dutchlap Architectural Colors</t>
        </is>
      </c>
      <c r="E6829" s="186" t="inlineStr">
        <is>
          <t>CONSD45DLAAlside Revere -Dan Ryan Builders (DRB)</t>
        </is>
      </c>
      <c r="F6829" s="196" t="n">
        <v>64.999</v>
      </c>
    </row>
    <row r="6830" ht="15" customHeight="1" s="107">
      <c r="A6830" s="195" t="inlineStr">
        <is>
          <t>Alside Revere - Dream Finders Homes</t>
        </is>
      </c>
      <c r="B6830" s="195" t="inlineStr">
        <is>
          <t>CONSD45DLA</t>
        </is>
      </c>
      <c r="C6830" s="195" t="inlineStr">
        <is>
          <t>SQ</t>
        </is>
      </c>
      <c r="D6830" s="195" t="inlineStr">
        <is>
          <t>Conquest Vinyl Siding .040 D4.5 Dutchlap Architectural Colors</t>
        </is>
      </c>
      <c r="E6830" s="186" t="inlineStr">
        <is>
          <t>CONSD45DLAAlside Revere - Dream Finders Homes</t>
        </is>
      </c>
      <c r="F6830" s="196" t="n">
        <v>61.149</v>
      </c>
    </row>
    <row r="6831" ht="15" customHeight="1" s="107">
      <c r="A6831" s="195" t="inlineStr">
        <is>
          <t>Alside Revere - Lennar Homes</t>
        </is>
      </c>
      <c r="B6831" s="195" t="inlineStr">
        <is>
          <t>CONSD45DLA</t>
        </is>
      </c>
      <c r="C6831" s="195" t="inlineStr">
        <is>
          <t>SQ</t>
        </is>
      </c>
      <c r="D6831" s="195" t="inlineStr">
        <is>
          <t>Conquest Vinyl Siding .040 D4.5 Dutchlap Architectural Colors</t>
        </is>
      </c>
      <c r="E6831" s="186" t="inlineStr">
        <is>
          <t>CONSD45DLAAlside Revere - Lennar Homes</t>
        </is>
      </c>
      <c r="F6831" s="196" t="n">
        <v>60.72</v>
      </c>
    </row>
    <row r="6832" ht="15" customHeight="1" s="107">
      <c r="A6832" s="195" t="inlineStr">
        <is>
          <t>Alside Revere</t>
        </is>
      </c>
      <c r="B6832" s="195" t="inlineStr">
        <is>
          <t>CONSD45DLA</t>
        </is>
      </c>
      <c r="C6832" s="195" t="inlineStr">
        <is>
          <t>SQ</t>
        </is>
      </c>
      <c r="D6832" s="195" t="inlineStr">
        <is>
          <t>Conquest Vinyl Siding .040 D4.5 Dutchlap Architectural Colors</t>
        </is>
      </c>
      <c r="E6832" s="186" t="inlineStr">
        <is>
          <t>CONSD45DLAAlside Revere</t>
        </is>
      </c>
      <c r="F6832" s="196" t="n">
        <v>63.547</v>
      </c>
    </row>
    <row r="6833" ht="15" customHeight="1" s="107">
      <c r="A6833" s="195" t="inlineStr">
        <is>
          <t>Alside Revere - Smith Douglas Homes</t>
        </is>
      </c>
      <c r="B6833" s="195" t="inlineStr">
        <is>
          <t>CONSD45DLA</t>
        </is>
      </c>
      <c r="C6833" s="195" t="inlineStr">
        <is>
          <t>SQ</t>
        </is>
      </c>
      <c r="D6833" s="195" t="inlineStr">
        <is>
          <t>Conquest Vinyl Siding .040 D4.5 Dutchlap Architectural Colors</t>
        </is>
      </c>
      <c r="E6833" s="186" t="inlineStr">
        <is>
          <t>CONSD45DLAAlside Revere - Smith Douglas Homes</t>
        </is>
      </c>
      <c r="F6833" s="196" t="n">
        <v>65.736</v>
      </c>
    </row>
    <row r="6834" ht="15" customHeight="1" s="107">
      <c r="A6834" s="195" t="inlineStr">
        <is>
          <t>Alside Revere - Pulte Homes</t>
        </is>
      </c>
      <c r="B6834" s="195" t="inlineStr">
        <is>
          <t>CONSD45DLA</t>
        </is>
      </c>
      <c r="C6834" s="195" t="inlineStr">
        <is>
          <t>SQ</t>
        </is>
      </c>
      <c r="D6834" s="195" t="inlineStr">
        <is>
          <t>Conquest Vinyl Siding .040 D4.5 Dutchlap Architectural Colors</t>
        </is>
      </c>
      <c r="E6834" s="186" t="inlineStr">
        <is>
          <t>CONSD45DLAAlside Revere - Pulte Homes</t>
        </is>
      </c>
      <c r="F6834" s="196" t="n">
        <v>49.005</v>
      </c>
    </row>
    <row r="6835" ht="15" customHeight="1" s="107">
      <c r="A6835" s="195" t="inlineStr">
        <is>
          <t>Alside Revere - Meritage Homes</t>
        </is>
      </c>
      <c r="B6835" s="195" t="inlineStr">
        <is>
          <t>CONSD45DLA</t>
        </is>
      </c>
      <c r="C6835" s="195" t="inlineStr">
        <is>
          <t>SQ</t>
        </is>
      </c>
      <c r="D6835" s="195" t="inlineStr">
        <is>
          <t>Conquest Vinyl Siding .040 D4.5 Dutchlap Architectural Colors</t>
        </is>
      </c>
      <c r="E6835" s="186" t="inlineStr">
        <is>
          <t>CONSD45DLAAlside Revere - Meritage Homes</t>
        </is>
      </c>
      <c r="F6835" s="196" t="n">
        <v>65.01000000000001</v>
      </c>
    </row>
    <row r="6836" ht="15" customHeight="1" s="107">
      <c r="A6836" s="195" t="inlineStr">
        <is>
          <t>Alside Revere - Mungo Homes</t>
        </is>
      </c>
      <c r="B6836" s="195" t="inlineStr">
        <is>
          <t>CONSD45DLA</t>
        </is>
      </c>
      <c r="C6836" s="195" t="inlineStr">
        <is>
          <t>SQ</t>
        </is>
      </c>
      <c r="D6836" s="195" t="inlineStr">
        <is>
          <t>Conquest Vinyl Siding .040 D4.5 Dutchlap Architectural Colors</t>
        </is>
      </c>
      <c r="E6836" s="186" t="inlineStr">
        <is>
          <t>CONSD45DLAAlside Revere - Mungo Homes</t>
        </is>
      </c>
      <c r="F6836" s="196" t="n">
        <v>63.14</v>
      </c>
    </row>
    <row r="6837" ht="15" customHeight="1" s="107">
      <c r="A6837" s="195" t="inlineStr">
        <is>
          <t>Alside Revere</t>
        </is>
      </c>
      <c r="B6837" s="195" t="inlineStr">
        <is>
          <t>CONSD45CS</t>
        </is>
      </c>
      <c r="C6837" s="195" t="inlineStr">
        <is>
          <t>SQ</t>
        </is>
      </c>
      <c r="D6837" s="195" t="inlineStr">
        <is>
          <t>Conquest Vinyl Siding .040 D4.5 Straight Clapboard Standard Colors</t>
        </is>
      </c>
      <c r="E6837" s="186" t="inlineStr">
        <is>
          <t>CONSD45CSAlside Revere</t>
        </is>
      </c>
      <c r="F6837" s="196" t="n">
        <v>57.948</v>
      </c>
    </row>
    <row r="6838" ht="15" customHeight="1" s="107">
      <c r="A6838" s="195" t="inlineStr">
        <is>
          <t>Alside Revere - Pulte Homes</t>
        </is>
      </c>
      <c r="B6838" s="195" t="inlineStr">
        <is>
          <t>CONSD45CS</t>
        </is>
      </c>
      <c r="C6838" s="195" t="inlineStr">
        <is>
          <t>SQ</t>
        </is>
      </c>
      <c r="D6838" s="195" t="inlineStr">
        <is>
          <t>Conquest Vinyl Siding .040 D4.5 Straight Clapboard Standard Colors</t>
        </is>
      </c>
      <c r="E6838" s="186" t="inlineStr">
        <is>
          <t>CONSD45CSAlside Revere - Pulte Homes</t>
        </is>
      </c>
      <c r="F6838" s="196" t="n">
        <v>49.005</v>
      </c>
    </row>
    <row r="6839" ht="15" customHeight="1" s="107">
      <c r="A6839" s="195" t="inlineStr">
        <is>
          <t>Alside Revere - Meritage Homes</t>
        </is>
      </c>
      <c r="B6839" s="195" t="inlineStr">
        <is>
          <t>CONSD45CS</t>
        </is>
      </c>
      <c r="C6839" s="195" t="inlineStr">
        <is>
          <t>SQ</t>
        </is>
      </c>
      <c r="D6839" s="195" t="inlineStr">
        <is>
          <t>Conquest Vinyl Siding .040 D4.5 Straight Clapboard Standard Colors</t>
        </is>
      </c>
      <c r="E6839" s="186" t="inlineStr">
        <is>
          <t>CONSD45CSAlside Revere - Meritage Homes</t>
        </is>
      </c>
      <c r="F6839" s="196" t="n">
        <v>60.06</v>
      </c>
    </row>
    <row r="6840" ht="15" customHeight="1" s="107">
      <c r="A6840" s="195" t="inlineStr">
        <is>
          <t>Alside Revere - Lennar Homes</t>
        </is>
      </c>
      <c r="B6840" s="195" t="inlineStr">
        <is>
          <t>CONSD45CS</t>
        </is>
      </c>
      <c r="C6840" s="195" t="inlineStr">
        <is>
          <t>SQ</t>
        </is>
      </c>
      <c r="D6840" s="195" t="inlineStr">
        <is>
          <t>Conquest Vinyl Siding .040 D4.5 Straight Clapboard Standard Colors</t>
        </is>
      </c>
      <c r="E6840" s="186" t="inlineStr">
        <is>
          <t>CONSD45CSAlside Revere - Lennar Homes</t>
        </is>
      </c>
      <c r="F6840" s="196" t="n">
        <v>60.72</v>
      </c>
    </row>
    <row r="6841" ht="15" customHeight="1" s="107">
      <c r="A6841" s="195" t="inlineStr">
        <is>
          <t>Alside Revere - Mungo Homes</t>
        </is>
      </c>
      <c r="B6841" s="195" t="inlineStr">
        <is>
          <t>CONSD45CS</t>
        </is>
      </c>
      <c r="C6841" s="195" t="inlineStr">
        <is>
          <t>SQ</t>
        </is>
      </c>
      <c r="D6841" s="195" t="inlineStr">
        <is>
          <t>Conquest Vinyl Siding .040 D4.5 Straight Clapboard Standard Colors</t>
        </is>
      </c>
      <c r="E6841" s="186" t="inlineStr">
        <is>
          <t>CONSD45CSAlside Revere - Mungo Homes</t>
        </is>
      </c>
      <c r="F6841" s="196" t="n">
        <v>57.992</v>
      </c>
    </row>
    <row r="6842" ht="15" customHeight="1" s="107">
      <c r="A6842" s="195" t="inlineStr">
        <is>
          <t>Alside Revere - Smith Douglas Homes</t>
        </is>
      </c>
      <c r="B6842" s="195" t="inlineStr">
        <is>
          <t>CONSD45CS</t>
        </is>
      </c>
      <c r="C6842" s="195" t="inlineStr">
        <is>
          <t>SQ</t>
        </is>
      </c>
      <c r="D6842" s="195" t="inlineStr">
        <is>
          <t>Conquest Vinyl Siding .040 D4.5 Straight Clapboard Standard Colors</t>
        </is>
      </c>
      <c r="E6842" s="186" t="inlineStr">
        <is>
          <t>CONSD45CSAlside Revere - Smith Douglas Homes</t>
        </is>
      </c>
      <c r="F6842" s="196" t="n">
        <v>60.665</v>
      </c>
    </row>
    <row r="6843" ht="15" customHeight="1" s="107">
      <c r="A6843" s="195" t="inlineStr">
        <is>
          <t>Alside Revere -Dan Ryan Builders (DRB)</t>
        </is>
      </c>
      <c r="B6843" s="195" t="inlineStr">
        <is>
          <t>CONSD45CS</t>
        </is>
      </c>
      <c r="C6843" s="195" t="inlineStr">
        <is>
          <t>SQ</t>
        </is>
      </c>
      <c r="D6843" s="195" t="inlineStr">
        <is>
          <t>Conquest Vinyl Siding .040 D4.5 Straight Clapboard Standard Colors</t>
        </is>
      </c>
      <c r="E6843" s="186" t="inlineStr">
        <is>
          <t>CONSD45CSAlside Revere -Dan Ryan Builders (DRB)</t>
        </is>
      </c>
      <c r="F6843" s="196" t="n">
        <v>60.005</v>
      </c>
    </row>
    <row r="6844" ht="15" customHeight="1" s="107">
      <c r="A6844" s="195" t="inlineStr">
        <is>
          <t>Alside Revere - Century Complete</t>
        </is>
      </c>
      <c r="B6844" s="195" t="inlineStr">
        <is>
          <t>CONSD45CS</t>
        </is>
      </c>
      <c r="C6844" s="195" t="inlineStr">
        <is>
          <t>SQ</t>
        </is>
      </c>
      <c r="D6844" s="195" t="inlineStr">
        <is>
          <t>Conquest Vinyl Siding .040 D4.5 Straight Clapboard Standard Colors</t>
        </is>
      </c>
      <c r="E6844" s="186" t="inlineStr">
        <is>
          <t>CONSD45CSAlside Revere - Century Complete</t>
        </is>
      </c>
      <c r="F6844" s="196" t="n">
        <v>55.649</v>
      </c>
    </row>
    <row r="6845" ht="15" customHeight="1" s="107">
      <c r="A6845" s="195" t="inlineStr">
        <is>
          <t>Alside Revere - McKee Homes</t>
        </is>
      </c>
      <c r="B6845" s="195" t="inlineStr">
        <is>
          <t>CONSD45CS</t>
        </is>
      </c>
      <c r="C6845" s="195" t="inlineStr">
        <is>
          <t>SQ</t>
        </is>
      </c>
      <c r="D6845" s="195" t="inlineStr">
        <is>
          <t>Conquest Vinyl Siding .040 D4.5 Straight Clapboard Standard Colors</t>
        </is>
      </c>
      <c r="E6845" s="186" t="inlineStr">
        <is>
          <t>CONSD45CSAlside Revere - McKee Homes</t>
        </is>
      </c>
      <c r="F6845" s="196" t="n">
        <v>60.005</v>
      </c>
    </row>
    <row r="6846" ht="15" customHeight="1" s="107">
      <c r="A6846" s="195" t="inlineStr">
        <is>
          <t>Alside Revere - Beazer Homes</t>
        </is>
      </c>
      <c r="B6846" s="195" t="inlineStr">
        <is>
          <t>CONSD45CS</t>
        </is>
      </c>
      <c r="C6846" s="195" t="inlineStr">
        <is>
          <t>SQ</t>
        </is>
      </c>
      <c r="D6846" s="195" t="inlineStr">
        <is>
          <t>Conquest Vinyl Siding .040 D4.5 Straight Clapboard Standard Colors</t>
        </is>
      </c>
      <c r="E6846" s="186" t="inlineStr">
        <is>
          <t>CONSD45CSAlside Revere - Beazer Homes</t>
        </is>
      </c>
      <c r="F6846" s="196" t="n">
        <v>49.995</v>
      </c>
    </row>
    <row r="6847" ht="15" customHeight="1" s="107">
      <c r="A6847" s="195" t="inlineStr">
        <is>
          <t>Alside Revere - Dream Finders Homes</t>
        </is>
      </c>
      <c r="B6847" s="195" t="inlineStr">
        <is>
          <t>CONSD45CS</t>
        </is>
      </c>
      <c r="C6847" s="195" t="inlineStr">
        <is>
          <t>SQ</t>
        </is>
      </c>
      <c r="D6847" s="195" t="inlineStr">
        <is>
          <t>Conquest Vinyl Siding .040 D4.5 Straight Clapboard Standard Colors</t>
        </is>
      </c>
      <c r="E6847" s="186" t="inlineStr">
        <is>
          <t>CONSD45CSAlside Revere - Dream Finders Homes</t>
        </is>
      </c>
      <c r="F6847" s="196" t="n">
        <v>56.804</v>
      </c>
    </row>
    <row r="6848" ht="15" customHeight="1" s="107">
      <c r="A6848" s="195" t="inlineStr">
        <is>
          <t>Alside Revere - McKee Homes</t>
        </is>
      </c>
      <c r="B6848" s="195" t="inlineStr">
        <is>
          <t>CONSD45CA</t>
        </is>
      </c>
      <c r="C6848" s="195" t="inlineStr">
        <is>
          <t>SQ</t>
        </is>
      </c>
      <c r="D6848" s="195" t="inlineStr">
        <is>
          <t>Conquest Vinyl Siding .040 D4.5 Straight Clapboard Architectural Colors</t>
        </is>
      </c>
      <c r="E6848" s="186" t="inlineStr">
        <is>
          <t>CONSD45CAAlside Revere - McKee Homes</t>
        </is>
      </c>
      <c r="F6848" s="196" t="n">
        <v>64.999</v>
      </c>
    </row>
    <row r="6849" ht="15" customHeight="1" s="107">
      <c r="A6849" s="195" t="inlineStr">
        <is>
          <t>Alside Revere -Dan Ryan Builders (DRB)</t>
        </is>
      </c>
      <c r="B6849" s="195" t="inlineStr">
        <is>
          <t>CONSD45CA</t>
        </is>
      </c>
      <c r="C6849" s="195" t="inlineStr">
        <is>
          <t>SQ</t>
        </is>
      </c>
      <c r="D6849" s="195" t="inlineStr">
        <is>
          <t>Conquest Vinyl Siding .040 D4.5 Straight Clapboard Architectural Colors</t>
        </is>
      </c>
      <c r="E6849" s="186" t="inlineStr">
        <is>
          <t>CONSD45CAAlside Revere -Dan Ryan Builders (DRB)</t>
        </is>
      </c>
      <c r="F6849" s="196" t="n">
        <v>64.999</v>
      </c>
    </row>
    <row r="6850" ht="15" customHeight="1" s="107">
      <c r="A6850" s="195" t="inlineStr">
        <is>
          <t>Alside Revere - Dream Finders Homes</t>
        </is>
      </c>
      <c r="B6850" s="195" t="inlineStr">
        <is>
          <t>CONSD45CA</t>
        </is>
      </c>
      <c r="C6850" s="195" t="inlineStr">
        <is>
          <t>SQ</t>
        </is>
      </c>
      <c r="D6850" s="195" t="inlineStr">
        <is>
          <t>Conquest Vinyl Siding .040 D4.5 Straight Clapboard Architectural Colors</t>
        </is>
      </c>
      <c r="E6850" s="186" t="inlineStr">
        <is>
          <t>CONSD45CAAlside Revere - Dream Finders Homes</t>
        </is>
      </c>
      <c r="F6850" s="196" t="n">
        <v>61.149</v>
      </c>
    </row>
    <row r="6851" ht="15" customHeight="1" s="107">
      <c r="A6851" s="195" t="inlineStr">
        <is>
          <t>Alside Revere - Century Complete</t>
        </is>
      </c>
      <c r="B6851" s="195" t="inlineStr">
        <is>
          <t>CONSD45CA</t>
        </is>
      </c>
      <c r="C6851" s="195" t="inlineStr">
        <is>
          <t>SQ</t>
        </is>
      </c>
      <c r="D6851" s="195" t="inlineStr">
        <is>
          <t>Conquest Vinyl Siding .040 D4.5 Straight Clapboard Architectural Colors</t>
        </is>
      </c>
      <c r="E6851" s="186" t="inlineStr">
        <is>
          <t>CONSD45CAAlside Revere - Century Complete</t>
        </is>
      </c>
      <c r="F6851" s="196" t="n">
        <v>59.84</v>
      </c>
    </row>
    <row r="6852" ht="15" customHeight="1" s="107">
      <c r="A6852" s="195" t="inlineStr">
        <is>
          <t>Alside Revere - Beazer Homes</t>
        </is>
      </c>
      <c r="B6852" s="195" t="inlineStr">
        <is>
          <t>CONSD45CA</t>
        </is>
      </c>
      <c r="C6852" s="195" t="inlineStr">
        <is>
          <t>SQ</t>
        </is>
      </c>
      <c r="D6852" s="195" t="inlineStr">
        <is>
          <t>Conquest Vinyl Siding .040 D4.5 Straight Clapboard Architectural Colors</t>
        </is>
      </c>
      <c r="E6852" s="186" t="inlineStr">
        <is>
          <t>CONSD45CAAlside Revere - Beazer Homes</t>
        </is>
      </c>
      <c r="F6852" s="196" t="n">
        <v>53.999</v>
      </c>
    </row>
    <row r="6853" ht="15" customHeight="1" s="107">
      <c r="A6853" s="195" t="inlineStr">
        <is>
          <t>Alside Revere - Pulte Homes</t>
        </is>
      </c>
      <c r="B6853" s="195" t="inlineStr">
        <is>
          <t>CONSD45CA</t>
        </is>
      </c>
      <c r="C6853" s="195" t="inlineStr">
        <is>
          <t>SQ</t>
        </is>
      </c>
      <c r="D6853" s="195" t="inlineStr">
        <is>
          <t>Conquest Vinyl Siding .040 D4.5 Straight Clapboard Architectural Colors</t>
        </is>
      </c>
      <c r="E6853" s="186" t="inlineStr">
        <is>
          <t>CONSD45CAAlside Revere - Pulte Homes</t>
        </is>
      </c>
      <c r="F6853" s="196" t="n">
        <v>49.005</v>
      </c>
    </row>
    <row r="6854" ht="15" customHeight="1" s="107">
      <c r="A6854" s="195" t="inlineStr">
        <is>
          <t>Alside Revere - Meritage Homes</t>
        </is>
      </c>
      <c r="B6854" s="195" t="inlineStr">
        <is>
          <t>CONSD45CA</t>
        </is>
      </c>
      <c r="C6854" s="195" t="inlineStr">
        <is>
          <t>SQ</t>
        </is>
      </c>
      <c r="D6854" s="195" t="inlineStr">
        <is>
          <t>Conquest Vinyl Siding .040 D4.5 Straight Clapboard Architectural Colors</t>
        </is>
      </c>
      <c r="E6854" s="186" t="inlineStr">
        <is>
          <t>CONSD45CAAlside Revere - Meritage Homes</t>
        </is>
      </c>
      <c r="F6854" s="196" t="n">
        <v>65.01000000000001</v>
      </c>
    </row>
    <row r="6855" ht="15" customHeight="1" s="107">
      <c r="A6855" s="195" t="inlineStr">
        <is>
          <t>Alside Revere - Mungo Homes</t>
        </is>
      </c>
      <c r="B6855" s="195" t="inlineStr">
        <is>
          <t>CONSD45CA</t>
        </is>
      </c>
      <c r="C6855" s="195" t="inlineStr">
        <is>
          <t>SQ</t>
        </is>
      </c>
      <c r="D6855" s="195" t="inlineStr">
        <is>
          <t>Conquest Vinyl Siding .040 D4.5 Straight Clapboard Architectural Colors</t>
        </is>
      </c>
      <c r="E6855" s="186" t="inlineStr">
        <is>
          <t>CONSD45CAAlside Revere - Mungo Homes</t>
        </is>
      </c>
      <c r="F6855" s="196" t="n">
        <v>63.14</v>
      </c>
    </row>
    <row r="6856" ht="15" customHeight="1" s="107">
      <c r="A6856" s="195" t="inlineStr">
        <is>
          <t>Alside Revere</t>
        </is>
      </c>
      <c r="B6856" s="195" t="inlineStr">
        <is>
          <t>CONSD45CA</t>
        </is>
      </c>
      <c r="C6856" s="195" t="inlineStr">
        <is>
          <t>SQ</t>
        </is>
      </c>
      <c r="D6856" s="195" t="inlineStr">
        <is>
          <t>Conquest Vinyl Siding .040 D4.5 Straight Clapboard Architectural Colors</t>
        </is>
      </c>
      <c r="E6856" s="186" t="inlineStr">
        <is>
          <t>CONSD45CAAlside Revere</t>
        </is>
      </c>
      <c r="F6856" s="196" t="n">
        <v>63.547</v>
      </c>
    </row>
    <row r="6857" ht="15" customHeight="1" s="107">
      <c r="A6857" s="195" t="inlineStr">
        <is>
          <t>Alside Revere - Lennar Homes</t>
        </is>
      </c>
      <c r="B6857" s="195" t="inlineStr">
        <is>
          <t>CONSD45CA</t>
        </is>
      </c>
      <c r="C6857" s="195" t="inlineStr">
        <is>
          <t>SQ</t>
        </is>
      </c>
      <c r="D6857" s="195" t="inlineStr">
        <is>
          <t>Conquest Vinyl Siding .040 D4.5 Straight Clapboard Architectural Colors</t>
        </is>
      </c>
      <c r="E6857" s="186" t="inlineStr">
        <is>
          <t>CONSD45CAAlside Revere - Lennar Homes</t>
        </is>
      </c>
      <c r="F6857" s="196" t="n">
        <v>60.72</v>
      </c>
    </row>
    <row r="6858" ht="15" customHeight="1" s="107">
      <c r="A6858" s="195" t="inlineStr">
        <is>
          <t>Alside Revere - Smith Douglas Homes</t>
        </is>
      </c>
      <c r="B6858" s="195" t="inlineStr">
        <is>
          <t>CONSD45CA</t>
        </is>
      </c>
      <c r="C6858" s="195" t="inlineStr">
        <is>
          <t>SQ</t>
        </is>
      </c>
      <c r="D6858" s="195" t="inlineStr">
        <is>
          <t>Conquest Vinyl Siding .040 D4.5 Straight Clapboard Architectural Colors</t>
        </is>
      </c>
      <c r="E6858" s="186" t="inlineStr">
        <is>
          <t>CONSD45CAAlside Revere - Smith Douglas Homes</t>
        </is>
      </c>
      <c r="F6858" s="196" t="n">
        <v>65.736</v>
      </c>
    </row>
    <row r="6859" ht="15" customHeight="1" s="107">
      <c r="A6859" s="195" t="inlineStr">
        <is>
          <t>Alside Revere</t>
        </is>
      </c>
      <c r="B6859" s="195" t="inlineStr">
        <is>
          <t>COAKD45STM</t>
        </is>
      </c>
      <c r="C6859" s="195" t="inlineStr">
        <is>
          <t>SQ</t>
        </is>
      </c>
      <c r="D6859" s="195" t="inlineStr">
        <is>
          <t>Charter Oak D4.5 Straight Lap Storm color only</t>
        </is>
      </c>
      <c r="E6859" s="186" t="inlineStr">
        <is>
          <t>COAKD45STMAlside Revere</t>
        </is>
      </c>
      <c r="F6859" s="196" t="n">
        <v>107.932</v>
      </c>
    </row>
    <row r="6860" ht="15" customHeight="1" s="107">
      <c r="A6860" s="195" t="inlineStr">
        <is>
          <t>Alside Revere</t>
        </is>
      </c>
      <c r="B6860" s="195" t="inlineStr">
        <is>
          <t>COAKD45STG</t>
        </is>
      </c>
      <c r="C6860" s="195" t="inlineStr">
        <is>
          <t>SQ</t>
        </is>
      </c>
      <c r="D6860" s="195" t="inlineStr">
        <is>
          <t>Charter Oak D4.5 Straight Lap Sterling Gray color only</t>
        </is>
      </c>
      <c r="E6860" s="186" t="inlineStr">
        <is>
          <t>COAKD45STGAlside Revere</t>
        </is>
      </c>
      <c r="F6860" s="196" t="n">
        <v>107.932</v>
      </c>
    </row>
    <row r="6861" ht="15" customHeight="1" s="107">
      <c r="A6861" s="195" t="inlineStr">
        <is>
          <t>Alside Revere - Century Complete</t>
        </is>
      </c>
      <c r="B6861" s="195" t="inlineStr">
        <is>
          <t>COAKD45S</t>
        </is>
      </c>
      <c r="C6861" s="195" t="inlineStr">
        <is>
          <t>SQ</t>
        </is>
      </c>
      <c r="D6861" s="195" t="inlineStr">
        <is>
          <t>Charter Oak D4.5 Straight Lap Standard Colors</t>
        </is>
      </c>
      <c r="E6861" s="186" t="inlineStr">
        <is>
          <t>COAKD45SAlside Revere - Century Complete</t>
        </is>
      </c>
      <c r="F6861" s="196" t="n">
        <v>88.98999999999999</v>
      </c>
    </row>
    <row r="6862" ht="15" customHeight="1" s="107">
      <c r="A6862" s="195" t="inlineStr">
        <is>
          <t>Alside Revere - Beazer Homes</t>
        </is>
      </c>
      <c r="B6862" s="195" t="inlineStr">
        <is>
          <t>COAKD45S</t>
        </is>
      </c>
      <c r="C6862" s="195" t="inlineStr">
        <is>
          <t>SQ</t>
        </is>
      </c>
      <c r="D6862" s="195" t="inlineStr">
        <is>
          <t>Charter Oak D4.5 Straight Lap Standard Colors</t>
        </is>
      </c>
      <c r="E6862" s="186" t="inlineStr">
        <is>
          <t>COAKD45SAlside Revere - Beazer Homes</t>
        </is>
      </c>
      <c r="F6862" s="196" t="n">
        <v>88</v>
      </c>
    </row>
    <row r="6863" ht="15" customHeight="1" s="107">
      <c r="A6863" s="195" t="inlineStr">
        <is>
          <t>Alside Revere - Tri Pointe Homes</t>
        </is>
      </c>
      <c r="B6863" s="195" t="inlineStr">
        <is>
          <t>COAKD45S</t>
        </is>
      </c>
      <c r="C6863" s="195" t="inlineStr">
        <is>
          <t>SQ</t>
        </is>
      </c>
      <c r="D6863" s="195" t="inlineStr">
        <is>
          <t>Charter Oak D4.5 Straight Lap Standard Colors</t>
        </is>
      </c>
      <c r="E6863" s="186" t="inlineStr">
        <is>
          <t>COAKD45SAlside Revere - Tri Pointe Homes</t>
        </is>
      </c>
      <c r="F6863" s="196" t="n">
        <v>98.736</v>
      </c>
    </row>
    <row r="6864" ht="15" customHeight="1" s="107">
      <c r="A6864" s="195" t="inlineStr">
        <is>
          <t>Alside Revere</t>
        </is>
      </c>
      <c r="B6864" s="195" t="inlineStr">
        <is>
          <t>COAKD45S</t>
        </is>
      </c>
      <c r="C6864" s="195" t="inlineStr">
        <is>
          <t>SQ</t>
        </is>
      </c>
      <c r="D6864" s="195" t="inlineStr">
        <is>
          <t>Charter Oak D4.5 Straight Lap Standard Colors</t>
        </is>
      </c>
      <c r="E6864" s="186" t="inlineStr">
        <is>
          <t>COAKD45SAlside Revere</t>
        </is>
      </c>
      <c r="F6864" s="196" t="n">
        <v>97.592</v>
      </c>
    </row>
    <row r="6865" ht="15" customHeight="1" s="107">
      <c r="A6865" s="195" t="inlineStr">
        <is>
          <t>Alside Revere - Lennar Homes</t>
        </is>
      </c>
      <c r="B6865" s="195" t="inlineStr">
        <is>
          <t>COAKD45S</t>
        </is>
      </c>
      <c r="C6865" s="195" t="inlineStr">
        <is>
          <t>SQ</t>
        </is>
      </c>
      <c r="D6865" s="195" t="inlineStr">
        <is>
          <t>Charter Oak D4.5 Straight Lap Standard Colors</t>
        </is>
      </c>
      <c r="E6865" s="186" t="inlineStr">
        <is>
          <t>COAKD45SAlside Revere - Lennar Homes</t>
        </is>
      </c>
      <c r="F6865" s="196" t="n">
        <v>98.67</v>
      </c>
    </row>
    <row r="6866" ht="15" customHeight="1" s="107">
      <c r="A6866" s="195" t="inlineStr">
        <is>
          <t>Alside Revere - Mungo Homes</t>
        </is>
      </c>
      <c r="B6866" s="195" t="inlineStr">
        <is>
          <t>COAKD45S</t>
        </is>
      </c>
      <c r="C6866" s="195" t="inlineStr">
        <is>
          <t>SQ</t>
        </is>
      </c>
      <c r="D6866" s="195" t="inlineStr">
        <is>
          <t>Charter Oak D4.5 Straight Lap Standard Colors</t>
        </is>
      </c>
      <c r="E6866" s="186" t="inlineStr">
        <is>
          <t>COAKD45SAlside Revere - Mungo Homes</t>
        </is>
      </c>
      <c r="F6866" s="196" t="n">
        <v>87.51600000000001</v>
      </c>
    </row>
    <row r="6867" ht="15" customHeight="1" s="107">
      <c r="A6867" s="195" t="inlineStr">
        <is>
          <t>Alside Revere - Pulte Homes</t>
        </is>
      </c>
      <c r="B6867" s="195" t="inlineStr">
        <is>
          <t>COAKD45S</t>
        </is>
      </c>
      <c r="C6867" s="195" t="inlineStr">
        <is>
          <t>SQ</t>
        </is>
      </c>
      <c r="D6867" s="195" t="inlineStr">
        <is>
          <t>Charter Oak D4.5 Straight Lap Standard Colors</t>
        </is>
      </c>
      <c r="E6867" s="186" t="inlineStr">
        <is>
          <t>COAKD45SAlside Revere - Pulte Homes</t>
        </is>
      </c>
      <c r="F6867" s="196" t="n">
        <v>69.003</v>
      </c>
    </row>
    <row r="6868" ht="15" customHeight="1" s="107">
      <c r="A6868" s="195" t="inlineStr">
        <is>
          <t>Alside Revere</t>
        </is>
      </c>
      <c r="B6868" s="195" t="inlineStr">
        <is>
          <t>COAKD45DUTSTM</t>
        </is>
      </c>
      <c r="C6868" s="195" t="inlineStr">
        <is>
          <t>SQ</t>
        </is>
      </c>
      <c r="D6868" s="195" t="inlineStr">
        <is>
          <t>Charter Oak D4.5 Dutch Lap Storm color only</t>
        </is>
      </c>
      <c r="E6868" s="186" t="inlineStr">
        <is>
          <t>COAKD45DUTSTMAlside Revere</t>
        </is>
      </c>
      <c r="F6868" s="196" t="n">
        <v>107.932</v>
      </c>
    </row>
    <row r="6869" ht="15" customHeight="1" s="107">
      <c r="A6869" s="195" t="inlineStr">
        <is>
          <t>Alside Revere</t>
        </is>
      </c>
      <c r="B6869" s="195" t="inlineStr">
        <is>
          <t>COAKD45DUTSTG</t>
        </is>
      </c>
      <c r="C6869" s="195" t="inlineStr">
        <is>
          <t>SQ</t>
        </is>
      </c>
      <c r="D6869" s="195" t="inlineStr">
        <is>
          <t>Charter Oak D4.5 Dutch Lap Sterling Gray color only</t>
        </is>
      </c>
      <c r="E6869" s="186" t="inlineStr">
        <is>
          <t>COAKD45DUTSTGAlside Revere</t>
        </is>
      </c>
      <c r="F6869" s="196" t="n">
        <v>107.932</v>
      </c>
    </row>
    <row r="6870" ht="15" customHeight="1" s="107">
      <c r="A6870" s="195" t="inlineStr">
        <is>
          <t>Alside Revere - Tri Pointe Homes</t>
        </is>
      </c>
      <c r="B6870" s="195" t="inlineStr">
        <is>
          <t>COAKD45DUTS</t>
        </is>
      </c>
      <c r="C6870" s="195" t="inlineStr">
        <is>
          <t>SQ</t>
        </is>
      </c>
      <c r="D6870" s="195" t="inlineStr">
        <is>
          <t>Charter Oak D4.5 Dutch Lap Standard Colors</t>
        </is>
      </c>
      <c r="E6870" s="186" t="inlineStr">
        <is>
          <t>COAKD45DUTSAlside Revere - Tri Pointe Homes</t>
        </is>
      </c>
      <c r="F6870" s="196" t="n">
        <v>98.736</v>
      </c>
    </row>
    <row r="6871" ht="15" customHeight="1" s="107">
      <c r="A6871" s="195" t="inlineStr">
        <is>
          <t>Alside Revere - Beazer Homes</t>
        </is>
      </c>
      <c r="B6871" s="195" t="inlineStr">
        <is>
          <t>COAKD45DUTS</t>
        </is>
      </c>
      <c r="C6871" s="195" t="inlineStr">
        <is>
          <t>SQ</t>
        </is>
      </c>
      <c r="D6871" s="195" t="inlineStr">
        <is>
          <t>Charter Oak D4.5 Dutch Lap Standard Colors</t>
        </is>
      </c>
      <c r="E6871" s="186" t="inlineStr">
        <is>
          <t>COAKD45DUTSAlside Revere - Beazer Homes</t>
        </is>
      </c>
      <c r="F6871" s="196" t="n">
        <v>88</v>
      </c>
    </row>
    <row r="6872" ht="15" customHeight="1" s="107">
      <c r="A6872" s="195" t="inlineStr">
        <is>
          <t>Alside Revere - Century Complete</t>
        </is>
      </c>
      <c r="B6872" s="195" t="inlineStr">
        <is>
          <t>COAKD45DUTS</t>
        </is>
      </c>
      <c r="C6872" s="195" t="inlineStr">
        <is>
          <t>SQ</t>
        </is>
      </c>
      <c r="D6872" s="195" t="inlineStr">
        <is>
          <t>Charter Oak D4.5 Dutch Lap Standard Colors</t>
        </is>
      </c>
      <c r="E6872" s="186" t="inlineStr">
        <is>
          <t>COAKD45DUTSAlside Revere - Century Complete</t>
        </is>
      </c>
      <c r="F6872" s="196" t="n">
        <v>88.98999999999999</v>
      </c>
    </row>
    <row r="6873" ht="15" customHeight="1" s="107">
      <c r="A6873" s="195" t="inlineStr">
        <is>
          <t>Alside Revere</t>
        </is>
      </c>
      <c r="B6873" s="195" t="inlineStr">
        <is>
          <t>COAKD45DUTS</t>
        </is>
      </c>
      <c r="C6873" s="195" t="inlineStr">
        <is>
          <t>SQ</t>
        </is>
      </c>
      <c r="D6873" s="195" t="inlineStr">
        <is>
          <t>Charter Oak D4.5 Dutch Lap Standard Colors</t>
        </is>
      </c>
      <c r="E6873" s="186" t="inlineStr">
        <is>
          <t>COAKD45DUTSAlside Revere</t>
        </is>
      </c>
      <c r="F6873" s="196" t="n">
        <v>97.592</v>
      </c>
    </row>
    <row r="6874" ht="15" customHeight="1" s="107">
      <c r="A6874" s="195" t="inlineStr">
        <is>
          <t>Alside Revere - Mungo Homes</t>
        </is>
      </c>
      <c r="B6874" s="195" t="inlineStr">
        <is>
          <t>COAKD45DUTS</t>
        </is>
      </c>
      <c r="C6874" s="195" t="inlineStr">
        <is>
          <t>SQ</t>
        </is>
      </c>
      <c r="D6874" s="195" t="inlineStr">
        <is>
          <t>Charter Oak D4.5 Dutch Lap Standard Colors</t>
        </is>
      </c>
      <c r="E6874" s="186" t="inlineStr">
        <is>
          <t>COAKD45DUTSAlside Revere - Mungo Homes</t>
        </is>
      </c>
      <c r="F6874" s="196" t="n">
        <v>87.51600000000001</v>
      </c>
    </row>
    <row r="6875" ht="15" customHeight="1" s="107">
      <c r="A6875" s="195" t="inlineStr">
        <is>
          <t>Alside Revere - Pulte Homes</t>
        </is>
      </c>
      <c r="B6875" s="195" t="inlineStr">
        <is>
          <t>COAKD45DUTS</t>
        </is>
      </c>
      <c r="C6875" s="195" t="inlineStr">
        <is>
          <t>SQ</t>
        </is>
      </c>
      <c r="D6875" s="195" t="inlineStr">
        <is>
          <t>Charter Oak D4.5 Dutch Lap Standard Colors</t>
        </is>
      </c>
      <c r="E6875" s="186" t="inlineStr">
        <is>
          <t>COAKD45DUTSAlside Revere - Pulte Homes</t>
        </is>
      </c>
      <c r="F6875" s="196" t="n">
        <v>69.003</v>
      </c>
    </row>
    <row r="6876" ht="15" customHeight="1" s="107">
      <c r="A6876" s="195" t="inlineStr">
        <is>
          <t>Alside Revere - Lennar Homes</t>
        </is>
      </c>
      <c r="B6876" s="195" t="inlineStr">
        <is>
          <t>COAKD45DUTS</t>
        </is>
      </c>
      <c r="C6876" s="195" t="inlineStr">
        <is>
          <t>SQ</t>
        </is>
      </c>
      <c r="D6876" s="195" t="inlineStr">
        <is>
          <t>Charter Oak D4.5 Dutch Lap Standard Colors</t>
        </is>
      </c>
      <c r="E6876" s="186" t="inlineStr">
        <is>
          <t>COAKD45DUTSAlside Revere - Lennar Homes</t>
        </is>
      </c>
      <c r="F6876" s="196" t="n">
        <v>98.67</v>
      </c>
    </row>
    <row r="6877" ht="15" customHeight="1" s="107">
      <c r="A6877" s="195" t="inlineStr">
        <is>
          <t>Alside Revere - Mungo Homes</t>
        </is>
      </c>
      <c r="B6877" s="195" t="inlineStr">
        <is>
          <t>COAKD45DUTA</t>
        </is>
      </c>
      <c r="C6877" s="195" t="inlineStr">
        <is>
          <t>SQ</t>
        </is>
      </c>
      <c r="D6877" s="195" t="inlineStr">
        <is>
          <t>Charter Oak D4.5 Dutch Lap Architectural Colors</t>
        </is>
      </c>
      <c r="E6877" s="186" t="inlineStr">
        <is>
          <t>COAKD45DUTAAlside Revere - Mungo Homes</t>
        </is>
      </c>
      <c r="F6877" s="196" t="n">
        <v>99.572</v>
      </c>
    </row>
    <row r="6878" ht="15" customHeight="1" s="107">
      <c r="A6878" s="195" t="inlineStr">
        <is>
          <t>Alside Revere - Pulte Homes</t>
        </is>
      </c>
      <c r="B6878" s="195" t="inlineStr">
        <is>
          <t>COAKD45DUTA</t>
        </is>
      </c>
      <c r="C6878" s="195" t="inlineStr">
        <is>
          <t>SQ</t>
        </is>
      </c>
      <c r="D6878" s="195" t="inlineStr">
        <is>
          <t>Charter Oak D4.5 Dutch Lap Architectural Colors</t>
        </is>
      </c>
      <c r="E6878" s="186" t="inlineStr">
        <is>
          <t>COAKD45DUTAAlside Revere - Pulte Homes</t>
        </is>
      </c>
      <c r="F6878" s="196" t="n">
        <v>81.004</v>
      </c>
    </row>
    <row r="6879" ht="15" customHeight="1" s="107">
      <c r="A6879" s="195" t="inlineStr">
        <is>
          <t>Alside Revere - Lennar Homes</t>
        </is>
      </c>
      <c r="B6879" s="195" t="inlineStr">
        <is>
          <t>COAKD45DUTA</t>
        </is>
      </c>
      <c r="C6879" s="195" t="inlineStr">
        <is>
          <t>SQ</t>
        </is>
      </c>
      <c r="D6879" s="195" t="inlineStr">
        <is>
          <t>Charter Oak D4.5 Dutch Lap Architectural Colors</t>
        </is>
      </c>
      <c r="E6879" s="186" t="inlineStr">
        <is>
          <t>COAKD45DUTAAlside Revere - Lennar Homes</t>
        </is>
      </c>
      <c r="F6879" s="196" t="n">
        <v>105.919</v>
      </c>
    </row>
    <row r="6880" ht="15" customHeight="1" s="107">
      <c r="A6880" s="195" t="inlineStr">
        <is>
          <t>Alside Revere</t>
        </is>
      </c>
      <c r="B6880" s="195" t="inlineStr">
        <is>
          <t>COAKD45DUTA</t>
        </is>
      </c>
      <c r="C6880" s="195" t="inlineStr">
        <is>
          <t>SQ</t>
        </is>
      </c>
      <c r="D6880" s="195" t="inlineStr">
        <is>
          <t>Charter Oak D4.5 Dutch Lap Architectural Colors</t>
        </is>
      </c>
      <c r="E6880" s="186" t="inlineStr">
        <is>
          <t>COAKD45DUTAAlside Revere</t>
        </is>
      </c>
      <c r="F6880" s="196" t="n">
        <v>107.932</v>
      </c>
    </row>
    <row r="6881" ht="15" customHeight="1" s="107">
      <c r="A6881" s="195" t="inlineStr">
        <is>
          <t>Alside Revere - Tri Pointe Homes</t>
        </is>
      </c>
      <c r="B6881" s="195" t="inlineStr">
        <is>
          <t>COAKD45DUTA</t>
        </is>
      </c>
      <c r="C6881" s="195" t="inlineStr">
        <is>
          <t>SQ</t>
        </is>
      </c>
      <c r="D6881" s="195" t="inlineStr">
        <is>
          <t>Charter Oak D4.5 Dutch Lap Architectural Colors</t>
        </is>
      </c>
      <c r="E6881" s="186" t="inlineStr">
        <is>
          <t>COAKD45DUTAAlside Revere - Tri Pointe Homes</t>
        </is>
      </c>
      <c r="F6881" s="196" t="n">
        <v>106.953</v>
      </c>
    </row>
    <row r="6882" ht="15" customHeight="1" s="107">
      <c r="A6882" s="195" t="inlineStr">
        <is>
          <t>Alside Revere - Century Complete</t>
        </is>
      </c>
      <c r="B6882" s="195" t="inlineStr">
        <is>
          <t>COAKD45DUTA</t>
        </is>
      </c>
      <c r="C6882" s="195" t="inlineStr">
        <is>
          <t>SQ</t>
        </is>
      </c>
      <c r="D6882" s="195" t="inlineStr">
        <is>
          <t>Charter Oak D4.5 Dutch Lap Architectural Colors</t>
        </is>
      </c>
      <c r="E6882" s="186" t="inlineStr">
        <is>
          <t>COAKD45DUTAAlside Revere - Century Complete</t>
        </is>
      </c>
      <c r="F6882" s="196" t="n">
        <v>97.64700000000001</v>
      </c>
    </row>
    <row r="6883" ht="15" customHeight="1" s="107">
      <c r="A6883" s="195" t="inlineStr">
        <is>
          <t>Alside Revere - Beazer Homes</t>
        </is>
      </c>
      <c r="B6883" s="195" t="inlineStr">
        <is>
          <t>COAKD45DUTA</t>
        </is>
      </c>
      <c r="C6883" s="195" t="inlineStr">
        <is>
          <t>SQ</t>
        </is>
      </c>
      <c r="D6883" s="195" t="inlineStr">
        <is>
          <t>Charter Oak D4.5 Dutch Lap Architectural Colors</t>
        </is>
      </c>
      <c r="E6883" s="186" t="inlineStr">
        <is>
          <t>COAKD45DUTAAlside Revere - Beazer Homes</t>
        </is>
      </c>
      <c r="F6883" s="196" t="n">
        <v>94.996</v>
      </c>
    </row>
    <row r="6884" ht="15" customHeight="1" s="107">
      <c r="A6884" s="195" t="inlineStr">
        <is>
          <t>Alside Revere - Century Complete</t>
        </is>
      </c>
      <c r="B6884" s="195" t="inlineStr">
        <is>
          <t>COAKD45A</t>
        </is>
      </c>
      <c r="C6884" s="195" t="inlineStr">
        <is>
          <t>SQ</t>
        </is>
      </c>
      <c r="D6884" s="195" t="inlineStr">
        <is>
          <t>Charter Oak D4.5 Straight Lap Architectural Colors</t>
        </is>
      </c>
      <c r="E6884" s="186" t="inlineStr">
        <is>
          <t>COAKD45AAlside Revere - Century Complete</t>
        </is>
      </c>
      <c r="F6884" s="196" t="n">
        <v>97.64700000000001</v>
      </c>
    </row>
    <row r="6885" ht="15" customHeight="1" s="107">
      <c r="A6885" s="195" t="inlineStr">
        <is>
          <t>Alside Revere - Tri Pointe Homes</t>
        </is>
      </c>
      <c r="B6885" s="195" t="inlineStr">
        <is>
          <t>COAKD45A</t>
        </is>
      </c>
      <c r="C6885" s="195" t="inlineStr">
        <is>
          <t>SQ</t>
        </is>
      </c>
      <c r="D6885" s="195" t="inlineStr">
        <is>
          <t>Charter Oak D4.5 Straight Lap Architectural Colors</t>
        </is>
      </c>
      <c r="E6885" s="186" t="inlineStr">
        <is>
          <t>COAKD45AAlside Revere - Tri Pointe Homes</t>
        </is>
      </c>
      <c r="F6885" s="196" t="n">
        <v>106.953</v>
      </c>
    </row>
    <row r="6886" ht="15" customHeight="1" s="107">
      <c r="A6886" s="195" t="inlineStr">
        <is>
          <t>Alside Revere - Beazer Homes</t>
        </is>
      </c>
      <c r="B6886" s="195" t="inlineStr">
        <is>
          <t>COAKD45A</t>
        </is>
      </c>
      <c r="C6886" s="195" t="inlineStr">
        <is>
          <t>SQ</t>
        </is>
      </c>
      <c r="D6886" s="195" t="inlineStr">
        <is>
          <t>Charter Oak D4.5 Straight Lap Architectural Colors</t>
        </is>
      </c>
      <c r="E6886" s="186" t="inlineStr">
        <is>
          <t>COAKD45AAlside Revere - Beazer Homes</t>
        </is>
      </c>
      <c r="F6886" s="196" t="n">
        <v>94.996</v>
      </c>
    </row>
    <row r="6887" ht="15" customHeight="1" s="107">
      <c r="A6887" s="195" t="inlineStr">
        <is>
          <t>Alside Revere</t>
        </is>
      </c>
      <c r="B6887" s="195" t="inlineStr">
        <is>
          <t>COAKD45A</t>
        </is>
      </c>
      <c r="C6887" s="195" t="inlineStr">
        <is>
          <t>SQ</t>
        </is>
      </c>
      <c r="D6887" s="195" t="inlineStr">
        <is>
          <t>Charter Oak D4.5 Straight Lap Architectural Colors</t>
        </is>
      </c>
      <c r="E6887" s="186" t="inlineStr">
        <is>
          <t>COAKD45AAlside Revere</t>
        </is>
      </c>
      <c r="F6887" s="196" t="n">
        <v>107.932</v>
      </c>
    </row>
    <row r="6888" ht="15" customHeight="1" s="107">
      <c r="A6888" s="195" t="inlineStr">
        <is>
          <t>Alside Revere - Mungo Homes</t>
        </is>
      </c>
      <c r="B6888" s="195" t="inlineStr">
        <is>
          <t>COAKD45A</t>
        </is>
      </c>
      <c r="C6888" s="195" t="inlineStr">
        <is>
          <t>SQ</t>
        </is>
      </c>
      <c r="D6888" s="195" t="inlineStr">
        <is>
          <t>Charter Oak D4.5 Straight Lap Architectural Colors</t>
        </is>
      </c>
      <c r="E6888" s="186" t="inlineStr">
        <is>
          <t>COAKD45AAlside Revere - Mungo Homes</t>
        </is>
      </c>
      <c r="F6888" s="196" t="n">
        <v>99.572</v>
      </c>
    </row>
    <row r="6889" ht="15" customHeight="1" s="107">
      <c r="A6889" s="195" t="inlineStr">
        <is>
          <t>Alside Revere - Lennar Homes</t>
        </is>
      </c>
      <c r="B6889" s="195" t="inlineStr">
        <is>
          <t>COAKD45A</t>
        </is>
      </c>
      <c r="C6889" s="195" t="inlineStr">
        <is>
          <t>SQ</t>
        </is>
      </c>
      <c r="D6889" s="195" t="inlineStr">
        <is>
          <t>Charter Oak D4.5 Straight Lap Architectural Colors</t>
        </is>
      </c>
      <c r="E6889" s="186" t="inlineStr">
        <is>
          <t>COAKD45AAlside Revere - Lennar Homes</t>
        </is>
      </c>
      <c r="F6889" s="196" t="n">
        <v>105.919</v>
      </c>
    </row>
    <row r="6890" ht="15" customHeight="1" s="107">
      <c r="A6890" s="195" t="inlineStr">
        <is>
          <t>Alside Revere - Pulte Homes</t>
        </is>
      </c>
      <c r="B6890" s="195" t="inlineStr">
        <is>
          <t>COAKD45A</t>
        </is>
      </c>
      <c r="C6890" s="195" t="inlineStr">
        <is>
          <t>SQ</t>
        </is>
      </c>
      <c r="D6890" s="195" t="inlineStr">
        <is>
          <t>Charter Oak D4.5 Straight Lap Architectural Colors</t>
        </is>
      </c>
      <c r="E6890" s="186" t="inlineStr">
        <is>
          <t>COAKD45AAlside Revere - Pulte Homes</t>
        </is>
      </c>
      <c r="F6890" s="196" t="n">
        <v>81.004</v>
      </c>
    </row>
    <row r="6891" ht="15" customHeight="1" s="107">
      <c r="A6891" s="195" t="inlineStr">
        <is>
          <t>Summit Stairs and Millwork</t>
        </is>
      </c>
      <c r="B6891" s="195" t="inlineStr">
        <is>
          <t>CN6X6</t>
        </is>
      </c>
      <c r="C6891" s="195" t="inlineStr">
        <is>
          <t>EA</t>
        </is>
      </c>
      <c r="D6891" s="195" t="inlineStr">
        <is>
          <t>TILE VENT 38X6X6 SMOOTH</t>
        </is>
      </c>
      <c r="E6891" s="186" t="inlineStr">
        <is>
          <t>CN6X6Summit Stairs and Millwork</t>
        </is>
      </c>
      <c r="F6891" s="196" t="n">
        <v>16.48</v>
      </c>
    </row>
    <row r="6892" ht="15" customHeight="1" s="107">
      <c r="A6892" s="195" t="inlineStr">
        <is>
          <t>Summit Stairs and Millwork</t>
        </is>
      </c>
      <c r="B6892" s="195" t="inlineStr">
        <is>
          <t>CLV36X48</t>
        </is>
      </c>
      <c r="C6892" s="195" t="inlineStr">
        <is>
          <t>EA</t>
        </is>
      </c>
      <c r="D6892" s="195" t="inlineStr">
        <is>
          <t>CATHEDRAL LOUVER DECO 36X48X2 SMOOTH</t>
        </is>
      </c>
      <c r="E6892" s="186" t="inlineStr">
        <is>
          <t>CLV36X48Summit Stairs and Millwork</t>
        </is>
      </c>
      <c r="F6892" s="196" t="n">
        <v>136.74</v>
      </c>
    </row>
    <row r="6893" ht="15" customHeight="1" s="107">
      <c r="A6893" s="195" t="inlineStr">
        <is>
          <t>Summit Stairs and Millwork</t>
        </is>
      </c>
      <c r="B6893" s="195" t="inlineStr">
        <is>
          <t>CLV28X43</t>
        </is>
      </c>
      <c r="C6893" s="195" t="inlineStr">
        <is>
          <t>EA</t>
        </is>
      </c>
      <c r="D6893" s="195" t="inlineStr">
        <is>
          <t>CATHEDRAL LOUVER DECO 28X43X2 SMOOTH</t>
        </is>
      </c>
      <c r="E6893" s="186" t="inlineStr">
        <is>
          <t>CLV28X43Summit Stairs and Millwork</t>
        </is>
      </c>
      <c r="F6893" s="196" t="n">
        <v>120.34</v>
      </c>
    </row>
    <row r="6894" ht="15" customHeight="1" s="107">
      <c r="A6894" s="195" t="inlineStr">
        <is>
          <t>Lansing Building Products - Columbia</t>
        </is>
      </c>
      <c r="B6894" s="195" t="inlineStr">
        <is>
          <t>CLV28X43</t>
        </is>
      </c>
      <c r="C6894" s="195" t="inlineStr">
        <is>
          <t>EA</t>
        </is>
      </c>
      <c r="D6894" s="195" t="inlineStr">
        <is>
          <t>CATHEDRAL LOUVER DECO 28X43X2 SMOOTH</t>
        </is>
      </c>
      <c r="E6894" s="186" t="inlineStr">
        <is>
          <t>CLV28X43Lansing Building Products - Columbia</t>
        </is>
      </c>
      <c r="F6894" s="196" t="n">
        <v>119.71</v>
      </c>
    </row>
    <row r="6895" ht="15" customHeight="1" s="107">
      <c r="A6895" s="195" t="inlineStr">
        <is>
          <t>Lansing Building Products - Greenville</t>
        </is>
      </c>
      <c r="B6895" s="195" t="inlineStr">
        <is>
          <t>CLV28X43</t>
        </is>
      </c>
      <c r="C6895" s="195" t="inlineStr">
        <is>
          <t>EA</t>
        </is>
      </c>
      <c r="D6895" s="195" t="inlineStr">
        <is>
          <t>CATHEDRAL LOUVER DECO 28X43X2 SMOOTH</t>
        </is>
      </c>
      <c r="E6895" s="186" t="inlineStr">
        <is>
          <t>CLV28X43Lansing Building Products - Greenville</t>
        </is>
      </c>
      <c r="F6895" s="196" t="n">
        <v>155.18</v>
      </c>
    </row>
    <row r="6896" ht="15" customHeight="1" s="107">
      <c r="A6896" s="195" t="inlineStr">
        <is>
          <t>Lansing Building Products - Greensboro</t>
        </is>
      </c>
      <c r="B6896" s="195" t="inlineStr">
        <is>
          <t>CLV28X43</t>
        </is>
      </c>
      <c r="C6896" s="195" t="inlineStr">
        <is>
          <t>EA</t>
        </is>
      </c>
      <c r="D6896" s="195" t="inlineStr">
        <is>
          <t>CATHEDRAL LOUVER DECO 28X43X2 SMOOTH</t>
        </is>
      </c>
      <c r="E6896" s="186" t="inlineStr">
        <is>
          <t>CLV28X43Lansing Building Products - Greensboro</t>
        </is>
      </c>
      <c r="F6896" s="196" t="n">
        <v>155.18</v>
      </c>
    </row>
    <row r="6897" ht="15" customHeight="1" s="107">
      <c r="A6897" s="195" t="inlineStr">
        <is>
          <t>Lansing Building Products</t>
        </is>
      </c>
      <c r="B6897" s="195" t="inlineStr">
        <is>
          <t>CLV28X43</t>
        </is>
      </c>
      <c r="C6897" s="195" t="inlineStr">
        <is>
          <t>EA</t>
        </is>
      </c>
      <c r="D6897" s="195" t="inlineStr">
        <is>
          <t>CATHEDRAL LOUVER DECO 28X43X2 SMOOTH</t>
        </is>
      </c>
      <c r="E6897" s="186" t="inlineStr">
        <is>
          <t>CLV28X43Lansing Building Products</t>
        </is>
      </c>
      <c r="F6897" s="196" t="n">
        <v>106.41</v>
      </c>
    </row>
    <row r="6898" ht="15" customHeight="1" s="107">
      <c r="A6898" s="195" t="inlineStr">
        <is>
          <t>Lansing Building Products - Charleston</t>
        </is>
      </c>
      <c r="B6898" s="195" t="inlineStr">
        <is>
          <t>CLV28X43</t>
        </is>
      </c>
      <c r="C6898" s="195" t="inlineStr">
        <is>
          <t>EA</t>
        </is>
      </c>
      <c r="D6898" s="195" t="inlineStr">
        <is>
          <t>CATHEDRAL LOUVER DECO 28X43X2 SMOOTH</t>
        </is>
      </c>
      <c r="E6898" s="186" t="inlineStr">
        <is>
          <t>CLV28X43Lansing Building Products - Charleston</t>
        </is>
      </c>
      <c r="F6898" s="196" t="n">
        <v>106.41</v>
      </c>
    </row>
    <row r="6899" ht="15" customHeight="1" s="107">
      <c r="A6899" s="195" t="inlineStr">
        <is>
          <t>Lansing Building Products - Wilmington</t>
        </is>
      </c>
      <c r="B6899" s="195" t="inlineStr">
        <is>
          <t>CLV28X43</t>
        </is>
      </c>
      <c r="C6899" s="195" t="inlineStr">
        <is>
          <t>EA</t>
        </is>
      </c>
      <c r="D6899" s="195" t="inlineStr">
        <is>
          <t>CATHEDRAL LOUVER DECO 28X43X2 SMOOTH</t>
        </is>
      </c>
      <c r="E6899" s="186" t="inlineStr">
        <is>
          <t>CLV28X43Lansing Building Products - Wilmington</t>
        </is>
      </c>
      <c r="F6899" s="196" t="n">
        <v>106.41</v>
      </c>
    </row>
    <row r="6900" ht="15" customHeight="1" s="107">
      <c r="A6900" s="195" t="inlineStr">
        <is>
          <t>Lansing Building Products - Myrtle Beach</t>
        </is>
      </c>
      <c r="B6900" s="195" t="inlineStr">
        <is>
          <t>CLV28X43</t>
        </is>
      </c>
      <c r="C6900" s="195" t="inlineStr">
        <is>
          <t>EA</t>
        </is>
      </c>
      <c r="D6900" s="195" t="inlineStr">
        <is>
          <t>CATHEDRAL LOUVER DECO 28X43X2 SMOOTH</t>
        </is>
      </c>
      <c r="E6900" s="186" t="inlineStr">
        <is>
          <t>CLV28X43Lansing Building Products - Myrtle Beach</t>
        </is>
      </c>
      <c r="F6900" s="196" t="n">
        <v>106.41</v>
      </c>
    </row>
    <row r="6901" ht="15" customHeight="1" s="107">
      <c r="A6901" s="195" t="inlineStr">
        <is>
          <t>Lansing Building Products - Charlotte</t>
        </is>
      </c>
      <c r="B6901" s="195" t="inlineStr">
        <is>
          <t>CLV28X43</t>
        </is>
      </c>
      <c r="C6901" s="195" t="inlineStr">
        <is>
          <t>EA</t>
        </is>
      </c>
      <c r="D6901" s="195" t="inlineStr">
        <is>
          <t>CATHEDRAL LOUVER DECO 28X43X2 SMOOTH</t>
        </is>
      </c>
      <c r="E6901" s="186" t="inlineStr">
        <is>
          <t>CLV28X43Lansing Building Products - Charlotte</t>
        </is>
      </c>
      <c r="F6901" s="196" t="n">
        <v>106.41</v>
      </c>
    </row>
    <row r="6902" ht="15" customHeight="1" s="107">
      <c r="A6902" s="195" t="inlineStr">
        <is>
          <t>Summit Stairs and Millwork</t>
        </is>
      </c>
      <c r="B6902" s="195" t="inlineStr">
        <is>
          <t>CLV24X48</t>
        </is>
      </c>
      <c r="C6902" s="195" t="inlineStr">
        <is>
          <t>EA</t>
        </is>
      </c>
      <c r="D6902" s="195" t="inlineStr">
        <is>
          <t>CATHEDRAL LOUVER DECO 24X48X2 SMOOTH</t>
        </is>
      </c>
      <c r="E6902" s="186" t="inlineStr">
        <is>
          <t>CLV24X48Summit Stairs and Millwork</t>
        </is>
      </c>
      <c r="F6902" s="196" t="n">
        <v>119.95</v>
      </c>
    </row>
    <row r="6903" ht="15" customHeight="1" s="107">
      <c r="A6903" s="195" t="inlineStr">
        <is>
          <t>Summit Stairs and Millwork</t>
        </is>
      </c>
      <c r="B6903" s="195" t="inlineStr">
        <is>
          <t>CLV22X31X4F</t>
        </is>
      </c>
      <c r="C6903" s="195" t="inlineStr">
        <is>
          <t>EA</t>
        </is>
      </c>
      <c r="D6903" s="195" t="inlineStr">
        <is>
          <t>TRIM CATHEDRAL LOUVER 29-3/16X38-11/16X1 SMOOTH</t>
        </is>
      </c>
      <c r="E6903" s="186" t="inlineStr">
        <is>
          <t>CLV22X31X4FSummit Stairs and Millwork</t>
        </is>
      </c>
      <c r="F6903" s="196" t="n">
        <v>39.46</v>
      </c>
    </row>
    <row r="6904" ht="15" customHeight="1" s="107">
      <c r="A6904" s="195" t="inlineStr">
        <is>
          <t>Lansing Building Products - Columbia</t>
        </is>
      </c>
      <c r="B6904" s="195" t="inlineStr">
        <is>
          <t>CLV22X31X4F</t>
        </is>
      </c>
      <c r="C6904" s="195" t="inlineStr">
        <is>
          <t>EA</t>
        </is>
      </c>
      <c r="D6904" s="195" t="inlineStr">
        <is>
          <t>TRIM CATHEDRAL LOUVER 29-3/16X38-11/16X1 SMOOTH</t>
        </is>
      </c>
      <c r="E6904" s="186" t="inlineStr">
        <is>
          <t>CLV22X31X4FLansing Building Products - Columbia</t>
        </is>
      </c>
      <c r="F6904" s="196" t="n">
        <v>39.25</v>
      </c>
    </row>
    <row r="6905" ht="15" customHeight="1" s="107">
      <c r="A6905" s="195" t="inlineStr">
        <is>
          <t>Lansing Building Products</t>
        </is>
      </c>
      <c r="B6905" s="195" t="inlineStr">
        <is>
          <t>CLV22X31X4F</t>
        </is>
      </c>
      <c r="C6905" s="195" t="inlineStr">
        <is>
          <t>EA</t>
        </is>
      </c>
      <c r="D6905" s="195" t="inlineStr">
        <is>
          <t>TRIM CATHEDRAL LOUVER 29-3/16X38-11/16X1 SMOOTH</t>
        </is>
      </c>
      <c r="E6905" s="186" t="inlineStr">
        <is>
          <t>CLV22X31X4FLansing Building Products</t>
        </is>
      </c>
      <c r="F6905" s="196" t="n">
        <v>34.89</v>
      </c>
    </row>
    <row r="6906" ht="15" customHeight="1" s="107">
      <c r="A6906" s="195" t="inlineStr">
        <is>
          <t>Lansing Building Products - Greenville</t>
        </is>
      </c>
      <c r="B6906" s="195" t="inlineStr">
        <is>
          <t>CLV22X31X4F</t>
        </is>
      </c>
      <c r="C6906" s="195" t="inlineStr">
        <is>
          <t>EA</t>
        </is>
      </c>
      <c r="D6906" s="195" t="inlineStr">
        <is>
          <t>TRIM CATHEDRAL LOUVER 29-3/16X38-11/16X1 SMOOTH</t>
        </is>
      </c>
      <c r="E6906" s="186" t="inlineStr">
        <is>
          <t>CLV22X31X4FLansing Building Products - Greenville</t>
        </is>
      </c>
      <c r="F6906" s="196" t="n">
        <v>50.88</v>
      </c>
    </row>
    <row r="6907" ht="15" customHeight="1" s="107">
      <c r="A6907" s="195" t="inlineStr">
        <is>
          <t>Lansing Building Products - Charleston</t>
        </is>
      </c>
      <c r="B6907" s="195" t="inlineStr">
        <is>
          <t>CLV22X31X4F</t>
        </is>
      </c>
      <c r="C6907" s="195" t="inlineStr">
        <is>
          <t>EA</t>
        </is>
      </c>
      <c r="D6907" s="195" t="inlineStr">
        <is>
          <t>TRIM CATHEDRAL LOUVER 29-3/16X38-11/16X1 SMOOTH</t>
        </is>
      </c>
      <c r="E6907" s="186" t="inlineStr">
        <is>
          <t>CLV22X31X4FLansing Building Products - Charleston</t>
        </is>
      </c>
      <c r="F6907" s="196" t="n">
        <v>34.89</v>
      </c>
    </row>
    <row r="6908" ht="15" customHeight="1" s="107">
      <c r="A6908" s="195" t="inlineStr">
        <is>
          <t>Lansing Building Products - Charlotte</t>
        </is>
      </c>
      <c r="B6908" s="195" t="inlineStr">
        <is>
          <t>CLV22X31X4F</t>
        </is>
      </c>
      <c r="C6908" s="195" t="inlineStr">
        <is>
          <t>EA</t>
        </is>
      </c>
      <c r="D6908" s="195" t="inlineStr">
        <is>
          <t>TRIM CATHEDRAL LOUVER 29-3/16X38-11/16X1 SMOOTH</t>
        </is>
      </c>
      <c r="E6908" s="186" t="inlineStr">
        <is>
          <t>CLV22X31X4FLansing Building Products - Charlotte</t>
        </is>
      </c>
      <c r="F6908" s="196" t="n">
        <v>34.89</v>
      </c>
    </row>
    <row r="6909" ht="15" customHeight="1" s="107">
      <c r="A6909" s="195" t="inlineStr">
        <is>
          <t>Lansing Building Products - Greensboro</t>
        </is>
      </c>
      <c r="B6909" s="195" t="inlineStr">
        <is>
          <t>CLV22X31X4F</t>
        </is>
      </c>
      <c r="C6909" s="195" t="inlineStr">
        <is>
          <t>EA</t>
        </is>
      </c>
      <c r="D6909" s="195" t="inlineStr">
        <is>
          <t>TRIM CATHEDRAL LOUVER 29-3/16X38-11/16X1 SMOOTH</t>
        </is>
      </c>
      <c r="E6909" s="186" t="inlineStr">
        <is>
          <t>CLV22X31X4FLansing Building Products - Greensboro</t>
        </is>
      </c>
      <c r="F6909" s="196" t="n">
        <v>50.88</v>
      </c>
    </row>
    <row r="6910" ht="15" customHeight="1" s="107">
      <c r="A6910" s="195" t="inlineStr">
        <is>
          <t>Lansing Building Products - Wilmington</t>
        </is>
      </c>
      <c r="B6910" s="195" t="inlineStr">
        <is>
          <t>CLV22X31X4F</t>
        </is>
      </c>
      <c r="C6910" s="195" t="inlineStr">
        <is>
          <t>EA</t>
        </is>
      </c>
      <c r="D6910" s="195" t="inlineStr">
        <is>
          <t>TRIM CATHEDRAL LOUVER 29-3/16X38-11/16X1 SMOOTH</t>
        </is>
      </c>
      <c r="E6910" s="186" t="inlineStr">
        <is>
          <t>CLV22X31X4FLansing Building Products - Wilmington</t>
        </is>
      </c>
      <c r="F6910" s="196" t="n">
        <v>34.89</v>
      </c>
    </row>
    <row r="6911" ht="15" customHeight="1" s="107">
      <c r="A6911" s="195" t="inlineStr">
        <is>
          <t>Lansing Building Products - Myrtle Beach</t>
        </is>
      </c>
      <c r="B6911" s="195" t="inlineStr">
        <is>
          <t>CLV22X31X4F</t>
        </is>
      </c>
      <c r="C6911" s="195" t="inlineStr">
        <is>
          <t>EA</t>
        </is>
      </c>
      <c r="D6911" s="195" t="inlineStr">
        <is>
          <t>TRIM CATHEDRAL LOUVER 29-3/16X38-11/16X1 SMOOTH</t>
        </is>
      </c>
      <c r="E6911" s="186" t="inlineStr">
        <is>
          <t>CLV22X31X4FLansing Building Products - Myrtle Beach</t>
        </is>
      </c>
      <c r="F6911" s="196" t="n">
        <v>34.89</v>
      </c>
    </row>
    <row r="6912" ht="15" customHeight="1" s="107">
      <c r="A6912" s="195" t="inlineStr">
        <is>
          <t>Lansing Building Products - Charleston</t>
        </is>
      </c>
      <c r="B6912" s="195" t="inlineStr">
        <is>
          <t>CLV22X31</t>
        </is>
      </c>
      <c r="C6912" s="195" t="inlineStr">
        <is>
          <t>EA</t>
        </is>
      </c>
      <c r="D6912" s="195" t="inlineStr">
        <is>
          <t>FYPON CATHEDRAL LOUVER DECO 22X31-1/2X2 SMOOTH</t>
        </is>
      </c>
      <c r="E6912" s="186" t="inlineStr">
        <is>
          <t>CLV22X31Lansing Building Products - Charleston</t>
        </is>
      </c>
      <c r="F6912" s="196" t="n">
        <v>71.45999999999999</v>
      </c>
    </row>
    <row r="6913" ht="15" customHeight="1" s="107">
      <c r="A6913" s="195" t="inlineStr">
        <is>
          <t>Lansing Building Products</t>
        </is>
      </c>
      <c r="B6913" s="195" t="inlineStr">
        <is>
          <t>CLV22X31</t>
        </is>
      </c>
      <c r="C6913" s="195" t="inlineStr">
        <is>
          <t>EA</t>
        </is>
      </c>
      <c r="D6913" s="195" t="inlineStr">
        <is>
          <t>FYPON CATHEDRAL LOUVER DECO 22X31-1/2X2 SMOOTH</t>
        </is>
      </c>
      <c r="E6913" s="186" t="inlineStr">
        <is>
          <t>CLV22X31Lansing Building Products</t>
        </is>
      </c>
      <c r="F6913" s="196" t="n">
        <v>71.45999999999999</v>
      </c>
    </row>
    <row r="6914" ht="15" customHeight="1" s="107">
      <c r="A6914" s="195" t="inlineStr">
        <is>
          <t>Lansing Building Products - Charlotte</t>
        </is>
      </c>
      <c r="B6914" s="195" t="inlineStr">
        <is>
          <t>CLV22X31</t>
        </is>
      </c>
      <c r="C6914" s="195" t="inlineStr">
        <is>
          <t>EA</t>
        </is>
      </c>
      <c r="D6914" s="195" t="inlineStr">
        <is>
          <t>FYPON CATHEDRAL LOUVER DECO 22X31-1/2X2 SMOOTH</t>
        </is>
      </c>
      <c r="E6914" s="186" t="inlineStr">
        <is>
          <t>CLV22X31Lansing Building Products - Charlotte</t>
        </is>
      </c>
      <c r="F6914" s="196" t="n">
        <v>71.45999999999999</v>
      </c>
    </row>
    <row r="6915" ht="15" customHeight="1" s="107">
      <c r="A6915" s="195" t="inlineStr">
        <is>
          <t>Lansing Building Products - Myrtle Beach</t>
        </is>
      </c>
      <c r="B6915" s="195" t="inlineStr">
        <is>
          <t>CLV22X31</t>
        </is>
      </c>
      <c r="C6915" s="195" t="inlineStr">
        <is>
          <t>EA</t>
        </is>
      </c>
      <c r="D6915" s="195" t="inlineStr">
        <is>
          <t>FYPON CATHEDRAL LOUVER DECO 22X31-1/2X2 SMOOTH</t>
        </is>
      </c>
      <c r="E6915" s="186" t="inlineStr">
        <is>
          <t>CLV22X31Lansing Building Products - Myrtle Beach</t>
        </is>
      </c>
      <c r="F6915" s="196" t="n">
        <v>71.45999999999999</v>
      </c>
    </row>
    <row r="6916" ht="15" customHeight="1" s="107">
      <c r="A6916" s="195" t="inlineStr">
        <is>
          <t>Lansing Building Products - Wilmington</t>
        </is>
      </c>
      <c r="B6916" s="195" t="inlineStr">
        <is>
          <t>CLV22X31</t>
        </is>
      </c>
      <c r="C6916" s="195" t="inlineStr">
        <is>
          <t>EA</t>
        </is>
      </c>
      <c r="D6916" s="195" t="inlineStr">
        <is>
          <t>FYPON CATHEDRAL LOUVER DECO 22X31-1/2X2 SMOOTH</t>
        </is>
      </c>
      <c r="E6916" s="186" t="inlineStr">
        <is>
          <t>CLV22X31Lansing Building Products - Wilmington</t>
        </is>
      </c>
      <c r="F6916" s="196" t="n">
        <v>71.45999999999999</v>
      </c>
    </row>
    <row r="6917" ht="15" customHeight="1" s="107">
      <c r="A6917" s="195" t="inlineStr">
        <is>
          <t>Lansing Building Products - Greensboro</t>
        </is>
      </c>
      <c r="B6917" s="195" t="inlineStr">
        <is>
          <t>CLV22X31</t>
        </is>
      </c>
      <c r="C6917" s="195" t="inlineStr">
        <is>
          <t>EA</t>
        </is>
      </c>
      <c r="D6917" s="195" t="inlineStr">
        <is>
          <t>FYPON CATHEDRAL LOUVER DECO 22X31-1/2X2 SMOOTH</t>
        </is>
      </c>
      <c r="E6917" s="186" t="inlineStr">
        <is>
          <t>CLV22X31Lansing Building Products - Greensboro</t>
        </is>
      </c>
      <c r="F6917" s="196" t="n">
        <v>104.21</v>
      </c>
    </row>
    <row r="6918" ht="15" customHeight="1" s="107">
      <c r="A6918" s="195" t="inlineStr">
        <is>
          <t>Lansing Building Products - Greenville</t>
        </is>
      </c>
      <c r="B6918" s="195" t="inlineStr">
        <is>
          <t>CLV22X31</t>
        </is>
      </c>
      <c r="C6918" s="195" t="inlineStr">
        <is>
          <t>EA</t>
        </is>
      </c>
      <c r="D6918" s="195" t="inlineStr">
        <is>
          <t>FYPON CATHEDRAL LOUVER DECO 22X31-1/2X2 SMOOTH</t>
        </is>
      </c>
      <c r="E6918" s="186" t="inlineStr">
        <is>
          <t>CLV22X31Lansing Building Products - Greenville</t>
        </is>
      </c>
      <c r="F6918" s="196" t="n">
        <v>104.21</v>
      </c>
    </row>
    <row r="6919" ht="15" customHeight="1" s="107">
      <c r="A6919" s="195" t="inlineStr">
        <is>
          <t>Lansing Building Products - Columbia</t>
        </is>
      </c>
      <c r="B6919" s="195" t="inlineStr">
        <is>
          <t>CLV22X31</t>
        </is>
      </c>
      <c r="C6919" s="195" t="inlineStr">
        <is>
          <t>EA</t>
        </is>
      </c>
      <c r="D6919" s="195" t="inlineStr">
        <is>
          <t>FYPON CATHEDRAL LOUVER DECO 22X31-1/2X2 SMOOTH</t>
        </is>
      </c>
      <c r="E6919" s="186" t="inlineStr">
        <is>
          <t>CLV22X31Lansing Building Products - Columbia</t>
        </is>
      </c>
      <c r="F6919" s="196" t="n">
        <v>80.39</v>
      </c>
    </row>
    <row r="6920" ht="15" customHeight="1" s="107">
      <c r="A6920" s="195" t="inlineStr">
        <is>
          <t>Summit Stairs and Millwork</t>
        </is>
      </c>
      <c r="B6920" s="195" t="inlineStr">
        <is>
          <t>CLV22X31</t>
        </is>
      </c>
      <c r="C6920" s="195" t="inlineStr">
        <is>
          <t>EA</t>
        </is>
      </c>
      <c r="D6920" s="195" t="inlineStr">
        <is>
          <t>FYPON CATHEDRAL LOUVER DECO 22X31-1/2X2 SMOOTH</t>
        </is>
      </c>
      <c r="E6920" s="186" t="inlineStr">
        <is>
          <t>CLV22X31Summit Stairs and Millwork</t>
        </is>
      </c>
      <c r="F6920" s="196" t="n">
        <v>79.40000000000001</v>
      </c>
    </row>
    <row r="6921" ht="15" customHeight="1" s="107">
      <c r="A6921" s="195" t="inlineStr">
        <is>
          <t>Summit Stairs and Millwork</t>
        </is>
      </c>
      <c r="B6921" s="195" t="inlineStr">
        <is>
          <t>CLV18X30X4F</t>
        </is>
      </c>
      <c r="C6921" s="195" t="inlineStr">
        <is>
          <t>EA</t>
        </is>
      </c>
      <c r="D6921" s="195" t="inlineStr">
        <is>
          <t>TRIM CATHEDRAL LOUVER 25-3/16X37-3/16X1 SMOOTH</t>
        </is>
      </c>
      <c r="E6921" s="186" t="inlineStr">
        <is>
          <t>CLV18X30X4FSummit Stairs and Millwork</t>
        </is>
      </c>
      <c r="F6921" s="196" t="n">
        <v>35.9</v>
      </c>
    </row>
    <row r="6922" ht="15" customHeight="1" s="107">
      <c r="A6922" s="195" t="inlineStr">
        <is>
          <t>Lansing Building Products - Greensboro</t>
        </is>
      </c>
      <c r="B6922" s="195" t="inlineStr">
        <is>
          <t>CLV18X30X4F</t>
        </is>
      </c>
      <c r="C6922" s="195" t="inlineStr">
        <is>
          <t>EA</t>
        </is>
      </c>
      <c r="D6922" s="195" t="inlineStr">
        <is>
          <t>TRIM CATHEDRAL LOUVER 25-3/16X37-3/16X1 SMOOTH</t>
        </is>
      </c>
      <c r="E6922" s="186" t="inlineStr">
        <is>
          <t>CLV18X30X4FLansing Building Products - Greensboro</t>
        </is>
      </c>
      <c r="F6922" s="196" t="n">
        <v>46.3</v>
      </c>
    </row>
    <row r="6923" ht="15" customHeight="1" s="107">
      <c r="A6923" s="195" t="inlineStr">
        <is>
          <t>Lansing Building Products - Greenville</t>
        </is>
      </c>
      <c r="B6923" s="195" t="inlineStr">
        <is>
          <t>CLV18X30X4F</t>
        </is>
      </c>
      <c r="C6923" s="195" t="inlineStr">
        <is>
          <t>EA</t>
        </is>
      </c>
      <c r="D6923" s="195" t="inlineStr">
        <is>
          <t>TRIM CATHEDRAL LOUVER 25-3/16X37-3/16X1 SMOOTH</t>
        </is>
      </c>
      <c r="E6923" s="186" t="inlineStr">
        <is>
          <t>CLV18X30X4FLansing Building Products - Greenville</t>
        </is>
      </c>
      <c r="F6923" s="196" t="n">
        <v>46.3</v>
      </c>
    </row>
    <row r="6924" ht="15" customHeight="1" s="107">
      <c r="A6924" s="195" t="inlineStr">
        <is>
          <t>Lansing Building Products</t>
        </is>
      </c>
      <c r="B6924" s="195" t="inlineStr">
        <is>
          <t>CLV18X30X4F</t>
        </is>
      </c>
      <c r="C6924" s="195" t="inlineStr">
        <is>
          <t>EA</t>
        </is>
      </c>
      <c r="D6924" s="195" t="inlineStr">
        <is>
          <t>TRIM CATHEDRAL LOUVER 25-3/16X37-3/16X1 SMOOTH</t>
        </is>
      </c>
      <c r="E6924" s="186" t="inlineStr">
        <is>
          <t>CLV18X30X4FLansing Building Products</t>
        </is>
      </c>
      <c r="F6924" s="196" t="n">
        <v>31.75</v>
      </c>
    </row>
    <row r="6925" ht="15" customHeight="1" s="107">
      <c r="A6925" s="195" t="inlineStr">
        <is>
          <t>Lansing Building Products - Wilmington</t>
        </is>
      </c>
      <c r="B6925" s="195" t="inlineStr">
        <is>
          <t>CLV18X30X4F</t>
        </is>
      </c>
      <c r="C6925" s="195" t="inlineStr">
        <is>
          <t>EA</t>
        </is>
      </c>
      <c r="D6925" s="195" t="inlineStr">
        <is>
          <t>TRIM CATHEDRAL LOUVER 25-3/16X37-3/16X1 SMOOTH</t>
        </is>
      </c>
      <c r="E6925" s="186" t="inlineStr">
        <is>
          <t>CLV18X30X4FLansing Building Products - Wilmington</t>
        </is>
      </c>
      <c r="F6925" s="196" t="n">
        <v>31.75</v>
      </c>
    </row>
    <row r="6926" ht="15" customHeight="1" s="107">
      <c r="A6926" s="195" t="inlineStr">
        <is>
          <t>Lansing Building Products - Myrtle Beach</t>
        </is>
      </c>
      <c r="B6926" s="195" t="inlineStr">
        <is>
          <t>CLV18X30X4F</t>
        </is>
      </c>
      <c r="C6926" s="195" t="inlineStr">
        <is>
          <t>EA</t>
        </is>
      </c>
      <c r="D6926" s="195" t="inlineStr">
        <is>
          <t>TRIM CATHEDRAL LOUVER 25-3/16X37-3/16X1 SMOOTH</t>
        </is>
      </c>
      <c r="E6926" s="186" t="inlineStr">
        <is>
          <t>CLV18X30X4FLansing Building Products - Myrtle Beach</t>
        </is>
      </c>
      <c r="F6926" s="196" t="n">
        <v>31.75</v>
      </c>
    </row>
    <row r="6927" ht="15" customHeight="1" s="107">
      <c r="A6927" s="195" t="inlineStr">
        <is>
          <t>Lansing Building Products - Charlotte</t>
        </is>
      </c>
      <c r="B6927" s="195" t="inlineStr">
        <is>
          <t>CLV18X30X4F</t>
        </is>
      </c>
      <c r="C6927" s="195" t="inlineStr">
        <is>
          <t>EA</t>
        </is>
      </c>
      <c r="D6927" s="195" t="inlineStr">
        <is>
          <t>TRIM CATHEDRAL LOUVER 25-3/16X37-3/16X1 SMOOTH</t>
        </is>
      </c>
      <c r="E6927" s="186" t="inlineStr">
        <is>
          <t>CLV18X30X4FLansing Building Products - Charlotte</t>
        </is>
      </c>
      <c r="F6927" s="196" t="n">
        <v>31.75</v>
      </c>
    </row>
    <row r="6928" ht="15" customHeight="1" s="107">
      <c r="A6928" s="195" t="inlineStr">
        <is>
          <t>Lansing Building Products - Charleston</t>
        </is>
      </c>
      <c r="B6928" s="195" t="inlineStr">
        <is>
          <t>CLV18X30X4F</t>
        </is>
      </c>
      <c r="C6928" s="195" t="inlineStr">
        <is>
          <t>EA</t>
        </is>
      </c>
      <c r="D6928" s="195" t="inlineStr">
        <is>
          <t>TRIM CATHEDRAL LOUVER 25-3/16X37-3/16X1 SMOOTH</t>
        </is>
      </c>
      <c r="E6928" s="186" t="inlineStr">
        <is>
          <t>CLV18X30X4FLansing Building Products - Charleston</t>
        </is>
      </c>
      <c r="F6928" s="196" t="n">
        <v>31.75</v>
      </c>
    </row>
    <row r="6929" ht="15" customHeight="1" s="107">
      <c r="A6929" s="195" t="inlineStr">
        <is>
          <t>Lansing Building Products - Columbia</t>
        </is>
      </c>
      <c r="B6929" s="195" t="inlineStr">
        <is>
          <t>CLV18X30X4F</t>
        </is>
      </c>
      <c r="C6929" s="195" t="inlineStr">
        <is>
          <t>EA</t>
        </is>
      </c>
      <c r="D6929" s="195" t="inlineStr">
        <is>
          <t>TRIM CATHEDRAL LOUVER 25-3/16X37-3/16X1 SMOOTH</t>
        </is>
      </c>
      <c r="E6929" s="186" t="inlineStr">
        <is>
          <t>CLV18X30X4FLansing Building Products - Columbia</t>
        </is>
      </c>
      <c r="F6929" s="196" t="n">
        <v>35.72</v>
      </c>
    </row>
    <row r="6930" ht="15" customHeight="1" s="107">
      <c r="A6930" s="195" t="inlineStr">
        <is>
          <t>ABC Supply - Columbia - Stanley Martin</t>
        </is>
      </c>
      <c r="B6930" s="195" t="inlineStr">
        <is>
          <t>CLV18X30</t>
        </is>
      </c>
      <c r="C6930" s="195" t="inlineStr">
        <is>
          <t>EA</t>
        </is>
      </c>
      <c r="D6930" s="195" t="inlineStr">
        <is>
          <t>FYPON CATHEDRAL LOUVER DECORATIVE 18X30</t>
        </is>
      </c>
      <c r="E6930" s="186" t="inlineStr">
        <is>
          <t>CLV18X30ABC Supply - Columbia - Stanley Martin</t>
        </is>
      </c>
      <c r="F6930" s="196" t="n">
        <v>64.68000000000001</v>
      </c>
    </row>
    <row r="6931" ht="15" customHeight="1" s="107">
      <c r="A6931" s="195" t="inlineStr">
        <is>
          <t>Lansing Building Products</t>
        </is>
      </c>
      <c r="B6931" s="195" t="inlineStr">
        <is>
          <t>CLV18X30</t>
        </is>
      </c>
      <c r="C6931" s="195" t="inlineStr">
        <is>
          <t>EA</t>
        </is>
      </c>
      <c r="D6931" s="195" t="inlineStr">
        <is>
          <t>FYPON CATHEDRAL LOUVER DECORATIVE 18X30</t>
        </is>
      </c>
      <c r="E6931" s="186" t="inlineStr">
        <is>
          <t>CLV18X30Lansing Building Products</t>
        </is>
      </c>
      <c r="F6931" s="196" t="n">
        <v>61.66</v>
      </c>
    </row>
    <row r="6932" ht="15" customHeight="1" s="107">
      <c r="A6932" s="195" t="inlineStr">
        <is>
          <t>Lansing Building Products - Greenville</t>
        </is>
      </c>
      <c r="B6932" s="195" t="inlineStr">
        <is>
          <t>CLV18X30</t>
        </is>
      </c>
      <c r="C6932" s="195" t="inlineStr">
        <is>
          <t>EA</t>
        </is>
      </c>
      <c r="D6932" s="195" t="inlineStr">
        <is>
          <t>FYPON CATHEDRAL LOUVER DECORATIVE 18X30</t>
        </is>
      </c>
      <c r="E6932" s="186" t="inlineStr">
        <is>
          <t>CLV18X30Lansing Building Products - Greenville</t>
        </is>
      </c>
      <c r="F6932" s="196" t="n">
        <v>89.92</v>
      </c>
    </row>
    <row r="6933" ht="15" customHeight="1" s="107">
      <c r="A6933" s="195" t="inlineStr">
        <is>
          <t>Lansing Building Products - Greensboro</t>
        </is>
      </c>
      <c r="B6933" s="195" t="inlineStr">
        <is>
          <t>CLV18X30</t>
        </is>
      </c>
      <c r="C6933" s="195" t="inlineStr">
        <is>
          <t>EA</t>
        </is>
      </c>
      <c r="D6933" s="195" t="inlineStr">
        <is>
          <t>FYPON CATHEDRAL LOUVER DECORATIVE 18X30</t>
        </is>
      </c>
      <c r="E6933" s="186" t="inlineStr">
        <is>
          <t>CLV18X30Lansing Building Products - Greensboro</t>
        </is>
      </c>
      <c r="F6933" s="196" t="n">
        <v>89.92</v>
      </c>
    </row>
    <row r="6934" ht="15" customHeight="1" s="107">
      <c r="A6934" s="195" t="inlineStr">
        <is>
          <t>Lansing Building Products - Wilmington</t>
        </is>
      </c>
      <c r="B6934" s="195" t="inlineStr">
        <is>
          <t>CLV18X30</t>
        </is>
      </c>
      <c r="C6934" s="195" t="inlineStr">
        <is>
          <t>EA</t>
        </is>
      </c>
      <c r="D6934" s="195" t="inlineStr">
        <is>
          <t>FYPON CATHEDRAL LOUVER DECORATIVE 18X30</t>
        </is>
      </c>
      <c r="E6934" s="186" t="inlineStr">
        <is>
          <t>CLV18X30Lansing Building Products - Wilmington</t>
        </is>
      </c>
      <c r="F6934" s="196" t="n">
        <v>61.66</v>
      </c>
    </row>
    <row r="6935" ht="15" customHeight="1" s="107">
      <c r="A6935" s="195" t="inlineStr">
        <is>
          <t>Lansing Building Products - Myrtle Beach</t>
        </is>
      </c>
      <c r="B6935" s="195" t="inlineStr">
        <is>
          <t>CLV18X30</t>
        </is>
      </c>
      <c r="C6935" s="195" t="inlineStr">
        <is>
          <t>EA</t>
        </is>
      </c>
      <c r="D6935" s="195" t="inlineStr">
        <is>
          <t>FYPON CATHEDRAL LOUVER DECORATIVE 18X30</t>
        </is>
      </c>
      <c r="E6935" s="186" t="inlineStr">
        <is>
          <t>CLV18X30Lansing Building Products - Myrtle Beach</t>
        </is>
      </c>
      <c r="F6935" s="196" t="n">
        <v>61.66</v>
      </c>
    </row>
    <row r="6936" ht="15" customHeight="1" s="107">
      <c r="A6936" s="195" t="inlineStr">
        <is>
          <t>Lansing Building Products - Charlotte</t>
        </is>
      </c>
      <c r="B6936" s="195" t="inlineStr">
        <is>
          <t>CLV18X30</t>
        </is>
      </c>
      <c r="C6936" s="195" t="inlineStr">
        <is>
          <t>EA</t>
        </is>
      </c>
      <c r="D6936" s="195" t="inlineStr">
        <is>
          <t>FYPON CATHEDRAL LOUVER DECORATIVE 18X30</t>
        </is>
      </c>
      <c r="E6936" s="186" t="inlineStr">
        <is>
          <t>CLV18X30Lansing Building Products - Charlotte</t>
        </is>
      </c>
      <c r="F6936" s="196" t="n">
        <v>61.66</v>
      </c>
    </row>
    <row r="6937" ht="15" customHeight="1" s="107">
      <c r="A6937" s="195" t="inlineStr">
        <is>
          <t>Lansing Building Products - Charleston</t>
        </is>
      </c>
      <c r="B6937" s="195" t="inlineStr">
        <is>
          <t>CLV18X30</t>
        </is>
      </c>
      <c r="C6937" s="195" t="inlineStr">
        <is>
          <t>EA</t>
        </is>
      </c>
      <c r="D6937" s="195" t="inlineStr">
        <is>
          <t>FYPON CATHEDRAL LOUVER DECORATIVE 18X30</t>
        </is>
      </c>
      <c r="E6937" s="186" t="inlineStr">
        <is>
          <t>CLV18X30Lansing Building Products - Charleston</t>
        </is>
      </c>
      <c r="F6937" s="196" t="n">
        <v>61.66</v>
      </c>
    </row>
    <row r="6938" ht="15" customHeight="1" s="107">
      <c r="A6938" s="195" t="inlineStr">
        <is>
          <t>Lansing Building Products - Columbia</t>
        </is>
      </c>
      <c r="B6938" s="195" t="inlineStr">
        <is>
          <t>CLV18X30</t>
        </is>
      </c>
      <c r="C6938" s="195" t="inlineStr">
        <is>
          <t>EA</t>
        </is>
      </c>
      <c r="D6938" s="195" t="inlineStr">
        <is>
          <t>FYPON CATHEDRAL LOUVER DECORATIVE 18X30</t>
        </is>
      </c>
      <c r="E6938" s="186" t="inlineStr">
        <is>
          <t>CLV18X30Lansing Building Products - Columbia</t>
        </is>
      </c>
      <c r="F6938" s="196" t="n">
        <v>69.36</v>
      </c>
    </row>
    <row r="6939" ht="15" customHeight="1" s="107">
      <c r="A6939" s="195" t="inlineStr">
        <is>
          <t>ABC Supply - Columbia</t>
        </is>
      </c>
      <c r="B6939" s="195" t="inlineStr">
        <is>
          <t>CLV18X30</t>
        </is>
      </c>
      <c r="C6939" s="195" t="inlineStr">
        <is>
          <t>EA</t>
        </is>
      </c>
      <c r="D6939" s="195" t="inlineStr">
        <is>
          <t>FYPON CATHEDRAL LOUVER DECORATIVE 18X30</t>
        </is>
      </c>
      <c r="E6939" s="186" t="inlineStr">
        <is>
          <t>CLV18X30ABC Supply - Columbia</t>
        </is>
      </c>
      <c r="F6939" s="196" t="n">
        <v>64.68000000000001</v>
      </c>
    </row>
    <row r="6940" ht="15" customHeight="1" s="107">
      <c r="A6940" s="195" t="inlineStr">
        <is>
          <t>Summit Stairs and Millwork</t>
        </is>
      </c>
      <c r="B6940" s="195" t="inlineStr">
        <is>
          <t>CLV18X30</t>
        </is>
      </c>
      <c r="C6940" s="195" t="inlineStr">
        <is>
          <t>EA</t>
        </is>
      </c>
      <c r="D6940" s="195" t="inlineStr">
        <is>
          <t>FYPON CATHEDRAL LOUVER DECORATIVE 18X30</t>
        </is>
      </c>
      <c r="E6940" s="186" t="inlineStr">
        <is>
          <t>CLV18X30Summit Stairs and Millwork</t>
        </is>
      </c>
      <c r="F6940" s="196" t="n">
        <v>68.5</v>
      </c>
    </row>
    <row r="6941" ht="15" customHeight="1" s="107">
      <c r="A6941" s="195" t="inlineStr">
        <is>
          <t>Lansing Building Products - Wilmington</t>
        </is>
      </c>
      <c r="B6941" s="195" t="inlineStr">
        <is>
          <t>CLV16X36</t>
        </is>
      </c>
      <c r="C6941" s="195" t="inlineStr">
        <is>
          <t>EA</t>
        </is>
      </c>
      <c r="D6941" s="195" t="inlineStr">
        <is>
          <t>CATHEDRAL LOUVER DECO 16X36X2 SMOOTH</t>
        </is>
      </c>
      <c r="E6941" s="186" t="inlineStr">
        <is>
          <t>CLV16X36Lansing Building Products - Wilmington</t>
        </is>
      </c>
      <c r="F6941" s="196" t="n">
        <v>65.76000000000001</v>
      </c>
    </row>
    <row r="6942" ht="15" customHeight="1" s="107">
      <c r="A6942" s="195" t="inlineStr">
        <is>
          <t>Lansing Building Products - Myrtle Beach</t>
        </is>
      </c>
      <c r="B6942" s="195" t="inlineStr">
        <is>
          <t>CLV16X36</t>
        </is>
      </c>
      <c r="C6942" s="195" t="inlineStr">
        <is>
          <t>EA</t>
        </is>
      </c>
      <c r="D6942" s="195" t="inlineStr">
        <is>
          <t>CATHEDRAL LOUVER DECO 16X36X2 SMOOTH</t>
        </is>
      </c>
      <c r="E6942" s="186" t="inlineStr">
        <is>
          <t>CLV16X36Lansing Building Products - Myrtle Beach</t>
        </is>
      </c>
      <c r="F6942" s="196" t="n">
        <v>65.76000000000001</v>
      </c>
    </row>
    <row r="6943" ht="15" customHeight="1" s="107">
      <c r="A6943" s="195" t="inlineStr">
        <is>
          <t>Lansing Building Products - Charlotte</t>
        </is>
      </c>
      <c r="B6943" s="195" t="inlineStr">
        <is>
          <t>CLV16X36</t>
        </is>
      </c>
      <c r="C6943" s="195" t="inlineStr">
        <is>
          <t>EA</t>
        </is>
      </c>
      <c r="D6943" s="195" t="inlineStr">
        <is>
          <t>CATHEDRAL LOUVER DECO 16X36X2 SMOOTH</t>
        </is>
      </c>
      <c r="E6943" s="186" t="inlineStr">
        <is>
          <t>CLV16X36Lansing Building Products - Charlotte</t>
        </is>
      </c>
      <c r="F6943" s="196" t="n">
        <v>65.76000000000001</v>
      </c>
    </row>
    <row r="6944" ht="15" customHeight="1" s="107">
      <c r="A6944" s="195" t="inlineStr">
        <is>
          <t>Lansing Building Products - Columbia</t>
        </is>
      </c>
      <c r="B6944" s="195" t="inlineStr">
        <is>
          <t>CLV16X36</t>
        </is>
      </c>
      <c r="C6944" s="195" t="inlineStr">
        <is>
          <t>EA</t>
        </is>
      </c>
      <c r="D6944" s="195" t="inlineStr">
        <is>
          <t>CATHEDRAL LOUVER DECO 16X36X2 SMOOTH</t>
        </is>
      </c>
      <c r="E6944" s="186" t="inlineStr">
        <is>
          <t>CLV16X36Lansing Building Products - Columbia</t>
        </is>
      </c>
      <c r="F6944" s="196" t="n">
        <v>73.97</v>
      </c>
    </row>
    <row r="6945" ht="15" customHeight="1" s="107">
      <c r="A6945" s="195" t="inlineStr">
        <is>
          <t>Lansing Building Products - Greenville</t>
        </is>
      </c>
      <c r="B6945" s="195" t="inlineStr">
        <is>
          <t>CLV16X36</t>
        </is>
      </c>
      <c r="C6945" s="195" t="inlineStr">
        <is>
          <t>EA</t>
        </is>
      </c>
      <c r="D6945" s="195" t="inlineStr">
        <is>
          <t>CATHEDRAL LOUVER DECO 16X36X2 SMOOTH</t>
        </is>
      </c>
      <c r="E6945" s="186" t="inlineStr">
        <is>
          <t>CLV16X36Lansing Building Products - Greenville</t>
        </is>
      </c>
      <c r="F6945" s="196" t="n">
        <v>95.89</v>
      </c>
    </row>
    <row r="6946" ht="15" customHeight="1" s="107">
      <c r="A6946" s="195" t="inlineStr">
        <is>
          <t>Lansing Building Products - Greensboro</t>
        </is>
      </c>
      <c r="B6946" s="195" t="inlineStr">
        <is>
          <t>CLV16X36</t>
        </is>
      </c>
      <c r="C6946" s="195" t="inlineStr">
        <is>
          <t>EA</t>
        </is>
      </c>
      <c r="D6946" s="195" t="inlineStr">
        <is>
          <t>CATHEDRAL LOUVER DECO 16X36X2 SMOOTH</t>
        </is>
      </c>
      <c r="E6946" s="186" t="inlineStr">
        <is>
          <t>CLV16X36Lansing Building Products - Greensboro</t>
        </is>
      </c>
      <c r="F6946" s="196" t="n">
        <v>95.89</v>
      </c>
    </row>
    <row r="6947" ht="15" customHeight="1" s="107">
      <c r="A6947" s="195" t="inlineStr">
        <is>
          <t>Lansing Building Products - Charleston</t>
        </is>
      </c>
      <c r="B6947" s="195" t="inlineStr">
        <is>
          <t>CLV16X36</t>
        </is>
      </c>
      <c r="C6947" s="195" t="inlineStr">
        <is>
          <t>EA</t>
        </is>
      </c>
      <c r="D6947" s="195" t="inlineStr">
        <is>
          <t>CATHEDRAL LOUVER DECO 16X36X2 SMOOTH</t>
        </is>
      </c>
      <c r="E6947" s="186" t="inlineStr">
        <is>
          <t>CLV16X36Lansing Building Products - Charleston</t>
        </is>
      </c>
      <c r="F6947" s="196" t="n">
        <v>65.76000000000001</v>
      </c>
    </row>
    <row r="6948" ht="15" customHeight="1" s="107">
      <c r="A6948" s="195" t="inlineStr">
        <is>
          <t>Summit Stairs and Millwork</t>
        </is>
      </c>
      <c r="B6948" s="195" t="inlineStr">
        <is>
          <t>CLV16X36</t>
        </is>
      </c>
      <c r="C6948" s="195" t="inlineStr">
        <is>
          <t>EA</t>
        </is>
      </c>
      <c r="D6948" s="195" t="inlineStr">
        <is>
          <t>CATHEDRAL LOUVER DECO 16X36X2 SMOOTH</t>
        </is>
      </c>
      <c r="E6948" s="186" t="inlineStr">
        <is>
          <t>CLV16X36Summit Stairs and Millwork</t>
        </is>
      </c>
      <c r="F6948" s="196" t="n">
        <v>74.37</v>
      </c>
    </row>
    <row r="6949" ht="15" customHeight="1" s="107">
      <c r="A6949" s="195" t="inlineStr">
        <is>
          <t>Lansing Building Products</t>
        </is>
      </c>
      <c r="B6949" s="195" t="inlineStr">
        <is>
          <t>CLV16X36</t>
        </is>
      </c>
      <c r="C6949" s="195" t="inlineStr">
        <is>
          <t>EA</t>
        </is>
      </c>
      <c r="D6949" s="195" t="inlineStr">
        <is>
          <t>CATHEDRAL LOUVER DECO 16X36X2 SMOOTH</t>
        </is>
      </c>
      <c r="E6949" s="186" t="inlineStr">
        <is>
          <t>CLV16X36Lansing Building Products</t>
        </is>
      </c>
      <c r="F6949" s="196" t="n">
        <v>65.76000000000001</v>
      </c>
    </row>
    <row r="6950" ht="15" customHeight="1" s="107">
      <c r="A6950" s="195" t="inlineStr">
        <is>
          <t>Alside Revere</t>
        </is>
      </c>
      <c r="B6950" s="195" t="inlineStr">
        <is>
          <t>CLV14X22</t>
        </is>
      </c>
      <c r="C6950" s="195" t="inlineStr">
        <is>
          <t>EA</t>
        </is>
      </c>
      <c r="D6950" s="195" t="inlineStr">
        <is>
          <t>CATHEDRAL LOUVER DECO 14X22X2 SMOOTH</t>
        </is>
      </c>
      <c r="E6950" s="186" t="inlineStr">
        <is>
          <t>CLV14X22Alside Revere</t>
        </is>
      </c>
      <c r="F6950" s="196" t="n">
        <v>41.9</v>
      </c>
    </row>
    <row r="6951" ht="15" customHeight="1" s="107">
      <c r="A6951" s="195" t="inlineStr">
        <is>
          <t>Lansing Building Products</t>
        </is>
      </c>
      <c r="B6951" s="195" t="inlineStr">
        <is>
          <t>CLV14X22</t>
        </is>
      </c>
      <c r="C6951" s="195" t="inlineStr">
        <is>
          <t>EA</t>
        </is>
      </c>
      <c r="D6951" s="195" t="inlineStr">
        <is>
          <t>CATHEDRAL LOUVER DECO 14X22X2 SMOOTH</t>
        </is>
      </c>
      <c r="E6951" s="186" t="inlineStr">
        <is>
          <t>CLV14X22Lansing Building Products</t>
        </is>
      </c>
      <c r="F6951" s="196" t="n">
        <v>43.1</v>
      </c>
    </row>
    <row r="6952" ht="15" customHeight="1" s="107">
      <c r="A6952" s="195" t="inlineStr">
        <is>
          <t>Lansing Building Products - Columbia</t>
        </is>
      </c>
      <c r="B6952" s="195" t="inlineStr">
        <is>
          <t>CLV14X22</t>
        </is>
      </c>
      <c r="C6952" s="195" t="inlineStr">
        <is>
          <t>EA</t>
        </is>
      </c>
      <c r="D6952" s="195" t="inlineStr">
        <is>
          <t>CATHEDRAL LOUVER DECO 14X22X2 SMOOTH</t>
        </is>
      </c>
      <c r="E6952" s="186" t="inlineStr">
        <is>
          <t>CLV14X22Lansing Building Products - Columbia</t>
        </is>
      </c>
      <c r="F6952" s="196" t="n">
        <v>48.48</v>
      </c>
    </row>
    <row r="6953" ht="15" customHeight="1" s="107">
      <c r="A6953" s="195" t="inlineStr">
        <is>
          <t>Lansing Building Products - Charleston</t>
        </is>
      </c>
      <c r="B6953" s="195" t="inlineStr">
        <is>
          <t>CLV14X22</t>
        </is>
      </c>
      <c r="C6953" s="195" t="inlineStr">
        <is>
          <t>EA</t>
        </is>
      </c>
      <c r="D6953" s="195" t="inlineStr">
        <is>
          <t>CATHEDRAL LOUVER DECO 14X22X2 SMOOTH</t>
        </is>
      </c>
      <c r="E6953" s="186" t="inlineStr">
        <is>
          <t>CLV14X22Lansing Building Products - Charleston</t>
        </is>
      </c>
      <c r="F6953" s="196" t="n">
        <v>43.1</v>
      </c>
    </row>
    <row r="6954" ht="15" customHeight="1" s="107">
      <c r="A6954" s="195" t="inlineStr">
        <is>
          <t>Lansing Building Products - Charlotte</t>
        </is>
      </c>
      <c r="B6954" s="195" t="inlineStr">
        <is>
          <t>CLV14X22</t>
        </is>
      </c>
      <c r="C6954" s="195" t="inlineStr">
        <is>
          <t>EA</t>
        </is>
      </c>
      <c r="D6954" s="195" t="inlineStr">
        <is>
          <t>CATHEDRAL LOUVER DECO 14X22X2 SMOOTH</t>
        </is>
      </c>
      <c r="E6954" s="186" t="inlineStr">
        <is>
          <t>CLV14X22Lansing Building Products - Charlotte</t>
        </is>
      </c>
      <c r="F6954" s="196" t="n">
        <v>43.1</v>
      </c>
    </row>
    <row r="6955" ht="15" customHeight="1" s="107">
      <c r="A6955" s="195" t="inlineStr">
        <is>
          <t>Lansing Building Products - Myrtle Beach</t>
        </is>
      </c>
      <c r="B6955" s="195" t="inlineStr">
        <is>
          <t>CLV14X22</t>
        </is>
      </c>
      <c r="C6955" s="195" t="inlineStr">
        <is>
          <t>EA</t>
        </is>
      </c>
      <c r="D6955" s="195" t="inlineStr">
        <is>
          <t>CATHEDRAL LOUVER DECO 14X22X2 SMOOTH</t>
        </is>
      </c>
      <c r="E6955" s="186" t="inlineStr">
        <is>
          <t>CLV14X22Lansing Building Products - Myrtle Beach</t>
        </is>
      </c>
      <c r="F6955" s="196" t="n">
        <v>43.1</v>
      </c>
    </row>
    <row r="6956" ht="15" customHeight="1" s="107">
      <c r="A6956" s="195" t="inlineStr">
        <is>
          <t>Lansing Building Products - Wilmington</t>
        </is>
      </c>
      <c r="B6956" s="195" t="inlineStr">
        <is>
          <t>CLV14X22</t>
        </is>
      </c>
      <c r="C6956" s="195" t="inlineStr">
        <is>
          <t>EA</t>
        </is>
      </c>
      <c r="D6956" s="195" t="inlineStr">
        <is>
          <t>CATHEDRAL LOUVER DECO 14X22X2 SMOOTH</t>
        </is>
      </c>
      <c r="E6956" s="186" t="inlineStr">
        <is>
          <t>CLV14X22Lansing Building Products - Wilmington</t>
        </is>
      </c>
      <c r="F6956" s="196" t="n">
        <v>43.1</v>
      </c>
    </row>
    <row r="6957" ht="15" customHeight="1" s="107">
      <c r="A6957" s="195" t="inlineStr">
        <is>
          <t>Summit Stairs and Millwork</t>
        </is>
      </c>
      <c r="B6957" s="195" t="inlineStr">
        <is>
          <t>CLV14X22</t>
        </is>
      </c>
      <c r="C6957" s="195" t="inlineStr">
        <is>
          <t>EA</t>
        </is>
      </c>
      <c r="D6957" s="195" t="inlineStr">
        <is>
          <t>CATHEDRAL LOUVER DECO 14X22X2 SMOOTH</t>
        </is>
      </c>
      <c r="E6957" s="186" t="inlineStr">
        <is>
          <t>CLV14X22Summit Stairs and Millwork</t>
        </is>
      </c>
      <c r="F6957" s="196" t="n">
        <v>59.7</v>
      </c>
    </row>
    <row r="6958" ht="15" customHeight="1" s="107">
      <c r="A6958" s="195" t="inlineStr">
        <is>
          <t>Summit Stairs and Millwork</t>
        </is>
      </c>
      <c r="B6958" s="195" t="inlineStr">
        <is>
          <t>CLV12X24</t>
        </is>
      </c>
      <c r="C6958" s="195" t="inlineStr">
        <is>
          <t>EA</t>
        </is>
      </c>
      <c r="D6958" s="195" t="inlineStr">
        <is>
          <t>CATHEDRAL LOUVER DECO 12X24X2 SMOOTH</t>
        </is>
      </c>
      <c r="E6958" s="186" t="inlineStr">
        <is>
          <t>CLV12X24Summit Stairs and Millwork</t>
        </is>
      </c>
      <c r="F6958" s="196" t="n">
        <v>50.38</v>
      </c>
    </row>
    <row r="6959" ht="15" customHeight="1" s="107">
      <c r="A6959" s="195" t="inlineStr">
        <is>
          <t>Lansing Building Products</t>
        </is>
      </c>
      <c r="B6959" s="195" t="inlineStr">
        <is>
          <t>CLV12X24</t>
        </is>
      </c>
      <c r="C6959" s="195" t="inlineStr">
        <is>
          <t>EA</t>
        </is>
      </c>
      <c r="D6959" s="195" t="inlineStr">
        <is>
          <t>CATHEDRAL LOUVER DECO 12X24X2 SMOOTH</t>
        </is>
      </c>
      <c r="E6959" s="186" t="inlineStr">
        <is>
          <t>CLV12X24Lansing Building Products</t>
        </is>
      </c>
      <c r="F6959" s="196" t="n">
        <v>44.55</v>
      </c>
    </row>
    <row r="6960" ht="15" customHeight="1" s="107">
      <c r="A6960" s="195" t="inlineStr">
        <is>
          <t>Lansing Building Products - Myrtle Beach</t>
        </is>
      </c>
      <c r="B6960" s="195" t="inlineStr">
        <is>
          <t>CLV12X24</t>
        </is>
      </c>
      <c r="C6960" s="195" t="inlineStr">
        <is>
          <t>EA</t>
        </is>
      </c>
      <c r="D6960" s="195" t="inlineStr">
        <is>
          <t>CATHEDRAL LOUVER DECO 12X24X2 SMOOTH</t>
        </is>
      </c>
      <c r="E6960" s="186" t="inlineStr">
        <is>
          <t>CLV12X24Lansing Building Products - Myrtle Beach</t>
        </is>
      </c>
      <c r="F6960" s="196" t="n">
        <v>44.55</v>
      </c>
    </row>
    <row r="6961" ht="15" customHeight="1" s="107">
      <c r="A6961" s="195" t="inlineStr">
        <is>
          <t>Lansing Building Products - Wilmington</t>
        </is>
      </c>
      <c r="B6961" s="195" t="inlineStr">
        <is>
          <t>CLV12X24</t>
        </is>
      </c>
      <c r="C6961" s="195" t="inlineStr">
        <is>
          <t>EA</t>
        </is>
      </c>
      <c r="D6961" s="195" t="inlineStr">
        <is>
          <t>CATHEDRAL LOUVER DECO 12X24X2 SMOOTH</t>
        </is>
      </c>
      <c r="E6961" s="186" t="inlineStr">
        <is>
          <t>CLV12X24Lansing Building Products - Wilmington</t>
        </is>
      </c>
      <c r="F6961" s="196" t="n">
        <v>44.55</v>
      </c>
    </row>
    <row r="6962" ht="15" customHeight="1" s="107">
      <c r="A6962" s="195" t="inlineStr">
        <is>
          <t>Lansing Building Products - Greensboro</t>
        </is>
      </c>
      <c r="B6962" s="195" t="inlineStr">
        <is>
          <t>CLV12X24</t>
        </is>
      </c>
      <c r="C6962" s="195" t="inlineStr">
        <is>
          <t>EA</t>
        </is>
      </c>
      <c r="D6962" s="195" t="inlineStr">
        <is>
          <t>CATHEDRAL LOUVER DECO 12X24X2 SMOOTH</t>
        </is>
      </c>
      <c r="E6962" s="186" t="inlineStr">
        <is>
          <t>CLV12X24Lansing Building Products - Greensboro</t>
        </is>
      </c>
      <c r="F6962" s="196" t="n">
        <v>64.97</v>
      </c>
    </row>
    <row r="6963" ht="15" customHeight="1" s="107">
      <c r="A6963" s="195" t="inlineStr">
        <is>
          <t>Lansing Building Products - Greenville</t>
        </is>
      </c>
      <c r="B6963" s="195" t="inlineStr">
        <is>
          <t>CLV12X24</t>
        </is>
      </c>
      <c r="C6963" s="195" t="inlineStr">
        <is>
          <t>EA</t>
        </is>
      </c>
      <c r="D6963" s="195" t="inlineStr">
        <is>
          <t>CATHEDRAL LOUVER DECO 12X24X2 SMOOTH</t>
        </is>
      </c>
      <c r="E6963" s="186" t="inlineStr">
        <is>
          <t>CLV12X24Lansing Building Products - Greenville</t>
        </is>
      </c>
      <c r="F6963" s="196" t="n">
        <v>64.97</v>
      </c>
    </row>
    <row r="6964" ht="15" customHeight="1" s="107">
      <c r="A6964" s="195" t="inlineStr">
        <is>
          <t>Lansing Building Products - Columbia</t>
        </is>
      </c>
      <c r="B6964" s="195" t="inlineStr">
        <is>
          <t>CLV12X24</t>
        </is>
      </c>
      <c r="C6964" s="195" t="inlineStr">
        <is>
          <t>EA</t>
        </is>
      </c>
      <c r="D6964" s="195" t="inlineStr">
        <is>
          <t>CATHEDRAL LOUVER DECO 12X24X2 SMOOTH</t>
        </is>
      </c>
      <c r="E6964" s="186" t="inlineStr">
        <is>
          <t>CLV12X24Lansing Building Products - Columbia</t>
        </is>
      </c>
      <c r="F6964" s="196" t="n">
        <v>50.12</v>
      </c>
    </row>
    <row r="6965" ht="15" customHeight="1" s="107">
      <c r="A6965" s="195" t="inlineStr">
        <is>
          <t>Lansing Building Products - Charleston</t>
        </is>
      </c>
      <c r="B6965" s="195" t="inlineStr">
        <is>
          <t>CLV12X24</t>
        </is>
      </c>
      <c r="C6965" s="195" t="inlineStr">
        <is>
          <t>EA</t>
        </is>
      </c>
      <c r="D6965" s="195" t="inlineStr">
        <is>
          <t>CATHEDRAL LOUVER DECO 12X24X2 SMOOTH</t>
        </is>
      </c>
      <c r="E6965" s="186" t="inlineStr">
        <is>
          <t>CLV12X24Lansing Building Products - Charleston</t>
        </is>
      </c>
      <c r="F6965" s="196" t="n">
        <v>44.55</v>
      </c>
    </row>
    <row r="6966" ht="15" customHeight="1" s="107">
      <c r="A6966" s="195" t="inlineStr">
        <is>
          <t>Lansing Building Products - Charlotte</t>
        </is>
      </c>
      <c r="B6966" s="195" t="inlineStr">
        <is>
          <t>CLV12X24</t>
        </is>
      </c>
      <c r="C6966" s="195" t="inlineStr">
        <is>
          <t>EA</t>
        </is>
      </c>
      <c r="D6966" s="195" t="inlineStr">
        <is>
          <t>CATHEDRAL LOUVER DECO 12X24X2 SMOOTH</t>
        </is>
      </c>
      <c r="E6966" s="186" t="inlineStr">
        <is>
          <t>CLV12X24Lansing Building Products - Charlotte</t>
        </is>
      </c>
      <c r="F6966" s="196" t="n">
        <v>44.55</v>
      </c>
    </row>
    <row r="6967" ht="15" customHeight="1" s="107">
      <c r="A6967" s="195" t="inlineStr">
        <is>
          <t>Alside Revere - Pulte Homes</t>
        </is>
      </c>
      <c r="B6967" s="195" t="inlineStr">
        <is>
          <t>CH10VSS</t>
        </is>
      </c>
      <c r="C6967" s="195" t="inlineStr">
        <is>
          <t>SQ</t>
        </is>
      </c>
      <c r="D6967" s="195" t="inlineStr">
        <is>
          <t>Charter Oak 10in Vinyl Vented Soffit Standard Colors</t>
        </is>
      </c>
      <c r="E6967" s="186" t="inlineStr">
        <is>
          <t>CH10VSSAlside Revere - Pulte Homes</t>
        </is>
      </c>
      <c r="F6967" s="196" t="n">
        <v>87.5</v>
      </c>
    </row>
    <row r="6968" ht="15" customHeight="1" s="107">
      <c r="A6968" s="195" t="inlineStr">
        <is>
          <t>Alside Revere</t>
        </is>
      </c>
      <c r="B6968" s="195" t="inlineStr">
        <is>
          <t>CH10VSS</t>
        </is>
      </c>
      <c r="C6968" s="195" t="inlineStr">
        <is>
          <t>SQ</t>
        </is>
      </c>
      <c r="D6968" s="195" t="inlineStr">
        <is>
          <t>Charter Oak 10in Vinyl Vented Soffit Standard Colors</t>
        </is>
      </c>
      <c r="E6968" s="186" t="inlineStr">
        <is>
          <t>CH10VSSAlside Revere</t>
        </is>
      </c>
      <c r="F6968" s="196" t="n">
        <v>107.1</v>
      </c>
    </row>
    <row r="6969" ht="15" customHeight="1" s="107">
      <c r="A6969" s="195" t="inlineStr">
        <is>
          <t>Alside Revere - Lennar Homes</t>
        </is>
      </c>
      <c r="B6969" s="195" t="inlineStr">
        <is>
          <t>CH10VSS</t>
        </is>
      </c>
      <c r="C6969" s="195" t="inlineStr">
        <is>
          <t>SQ</t>
        </is>
      </c>
      <c r="D6969" s="195" t="inlineStr">
        <is>
          <t>Charter Oak 10in Vinyl Vented Soffit Standard Colors</t>
        </is>
      </c>
      <c r="E6969" s="186" t="inlineStr">
        <is>
          <t>CH10VSSAlside Revere - Lennar Homes</t>
        </is>
      </c>
      <c r="F6969" s="196" t="n">
        <v>87.5</v>
      </c>
    </row>
    <row r="6970" ht="15" customHeight="1" s="107">
      <c r="A6970" s="195" t="inlineStr">
        <is>
          <t>Alside Revere - Century Complete</t>
        </is>
      </c>
      <c r="B6970" s="195" t="inlineStr">
        <is>
          <t>CH10VSS</t>
        </is>
      </c>
      <c r="C6970" s="195" t="inlineStr">
        <is>
          <t>SQ</t>
        </is>
      </c>
      <c r="D6970" s="195" t="inlineStr">
        <is>
          <t>Charter Oak 10in Vinyl Vented Soffit Standard Colors</t>
        </is>
      </c>
      <c r="E6970" s="186" t="inlineStr">
        <is>
          <t>CH10VSSAlside Revere - Century Complete</t>
        </is>
      </c>
      <c r="F6970" s="196" t="n">
        <v>107.5</v>
      </c>
    </row>
    <row r="6971" ht="15" customHeight="1" s="107">
      <c r="A6971" s="195" t="inlineStr">
        <is>
          <t>Alside Revere - Tri Pointe Homes</t>
        </is>
      </c>
      <c r="B6971" s="195" t="inlineStr">
        <is>
          <t>CH10VSS</t>
        </is>
      </c>
      <c r="C6971" s="195" t="inlineStr">
        <is>
          <t>SQ</t>
        </is>
      </c>
      <c r="D6971" s="195" t="inlineStr">
        <is>
          <t>Charter Oak 10in Vinyl Vented Soffit Standard Colors</t>
        </is>
      </c>
      <c r="E6971" s="186" t="inlineStr">
        <is>
          <t>CH10VSSAlside Revere - Tri Pointe Homes</t>
        </is>
      </c>
      <c r="F6971" s="196" t="n">
        <v>116</v>
      </c>
    </row>
    <row r="6972" ht="15" customHeight="1" s="107">
      <c r="A6972" s="195" t="inlineStr">
        <is>
          <t>Alside Revere</t>
        </is>
      </c>
      <c r="B6972" s="195" t="inlineStr">
        <is>
          <t>CH10VSA</t>
        </is>
      </c>
      <c r="C6972" s="195" t="inlineStr">
        <is>
          <t>SQ</t>
        </is>
      </c>
      <c r="D6972" s="195" t="inlineStr">
        <is>
          <t>Charter Oak 10in Vinyl Vented Soffit Architectural Colors</t>
        </is>
      </c>
      <c r="E6972" s="186" t="inlineStr">
        <is>
          <t>CH10VSAAlside Revere</t>
        </is>
      </c>
      <c r="F6972" s="196" t="n">
        <v>125.4</v>
      </c>
    </row>
    <row r="6973" ht="15" customHeight="1" s="107">
      <c r="A6973" s="195" t="inlineStr">
        <is>
          <t>Alside Revere - Lennar Homes</t>
        </is>
      </c>
      <c r="B6973" s="195" t="inlineStr">
        <is>
          <t>CH10VSA</t>
        </is>
      </c>
      <c r="C6973" s="195" t="inlineStr">
        <is>
          <t>SQ</t>
        </is>
      </c>
      <c r="D6973" s="195" t="inlineStr">
        <is>
          <t>Charter Oak 10in Vinyl Vented Soffit Architectural Colors</t>
        </is>
      </c>
      <c r="E6973" s="186" t="inlineStr">
        <is>
          <t>CH10VSAAlside Revere - Lennar Homes</t>
        </is>
      </c>
      <c r="F6973" s="196" t="n">
        <v>87.5</v>
      </c>
    </row>
    <row r="6974" ht="15" customHeight="1" s="107">
      <c r="A6974" s="195" t="inlineStr">
        <is>
          <t>Alside Revere - Pulte Homes</t>
        </is>
      </c>
      <c r="B6974" s="195" t="inlineStr">
        <is>
          <t>CH10VSA</t>
        </is>
      </c>
      <c r="C6974" s="195" t="inlineStr">
        <is>
          <t>SQ</t>
        </is>
      </c>
      <c r="D6974" s="195" t="inlineStr">
        <is>
          <t>Charter Oak 10in Vinyl Vented Soffit Architectural Colors</t>
        </is>
      </c>
      <c r="E6974" s="186" t="inlineStr">
        <is>
          <t>CH10VSAAlside Revere - Pulte Homes</t>
        </is>
      </c>
      <c r="F6974" s="196" t="n">
        <v>117.5</v>
      </c>
    </row>
    <row r="6975" ht="15" customHeight="1" s="107">
      <c r="A6975" s="195" t="inlineStr">
        <is>
          <t>Alside Revere - Century Complete</t>
        </is>
      </c>
      <c r="B6975" s="195" t="inlineStr">
        <is>
          <t>CH10VSA</t>
        </is>
      </c>
      <c r="C6975" s="195" t="inlineStr">
        <is>
          <t>SQ</t>
        </is>
      </c>
      <c r="D6975" s="195" t="inlineStr">
        <is>
          <t>Charter Oak 10in Vinyl Vented Soffit Architectural Colors</t>
        </is>
      </c>
      <c r="E6975" s="186" t="inlineStr">
        <is>
          <t>CH10VSAAlside Revere - Century Complete</t>
        </is>
      </c>
      <c r="F6975" s="196" t="n">
        <v>112.7</v>
      </c>
    </row>
    <row r="6976" ht="15" customHeight="1" s="107">
      <c r="A6976" s="195" t="inlineStr">
        <is>
          <t>Alside Revere - Tri Pointe Homes</t>
        </is>
      </c>
      <c r="B6976" s="195" t="inlineStr">
        <is>
          <t>CH10VSA</t>
        </is>
      </c>
      <c r="C6976" s="195" t="inlineStr">
        <is>
          <t>SQ</t>
        </is>
      </c>
      <c r="D6976" s="195" t="inlineStr">
        <is>
          <t>Charter Oak 10in Vinyl Vented Soffit Architectural Colors</t>
        </is>
      </c>
      <c r="E6976" s="186" t="inlineStr">
        <is>
          <t>CH10VSAAlside Revere - Tri Pointe Homes</t>
        </is>
      </c>
      <c r="F6976" s="196" t="n">
        <v>126.3</v>
      </c>
    </row>
    <row r="6977" ht="15" customHeight="1" s="107">
      <c r="A6977" s="195" t="inlineStr">
        <is>
          <t>Alside Revere - Pulte Homes</t>
        </is>
      </c>
      <c r="B6977" s="195" t="inlineStr">
        <is>
          <t>CH10SSS</t>
        </is>
      </c>
      <c r="C6977" s="195" t="inlineStr">
        <is>
          <t>SQ</t>
        </is>
      </c>
      <c r="D6977" s="195" t="inlineStr">
        <is>
          <t>Charter Oak 10in Vinyl Solid Soffit Standard Colors</t>
        </is>
      </c>
      <c r="E6977" s="186" t="inlineStr">
        <is>
          <t>CH10SSSAlside Revere - Pulte Homes</t>
        </is>
      </c>
      <c r="F6977" s="196" t="n">
        <v>87.5</v>
      </c>
    </row>
    <row r="6978" ht="15" customHeight="1" s="107">
      <c r="A6978" s="195" t="inlineStr">
        <is>
          <t>Alside Revere</t>
        </is>
      </c>
      <c r="B6978" s="195" t="inlineStr">
        <is>
          <t>CH10SSS</t>
        </is>
      </c>
      <c r="C6978" s="195" t="inlineStr">
        <is>
          <t>SQ</t>
        </is>
      </c>
      <c r="D6978" s="195" t="inlineStr">
        <is>
          <t>Charter Oak 10in Vinyl Solid Soffit Standard Colors</t>
        </is>
      </c>
      <c r="E6978" s="186" t="inlineStr">
        <is>
          <t>CH10SSSAlside Revere</t>
        </is>
      </c>
      <c r="F6978" s="196" t="n">
        <v>107.1</v>
      </c>
    </row>
    <row r="6979" ht="15" customHeight="1" s="107">
      <c r="A6979" s="195" t="inlineStr">
        <is>
          <t>Alside Revere - Lennar Homes</t>
        </is>
      </c>
      <c r="B6979" s="195" t="inlineStr">
        <is>
          <t>CH10SSS</t>
        </is>
      </c>
      <c r="C6979" s="195" t="inlineStr">
        <is>
          <t>SQ</t>
        </is>
      </c>
      <c r="D6979" s="195" t="inlineStr">
        <is>
          <t>Charter Oak 10in Vinyl Solid Soffit Standard Colors</t>
        </is>
      </c>
      <c r="E6979" s="186" t="inlineStr">
        <is>
          <t>CH10SSSAlside Revere - Lennar Homes</t>
        </is>
      </c>
      <c r="F6979" s="196" t="n">
        <v>87.5</v>
      </c>
    </row>
    <row r="6980" ht="15" customHeight="1" s="107">
      <c r="A6980" s="195" t="inlineStr">
        <is>
          <t>Alside Revere - Century Complete</t>
        </is>
      </c>
      <c r="B6980" s="195" t="inlineStr">
        <is>
          <t>CH10SSS</t>
        </is>
      </c>
      <c r="C6980" s="195" t="inlineStr">
        <is>
          <t>SQ</t>
        </is>
      </c>
      <c r="D6980" s="195" t="inlineStr">
        <is>
          <t>Charter Oak 10in Vinyl Solid Soffit Standard Colors</t>
        </is>
      </c>
      <c r="E6980" s="186" t="inlineStr">
        <is>
          <t>CH10SSSAlside Revere - Century Complete</t>
        </is>
      </c>
      <c r="F6980" s="196" t="n">
        <v>107.5</v>
      </c>
    </row>
    <row r="6981" ht="15" customHeight="1" s="107">
      <c r="A6981" s="195" t="inlineStr">
        <is>
          <t>Alside Revere - Tri Pointe Homes</t>
        </is>
      </c>
      <c r="B6981" s="195" t="inlineStr">
        <is>
          <t>CH10SSS</t>
        </is>
      </c>
      <c r="C6981" s="195" t="inlineStr">
        <is>
          <t>SQ</t>
        </is>
      </c>
      <c r="D6981" s="195" t="inlineStr">
        <is>
          <t>Charter Oak 10in Vinyl Solid Soffit Standard Colors</t>
        </is>
      </c>
      <c r="E6981" s="186" t="inlineStr">
        <is>
          <t>CH10SSSAlside Revere - Tri Pointe Homes</t>
        </is>
      </c>
      <c r="F6981" s="196" t="n">
        <v>116</v>
      </c>
    </row>
    <row r="6982" ht="15" customHeight="1" s="107">
      <c r="A6982" s="195" t="inlineStr">
        <is>
          <t>Alside Revere - Tri Pointe Homes</t>
        </is>
      </c>
      <c r="B6982" s="195" t="inlineStr">
        <is>
          <t>CH10SSA</t>
        </is>
      </c>
      <c r="C6982" s="195" t="inlineStr">
        <is>
          <t>SQ</t>
        </is>
      </c>
      <c r="D6982" s="195" t="inlineStr">
        <is>
          <t>Charter Oak 10in Vinyl Solid Soffit Architectural Colors</t>
        </is>
      </c>
      <c r="E6982" s="186" t="inlineStr">
        <is>
          <t>CH10SSAAlside Revere - Tri Pointe Homes</t>
        </is>
      </c>
      <c r="F6982" s="196" t="n">
        <v>126.3</v>
      </c>
    </row>
    <row r="6983" ht="15" customHeight="1" s="107">
      <c r="A6983" s="195" t="inlineStr">
        <is>
          <t>Alside Revere - Lennar Homes</t>
        </is>
      </c>
      <c r="B6983" s="195" t="inlineStr">
        <is>
          <t>CH10SSA</t>
        </is>
      </c>
      <c r="C6983" s="195" t="inlineStr">
        <is>
          <t>SQ</t>
        </is>
      </c>
      <c r="D6983" s="195" t="inlineStr">
        <is>
          <t>Charter Oak 10in Vinyl Solid Soffit Architectural Colors</t>
        </is>
      </c>
      <c r="E6983" s="186" t="inlineStr">
        <is>
          <t>CH10SSAAlside Revere - Lennar Homes</t>
        </is>
      </c>
      <c r="F6983" s="196" t="n">
        <v>87.5</v>
      </c>
    </row>
    <row r="6984" ht="15" customHeight="1" s="107">
      <c r="A6984" s="195" t="inlineStr">
        <is>
          <t>Alside Revere - Pulte Homes</t>
        </is>
      </c>
      <c r="B6984" s="195" t="inlineStr">
        <is>
          <t>CH10SSA</t>
        </is>
      </c>
      <c r="C6984" s="195" t="inlineStr">
        <is>
          <t>SQ</t>
        </is>
      </c>
      <c r="D6984" s="195" t="inlineStr">
        <is>
          <t>Charter Oak 10in Vinyl Solid Soffit Architectural Colors</t>
        </is>
      </c>
      <c r="E6984" s="186" t="inlineStr">
        <is>
          <t>CH10SSAAlside Revere - Pulte Homes</t>
        </is>
      </c>
      <c r="F6984" s="196" t="n">
        <v>117.5</v>
      </c>
    </row>
    <row r="6985" ht="15" customHeight="1" s="107">
      <c r="A6985" s="195" t="inlineStr">
        <is>
          <t>Alside Revere</t>
        </is>
      </c>
      <c r="B6985" s="195" t="inlineStr">
        <is>
          <t>CH10SSA</t>
        </is>
      </c>
      <c r="C6985" s="195" t="inlineStr">
        <is>
          <t>SQ</t>
        </is>
      </c>
      <c r="D6985" s="195" t="inlineStr">
        <is>
          <t>Charter Oak 10in Vinyl Solid Soffit Architectural Colors</t>
        </is>
      </c>
      <c r="E6985" s="186" t="inlineStr">
        <is>
          <t>CH10SSAAlside Revere</t>
        </is>
      </c>
      <c r="F6985" s="196" t="n">
        <v>125.4</v>
      </c>
    </row>
    <row r="6986" ht="15" customHeight="1" s="107">
      <c r="A6986" s="195" t="inlineStr">
        <is>
          <t>Diamond Hill Plywood</t>
        </is>
      </c>
      <c r="B6986" s="195" t="inlineStr">
        <is>
          <t>CGWLAPB43</t>
        </is>
      </c>
      <c r="C6986" s="195" t="inlineStr">
        <is>
          <t>EA</t>
        </is>
      </c>
      <c r="D6986" s="195" t="inlineStr">
        <is>
          <t>Color Guard 3inx3inx43in White Lincoln Aluminum Post w/Cap and Base</t>
        </is>
      </c>
      <c r="E6986" s="186" t="inlineStr">
        <is>
          <t>CGWLAPB43Diamond Hill Plywood</t>
        </is>
      </c>
      <c r="F6986" s="196" t="n">
        <v>91.5</v>
      </c>
    </row>
    <row r="6987" ht="15" customHeight="1" s="107">
      <c r="A6987" s="195" t="inlineStr">
        <is>
          <t>Diamond Hill Plywood</t>
        </is>
      </c>
      <c r="B6987" s="195" t="inlineStr">
        <is>
          <t>CGWLAPB37</t>
        </is>
      </c>
      <c r="C6987" s="195" t="inlineStr">
        <is>
          <t>EA</t>
        </is>
      </c>
      <c r="D6987" s="195" t="inlineStr">
        <is>
          <t>Color Guard 3inx3inx37in White Lincoln Aluminum Post w/Cap and Base</t>
        </is>
      </c>
      <c r="E6987" s="186" t="inlineStr">
        <is>
          <t>CGWLAPB37Diamond Hill Plywood</t>
        </is>
      </c>
      <c r="F6987" s="196" t="n">
        <v>85.40000000000001</v>
      </c>
    </row>
    <row r="6988" ht="15" customHeight="1" s="107">
      <c r="A6988" s="195" t="inlineStr">
        <is>
          <t>Lansing Building Products - Columbia</t>
        </is>
      </c>
      <c r="B6988" s="195" t="inlineStr">
        <is>
          <t>CGSTRTRBKT2PK</t>
        </is>
      </c>
      <c r="C6988" s="195" t="inlineStr">
        <is>
          <t>EA</t>
        </is>
      </c>
      <c r="D6988" s="195" t="inlineStr">
        <is>
          <t>COLOR GUARD STRAIGHT RAIL BRACKETS 2PK WHITE</t>
        </is>
      </c>
      <c r="E6988" s="186" t="inlineStr">
        <is>
          <t>CGSTRTRBKT2PKLansing Building Products - Columbia</t>
        </is>
      </c>
      <c r="F6988" s="196" t="n">
        <v>38</v>
      </c>
    </row>
    <row r="6989" ht="15" customHeight="1" s="107">
      <c r="A6989" s="195" t="inlineStr">
        <is>
          <t>Diamond Hill Plywood</t>
        </is>
      </c>
      <c r="B6989" s="195" t="inlineStr">
        <is>
          <t>CGSTRRBKTNS</t>
        </is>
      </c>
      <c r="C6989" s="195" t="inlineStr">
        <is>
          <t>BAG</t>
        </is>
      </c>
      <c r="D6989" s="195" t="inlineStr">
        <is>
          <t>COLOR GUARD STAIR RAIL PACK W-ESRBK-H 2TOP/2BTM CLASSIC, ARCHITECTURAL AND VERONA STYLE</t>
        </is>
      </c>
      <c r="E6989" s="186" t="inlineStr">
        <is>
          <t>CGSTRRBKTNSDiamond Hill Plywood</t>
        </is>
      </c>
      <c r="F6989" s="196" t="n">
        <v>28.16</v>
      </c>
    </row>
    <row r="6990" ht="15" customHeight="1" s="107">
      <c r="A6990" s="195" t="inlineStr">
        <is>
          <t>Lansing Building Products - Columbia</t>
        </is>
      </c>
      <c r="B6990" s="195" t="inlineStr">
        <is>
          <t>CGSTRRBKT2PK</t>
        </is>
      </c>
      <c r="C6990" s="195" t="inlineStr">
        <is>
          <t>EA</t>
        </is>
      </c>
      <c r="D6990" s="195" t="inlineStr">
        <is>
          <t>COLOR GUARD STAIR RAIL BRACKETS 2PK WHITE</t>
        </is>
      </c>
      <c r="E6990" s="186" t="inlineStr">
        <is>
          <t>CGSTRRBKT2PKLansing Building Products - Columbia</t>
        </is>
      </c>
      <c r="F6990" s="196" t="n">
        <v>40.78</v>
      </c>
    </row>
    <row r="6991" ht="15" customHeight="1" s="107">
      <c r="A6991" s="195" t="inlineStr">
        <is>
          <t>Diamond Hill Plywood</t>
        </is>
      </c>
      <c r="B6991" s="195" t="inlineStr">
        <is>
          <t>CGSRBKTNS</t>
        </is>
      </c>
      <c r="C6991" s="195" t="inlineStr">
        <is>
          <t>BAG</t>
        </is>
      </c>
      <c r="D6991" s="195" t="inlineStr">
        <is>
          <t>COLOR GUARD STRAIGHT RAIL PACK W-ERBK-H4 2TOP/2BTM CLASSIC, ARCHITECTURAL AND VERONA STYLE</t>
        </is>
      </c>
      <c r="E6991" s="186" t="inlineStr">
        <is>
          <t>CGSRBKTNSDiamond Hill Plywood</t>
        </is>
      </c>
      <c r="F6991" s="196" t="n">
        <v>25.6</v>
      </c>
    </row>
    <row r="6992" ht="15" customHeight="1" s="107">
      <c r="A6992" s="195" t="inlineStr">
        <is>
          <t>Diamond Hill Plywood</t>
        </is>
      </c>
      <c r="B6992" s="195" t="inlineStr">
        <is>
          <t>CGRAIL428CLB</t>
        </is>
      </c>
      <c r="C6992" s="195" t="inlineStr">
        <is>
          <t>EA</t>
        </is>
      </c>
      <c r="D6992" s="195" t="inlineStr">
        <is>
          <t>Color Guard 42inx8ft Classic Series Rail Section w/Brackets</t>
        </is>
      </c>
      <c r="E6992" s="186" t="inlineStr">
        <is>
          <t>CGRAIL428CLBDiamond Hill Plywood</t>
        </is>
      </c>
      <c r="F6992" s="196" t="n">
        <v>126.88</v>
      </c>
    </row>
    <row r="6993" ht="15" customHeight="1" s="107">
      <c r="A6993" s="195" t="inlineStr">
        <is>
          <t>Diamond Hill Plywood</t>
        </is>
      </c>
      <c r="B6993" s="195" t="inlineStr">
        <is>
          <t>CGRAIL426CLB</t>
        </is>
      </c>
      <c r="C6993" s="195" t="inlineStr">
        <is>
          <t>EA</t>
        </is>
      </c>
      <c r="D6993" s="195" t="inlineStr">
        <is>
          <t>Color Guard 42inx6ft Classic Series Rail Section w/Brackets</t>
        </is>
      </c>
      <c r="E6993" s="186" t="inlineStr">
        <is>
          <t>CGRAIL426CLBDiamond Hill Plywood</t>
        </is>
      </c>
      <c r="F6993" s="196" t="n">
        <v>96.38</v>
      </c>
    </row>
    <row r="6994" ht="15" customHeight="1" s="107">
      <c r="A6994" s="195" t="inlineStr">
        <is>
          <t>Diamond Hill Plywood</t>
        </is>
      </c>
      <c r="B6994" s="195" t="inlineStr">
        <is>
          <t>CGRAIL424CLB</t>
        </is>
      </c>
      <c r="C6994" s="195" t="inlineStr">
        <is>
          <t>EA</t>
        </is>
      </c>
      <c r="D6994" s="195" t="inlineStr">
        <is>
          <t>Color Guard 42inx4ft Classic Series Rail Section w/Brackets</t>
        </is>
      </c>
      <c r="E6994" s="186" t="inlineStr">
        <is>
          <t>CGRAIL424CLBDiamond Hill Plywood</t>
        </is>
      </c>
      <c r="F6994" s="196" t="n">
        <v>70.15000000000001</v>
      </c>
    </row>
    <row r="6995" ht="15" customHeight="1" s="107">
      <c r="A6995" s="195" t="inlineStr">
        <is>
          <t>Diamond Hill Plywood</t>
        </is>
      </c>
      <c r="B6995" s="195" t="inlineStr">
        <is>
          <t>CGRAIL4210CLB</t>
        </is>
      </c>
      <c r="C6995" s="195" t="inlineStr">
        <is>
          <t>EA</t>
        </is>
      </c>
      <c r="D6995" s="195" t="inlineStr">
        <is>
          <t>Color Guard 42inx10ft Classic Series Rail Section w/Brackets</t>
        </is>
      </c>
      <c r="E6995" s="186" t="inlineStr">
        <is>
          <t>CGRAIL4210CLBDiamond Hill Plywood</t>
        </is>
      </c>
      <c r="F6995" s="196" t="n">
        <v>167.75</v>
      </c>
    </row>
    <row r="6996" ht="15" customHeight="1" s="107">
      <c r="A6996" s="195" t="inlineStr">
        <is>
          <t>Diamond Hill Plywood</t>
        </is>
      </c>
      <c r="B6996" s="195" t="inlineStr">
        <is>
          <t>CGRAIL368CSTB</t>
        </is>
      </c>
      <c r="C6996" s="195" t="inlineStr">
        <is>
          <t>EA</t>
        </is>
      </c>
      <c r="D6996" s="195" t="inlineStr">
        <is>
          <t>Color Guard 36inx8ft Classic Series Stair Rail Section w/Brackets White</t>
        </is>
      </c>
      <c r="E6996" s="186" t="inlineStr">
        <is>
          <t>CGRAIL368CSTBDiamond Hill Plywood</t>
        </is>
      </c>
      <c r="F6996" s="196" t="n">
        <v>144</v>
      </c>
    </row>
    <row r="6997" ht="15" customHeight="1" s="107">
      <c r="A6997" s="195" t="inlineStr">
        <is>
          <t>Diamond Hill Plywood</t>
        </is>
      </c>
      <c r="B6997" s="195" t="inlineStr">
        <is>
          <t>CGRAIL368CLB</t>
        </is>
      </c>
      <c r="C6997" s="195" t="inlineStr">
        <is>
          <t>EA</t>
        </is>
      </c>
      <c r="D6997" s="195" t="inlineStr">
        <is>
          <t>Color Guard 36inx8ft Classic Series Straight Rail Section w/Brackets White</t>
        </is>
      </c>
      <c r="E6997" s="186" t="inlineStr">
        <is>
          <t>CGRAIL368CLBDiamond Hill Plywood</t>
        </is>
      </c>
      <c r="F6997" s="196" t="n">
        <v>126.27</v>
      </c>
    </row>
    <row r="6998" ht="15" customHeight="1" s="107">
      <c r="A6998" s="195" t="inlineStr">
        <is>
          <t>Diamond Hill Plywood</t>
        </is>
      </c>
      <c r="B6998" s="195" t="inlineStr">
        <is>
          <t>CGRAIL367CLB</t>
        </is>
      </c>
      <c r="C6998" s="195" t="inlineStr">
        <is>
          <t>EA</t>
        </is>
      </c>
      <c r="D6998" s="195" t="inlineStr">
        <is>
          <t>Color Guard 36inx7ft Classic Series Straight Rail Section w/Brackets White</t>
        </is>
      </c>
      <c r="E6998" s="186" t="inlineStr">
        <is>
          <t>CGRAIL367CLBDiamond Hill Plywood</t>
        </is>
      </c>
      <c r="F6998" s="196" t="n">
        <v>123.83</v>
      </c>
    </row>
    <row r="6999" ht="15" customHeight="1" s="107">
      <c r="A6999" s="195" t="inlineStr">
        <is>
          <t>Diamond Hill Plywood</t>
        </is>
      </c>
      <c r="B6999" s="195" t="inlineStr">
        <is>
          <t>CGRAIL366CSTB</t>
        </is>
      </c>
      <c r="C6999" s="195" t="inlineStr">
        <is>
          <t>EA</t>
        </is>
      </c>
      <c r="D6999" s="195" t="inlineStr">
        <is>
          <t>Color Guard 36inx6ft Classic Series Stair Rail Section w/Brackets White</t>
        </is>
      </c>
      <c r="E6999" s="186" t="inlineStr">
        <is>
          <t>CGRAIL366CSTBDiamond Hill Plywood</t>
        </is>
      </c>
      <c r="F6999" s="196" t="n">
        <v>112</v>
      </c>
    </row>
    <row r="7000" ht="15" customHeight="1" s="107">
      <c r="A7000" s="195" t="inlineStr">
        <is>
          <t>Diamond Hill Plywood</t>
        </is>
      </c>
      <c r="B7000" s="195" t="inlineStr">
        <is>
          <t>CGRAIL366CLB</t>
        </is>
      </c>
      <c r="C7000" s="195" t="inlineStr">
        <is>
          <t>EA</t>
        </is>
      </c>
      <c r="D7000" s="195" t="inlineStr">
        <is>
          <t>Color Guard 36inx6ft Classic Series Straight Rail Section w/Brackets White</t>
        </is>
      </c>
      <c r="E7000" s="186" t="inlineStr">
        <is>
          <t>CGRAIL366CLBDiamond Hill Plywood</t>
        </is>
      </c>
      <c r="F7000" s="196" t="n">
        <v>95.16</v>
      </c>
    </row>
    <row r="7001" ht="15" customHeight="1" s="107">
      <c r="A7001" s="195" t="inlineStr">
        <is>
          <t>Diamond Hill Plywood</t>
        </is>
      </c>
      <c r="B7001" s="195" t="inlineStr">
        <is>
          <t>CGRAIL365CLB</t>
        </is>
      </c>
      <c r="C7001" s="195" t="inlineStr">
        <is>
          <t>EA</t>
        </is>
      </c>
      <c r="D7001" s="195" t="inlineStr">
        <is>
          <t>Color Guard 36inx5ft Classic Series Straight Rail Section w/Brackets White</t>
        </is>
      </c>
      <c r="E7001" s="186" t="inlineStr">
        <is>
          <t>CGRAIL365CLBDiamond Hill Plywood</t>
        </is>
      </c>
      <c r="F7001" s="196" t="n">
        <v>89.67</v>
      </c>
    </row>
    <row r="7002" ht="15" customHeight="1" s="107">
      <c r="A7002" s="195" t="inlineStr">
        <is>
          <t>Diamond Hill Plywood</t>
        </is>
      </c>
      <c r="B7002" s="195" t="inlineStr">
        <is>
          <t>CGRAIL364CSTB</t>
        </is>
      </c>
      <c r="C7002" s="195" t="inlineStr">
        <is>
          <t>EA</t>
        </is>
      </c>
      <c r="D7002" s="195" t="inlineStr">
        <is>
          <t>Color Guard 36inx4ft Classic Series Stair Rail Section w/Brackets White</t>
        </is>
      </c>
      <c r="E7002" s="186" t="inlineStr">
        <is>
          <t>CGRAIL364CSTBDiamond Hill Plywood</t>
        </is>
      </c>
      <c r="F7002" s="196" t="n">
        <v>89.59999999999999</v>
      </c>
    </row>
    <row r="7003" ht="15" customHeight="1" s="107">
      <c r="A7003" s="195" t="inlineStr">
        <is>
          <t>Diamond Hill Plywood</t>
        </is>
      </c>
      <c r="B7003" s="195" t="inlineStr">
        <is>
          <t>CGRAIL364CLB</t>
        </is>
      </c>
      <c r="C7003" s="195" t="inlineStr">
        <is>
          <t>EA</t>
        </is>
      </c>
      <c r="D7003" s="195" t="inlineStr">
        <is>
          <t>Color Guard 36inx4ft Classic Series Straight Rail Section w/Brackets White</t>
        </is>
      </c>
      <c r="E7003" s="186" t="inlineStr">
        <is>
          <t>CGRAIL364CLBDiamond Hill Plywood</t>
        </is>
      </c>
      <c r="F7003" s="196" t="n">
        <v>73.2</v>
      </c>
    </row>
    <row r="7004" ht="15" customHeight="1" s="107">
      <c r="A7004" s="195" t="inlineStr">
        <is>
          <t>Diamond Hill Plywood</t>
        </is>
      </c>
      <c r="B7004" s="195" t="inlineStr">
        <is>
          <t>CGRAIL3610CSTB</t>
        </is>
      </c>
      <c r="C7004" s="195" t="inlineStr">
        <is>
          <t>EA</t>
        </is>
      </c>
      <c r="D7004" s="195" t="inlineStr">
        <is>
          <t>Color Guard 36inx10ft Classic Series Stair Rail Section w/Brackets White</t>
        </is>
      </c>
      <c r="E7004" s="186" t="inlineStr">
        <is>
          <t>CGRAIL3610CSTBDiamond Hill Plywood</t>
        </is>
      </c>
      <c r="F7004" s="196" t="n">
        <v>201.6</v>
      </c>
    </row>
    <row r="7005" ht="15" customHeight="1" s="107">
      <c r="A7005" s="195" t="inlineStr">
        <is>
          <t>Diamond Hill Plywood</t>
        </is>
      </c>
      <c r="B7005" s="195" t="inlineStr">
        <is>
          <t>CGRAIL3610CLB</t>
        </is>
      </c>
      <c r="C7005" s="195" t="inlineStr">
        <is>
          <t>EA</t>
        </is>
      </c>
      <c r="D7005" s="195" t="inlineStr">
        <is>
          <t>Color Guard 36inx10ft Classic Series Straight Rail Section w/Brackets White</t>
        </is>
      </c>
      <c r="E7005" s="186" t="inlineStr">
        <is>
          <t>CGRAIL3610CLBDiamond Hill Plywood</t>
        </is>
      </c>
      <c r="F7005" s="196" t="n">
        <v>168.36</v>
      </c>
    </row>
    <row r="7006" ht="15" customHeight="1" s="107">
      <c r="A7006" s="195" t="inlineStr">
        <is>
          <t>Diamond Hill Plywood</t>
        </is>
      </c>
      <c r="B7006" s="195" t="inlineStr">
        <is>
          <t>CGPSLV96BW</t>
        </is>
      </c>
      <c r="C7006" s="195" t="inlineStr">
        <is>
          <t>EA</t>
        </is>
      </c>
      <c r="D7006" s="195" t="inlineStr">
        <is>
          <t>Color Guard 96in Blank Post White</t>
        </is>
      </c>
      <c r="E7006" s="186" t="inlineStr">
        <is>
          <t>CGPSLV96BWDiamond Hill Plywood</t>
        </is>
      </c>
      <c r="F7006" s="196" t="n">
        <v>31.11</v>
      </c>
    </row>
    <row r="7007" ht="15" customHeight="1" s="107">
      <c r="A7007" s="195" t="inlineStr">
        <is>
          <t>Diamond Hill Plywood</t>
        </is>
      </c>
      <c r="B7007" s="195" t="inlineStr">
        <is>
          <t>CGPSLV96BT</t>
        </is>
      </c>
      <c r="C7007" s="195" t="inlineStr">
        <is>
          <t>EA</t>
        </is>
      </c>
      <c r="D7007" s="195" t="inlineStr">
        <is>
          <t>Color Guard 96in Blank Post Tan</t>
        </is>
      </c>
      <c r="E7007" s="186" t="inlineStr">
        <is>
          <t>CGPSLV96BTDiamond Hill Plywood</t>
        </is>
      </c>
      <c r="F7007" s="196" t="n">
        <v>35.99</v>
      </c>
    </row>
    <row r="7008" ht="15" customHeight="1" s="107">
      <c r="A7008" s="195" t="inlineStr">
        <is>
          <t>Diamond Hill Plywood</t>
        </is>
      </c>
      <c r="B7008" s="195" t="inlineStr">
        <is>
          <t>CGPSLV96BC</t>
        </is>
      </c>
      <c r="C7008" s="195" t="inlineStr">
        <is>
          <t>EA</t>
        </is>
      </c>
      <c r="D7008" s="195" t="inlineStr">
        <is>
          <t>Color Guard 96in Blank Post Clay</t>
        </is>
      </c>
      <c r="E7008" s="186" t="inlineStr">
        <is>
          <t>CGPSLV96BCDiamond Hill Plywood</t>
        </is>
      </c>
      <c r="F7008" s="196" t="n">
        <v>36.6</v>
      </c>
    </row>
    <row r="7009" ht="15" customHeight="1" s="107">
      <c r="A7009" s="195" t="inlineStr">
        <is>
          <t>Diamond Hill Plywood</t>
        </is>
      </c>
      <c r="B7009" s="195" t="inlineStr">
        <is>
          <t>CGPSLV6644BW</t>
        </is>
      </c>
      <c r="C7009" s="195" t="inlineStr">
        <is>
          <t>EA</t>
        </is>
      </c>
      <c r="D7009" s="195" t="inlineStr">
        <is>
          <t>Color Guard 6inx6inx44in Blank Post White</t>
        </is>
      </c>
      <c r="E7009" s="186" t="inlineStr">
        <is>
          <t>CGPSLV6644BWDiamond Hill Plywood</t>
        </is>
      </c>
      <c r="F7009" s="196" t="n">
        <v>26.84</v>
      </c>
    </row>
    <row r="7010" ht="15" customHeight="1" s="107">
      <c r="A7010" s="195" t="inlineStr">
        <is>
          <t>Diamond Hill Plywood</t>
        </is>
      </c>
      <c r="B7010" s="195" t="inlineStr">
        <is>
          <t>CGPSLV6644BT</t>
        </is>
      </c>
      <c r="C7010" s="195" t="inlineStr">
        <is>
          <t>EA</t>
        </is>
      </c>
      <c r="D7010" s="195" t="inlineStr">
        <is>
          <t>Color Guard 6inx6inx44in Blank Post Tan</t>
        </is>
      </c>
      <c r="E7010" s="186" t="inlineStr">
        <is>
          <t>CGPSLV6644BTDiamond Hill Plywood</t>
        </is>
      </c>
      <c r="F7010" s="196" t="n">
        <v>31.72</v>
      </c>
    </row>
    <row r="7011" ht="15" customHeight="1" s="107">
      <c r="A7011" s="195" t="inlineStr">
        <is>
          <t>Diamond Hill Plywood</t>
        </is>
      </c>
      <c r="B7011" s="195" t="inlineStr">
        <is>
          <t>CGPSLV66120BW</t>
        </is>
      </c>
      <c r="C7011" s="195" t="inlineStr">
        <is>
          <t>EA</t>
        </is>
      </c>
      <c r="D7011" s="195" t="inlineStr">
        <is>
          <t>Color Guard 6inx6inx120in Blank Post White</t>
        </is>
      </c>
      <c r="E7011" s="186" t="inlineStr">
        <is>
          <t>CGPSLV66120BWDiamond Hill Plywood</t>
        </is>
      </c>
      <c r="F7011" s="196" t="n">
        <v>57.95</v>
      </c>
    </row>
    <row r="7012" ht="15" customHeight="1" s="107">
      <c r="A7012" s="195" t="inlineStr">
        <is>
          <t>Diamond Hill Plywood</t>
        </is>
      </c>
      <c r="B7012" s="195" t="inlineStr">
        <is>
          <t>CGPSLV66120BT</t>
        </is>
      </c>
      <c r="C7012" s="195" t="inlineStr">
        <is>
          <t>EA</t>
        </is>
      </c>
      <c r="D7012" s="195" t="inlineStr">
        <is>
          <t>Color Guard 6inx6inx120in Blank Post Tan</t>
        </is>
      </c>
      <c r="E7012" s="186" t="inlineStr">
        <is>
          <t>CGPSLV66120BTDiamond Hill Plywood</t>
        </is>
      </c>
      <c r="F7012" s="196" t="n">
        <v>73.2</v>
      </c>
    </row>
    <row r="7013" ht="15" customHeight="1" s="107">
      <c r="A7013" s="195" t="inlineStr">
        <is>
          <t>Diamond Hill Plywood</t>
        </is>
      </c>
      <c r="B7013" s="195" t="inlineStr">
        <is>
          <t>CGPSLV66120BC</t>
        </is>
      </c>
      <c r="C7013" s="195" t="inlineStr">
        <is>
          <t>EA</t>
        </is>
      </c>
      <c r="D7013" s="195" t="inlineStr">
        <is>
          <t>Color Guard 6inx6inx120in Blank Post Clay</t>
        </is>
      </c>
      <c r="E7013" s="186" t="inlineStr">
        <is>
          <t>CGPSLV66120BCDiamond Hill Plywood</t>
        </is>
      </c>
      <c r="F7013" s="196" t="n">
        <v>73.2</v>
      </c>
    </row>
    <row r="7014" ht="15" customHeight="1" s="107">
      <c r="A7014" s="195" t="inlineStr">
        <is>
          <t>Diamond Hill Plywood</t>
        </is>
      </c>
      <c r="B7014" s="195" t="inlineStr">
        <is>
          <t>CGPSLV50BW</t>
        </is>
      </c>
      <c r="C7014" s="195" t="inlineStr">
        <is>
          <t>EA</t>
        </is>
      </c>
      <c r="D7014" s="195" t="inlineStr">
        <is>
          <t>Color Guard 50in Blank Post White</t>
        </is>
      </c>
      <c r="E7014" s="186" t="inlineStr">
        <is>
          <t>CGPSLV50BWDiamond Hill Plywood</t>
        </is>
      </c>
      <c r="F7014" s="196" t="n">
        <v>24.4</v>
      </c>
    </row>
    <row r="7015" ht="15" customHeight="1" s="107">
      <c r="A7015" s="195" t="inlineStr">
        <is>
          <t>Diamond Hill Plywood</t>
        </is>
      </c>
      <c r="B7015" s="195" t="inlineStr">
        <is>
          <t>CGPSLV44BW</t>
        </is>
      </c>
      <c r="C7015" s="195" t="inlineStr">
        <is>
          <t>EA</t>
        </is>
      </c>
      <c r="D7015" s="195" t="inlineStr">
        <is>
          <t>Color Guard 44in Blank Post White</t>
        </is>
      </c>
      <c r="E7015" s="186" t="inlineStr">
        <is>
          <t>CGPSLV44BWDiamond Hill Plywood</t>
        </is>
      </c>
      <c r="F7015" s="196" t="n">
        <v>15.25</v>
      </c>
    </row>
    <row r="7016" ht="15" customHeight="1" s="107">
      <c r="A7016" s="195" t="inlineStr">
        <is>
          <t>Diamond Hill Plywood</t>
        </is>
      </c>
      <c r="B7016" s="195" t="inlineStr">
        <is>
          <t>CGPSLV44BT</t>
        </is>
      </c>
      <c r="C7016" s="195" t="inlineStr">
        <is>
          <t>EA</t>
        </is>
      </c>
      <c r="D7016" s="195" t="inlineStr">
        <is>
          <t>Color Guard 44in Blank Post Tan</t>
        </is>
      </c>
      <c r="E7016" s="186" t="inlineStr">
        <is>
          <t>CGPSLV44BTDiamond Hill Plywood</t>
        </is>
      </c>
      <c r="F7016" s="196" t="n">
        <v>20.13</v>
      </c>
    </row>
    <row r="7017" ht="15" customHeight="1" s="107">
      <c r="A7017" s="195" t="inlineStr">
        <is>
          <t>Diamond Hill Plywood</t>
        </is>
      </c>
      <c r="B7017" s="195" t="inlineStr">
        <is>
          <t>CGPSLV44BC</t>
        </is>
      </c>
      <c r="C7017" s="195" t="inlineStr">
        <is>
          <t>EA</t>
        </is>
      </c>
      <c r="D7017" s="195" t="inlineStr">
        <is>
          <t>Color Guard 44in Blank Post Clay</t>
        </is>
      </c>
      <c r="E7017" s="186" t="inlineStr">
        <is>
          <t>CGPSLV44BCDiamond Hill Plywood</t>
        </is>
      </c>
      <c r="F7017" s="196" t="n">
        <v>20.13</v>
      </c>
    </row>
    <row r="7018" ht="15" customHeight="1" s="107">
      <c r="A7018" s="195" t="inlineStr">
        <is>
          <t>Diamond Hill Plywood</t>
        </is>
      </c>
      <c r="B7018" s="195" t="inlineStr">
        <is>
          <t>CGPSLV38BW</t>
        </is>
      </c>
      <c r="C7018" s="195" t="inlineStr">
        <is>
          <t>EA</t>
        </is>
      </c>
      <c r="D7018" s="195" t="inlineStr">
        <is>
          <t>Color Guard 38in Blank Post White</t>
        </is>
      </c>
      <c r="E7018" s="186" t="inlineStr">
        <is>
          <t>CGPSLV38BWDiamond Hill Plywood</t>
        </is>
      </c>
      <c r="F7018" s="196" t="n">
        <v>14.03</v>
      </c>
    </row>
    <row r="7019" ht="15" customHeight="1" s="107">
      <c r="A7019" s="195" t="inlineStr">
        <is>
          <t>Diamond Hill Plywood</t>
        </is>
      </c>
      <c r="B7019" s="195" t="inlineStr">
        <is>
          <t>CGPSLV38BT</t>
        </is>
      </c>
      <c r="C7019" s="195" t="inlineStr">
        <is>
          <t>EA</t>
        </is>
      </c>
      <c r="D7019" s="195" t="inlineStr">
        <is>
          <t>Color Guard 38in Blank Post Tan</t>
        </is>
      </c>
      <c r="E7019" s="186" t="inlineStr">
        <is>
          <t>CGPSLV38BTDiamond Hill Plywood</t>
        </is>
      </c>
      <c r="F7019" s="196" t="n">
        <v>17.69</v>
      </c>
    </row>
    <row r="7020" ht="15" customHeight="1" s="107">
      <c r="A7020" s="195" t="inlineStr">
        <is>
          <t>Diamond Hill Plywood</t>
        </is>
      </c>
      <c r="B7020" s="195" t="inlineStr">
        <is>
          <t>CGPSLV38BC</t>
        </is>
      </c>
      <c r="C7020" s="195" t="inlineStr">
        <is>
          <t>EA</t>
        </is>
      </c>
      <c r="D7020" s="195" t="inlineStr">
        <is>
          <t>Color Guard 38in Blank Post Clay</t>
        </is>
      </c>
      <c r="E7020" s="186" t="inlineStr">
        <is>
          <t>CGPSLV38BCDiamond Hill Plywood</t>
        </is>
      </c>
      <c r="F7020" s="196" t="n">
        <v>17.69</v>
      </c>
    </row>
    <row r="7021" ht="15" customHeight="1" s="107">
      <c r="A7021" s="195" t="inlineStr">
        <is>
          <t>Diamond Hill Plywood</t>
        </is>
      </c>
      <c r="B7021" s="195" t="inlineStr">
        <is>
          <t>CGPSLV24120BW</t>
        </is>
      </c>
      <c r="C7021" s="195" t="inlineStr">
        <is>
          <t>EA</t>
        </is>
      </c>
      <c r="D7021" s="195" t="inlineStr">
        <is>
          <t>Color Guard 2inx4inx120in Blank Post White</t>
        </is>
      </c>
      <c r="E7021" s="186" t="inlineStr">
        <is>
          <t>CGPSLV24120BWDiamond Hill Plywood</t>
        </is>
      </c>
      <c r="F7021" s="196" t="n">
        <v>16.47</v>
      </c>
    </row>
    <row r="7022" ht="15" customHeight="1" s="107">
      <c r="A7022" s="195" t="inlineStr">
        <is>
          <t>Diamond Hill Plywood</t>
        </is>
      </c>
      <c r="B7022" s="195" t="inlineStr">
        <is>
          <t>CGPSLV120BW</t>
        </is>
      </c>
      <c r="C7022" s="195" t="inlineStr">
        <is>
          <t>EA</t>
        </is>
      </c>
      <c r="D7022" s="195" t="inlineStr">
        <is>
          <t>Color Guard 120in Blank Post White</t>
        </is>
      </c>
      <c r="E7022" s="186" t="inlineStr">
        <is>
          <t>CGPSLV120BWDiamond Hill Plywood</t>
        </is>
      </c>
      <c r="F7022" s="196" t="n">
        <v>38.43</v>
      </c>
    </row>
    <row r="7023" ht="15" customHeight="1" s="107">
      <c r="A7023" s="195" t="inlineStr">
        <is>
          <t>Diamond Hill Plywood</t>
        </is>
      </c>
      <c r="B7023" s="195" t="inlineStr">
        <is>
          <t>CGPSLV120BT</t>
        </is>
      </c>
      <c r="C7023" s="195" t="inlineStr">
        <is>
          <t>EA</t>
        </is>
      </c>
      <c r="D7023" s="195" t="inlineStr">
        <is>
          <t>Color Guard 120in Blank Post Tan</t>
        </is>
      </c>
      <c r="E7023" s="186" t="inlineStr">
        <is>
          <t>CGPSLV120BTDiamond Hill Plywood</t>
        </is>
      </c>
      <c r="F7023" s="196" t="n">
        <v>43.92</v>
      </c>
    </row>
    <row r="7024" ht="15" customHeight="1" s="107">
      <c r="A7024" s="195" t="inlineStr">
        <is>
          <t>Diamond Hill Plywood</t>
        </is>
      </c>
      <c r="B7024" s="195" t="inlineStr">
        <is>
          <t>CGPSLV120BC</t>
        </is>
      </c>
      <c r="C7024" s="195" t="inlineStr">
        <is>
          <t>EA</t>
        </is>
      </c>
      <c r="D7024" s="195" t="inlineStr">
        <is>
          <t>Color Guard 120in Blank Post Clay</t>
        </is>
      </c>
      <c r="E7024" s="186" t="inlineStr">
        <is>
          <t>CGPSLV120BCDiamond Hill Plywood</t>
        </is>
      </c>
      <c r="F7024" s="196" t="n">
        <v>43.92</v>
      </c>
    </row>
    <row r="7025" ht="15" customHeight="1" s="107">
      <c r="A7025" s="195" t="inlineStr">
        <is>
          <t>Diamond Hill Plywood</t>
        </is>
      </c>
      <c r="B7025" s="195" t="inlineStr">
        <is>
          <t>CGPSLV108BW</t>
        </is>
      </c>
      <c r="C7025" s="195" t="inlineStr">
        <is>
          <t>EA</t>
        </is>
      </c>
      <c r="D7025" s="195" t="inlineStr">
        <is>
          <t>Color Guard 108in Blank Post White</t>
        </is>
      </c>
      <c r="E7025" s="186" t="inlineStr">
        <is>
          <t>CGPSLV108BWDiamond Hill Plywood</t>
        </is>
      </c>
      <c r="F7025" s="196" t="n">
        <v>34.77</v>
      </c>
    </row>
    <row r="7026" ht="15" customHeight="1" s="107">
      <c r="A7026" s="195" t="inlineStr">
        <is>
          <t>Diamond Hill Plywood</t>
        </is>
      </c>
      <c r="B7026" s="195" t="inlineStr">
        <is>
          <t>CGPSLV108BT</t>
        </is>
      </c>
      <c r="C7026" s="195" t="inlineStr">
        <is>
          <t>EA</t>
        </is>
      </c>
      <c r="D7026" s="195" t="inlineStr">
        <is>
          <t>Color Guard 108in Blank Post Tan</t>
        </is>
      </c>
      <c r="E7026" s="186" t="inlineStr">
        <is>
          <t>CGPSLV108BTDiamond Hill Plywood</t>
        </is>
      </c>
      <c r="F7026" s="196" t="n">
        <v>40.26</v>
      </c>
    </row>
    <row r="7027" ht="15" customHeight="1" s="107">
      <c r="A7027" s="195" t="inlineStr">
        <is>
          <t>Diamond Hill Plywood</t>
        </is>
      </c>
      <c r="B7027" s="195" t="inlineStr">
        <is>
          <t>CGPSLV108BC</t>
        </is>
      </c>
      <c r="C7027" s="195" t="inlineStr">
        <is>
          <t>EA</t>
        </is>
      </c>
      <c r="D7027" s="195" t="inlineStr">
        <is>
          <t>Color Guard 108in Blank Post Clay</t>
        </is>
      </c>
      <c r="E7027" s="186" t="inlineStr">
        <is>
          <t>CGPSLV108BCDiamond Hill Plywood</t>
        </is>
      </c>
      <c r="F7027" s="196" t="n">
        <v>40.26</v>
      </c>
    </row>
    <row r="7028" ht="15" customHeight="1" s="107">
      <c r="A7028" s="195" t="inlineStr">
        <is>
          <t>Diamond Hill Plywood</t>
        </is>
      </c>
      <c r="B7028" s="195" t="inlineStr">
        <is>
          <t>CGPS4444</t>
        </is>
      </c>
      <c r="C7028" s="195" t="inlineStr">
        <is>
          <t>EA</t>
        </is>
      </c>
      <c r="D7028" s="195" t="inlineStr">
        <is>
          <t>COLOR GUARD 4X4X44 POST SLEEVE BLANK WHITE</t>
        </is>
      </c>
      <c r="E7028" s="186" t="inlineStr">
        <is>
          <t>CGPS4444Diamond Hill Plywood</t>
        </is>
      </c>
      <c r="F7028" s="196" t="n">
        <v>18.56</v>
      </c>
    </row>
    <row r="7029" ht="15" customHeight="1" s="107">
      <c r="A7029" s="195" t="inlineStr">
        <is>
          <t>Lansing Building Products - Columbia</t>
        </is>
      </c>
      <c r="B7029" s="195" t="inlineStr">
        <is>
          <t>CGPS4444</t>
        </is>
      </c>
      <c r="C7029" s="195" t="inlineStr">
        <is>
          <t>EA</t>
        </is>
      </c>
      <c r="D7029" s="195" t="inlineStr">
        <is>
          <t>COLOR GUARD 4X4X44 POST SLEEVE BLANK WHITE</t>
        </is>
      </c>
      <c r="E7029" s="186" t="inlineStr">
        <is>
          <t>CGPS4444Lansing Building Products - Columbia</t>
        </is>
      </c>
      <c r="F7029" s="196" t="n">
        <v>28</v>
      </c>
    </row>
    <row r="7030" ht="15" customHeight="1" s="107">
      <c r="A7030" s="195" t="inlineStr">
        <is>
          <t>Diamond Hill Plywood</t>
        </is>
      </c>
      <c r="B7030" s="195" t="inlineStr">
        <is>
          <t>CGPS4438</t>
        </is>
      </c>
      <c r="C7030" s="195" t="inlineStr">
        <is>
          <t>EA</t>
        </is>
      </c>
      <c r="D7030" s="195" t="inlineStr">
        <is>
          <t>Color Guard 4x4x38in Post Sleeve White</t>
        </is>
      </c>
      <c r="E7030" s="186" t="inlineStr">
        <is>
          <t>CGPS4438Diamond Hill Plywood</t>
        </is>
      </c>
      <c r="F7030" s="196" t="n">
        <v>15.04</v>
      </c>
    </row>
    <row r="7031" ht="15" customHeight="1" s="107">
      <c r="A7031" s="195" t="inlineStr">
        <is>
          <t>Guy C Lee - Shallote</t>
        </is>
      </c>
      <c r="B7031" s="195" t="inlineStr">
        <is>
          <t>CGPS4438</t>
        </is>
      </c>
      <c r="C7031" s="195" t="inlineStr">
        <is>
          <t>EA</t>
        </is>
      </c>
      <c r="D7031" s="195" t="inlineStr">
        <is>
          <t>Color Guard 4x4x38in Post Sleeve White</t>
        </is>
      </c>
      <c r="E7031" s="186" t="inlineStr">
        <is>
          <t>CGPS4438Guy C Lee - Shallote</t>
        </is>
      </c>
      <c r="F7031" s="196" t="n">
        <v>19.13</v>
      </c>
    </row>
    <row r="7032" ht="15" customHeight="1" s="107">
      <c r="A7032" s="195" t="inlineStr">
        <is>
          <t>Diamond Hill Plywood</t>
        </is>
      </c>
      <c r="B7032" s="195" t="inlineStr">
        <is>
          <t>CGPMBKT</t>
        </is>
      </c>
      <c r="C7032" s="195" t="inlineStr">
        <is>
          <t>EA</t>
        </is>
      </c>
      <c r="D7032" s="195" t="inlineStr">
        <is>
          <t>Color Guard Post Mounting Bracket</t>
        </is>
      </c>
      <c r="E7032" s="186" t="inlineStr">
        <is>
          <t>CGPMBKTDiamond Hill Plywood</t>
        </is>
      </c>
      <c r="F7032" s="196" t="n">
        <v>45.75</v>
      </c>
    </row>
    <row r="7033" ht="15" customHeight="1" s="107">
      <c r="A7033" s="195" t="inlineStr">
        <is>
          <t>Diamond Hill Plywood</t>
        </is>
      </c>
      <c r="B7033" s="195" t="inlineStr">
        <is>
          <t>CGPLPM4437NS</t>
        </is>
      </c>
      <c r="C7033" s="195" t="inlineStr">
        <is>
          <t>PC</t>
        </is>
      </c>
      <c r="D7033" s="195" t="inlineStr">
        <is>
          <t>COLOR GUARD PATRIOT LEVELING POST MOUNTING SPB-44BPL 4X4X37 (FOR USE WITH 4X4 SLEEVE)</t>
        </is>
      </c>
      <c r="E7033" s="186" t="inlineStr">
        <is>
          <t>CGPLPM4437NSDiamond Hill Plywood</t>
        </is>
      </c>
      <c r="F7033" s="196" t="n">
        <v>48.64</v>
      </c>
    </row>
    <row r="7034" ht="15" customHeight="1" s="107">
      <c r="A7034" s="195" t="inlineStr">
        <is>
          <t>Diamond Hill Plywood</t>
        </is>
      </c>
      <c r="B7034" s="195" t="inlineStr">
        <is>
          <t>CGPC44</t>
        </is>
      </c>
      <c r="C7034" s="195" t="inlineStr">
        <is>
          <t>EA</t>
        </is>
      </c>
      <c r="D7034" s="195" t="inlineStr">
        <is>
          <t>Color Guard 4in x 4in Post Collar White</t>
        </is>
      </c>
      <c r="E7034" s="186" t="inlineStr">
        <is>
          <t>CGPC44Diamond Hill Plywood</t>
        </is>
      </c>
      <c r="F7034" s="196" t="n">
        <v>7.04</v>
      </c>
    </row>
    <row r="7035" ht="15" customHeight="1" s="107">
      <c r="A7035" s="195" t="inlineStr">
        <is>
          <t>Diamond Hill Plywood</t>
        </is>
      </c>
      <c r="B7035" s="195" t="inlineStr">
        <is>
          <t>CGLBALRS8X36NS</t>
        </is>
      </c>
      <c r="C7035" s="195" t="inlineStr">
        <is>
          <t>EA</t>
        </is>
      </c>
      <c r="D7035" s="195" t="inlineStr">
        <is>
          <t>COLOR GUARD BL36-8LR LINCOLN BLACK ALUMINUM LEVEL RAIL SECTION 8FT X 36IN</t>
        </is>
      </c>
      <c r="E7035" s="186" t="inlineStr">
        <is>
          <t>CGLBALRS8X36NSDiamond Hill Plywood</t>
        </is>
      </c>
      <c r="F7035" s="196" t="n">
        <v>234.24</v>
      </c>
    </row>
    <row r="7036" ht="15" customHeight="1" s="107">
      <c r="A7036" s="195" t="inlineStr">
        <is>
          <t>Diamond Hill Plywood</t>
        </is>
      </c>
      <c r="B7036" s="195" t="inlineStr">
        <is>
          <t>CGLBALRS7X36NS</t>
        </is>
      </c>
      <c r="C7036" s="195" t="inlineStr">
        <is>
          <t>EA</t>
        </is>
      </c>
      <c r="D7036" s="195" t="inlineStr">
        <is>
          <t>COLOR GUARD BL36-7LR LINCOLN BLACK ALUMINUM LEVEL RAIL SECTION 7FT X 36IN</t>
        </is>
      </c>
      <c r="E7036" s="186" t="inlineStr">
        <is>
          <t>CGLBALRS7X36NSDiamond Hill Plywood</t>
        </is>
      </c>
      <c r="F7036" s="196" t="n">
        <v>217.6</v>
      </c>
    </row>
    <row r="7037" ht="15" customHeight="1" s="107">
      <c r="A7037" s="195" t="inlineStr">
        <is>
          <t>Diamond Hill Plywood</t>
        </is>
      </c>
      <c r="B7037" s="195" t="inlineStr">
        <is>
          <t>CGLBALRS6X36NS</t>
        </is>
      </c>
      <c r="C7037" s="195" t="inlineStr">
        <is>
          <t>EA</t>
        </is>
      </c>
      <c r="D7037" s="195" t="inlineStr">
        <is>
          <t>COLOR GUARD BL36-6LR LINCOLN BLACK ALUMINUM LEVEL RAIL SECTION 6FT X 36IN</t>
        </is>
      </c>
      <c r="E7037" s="186" t="inlineStr">
        <is>
          <t>CGLBALRS6X36NSDiamond Hill Plywood</t>
        </is>
      </c>
      <c r="F7037" s="196" t="n">
        <v>183.04</v>
      </c>
    </row>
    <row r="7038" ht="15" customHeight="1" s="107">
      <c r="A7038" s="195" t="inlineStr">
        <is>
          <t>Diamond Hill Plywood</t>
        </is>
      </c>
      <c r="B7038" s="195" t="inlineStr">
        <is>
          <t>CGLBALRS5X36NS</t>
        </is>
      </c>
      <c r="C7038" s="195" t="inlineStr">
        <is>
          <t>EA</t>
        </is>
      </c>
      <c r="D7038" s="195" t="inlineStr">
        <is>
          <t>COLOR GUARD BL36-5LR LINCOLN BLACK ALUMINUM LEVEL RAIL SECTION 5FT X 36IN</t>
        </is>
      </c>
      <c r="E7038" s="186" t="inlineStr">
        <is>
          <t>CGLBALRS5X36NSDiamond Hill Plywood</t>
        </is>
      </c>
      <c r="F7038" s="196" t="n">
        <v>161.92</v>
      </c>
    </row>
    <row r="7039" ht="15" customHeight="1" s="107">
      <c r="A7039" s="195" t="inlineStr">
        <is>
          <t>Diamond Hill Plywood</t>
        </is>
      </c>
      <c r="B7039" s="195" t="inlineStr">
        <is>
          <t>CGLBALRS4X36NS</t>
        </is>
      </c>
      <c r="C7039" s="195" t="inlineStr">
        <is>
          <t>EA</t>
        </is>
      </c>
      <c r="D7039" s="195" t="inlineStr">
        <is>
          <t>COLOR GUARD BL36-4LR LINCOLN BLACK ALUMINUM LEVEL RAIL SECTION 4FT X 36IN</t>
        </is>
      </c>
      <c r="E7039" s="186" t="inlineStr">
        <is>
          <t>CGLBALRS4X36NSDiamond Hill Plywood</t>
        </is>
      </c>
      <c r="F7039" s="196" t="n">
        <v>132.48</v>
      </c>
    </row>
    <row r="7040" ht="15" customHeight="1" s="107">
      <c r="A7040" s="195" t="inlineStr">
        <is>
          <t>Diamond Hill Plywood</t>
        </is>
      </c>
      <c r="B7040" s="195" t="inlineStr">
        <is>
          <t>CGLBALRS10X36NS</t>
        </is>
      </c>
      <c r="C7040" s="195" t="inlineStr">
        <is>
          <t>EA</t>
        </is>
      </c>
      <c r="D7040" s="195" t="inlineStr">
        <is>
          <t>COLOR GUARD BL36-10LR LINCOLN BLACK ALUMINUM LEVEL RAIL SECTION 10FT X 36IN</t>
        </is>
      </c>
      <c r="E7040" s="186" t="inlineStr">
        <is>
          <t>CGLBALRS10X36NSDiamond Hill Plywood</t>
        </is>
      </c>
      <c r="F7040" s="196" t="n">
        <v>294.4</v>
      </c>
    </row>
    <row r="7041" ht="15" customHeight="1" s="107">
      <c r="A7041" s="195" t="inlineStr">
        <is>
          <t>Diamond Hill Plywood</t>
        </is>
      </c>
      <c r="B7041" s="195" t="inlineStr">
        <is>
          <t>CGCWVLRS8X36NS</t>
        </is>
      </c>
      <c r="C7041" s="195" t="inlineStr">
        <is>
          <t>EA</t>
        </is>
      </c>
      <c r="D7041" s="195" t="inlineStr">
        <is>
          <t>Color Guard W36-8CRK-2H CLASSIC WHITE VINYL LEVEL RAIL SECTION 8FTX36IN</t>
        </is>
      </c>
      <c r="E7041" s="186" t="inlineStr">
        <is>
          <t>CGCWVLRS8X36NSDiamond Hill Plywood</t>
        </is>
      </c>
      <c r="F7041" s="196" t="n">
        <v>133.12</v>
      </c>
    </row>
    <row r="7042" ht="15" customHeight="1" s="107">
      <c r="A7042" s="195" t="inlineStr">
        <is>
          <t>Diamond Hill Plywood</t>
        </is>
      </c>
      <c r="B7042" s="195" t="inlineStr">
        <is>
          <t>CGCWVLRS6X36NS</t>
        </is>
      </c>
      <c r="C7042" s="195" t="inlineStr">
        <is>
          <t>EA</t>
        </is>
      </c>
      <c r="D7042" s="195" t="inlineStr">
        <is>
          <t>Color Guard W36-6CRK-2H CLASSIC WHITE VINYL LEVEL RAIL SECTION 6FTX36IN</t>
        </is>
      </c>
      <c r="E7042" s="186" t="inlineStr">
        <is>
          <t>CGCWVLRS6X36NSDiamond Hill Plywood</t>
        </is>
      </c>
      <c r="F7042" s="196" t="n">
        <v>100.48</v>
      </c>
    </row>
    <row r="7043" ht="15" customHeight="1" s="107">
      <c r="A7043" s="195" t="inlineStr">
        <is>
          <t>Diamond Hill Plywood</t>
        </is>
      </c>
      <c r="B7043" s="195" t="inlineStr">
        <is>
          <t>CGCWVLRS4X36NS</t>
        </is>
      </c>
      <c r="C7043" s="195" t="inlineStr">
        <is>
          <t>EA</t>
        </is>
      </c>
      <c r="D7043" s="195" t="inlineStr">
        <is>
          <t>Color Guard W36-4CRK-2H CLASSIC WHITE VINYL LEVEL RAIL SECTION 4FTX36IN</t>
        </is>
      </c>
      <c r="E7043" s="186" t="inlineStr">
        <is>
          <t>CGCWVLRS4X36NSDiamond Hill Plywood</t>
        </is>
      </c>
      <c r="F7043" s="196" t="n">
        <v>78.08</v>
      </c>
    </row>
    <row r="7044" ht="15" customHeight="1" s="107">
      <c r="A7044" s="195" t="inlineStr">
        <is>
          <t>Diamond Hill Plywood</t>
        </is>
      </c>
      <c r="B7044" s="195" t="inlineStr">
        <is>
          <t>CGCWVLRS10X36NS</t>
        </is>
      </c>
      <c r="C7044" s="195" t="inlineStr">
        <is>
          <t>EA</t>
        </is>
      </c>
      <c r="D7044" s="195" t="inlineStr">
        <is>
          <t>Color Guard W36-10CRK-2H CLASSIC WHITE VINYL LEVEL RAIL SECTION 10FTX36IN</t>
        </is>
      </c>
      <c r="E7044" s="186" t="inlineStr">
        <is>
          <t>CGCWVLRS10X36NSDiamond Hill Plywood</t>
        </is>
      </c>
      <c r="F7044" s="196" t="n">
        <v>177.28</v>
      </c>
    </row>
    <row r="7045" ht="15" customHeight="1" s="107">
      <c r="A7045" s="195" t="inlineStr">
        <is>
          <t>Diamond Hill Plywood</t>
        </is>
      </c>
      <c r="B7045" s="195" t="inlineStr">
        <is>
          <t>CGBLAPC6</t>
        </is>
      </c>
      <c r="C7045" s="195" t="inlineStr">
        <is>
          <t>EA</t>
        </is>
      </c>
      <c r="D7045" s="195" t="inlineStr">
        <is>
          <t>Color Guard 6in Black Lincoln Aluminum Flat Cap</t>
        </is>
      </c>
      <c r="E7045" s="186" t="inlineStr">
        <is>
          <t>CGBLAPC6Diamond Hill Plywood</t>
        </is>
      </c>
      <c r="F7045" s="196" t="n">
        <v>19.52</v>
      </c>
    </row>
    <row r="7046" ht="15" customHeight="1" s="107">
      <c r="A7046" s="195" t="inlineStr">
        <is>
          <t>Diamond Hill Plywood</t>
        </is>
      </c>
      <c r="B7046" s="195" t="inlineStr">
        <is>
          <t>CGBLAPB49</t>
        </is>
      </c>
      <c r="C7046" s="195" t="inlineStr">
        <is>
          <t>EA</t>
        </is>
      </c>
      <c r="D7046" s="195" t="inlineStr">
        <is>
          <t>Color Guard 3inx3inx49in Black Lincoln Aluminum Post w/Cap and Base</t>
        </is>
      </c>
      <c r="E7046" s="186" t="inlineStr">
        <is>
          <t>CGBLAPB49Diamond Hill Plywood</t>
        </is>
      </c>
      <c r="F7046" s="196" t="n">
        <v>97.59999999999999</v>
      </c>
    </row>
    <row r="7047" ht="15" customHeight="1" s="107">
      <c r="A7047" s="195" t="inlineStr">
        <is>
          <t>Diamond Hill Plywood</t>
        </is>
      </c>
      <c r="B7047" s="195" t="inlineStr">
        <is>
          <t>CGBLAPB44</t>
        </is>
      </c>
      <c r="C7047" s="195" t="inlineStr">
        <is>
          <t>EA</t>
        </is>
      </c>
      <c r="D7047" s="195" t="inlineStr">
        <is>
          <t>Color Guard 6inx6inx44in Black Lincoln Aluminum Post w/Cap and Base</t>
        </is>
      </c>
      <c r="E7047" s="186" t="inlineStr">
        <is>
          <t>CGBLAPB44Diamond Hill Plywood</t>
        </is>
      </c>
      <c r="F7047" s="196" t="n">
        <v>118.95</v>
      </c>
    </row>
    <row r="7048" ht="15" customHeight="1" s="107">
      <c r="A7048" s="195" t="inlineStr">
        <is>
          <t>Diamond Hill Plywood</t>
        </is>
      </c>
      <c r="B7048" s="195" t="inlineStr">
        <is>
          <t>CGBLAPB43</t>
        </is>
      </c>
      <c r="C7048" s="195" t="inlineStr">
        <is>
          <t>EA</t>
        </is>
      </c>
      <c r="D7048" s="195" t="inlineStr">
        <is>
          <t>Color Guard 3inx3inx43in Black Lincoln Aluminum Post w/Cap and Base</t>
        </is>
      </c>
      <c r="E7048" s="186" t="inlineStr">
        <is>
          <t>CGBLAPB43Diamond Hill Plywood</t>
        </is>
      </c>
      <c r="F7048" s="196" t="n">
        <v>91.5</v>
      </c>
    </row>
    <row r="7049" ht="15" customHeight="1" s="107">
      <c r="A7049" s="195" t="inlineStr">
        <is>
          <t>Diamond Hill Plywood</t>
        </is>
      </c>
      <c r="B7049" s="195" t="inlineStr">
        <is>
          <t>CGBLAPB37</t>
        </is>
      </c>
      <c r="C7049" s="195" t="inlineStr">
        <is>
          <t>EA</t>
        </is>
      </c>
      <c r="D7049" s="195" t="inlineStr">
        <is>
          <t>Color Guard 3inx3inx37in Black Lincoln Aluminum Post w/Cap and Base</t>
        </is>
      </c>
      <c r="E7049" s="186" t="inlineStr">
        <is>
          <t>CGBLAPB37Diamond Hill Plywood</t>
        </is>
      </c>
      <c r="F7049" s="196" t="n">
        <v>85.40000000000001</v>
      </c>
    </row>
    <row r="7050" ht="15" customHeight="1" s="107">
      <c r="A7050" s="195" t="inlineStr">
        <is>
          <t>Diamond Hill Plywood</t>
        </is>
      </c>
      <c r="B7050" s="195" t="inlineStr">
        <is>
          <t>CGBLAPB108</t>
        </is>
      </c>
      <c r="C7050" s="195" t="inlineStr">
        <is>
          <t>EA</t>
        </is>
      </c>
      <c r="D7050" s="195" t="inlineStr">
        <is>
          <t>Color Guard 3inx3inx108in Black Lincoln Aluminum Post w/Cap and Base</t>
        </is>
      </c>
      <c r="E7050" s="186" t="inlineStr">
        <is>
          <t>CGBLAPB108Diamond Hill Plywood</t>
        </is>
      </c>
      <c r="F7050" s="196" t="n">
        <v>173.85</v>
      </c>
    </row>
    <row r="7051" ht="15" customHeight="1" s="107">
      <c r="A7051" s="195" t="inlineStr">
        <is>
          <t>Diamond Hill Plywood</t>
        </is>
      </c>
      <c r="B7051" s="195" t="inlineStr">
        <is>
          <t>CGBL368LSR</t>
        </is>
      </c>
      <c r="C7051" s="195" t="inlineStr">
        <is>
          <t>EA</t>
        </is>
      </c>
      <c r="D7051" s="195" t="inlineStr">
        <is>
          <t>Color Guard 36inx8ft Black Lincoln Aluminum Stair Rail Section w/Brackets</t>
        </is>
      </c>
      <c r="E7051" s="186" t="inlineStr">
        <is>
          <t>CGBL368LSRDiamond Hill Plywood</t>
        </is>
      </c>
      <c r="F7051" s="196" t="n">
        <v>281.6</v>
      </c>
    </row>
    <row r="7052" ht="15" customHeight="1" s="107">
      <c r="A7052" s="195" t="inlineStr">
        <is>
          <t>Diamond Hill Plywood</t>
        </is>
      </c>
      <c r="B7052" s="195" t="inlineStr">
        <is>
          <t>CGBL368LR</t>
        </is>
      </c>
      <c r="C7052" s="195" t="inlineStr">
        <is>
          <t>EA</t>
        </is>
      </c>
      <c r="D7052" s="195" t="inlineStr">
        <is>
          <t>Color Guard 36inx8ft Black Lincoln Aluminum Straight Rail Section w/Brackets</t>
        </is>
      </c>
      <c r="E7052" s="186" t="inlineStr">
        <is>
          <t>CGBL368LRDiamond Hill Plywood</t>
        </is>
      </c>
      <c r="F7052" s="196" t="n">
        <v>222.65</v>
      </c>
    </row>
    <row r="7053" ht="15" customHeight="1" s="107">
      <c r="A7053" s="195" t="inlineStr">
        <is>
          <t>Diamond Hill Plywood</t>
        </is>
      </c>
      <c r="B7053" s="195" t="inlineStr">
        <is>
          <t>CGBL367LSR</t>
        </is>
      </c>
      <c r="C7053" s="195" t="inlineStr">
        <is>
          <t>EA</t>
        </is>
      </c>
      <c r="D7053" s="195" t="inlineStr">
        <is>
          <t>Color Guard 36inx7ft Black Lincoln Aluminum Stair Rail Section w/Brackets</t>
        </is>
      </c>
      <c r="E7053" s="186" t="inlineStr">
        <is>
          <t>CGBL367LSRDiamond Hill Plywood</t>
        </is>
      </c>
      <c r="F7053" s="196" t="n">
        <v>262.4</v>
      </c>
    </row>
    <row r="7054" ht="15" customHeight="1" s="107">
      <c r="A7054" s="195" t="inlineStr">
        <is>
          <t>Diamond Hill Plywood</t>
        </is>
      </c>
      <c r="B7054" s="195" t="inlineStr">
        <is>
          <t>CGBL367LR</t>
        </is>
      </c>
      <c r="C7054" s="195" t="inlineStr">
        <is>
          <t>EA</t>
        </is>
      </c>
      <c r="D7054" s="195" t="inlineStr">
        <is>
          <t>Color Guard 36inx7ft Black Lincoln Aluminum Straight Rail Section w/Brackets</t>
        </is>
      </c>
      <c r="E7054" s="186" t="inlineStr">
        <is>
          <t>CGBL367LRDiamond Hill Plywood</t>
        </is>
      </c>
      <c r="F7054" s="196" t="n">
        <v>201.3</v>
      </c>
    </row>
    <row r="7055" ht="15" customHeight="1" s="107">
      <c r="A7055" s="195" t="inlineStr">
        <is>
          <t>Diamond Hill Plywood</t>
        </is>
      </c>
      <c r="B7055" s="195" t="inlineStr">
        <is>
          <t>CGBL366LSR</t>
        </is>
      </c>
      <c r="C7055" s="195" t="inlineStr">
        <is>
          <t>EA</t>
        </is>
      </c>
      <c r="D7055" s="195" t="inlineStr">
        <is>
          <t>Color Guard 36inx6ft Black Lincoln Aluminum Stair Rail Section w/Brackets</t>
        </is>
      </c>
      <c r="E7055" s="186" t="inlineStr">
        <is>
          <t>CGBL366LSRDiamond Hill Plywood</t>
        </is>
      </c>
      <c r="F7055" s="196" t="n">
        <v>233.6</v>
      </c>
    </row>
    <row r="7056" ht="15" customHeight="1" s="107">
      <c r="A7056" s="195" t="inlineStr">
        <is>
          <t>Diamond Hill Plywood</t>
        </is>
      </c>
      <c r="B7056" s="195" t="inlineStr">
        <is>
          <t>CGBL366LR</t>
        </is>
      </c>
      <c r="C7056" s="195" t="inlineStr">
        <is>
          <t>EA</t>
        </is>
      </c>
      <c r="D7056" s="195" t="inlineStr">
        <is>
          <t>Color Guard 36inx6ft Black Lincoln Aluminum Straight Rail Section w/Brackets</t>
        </is>
      </c>
      <c r="E7056" s="186" t="inlineStr">
        <is>
          <t>CGBL366LRDiamond Hill Plywood</t>
        </is>
      </c>
      <c r="F7056" s="196" t="n">
        <v>173.85</v>
      </c>
    </row>
    <row r="7057" ht="15" customHeight="1" s="107">
      <c r="A7057" s="195" t="inlineStr">
        <is>
          <t>Diamond Hill Plywood</t>
        </is>
      </c>
      <c r="B7057" s="195" t="inlineStr">
        <is>
          <t>CGBL365LSR</t>
        </is>
      </c>
      <c r="C7057" s="195" t="inlineStr">
        <is>
          <t>EA</t>
        </is>
      </c>
      <c r="D7057" s="195" t="inlineStr">
        <is>
          <t>Color Guard 36inx5ft Black Lincoln Aluminum Stair Rail Section w/Brackets</t>
        </is>
      </c>
      <c r="E7057" s="186" t="inlineStr">
        <is>
          <t>CGBL365LSRDiamond Hill Plywood</t>
        </is>
      </c>
      <c r="F7057" s="196" t="n">
        <v>218.88</v>
      </c>
    </row>
    <row r="7058" ht="15" customHeight="1" s="107">
      <c r="A7058" s="195" t="inlineStr">
        <is>
          <t>Diamond Hill Plywood</t>
        </is>
      </c>
      <c r="B7058" s="195" t="inlineStr">
        <is>
          <t>CGBL365LR</t>
        </is>
      </c>
      <c r="C7058" s="195" t="inlineStr">
        <is>
          <t>EA</t>
        </is>
      </c>
      <c r="D7058" s="195" t="inlineStr">
        <is>
          <t>Color Guard 36inx5ft Black Lincoln Aluminum Straight Rail Section w/Brackets</t>
        </is>
      </c>
      <c r="E7058" s="186" t="inlineStr">
        <is>
          <t>CGBL365LRDiamond Hill Plywood</t>
        </is>
      </c>
      <c r="F7058" s="196" t="n">
        <v>152.5</v>
      </c>
    </row>
    <row r="7059" ht="15" customHeight="1" s="107">
      <c r="A7059" s="195" t="inlineStr">
        <is>
          <t>Diamond Hill Plywood</t>
        </is>
      </c>
      <c r="B7059" s="195" t="inlineStr">
        <is>
          <t>CGBL364LSR</t>
        </is>
      </c>
      <c r="C7059" s="195" t="inlineStr">
        <is>
          <t>EA</t>
        </is>
      </c>
      <c r="D7059" s="195" t="inlineStr">
        <is>
          <t>Color Guard 36inx4ft Black Lincoln Aluminum Stair Rail Section w/Brackets</t>
        </is>
      </c>
      <c r="E7059" s="186" t="inlineStr">
        <is>
          <t>CGBL364LSRDiamond Hill Plywood</t>
        </is>
      </c>
      <c r="F7059" s="196" t="n">
        <v>183.04</v>
      </c>
    </row>
    <row r="7060" ht="15" customHeight="1" s="107">
      <c r="A7060" s="195" t="inlineStr">
        <is>
          <t>Diamond Hill Plywood</t>
        </is>
      </c>
      <c r="B7060" s="195" t="inlineStr">
        <is>
          <t>CGBL364LR</t>
        </is>
      </c>
      <c r="C7060" s="195" t="inlineStr">
        <is>
          <t>EA</t>
        </is>
      </c>
      <c r="D7060" s="195" t="inlineStr">
        <is>
          <t>Color Guard 36inx4ft Black Lincoln Aluminum Straight Rail Section w/Brackets</t>
        </is>
      </c>
      <c r="E7060" s="186" t="inlineStr">
        <is>
          <t>CGBL364LRDiamond Hill Plywood</t>
        </is>
      </c>
      <c r="F7060" s="196" t="n">
        <v>122</v>
      </c>
    </row>
    <row r="7061" ht="15" customHeight="1" s="107">
      <c r="A7061" s="195" t="inlineStr">
        <is>
          <t>Diamond Hill Plywood</t>
        </is>
      </c>
      <c r="B7061" s="195" t="inlineStr">
        <is>
          <t>CGBL3610LR</t>
        </is>
      </c>
      <c r="C7061" s="195" t="inlineStr">
        <is>
          <t>EA</t>
        </is>
      </c>
      <c r="D7061" s="195" t="inlineStr">
        <is>
          <t>Color Guard 36inx10ft Black Lincoln Aluminum Straight Rail Section w/Brackets</t>
        </is>
      </c>
      <c r="E7061" s="186" t="inlineStr">
        <is>
          <t>CGBL3610LRDiamond Hill Plywood</t>
        </is>
      </c>
      <c r="F7061" s="196" t="n">
        <v>268.4</v>
      </c>
    </row>
    <row r="7062" ht="15" customHeight="1" s="107">
      <c r="A7062" s="195" t="inlineStr">
        <is>
          <t>Diamond Hill Plywood</t>
        </is>
      </c>
      <c r="B7062" s="195" t="inlineStr">
        <is>
          <t>CGBASSBKTNS</t>
        </is>
      </c>
      <c r="C7062" s="195" t="inlineStr">
        <is>
          <t>BX</t>
        </is>
      </c>
      <c r="D7062" s="195" t="inlineStr">
        <is>
          <t>COLOR GUARD BL-S-STAIRBKT BLACK ALUMINUM SPEED STAIR BRACKET</t>
        </is>
      </c>
      <c r="E7062" s="186" t="inlineStr">
        <is>
          <t>CGBASSBKTNSDiamond Hill Plywood</t>
        </is>
      </c>
      <c r="F7062" s="196" t="n">
        <v>64</v>
      </c>
    </row>
    <row r="7063" ht="15" customHeight="1" s="107">
      <c r="A7063" s="195" t="inlineStr">
        <is>
          <t>Diamond Hill Plywood</t>
        </is>
      </c>
      <c r="B7063" s="195" t="inlineStr">
        <is>
          <t>CGBAPCT44NS</t>
        </is>
      </c>
      <c r="C7063" s="195" t="inlineStr">
        <is>
          <t>EA</t>
        </is>
      </c>
      <c r="D7063" s="195" t="inlineStr">
        <is>
          <t>COLOR GUARD BL44-PC BLACK ALUMINUM 1-PC POST COLLAR TRIM 4X4</t>
        </is>
      </c>
      <c r="E7063" s="186" t="inlineStr">
        <is>
          <t>CGBAPCT44NSDiamond Hill Plywood</t>
        </is>
      </c>
      <c r="F7063" s="196" t="n">
        <v>23.68</v>
      </c>
    </row>
    <row r="7064" ht="15" customHeight="1" s="107">
      <c r="A7064" s="195" t="inlineStr">
        <is>
          <t>Diamond Hill Plywood</t>
        </is>
      </c>
      <c r="B7064" s="195" t="inlineStr">
        <is>
          <t>CGBABPS4438NS</t>
        </is>
      </c>
      <c r="C7064" s="195" t="inlineStr">
        <is>
          <t>EA</t>
        </is>
      </c>
      <c r="D7064" s="195" t="inlineStr">
        <is>
          <t>COLOR GUARD BL44-38BP BLACK ALUMINUM BLANK POST SLEEVE 4X4X38</t>
        </is>
      </c>
      <c r="E7064" s="186" t="inlineStr">
        <is>
          <t>CGBABPS4438NSDiamond Hill Plywood</t>
        </is>
      </c>
      <c r="F7064" s="196" t="n">
        <v>48.64</v>
      </c>
    </row>
    <row r="7065" ht="15" customHeight="1" s="107">
      <c r="A7065" s="195" t="inlineStr">
        <is>
          <t>Diamond Hill Plywood</t>
        </is>
      </c>
      <c r="B7065" s="195" t="inlineStr">
        <is>
          <t>CGASRBKTNS</t>
        </is>
      </c>
      <c r="C7065" s="195" t="inlineStr">
        <is>
          <t>EA</t>
        </is>
      </c>
      <c r="D7065" s="195" t="inlineStr">
        <is>
          <t>COLOR GUARD BLACK ALUM STRAIGHT RAIL BRACKET KIT BL-STRAIGHTBKT1</t>
        </is>
      </c>
      <c r="E7065" s="186" t="inlineStr">
        <is>
          <t>CGASRBKTNSDiamond Hill Plywood</t>
        </is>
      </c>
      <c r="F7065" s="196" t="n">
        <v>34.56</v>
      </c>
    </row>
    <row r="7066" ht="15" customHeight="1" s="107">
      <c r="A7066" s="195" t="inlineStr">
        <is>
          <t>Guy C Lee - Shallote</t>
        </is>
      </c>
      <c r="B7066" s="195" t="inlineStr">
        <is>
          <t>CG5STRAIGHT</t>
        </is>
      </c>
      <c r="C7066" s="195" t="inlineStr">
        <is>
          <t>EA</t>
        </is>
      </c>
      <c r="D7066" s="195" t="inlineStr">
        <is>
          <t>Color Guard 5 Level Vinyl Rail White</t>
        </is>
      </c>
      <c r="E7066" s="186" t="inlineStr">
        <is>
          <t>CG5STRAIGHTGuy C Lee - Shallote</t>
        </is>
      </c>
      <c r="F7066" s="196" t="n">
        <v>106.11</v>
      </c>
    </row>
    <row r="7067" ht="15" customHeight="1" s="107">
      <c r="A7067" s="195" t="inlineStr">
        <is>
          <t>Diamond Hill Plywood</t>
        </is>
      </c>
      <c r="B7067" s="195" t="inlineStr">
        <is>
          <t>CG4X4WFPC</t>
        </is>
      </c>
      <c r="C7067" s="195" t="inlineStr">
        <is>
          <t>EA</t>
        </is>
      </c>
      <c r="D7067" s="195" t="inlineStr">
        <is>
          <t>Color Guard 4x4 White Flat Post Cap</t>
        </is>
      </c>
      <c r="E7067" s="186" t="inlineStr">
        <is>
          <t>CG4X4WFPCDiamond Hill Plywood</t>
        </is>
      </c>
      <c r="F7067" s="196" t="n">
        <v>2.69</v>
      </c>
    </row>
    <row r="7068" ht="15" customHeight="1" s="107">
      <c r="A7068" s="195" t="inlineStr">
        <is>
          <t>Guy C Lee - Shallote</t>
        </is>
      </c>
      <c r="B7068" s="195" t="inlineStr">
        <is>
          <t>CG4X4WFPC</t>
        </is>
      </c>
      <c r="C7068" s="195" t="inlineStr">
        <is>
          <t>EA</t>
        </is>
      </c>
      <c r="D7068" s="195" t="inlineStr">
        <is>
          <t>Color Guard 4x4 White Flat Post Cap</t>
        </is>
      </c>
      <c r="E7068" s="186" t="inlineStr">
        <is>
          <t>CG4X4WFPCGuy C Lee - Shallote</t>
        </is>
      </c>
      <c r="F7068" s="196" t="n">
        <v>3.1</v>
      </c>
    </row>
    <row r="7069" ht="15" customHeight="1" s="107">
      <c r="A7069" s="195" t="inlineStr">
        <is>
          <t>Lansing Building Products - Columbia</t>
        </is>
      </c>
      <c r="B7069" s="195" t="inlineStr">
        <is>
          <t>CG4X4WFPC</t>
        </is>
      </c>
      <c r="C7069" s="195" t="inlineStr">
        <is>
          <t>EA</t>
        </is>
      </c>
      <c r="D7069" s="195" t="inlineStr">
        <is>
          <t>Color Guard 4x4 White Flat Post Cap</t>
        </is>
      </c>
      <c r="E7069" s="186" t="inlineStr">
        <is>
          <t>CG4X4WFPCLansing Building Products - Columbia</t>
        </is>
      </c>
      <c r="F7069" s="196" t="n">
        <v>4</v>
      </c>
    </row>
    <row r="7070" ht="15" customHeight="1" s="107">
      <c r="A7070" s="195" t="inlineStr">
        <is>
          <t>Diamond Hill Plywood</t>
        </is>
      </c>
      <c r="B7070" s="195" t="inlineStr">
        <is>
          <t>CG4X4BFPCNS</t>
        </is>
      </c>
      <c r="C7070" s="195" t="inlineStr">
        <is>
          <t>EA</t>
        </is>
      </c>
      <c r="D7070" s="195" t="inlineStr">
        <is>
          <t>COLOR GUARD BL44-38BP BLACK ALUMINUM BLANK POST SLEEVE 4X4X38</t>
        </is>
      </c>
      <c r="E7070" s="186" t="inlineStr">
        <is>
          <t>CG4X4BFPCNSDiamond Hill Plywood</t>
        </is>
      </c>
      <c r="F7070" s="196" t="n">
        <v>16</v>
      </c>
    </row>
    <row r="7071" ht="15" customHeight="1" s="107">
      <c r="A7071" s="195" t="inlineStr">
        <is>
          <t>Lansing Building Products - Columbia</t>
        </is>
      </c>
      <c r="B7071" s="195" t="inlineStr">
        <is>
          <t>CG44FPC2PCF</t>
        </is>
      </c>
      <c r="C7071" s="195" t="inlineStr">
        <is>
          <t>PC</t>
        </is>
      </c>
      <c r="D7071" s="195" t="inlineStr">
        <is>
          <t>COLOR GUARD 4X4 POST COLLAR 2PC FLAIR</t>
        </is>
      </c>
      <c r="E7071" s="186" t="inlineStr">
        <is>
          <t>CG44FPC2PCFLansing Building Products - Columbia</t>
        </is>
      </c>
      <c r="F7071" s="196" t="n">
        <v>9.5</v>
      </c>
    </row>
    <row r="7072" ht="15" customHeight="1" s="107">
      <c r="A7072" s="195" t="inlineStr">
        <is>
          <t>Lansing Building Products - Columbia</t>
        </is>
      </c>
      <c r="B7072" s="195" t="inlineStr">
        <is>
          <t>CG4437WLPM</t>
        </is>
      </c>
      <c r="C7072" s="195" t="inlineStr">
        <is>
          <t>EA</t>
        </is>
      </c>
      <c r="D7072" s="195" t="inlineStr">
        <is>
          <t>Color Guard 4x4x37 White Leveling Post Mount</t>
        </is>
      </c>
      <c r="E7072" s="186" t="inlineStr">
        <is>
          <t>CG4437WLPMLansing Building Products - Columbia</t>
        </is>
      </c>
      <c r="F7072" s="196" t="n">
        <v>72</v>
      </c>
    </row>
    <row r="7073" ht="15" customHeight="1" s="107">
      <c r="A7073" s="195" t="inlineStr">
        <is>
          <t>Guy C Lee - Shallote</t>
        </is>
      </c>
      <c r="B7073" s="195" t="inlineStr">
        <is>
          <t>CG4436S</t>
        </is>
      </c>
      <c r="C7073" s="195" t="inlineStr">
        <is>
          <t>EA</t>
        </is>
      </c>
      <c r="D7073" s="195" t="inlineStr">
        <is>
          <t>Color Guard 4in x 4in x 38in Structural Post White</t>
        </is>
      </c>
      <c r="E7073" s="186" t="inlineStr">
        <is>
          <t>CG4436SGuy C Lee - Shallote</t>
        </is>
      </c>
      <c r="F7073" s="196" t="n">
        <v>52.99</v>
      </c>
    </row>
    <row r="7074" ht="15" customHeight="1" s="107">
      <c r="A7074" s="195" t="inlineStr">
        <is>
          <t>Lansing Building Products - Columbia</t>
        </is>
      </c>
      <c r="B7074" s="195" t="inlineStr">
        <is>
          <t>CG368WSTRRS</t>
        </is>
      </c>
      <c r="C7074" s="195" t="inlineStr">
        <is>
          <t>EA</t>
        </is>
      </c>
      <c r="D7074" s="195" t="inlineStr">
        <is>
          <t>Color Guard 36inx8ft White Straight Stair Rail Section</t>
        </is>
      </c>
      <c r="E7074" s="186" t="inlineStr">
        <is>
          <t>CG368WSTRRSLansing Building Products - Columbia</t>
        </is>
      </c>
      <c r="F7074" s="196" t="n">
        <v>207</v>
      </c>
    </row>
    <row r="7075" ht="15" customHeight="1" s="107">
      <c r="A7075" s="195" t="inlineStr">
        <is>
          <t>Lansing Building Products - Columbia</t>
        </is>
      </c>
      <c r="B7075" s="195" t="inlineStr">
        <is>
          <t>CG368WSRS</t>
        </is>
      </c>
      <c r="C7075" s="195" t="inlineStr">
        <is>
          <t>EA</t>
        </is>
      </c>
      <c r="D7075" s="195" t="inlineStr">
        <is>
          <t>Color Guard 36inx8ft White Stair Rail Section</t>
        </is>
      </c>
      <c r="E7075" s="186" t="inlineStr">
        <is>
          <t>CG368WSRSLansing Building Products - Columbia</t>
        </is>
      </c>
      <c r="F7075" s="196" t="n">
        <v>222</v>
      </c>
    </row>
    <row r="7076" ht="15" customHeight="1" s="107">
      <c r="A7076" s="195" t="inlineStr">
        <is>
          <t>Lansing Building Products - Columbia</t>
        </is>
      </c>
      <c r="B7076" s="195" t="inlineStr">
        <is>
          <t>CG366WSTRRS</t>
        </is>
      </c>
      <c r="C7076" s="195" t="inlineStr">
        <is>
          <t>EA</t>
        </is>
      </c>
      <c r="D7076" s="195" t="inlineStr">
        <is>
          <t>Color Guard 36inx6ft White Straight Stair Rail Section</t>
        </is>
      </c>
      <c r="E7076" s="186" t="inlineStr">
        <is>
          <t>CG366WSTRRSLansing Building Products - Columbia</t>
        </is>
      </c>
      <c r="F7076" s="196" t="n">
        <v>156</v>
      </c>
    </row>
    <row r="7077" ht="15" customHeight="1" s="107">
      <c r="A7077" s="195" t="inlineStr">
        <is>
          <t>Lansing Building Products - Columbia</t>
        </is>
      </c>
      <c r="B7077" s="195" t="inlineStr">
        <is>
          <t>CG366WSRS</t>
        </is>
      </c>
      <c r="C7077" s="195" t="inlineStr">
        <is>
          <t>EA</t>
        </is>
      </c>
      <c r="D7077" s="195" t="inlineStr">
        <is>
          <t>Color Guard 36inx6ft White Stair Rail Section</t>
        </is>
      </c>
      <c r="E7077" s="186" t="inlineStr">
        <is>
          <t>CG366WSRSLansing Building Products - Columbia</t>
        </is>
      </c>
      <c r="F7077" s="196" t="n">
        <v>173</v>
      </c>
    </row>
    <row r="7078" ht="15" customHeight="1" s="107">
      <c r="A7078" s="195" t="inlineStr">
        <is>
          <t>Lansing Building Products - Columbia</t>
        </is>
      </c>
      <c r="B7078" s="195" t="inlineStr">
        <is>
          <t>CG364WSTRRS</t>
        </is>
      </c>
      <c r="C7078" s="195" t="inlineStr">
        <is>
          <t>EA</t>
        </is>
      </c>
      <c r="D7078" s="195" t="inlineStr">
        <is>
          <t>Color Guard 36inx4ft White Straight Stair Rail Section</t>
        </is>
      </c>
      <c r="E7078" s="186" t="inlineStr">
        <is>
          <t>CG364WSTRRSLansing Building Products - Columbia</t>
        </is>
      </c>
      <c r="F7078" s="196" t="n">
        <v>120</v>
      </c>
    </row>
    <row r="7079" ht="15" customHeight="1" s="107">
      <c r="A7079" s="195" t="inlineStr">
        <is>
          <t>Lansing Building Products - Columbia</t>
        </is>
      </c>
      <c r="B7079" s="195" t="inlineStr">
        <is>
          <t>CG364WSRS</t>
        </is>
      </c>
      <c r="C7079" s="195" t="inlineStr">
        <is>
          <t>EA</t>
        </is>
      </c>
      <c r="D7079" s="195" t="inlineStr">
        <is>
          <t>Color Guard 36inx4ft White Stair Rail Section</t>
        </is>
      </c>
      <c r="E7079" s="186" t="inlineStr">
        <is>
          <t>CG364WSRSLansing Building Products - Columbia</t>
        </is>
      </c>
      <c r="F7079" s="196" t="n">
        <v>135</v>
      </c>
    </row>
    <row r="7080" ht="15" customHeight="1" s="107">
      <c r="A7080" s="195" t="inlineStr">
        <is>
          <t>Lansing Building Products - Columbia</t>
        </is>
      </c>
      <c r="B7080" s="195" t="inlineStr">
        <is>
          <t>CG3610WSTRRS</t>
        </is>
      </c>
      <c r="C7080" s="195" t="inlineStr">
        <is>
          <t>EA</t>
        </is>
      </c>
      <c r="D7080" s="195" t="inlineStr">
        <is>
          <t>Color Guard 36inx10ft White Straight Stair Rail Section</t>
        </is>
      </c>
      <c r="E7080" s="186" t="inlineStr">
        <is>
          <t>CG3610WSTRRSLansing Building Products - Columbia</t>
        </is>
      </c>
      <c r="F7080" s="196" t="n">
        <v>276</v>
      </c>
    </row>
    <row r="7081" ht="15" customHeight="1" s="107">
      <c r="A7081" s="195" t="inlineStr">
        <is>
          <t>Lansing Building Products - Columbia</t>
        </is>
      </c>
      <c r="B7081" s="195" t="inlineStr">
        <is>
          <t>CG3610WSRS</t>
        </is>
      </c>
      <c r="C7081" s="195" t="inlineStr">
        <is>
          <t>EA</t>
        </is>
      </c>
      <c r="D7081" s="195" t="inlineStr">
        <is>
          <t>Color Guard 36inx10ft White Stair Rail Section</t>
        </is>
      </c>
      <c r="E7081" s="186" t="inlineStr">
        <is>
          <t>CG3610WSRSLansing Building Products - Columbia</t>
        </is>
      </c>
      <c r="F7081" s="196" t="n">
        <v>306</v>
      </c>
    </row>
    <row r="7082" ht="15" customHeight="1" s="107">
      <c r="A7082" s="195" t="inlineStr">
        <is>
          <t>Alside Revere - Mungo Homes</t>
        </is>
      </c>
      <c r="B7082" s="195" t="inlineStr">
        <is>
          <t>CEM814CMP</t>
        </is>
      </c>
      <c r="C7082" s="195" t="inlineStr">
        <is>
          <t>PC</t>
        </is>
      </c>
      <c r="D7082" s="195" t="inlineStr">
        <is>
          <t>Cemplank 8-1/4 Cedarmill Lap Primed</t>
        </is>
      </c>
      <c r="E7082" s="186" t="inlineStr">
        <is>
          <t>CEM814CMPAlside Revere - Mungo Homes</t>
        </is>
      </c>
      <c r="F7082" s="196" t="n">
        <v>5.34</v>
      </c>
    </row>
    <row r="7083" ht="15" customHeight="1" s="107">
      <c r="A7083" s="195" t="inlineStr">
        <is>
          <t>Alside Revere - Mungo Homes</t>
        </is>
      </c>
      <c r="B7083" s="195" t="inlineStr">
        <is>
          <t>CEM714SMP</t>
        </is>
      </c>
      <c r="C7083" s="195" t="inlineStr">
        <is>
          <t>PC</t>
        </is>
      </c>
      <c r="D7083" s="195" t="inlineStr">
        <is>
          <t>Cemplank 7-1/4 Smooth Lap Primed</t>
        </is>
      </c>
      <c r="E7083" s="186" t="inlineStr">
        <is>
          <t>CEM714SMPAlside Revere - Mungo Homes</t>
        </is>
      </c>
      <c r="F7083" s="196" t="n">
        <v>4.82</v>
      </c>
    </row>
    <row r="7084" ht="15" customHeight="1" s="107">
      <c r="A7084" s="195" t="inlineStr">
        <is>
          <t>ABC Supply - Lennar</t>
        </is>
      </c>
      <c r="B7084" s="195" t="inlineStr">
        <is>
          <t>CCD45DLS</t>
        </is>
      </c>
      <c r="C7084" s="195" t="inlineStr">
        <is>
          <t>SQ</t>
        </is>
      </c>
      <c r="D7084" s="195" t="inlineStr">
        <is>
          <t>Contractors Choice D4.5 Dutch Lap .040 Standard Colors</t>
        </is>
      </c>
      <c r="E7084" s="186" t="inlineStr">
        <is>
          <t>CCD45DLSABC Supply - Lennar</t>
        </is>
      </c>
      <c r="F7084" s="196" t="n">
        <v>64.28400000000001</v>
      </c>
    </row>
    <row r="7085" ht="15" customHeight="1" s="107">
      <c r="A7085" s="195" t="inlineStr">
        <is>
          <t>Four Seasons Building Products- Columbia</t>
        </is>
      </c>
      <c r="B7085" s="195" t="inlineStr">
        <is>
          <t>CAPRICLIP3NS</t>
        </is>
      </c>
      <c r="C7085" s="195" t="inlineStr">
        <is>
          <t>BAG</t>
        </is>
      </c>
      <c r="D7085" s="195" t="inlineStr">
        <is>
          <t>3IN CAPRI CLIPS (50 PER BAG) #6972023</t>
        </is>
      </c>
      <c r="E7085" s="186" t="inlineStr">
        <is>
          <t>CAPRICLIP3NSFour Seasons Building Products- Columbia</t>
        </is>
      </c>
      <c r="F7085" s="196" t="n">
        <v>13.5</v>
      </c>
    </row>
    <row r="7086" ht="15" customHeight="1" s="107">
      <c r="A7086" s="195" t="inlineStr">
        <is>
          <t>Lansing Building Products</t>
        </is>
      </c>
      <c r="B7086" s="195" t="inlineStr">
        <is>
          <t>CAPRICLIP3NS</t>
        </is>
      </c>
      <c r="C7086" s="195" t="inlineStr">
        <is>
          <t>BAG</t>
        </is>
      </c>
      <c r="D7086" s="195" t="inlineStr">
        <is>
          <t>3IN CAPRI CLIPS (50 PER BAG) #6972023</t>
        </is>
      </c>
      <c r="E7086" s="186" t="inlineStr">
        <is>
          <t>CAPRICLIP3NSLansing Building Products</t>
        </is>
      </c>
      <c r="F7086" s="196" t="n">
        <v>26.5</v>
      </c>
    </row>
    <row r="7087" ht="15" customHeight="1" s="107">
      <c r="A7087" s="195" t="inlineStr">
        <is>
          <t>Lansing Building Products</t>
        </is>
      </c>
      <c r="B7087" s="195" t="inlineStr">
        <is>
          <t>CAPRICLIP2NS</t>
        </is>
      </c>
      <c r="C7087" s="195" t="inlineStr">
        <is>
          <t>BAG</t>
        </is>
      </c>
      <c r="D7087" s="195" t="inlineStr">
        <is>
          <t>2IN CAPRI CLIPS (50 PER BAG) #6978025</t>
        </is>
      </c>
      <c r="E7087" s="186" t="inlineStr">
        <is>
          <t>CAPRICLIP2NSLansing Building Products</t>
        </is>
      </c>
      <c r="F7087" s="196" t="n">
        <v>21</v>
      </c>
    </row>
    <row r="7088" ht="15" customHeight="1" s="107">
      <c r="A7088" s="195" t="inlineStr">
        <is>
          <t>Four Seasons Building Products- Columbia</t>
        </is>
      </c>
      <c r="B7088" s="195" t="inlineStr">
        <is>
          <t>CAPRICLIP2NS</t>
        </is>
      </c>
      <c r="C7088" s="195" t="inlineStr">
        <is>
          <t>BAG</t>
        </is>
      </c>
      <c r="D7088" s="195" t="inlineStr">
        <is>
          <t>2IN CAPRI CLIPS (50 PER BAG)</t>
        </is>
      </c>
      <c r="E7088" s="186" t="inlineStr">
        <is>
          <t>CAPRICLIP2NSFour Seasons Building Products- Columbia</t>
        </is>
      </c>
      <c r="F7088" s="196" t="n">
        <v>11.5</v>
      </c>
    </row>
    <row r="7089" ht="15" customHeight="1" s="107">
      <c r="A7089" s="195" t="inlineStr">
        <is>
          <t>Guy C Lee - Mount Pleasant</t>
        </is>
      </c>
      <c r="B7089" s="195" t="inlineStr">
        <is>
          <t>C2HFS50SFWB</t>
        </is>
      </c>
      <c r="C7089" s="195" t="inlineStr">
        <is>
          <t>EA</t>
        </is>
      </c>
      <c r="D7089" s="195" t="inlineStr">
        <is>
          <t>Cortex  2 Hidden Fasten System w/bit 50SF</t>
        </is>
      </c>
      <c r="E7089" s="186" t="inlineStr">
        <is>
          <t>C2HFS50SFWBGuy C Lee - Mount Pleasant</t>
        </is>
      </c>
      <c r="F7089" s="196" t="n">
        <v>23.67</v>
      </c>
    </row>
    <row r="7090" ht="15" customHeight="1" s="107">
      <c r="A7090" s="195" t="inlineStr">
        <is>
          <t>Guy C Lee - Mount Pleasant</t>
        </is>
      </c>
      <c r="B7090" s="195" t="inlineStr">
        <is>
          <t>C2HFS50SF</t>
        </is>
      </c>
      <c r="C7090" s="195" t="inlineStr">
        <is>
          <t>EA</t>
        </is>
      </c>
      <c r="D7090" s="195" t="inlineStr">
        <is>
          <t>Cortex  2 Hidden Fasten System 50SF</t>
        </is>
      </c>
      <c r="E7090" s="186" t="inlineStr">
        <is>
          <t>C2HFS50SFGuy C Lee - Mount Pleasant</t>
        </is>
      </c>
      <c r="F7090" s="196" t="n">
        <v>24.08</v>
      </c>
    </row>
    <row r="7091" ht="15" customHeight="1" s="107">
      <c r="A7091" s="195" t="inlineStr">
        <is>
          <t>Guy C Lee - Mount Pleasant</t>
        </is>
      </c>
      <c r="B7091" s="195" t="inlineStr">
        <is>
          <t>C2HFS250SF</t>
        </is>
      </c>
      <c r="C7091" s="195" t="inlineStr">
        <is>
          <t>EA</t>
        </is>
      </c>
      <c r="D7091" s="195" t="inlineStr">
        <is>
          <t>Cortex  2 Hidden Fasten System 250SF</t>
        </is>
      </c>
      <c r="E7091" s="186" t="inlineStr">
        <is>
          <t>C2HFS250SFGuy C Lee - Mount Pleasant</t>
        </is>
      </c>
      <c r="F7091" s="196" t="n">
        <v>96.29000000000001</v>
      </c>
    </row>
    <row r="7092" ht="15" customHeight="1" s="107">
      <c r="A7092" s="195" t="inlineStr">
        <is>
          <t>Superior Distribution</t>
        </is>
      </c>
      <c r="B7092" s="195" t="inlineStr">
        <is>
          <t>BUTYLTAPE4</t>
        </is>
      </c>
      <c r="C7092" s="195" t="inlineStr">
        <is>
          <t>EA</t>
        </is>
      </c>
      <c r="D7092" s="195" t="inlineStr">
        <is>
          <t>OX TITAN BUTYL WINDOW FLASHING TAPE 4IN X 75FT</t>
        </is>
      </c>
      <c r="E7092" s="186" t="inlineStr">
        <is>
          <t>BUTYLTAPE4Superior Distribution</t>
        </is>
      </c>
      <c r="F7092" s="196" t="n">
        <v>26.24</v>
      </c>
    </row>
    <row r="7093" ht="15" customHeight="1" s="107">
      <c r="A7093" s="195" t="inlineStr">
        <is>
          <t>ABC Supply - Charleston</t>
        </is>
      </c>
      <c r="B7093" s="195" t="inlineStr">
        <is>
          <t>BUTTONCAP</t>
        </is>
      </c>
      <c r="C7093" s="195" t="inlineStr">
        <is>
          <t>BX</t>
        </is>
      </c>
      <c r="D7093" s="195" t="inlineStr">
        <is>
          <t>Nail ABC Plastic Button Cap 1in 3M/Pail</t>
        </is>
      </c>
      <c r="E7093" s="186" t="inlineStr">
        <is>
          <t>BUTTONCAPABC Supply - Charleston</t>
        </is>
      </c>
      <c r="F7093" s="196" t="n">
        <v>23</v>
      </c>
    </row>
    <row r="7094" ht="15" customHeight="1" s="107">
      <c r="A7094" s="195" t="inlineStr">
        <is>
          <t>Alside Revere</t>
        </is>
      </c>
      <c r="B7094" s="195" t="inlineStr">
        <is>
          <t>BTN65BEADS</t>
        </is>
      </c>
      <c r="C7094" s="195" t="inlineStr">
        <is>
          <t>SQ</t>
        </is>
      </c>
      <c r="D7094" s="195" t="inlineStr">
        <is>
          <t>Brighton 6.5in Beaded Lap Standard Colors</t>
        </is>
      </c>
      <c r="E7094" s="186" t="inlineStr">
        <is>
          <t>BTN65BEADSAlside Revere</t>
        </is>
      </c>
      <c r="F7094" s="196" t="n">
        <v>77.34399999999999</v>
      </c>
    </row>
    <row r="7095" ht="15" customHeight="1" s="107">
      <c r="A7095" s="195" t="inlineStr">
        <is>
          <t>Alside Revere - Lennar Homes</t>
        </is>
      </c>
      <c r="B7095" s="195" t="inlineStr">
        <is>
          <t>BTN65BEADS</t>
        </is>
      </c>
      <c r="C7095" s="195" t="inlineStr">
        <is>
          <t>SQ</t>
        </is>
      </c>
      <c r="D7095" s="195" t="inlineStr">
        <is>
          <t>Brighton 6.5in Beaded Lap Standard Colors</t>
        </is>
      </c>
      <c r="E7095" s="186" t="inlineStr">
        <is>
          <t>BTN65BEADSAlside Revere - Lennar Homes</t>
        </is>
      </c>
      <c r="F7095" s="196" t="n">
        <v>81.42400000000001</v>
      </c>
    </row>
    <row r="7096" ht="15" customHeight="1" s="107">
      <c r="A7096" s="195" t="inlineStr">
        <is>
          <t>Alside Revere - Tri Pointe Homes</t>
        </is>
      </c>
      <c r="B7096" s="195" t="inlineStr">
        <is>
          <t>BTN65BEADS</t>
        </is>
      </c>
      <c r="C7096" s="195" t="inlineStr">
        <is>
          <t>SQ</t>
        </is>
      </c>
      <c r="D7096" s="195" t="inlineStr">
        <is>
          <t>Brighton 6.5in Beaded Lap Standard Colors</t>
        </is>
      </c>
      <c r="E7096" s="186" t="inlineStr">
        <is>
          <t>BTN65BEADSAlside Revere - Tri Pointe Homes</t>
        </is>
      </c>
      <c r="F7096" s="196" t="n">
        <v>71.98399999999999</v>
      </c>
    </row>
    <row r="7097" ht="15" customHeight="1" s="107">
      <c r="A7097" s="195" t="inlineStr">
        <is>
          <t>Alside Revere - Century Complete</t>
        </is>
      </c>
      <c r="B7097" s="195" t="inlineStr">
        <is>
          <t>BTN65BEADS</t>
        </is>
      </c>
      <c r="C7097" s="195" t="inlineStr">
        <is>
          <t>SQ</t>
        </is>
      </c>
      <c r="D7097" s="195" t="inlineStr">
        <is>
          <t>Brighton 6.5in Beaded Lap Standard Colors</t>
        </is>
      </c>
      <c r="E7097" s="186" t="inlineStr">
        <is>
          <t>BTN65BEADSAlside Revere - Century Complete</t>
        </is>
      </c>
      <c r="F7097" s="196" t="n">
        <v>64.512</v>
      </c>
    </row>
    <row r="7098" ht="15" customHeight="1" s="107">
      <c r="A7098" s="195" t="inlineStr">
        <is>
          <t>Alside Revere - Century Complete</t>
        </is>
      </c>
      <c r="B7098" s="195" t="inlineStr">
        <is>
          <t>BTN65BEADA</t>
        </is>
      </c>
      <c r="C7098" s="195" t="inlineStr">
        <is>
          <t>SQ</t>
        </is>
      </c>
      <c r="D7098" s="195" t="inlineStr">
        <is>
          <t>Brighton 6.5in Beaded Lap Architectural Colors</t>
        </is>
      </c>
      <c r="E7098" s="186" t="inlineStr">
        <is>
          <t>BTN65BEADAAlside Revere - Century Complete</t>
        </is>
      </c>
      <c r="F7098" s="196" t="n">
        <v>76.208</v>
      </c>
    </row>
    <row r="7099" ht="15" customHeight="1" s="107">
      <c r="A7099" s="195" t="inlineStr">
        <is>
          <t>Alside Revere</t>
        </is>
      </c>
      <c r="B7099" s="195" t="inlineStr">
        <is>
          <t>BTN65BEADA</t>
        </is>
      </c>
      <c r="C7099" s="195" t="inlineStr">
        <is>
          <t>SQ</t>
        </is>
      </c>
      <c r="D7099" s="195" t="inlineStr">
        <is>
          <t>Brighton 6.5in Beaded Lap Architectural Colors</t>
        </is>
      </c>
      <c r="E7099" s="186" t="inlineStr">
        <is>
          <t>BTN65BEADAAlside Revere</t>
        </is>
      </c>
      <c r="F7099" s="196" t="n">
        <v>81.85599999999999</v>
      </c>
    </row>
    <row r="7100" ht="15" customHeight="1" s="107">
      <c r="A7100" s="195" t="inlineStr">
        <is>
          <t>Alside Revere - Lennar Homes</t>
        </is>
      </c>
      <c r="B7100" s="195" t="inlineStr">
        <is>
          <t>BTN65BEADA</t>
        </is>
      </c>
      <c r="C7100" s="195" t="inlineStr">
        <is>
          <t>SQ</t>
        </is>
      </c>
      <c r="D7100" s="195" t="inlineStr">
        <is>
          <t>Brighton 6.5in Beaded Lap Architectural Colors</t>
        </is>
      </c>
      <c r="E7100" s="186" t="inlineStr">
        <is>
          <t>BTN65BEADAAlside Revere - Lennar Homes</t>
        </is>
      </c>
      <c r="F7100" s="196" t="n">
        <v>81.42400000000001</v>
      </c>
    </row>
    <row r="7101" ht="15" customHeight="1" s="107">
      <c r="A7101" s="195" t="inlineStr">
        <is>
          <t>Alside Revere - Pulte Homes</t>
        </is>
      </c>
      <c r="B7101" s="195" t="inlineStr">
        <is>
          <t>BTN65BEADA</t>
        </is>
      </c>
      <c r="C7101" s="195" t="inlineStr">
        <is>
          <t>SQ</t>
        </is>
      </c>
      <c r="D7101" s="195" t="inlineStr">
        <is>
          <t>Brighton 6.5in Beaded Lap Architectural Colors</t>
        </is>
      </c>
      <c r="E7101" s="186" t="inlineStr">
        <is>
          <t>BTN65BEADAAlside Revere - Pulte Homes</t>
        </is>
      </c>
      <c r="F7101" s="196" t="n">
        <v>64.592</v>
      </c>
    </row>
    <row r="7102" ht="15" customHeight="1" s="107">
      <c r="A7102" s="195" t="inlineStr">
        <is>
          <t>ABC Supply - Charleston</t>
        </is>
      </c>
      <c r="B7102" s="195" t="inlineStr">
        <is>
          <t>BSWEEP</t>
        </is>
      </c>
      <c r="C7102" s="195" t="inlineStr">
        <is>
          <t>EA</t>
        </is>
      </c>
      <c r="D7102" s="195" t="inlineStr">
        <is>
          <t>BUG SWEEP 94MI104300</t>
        </is>
      </c>
      <c r="E7102" s="186" t="inlineStr">
        <is>
          <t>BSWEEPABC Supply - Charleston</t>
        </is>
      </c>
      <c r="F7102" s="196" t="n">
        <v>3.65</v>
      </c>
    </row>
    <row r="7103" ht="15" customHeight="1" s="107">
      <c r="A7103" s="195" t="inlineStr">
        <is>
          <t>Queen City Lumber</t>
        </is>
      </c>
      <c r="B7103" s="195" t="inlineStr">
        <is>
          <t>BRKMLDFJ17P</t>
        </is>
      </c>
      <c r="C7103" s="195" t="inlineStr">
        <is>
          <t>PC</t>
        </is>
      </c>
      <c r="D7103" s="195" t="inlineStr">
        <is>
          <t>Fingerjoint Brickmold Primed 17ft6in</t>
        </is>
      </c>
      <c r="E7103" s="186" t="inlineStr">
        <is>
          <t>BRKMLDFJ17PQueen City Lumber</t>
        </is>
      </c>
      <c r="F7103" s="196" t="n">
        <v>29.9</v>
      </c>
    </row>
    <row r="7104" ht="15" customHeight="1" s="107">
      <c r="A7104" s="195" t="inlineStr">
        <is>
          <t>Lansing Building Products</t>
        </is>
      </c>
      <c r="B7104" s="195" t="inlineStr">
        <is>
          <t>BLANKMOUNTU</t>
        </is>
      </c>
      <c r="C7104" s="195" t="inlineStr">
        <is>
          <t>EA</t>
        </is>
      </c>
      <c r="D7104" s="195" t="inlineStr">
        <is>
          <t>Blank Mount Universal</t>
        </is>
      </c>
      <c r="E7104" s="186" t="inlineStr">
        <is>
          <t>BLANKMOUNTULansing Building Products</t>
        </is>
      </c>
      <c r="F7104" s="196" t="n">
        <v>22.13</v>
      </c>
    </row>
    <row r="7105" ht="15" customHeight="1" s="107">
      <c r="A7105" s="195" t="inlineStr">
        <is>
          <t>Lansing Building Products</t>
        </is>
      </c>
      <c r="B7105" s="195" t="inlineStr">
        <is>
          <t>BKTS18X24X6S</t>
        </is>
      </c>
      <c r="C7105" s="195" t="inlineStr">
        <is>
          <t>EA</t>
        </is>
      </c>
      <c r="D7105" s="195" t="inlineStr">
        <is>
          <t>KNEE BRACE 18X24X5-1/4 WOOD GRAIN</t>
        </is>
      </c>
      <c r="E7105" s="186" t="inlineStr">
        <is>
          <t>BKTS18X24X6SLansing Building Products</t>
        </is>
      </c>
      <c r="F7105" s="196" t="n">
        <v>30.84</v>
      </c>
    </row>
    <row r="7106" ht="15" customHeight="1" s="107">
      <c r="A7106" s="195" t="inlineStr">
        <is>
          <t>Summit Stairs and Millwork</t>
        </is>
      </c>
      <c r="B7106" s="195" t="inlineStr">
        <is>
          <t>BKTS18X24X6S</t>
        </is>
      </c>
      <c r="C7106" s="195" t="inlineStr">
        <is>
          <t>EA</t>
        </is>
      </c>
      <c r="D7106" s="195" t="inlineStr">
        <is>
          <t>KNEE BRACE 18X24X5-1/4 WOOD GRAIN</t>
        </is>
      </c>
      <c r="E7106" s="186" t="inlineStr">
        <is>
          <t>BKTS18X24X6SSummit Stairs and Millwork</t>
        </is>
      </c>
      <c r="F7106" s="196" t="n">
        <v>34.88</v>
      </c>
    </row>
    <row r="7107" ht="15" customHeight="1" s="107">
      <c r="A7107" s="195" t="inlineStr">
        <is>
          <t>Lansing Building Products - Greenville</t>
        </is>
      </c>
      <c r="B7107" s="195" t="inlineStr">
        <is>
          <t>BKTS18X24X6S</t>
        </is>
      </c>
      <c r="C7107" s="195" t="inlineStr">
        <is>
          <t>EA</t>
        </is>
      </c>
      <c r="D7107" s="195" t="inlineStr">
        <is>
          <t>KNEE BRACE 18X24X5-1/4 WOOD GRAIN</t>
        </is>
      </c>
      <c r="E7107" s="186" t="inlineStr">
        <is>
          <t>BKTS18X24X6SLansing Building Products - Greenville</t>
        </is>
      </c>
      <c r="F7107" s="196" t="n">
        <v>44.98</v>
      </c>
    </row>
    <row r="7108" ht="15" customHeight="1" s="107">
      <c r="A7108" s="195" t="inlineStr">
        <is>
          <t>Lansing Building Products - Charleston</t>
        </is>
      </c>
      <c r="B7108" s="195" t="inlineStr">
        <is>
          <t>BKTS18X24X6S</t>
        </is>
      </c>
      <c r="C7108" s="195" t="inlineStr">
        <is>
          <t>EA</t>
        </is>
      </c>
      <c r="D7108" s="195" t="inlineStr">
        <is>
          <t>KNEE BRACE 18X24X5-1/4 WOOD GRAIN</t>
        </is>
      </c>
      <c r="E7108" s="186" t="inlineStr">
        <is>
          <t>BKTS18X24X6SLansing Building Products - Charleston</t>
        </is>
      </c>
      <c r="F7108" s="196" t="n">
        <v>30.84</v>
      </c>
    </row>
    <row r="7109" ht="15" customHeight="1" s="107">
      <c r="A7109" s="195" t="inlineStr">
        <is>
          <t>Lansing Building Products - Greensboro</t>
        </is>
      </c>
      <c r="B7109" s="195" t="inlineStr">
        <is>
          <t>BKTS18X24X6S</t>
        </is>
      </c>
      <c r="C7109" s="195" t="inlineStr">
        <is>
          <t>EA</t>
        </is>
      </c>
      <c r="D7109" s="195" t="inlineStr">
        <is>
          <t>KNEE BRACE 18X24X5-1/4 WOOD GRAIN</t>
        </is>
      </c>
      <c r="E7109" s="186" t="inlineStr">
        <is>
          <t>BKTS18X24X6SLansing Building Products - Greensboro</t>
        </is>
      </c>
      <c r="F7109" s="196" t="n">
        <v>44.98</v>
      </c>
    </row>
    <row r="7110" ht="15" customHeight="1" s="107">
      <c r="A7110" s="195" t="inlineStr">
        <is>
          <t>Lansing Building Products - Charlotte</t>
        </is>
      </c>
      <c r="B7110" s="195" t="inlineStr">
        <is>
          <t>BKTS18X24X6S</t>
        </is>
      </c>
      <c r="C7110" s="195" t="inlineStr">
        <is>
          <t>EA</t>
        </is>
      </c>
      <c r="D7110" s="195" t="inlineStr">
        <is>
          <t>KNEE BRACE 18X24X5-1/4 WOOD GRAIN</t>
        </is>
      </c>
      <c r="E7110" s="186" t="inlineStr">
        <is>
          <t>BKTS18X24X6SLansing Building Products - Charlotte</t>
        </is>
      </c>
      <c r="F7110" s="196" t="n">
        <v>30.84</v>
      </c>
    </row>
    <row r="7111" ht="15" customHeight="1" s="107">
      <c r="A7111" s="195" t="inlineStr">
        <is>
          <t>Lansing Building Products - Myrtle Beach</t>
        </is>
      </c>
      <c r="B7111" s="195" t="inlineStr">
        <is>
          <t>BKTS18X24X6S</t>
        </is>
      </c>
      <c r="C7111" s="195" t="inlineStr">
        <is>
          <t>EA</t>
        </is>
      </c>
      <c r="D7111" s="195" t="inlineStr">
        <is>
          <t>KNEE BRACE 18X24X5-1/4 WOOD GRAIN</t>
        </is>
      </c>
      <c r="E7111" s="186" t="inlineStr">
        <is>
          <t>BKTS18X24X6SLansing Building Products - Myrtle Beach</t>
        </is>
      </c>
      <c r="F7111" s="196" t="n">
        <v>30.84</v>
      </c>
    </row>
    <row r="7112" ht="15" customHeight="1" s="107">
      <c r="A7112" s="195" t="inlineStr">
        <is>
          <t>Lansing Building Products - Wilmington</t>
        </is>
      </c>
      <c r="B7112" s="195" t="inlineStr">
        <is>
          <t>BKTS18X24X6S</t>
        </is>
      </c>
      <c r="C7112" s="195" t="inlineStr">
        <is>
          <t>EA</t>
        </is>
      </c>
      <c r="D7112" s="195" t="inlineStr">
        <is>
          <t>KNEE BRACE 18X24X5-1/4 WOOD GRAIN</t>
        </is>
      </c>
      <c r="E7112" s="186" t="inlineStr">
        <is>
          <t>BKTS18X24X6SLansing Building Products - Wilmington</t>
        </is>
      </c>
      <c r="F7112" s="196" t="n">
        <v>30.84</v>
      </c>
    </row>
    <row r="7113" ht="15" customHeight="1" s="107">
      <c r="A7113" s="195" t="inlineStr">
        <is>
          <t>Lansing Building Products - Columbia</t>
        </is>
      </c>
      <c r="B7113" s="195" t="inlineStr">
        <is>
          <t>BKTS18X24X6S</t>
        </is>
      </c>
      <c r="C7113" s="195" t="inlineStr">
        <is>
          <t>EA</t>
        </is>
      </c>
      <c r="D7113" s="195" t="inlineStr">
        <is>
          <t>KNEE BRACE 18X24X5-1/4 WOOD GRAIN</t>
        </is>
      </c>
      <c r="E7113" s="186" t="inlineStr">
        <is>
          <t>BKTS18X24X6SLansing Building Products - Columbia</t>
        </is>
      </c>
      <c r="F7113" s="196" t="n">
        <v>34.69</v>
      </c>
    </row>
    <row r="7114" ht="15" customHeight="1" s="107">
      <c r="A7114" s="195" t="inlineStr">
        <is>
          <t>Summit Stairs and Millwork</t>
        </is>
      </c>
      <c r="B7114" s="195" t="inlineStr">
        <is>
          <t>BKTCV21X30X6S</t>
        </is>
      </c>
      <c r="C7114" s="195" t="inlineStr">
        <is>
          <t>EA</t>
        </is>
      </c>
      <c r="D7114" s="195" t="inlineStr">
        <is>
          <t>KNEE BRACE 21X30X5-1/4 WOOD GRAIN</t>
        </is>
      </c>
      <c r="E7114" s="186" t="inlineStr">
        <is>
          <t>BKTCV21X30X6SSummit Stairs and Millwork</t>
        </is>
      </c>
      <c r="F7114" s="196" t="n">
        <v>72.68000000000001</v>
      </c>
    </row>
    <row r="7115" ht="15" customHeight="1" s="107">
      <c r="A7115" s="195" t="inlineStr">
        <is>
          <t>Summit Stairs and Millwork</t>
        </is>
      </c>
      <c r="B7115" s="195" t="inlineStr">
        <is>
          <t>BKTCV21X30X4S</t>
        </is>
      </c>
      <c r="C7115" s="195" t="inlineStr">
        <is>
          <t>EA</t>
        </is>
      </c>
      <c r="D7115" s="195" t="inlineStr">
        <is>
          <t>KNEE BRACE 21X30X3-1/4 WOOD GRAIN</t>
        </is>
      </c>
      <c r="E7115" s="186" t="inlineStr">
        <is>
          <t>BKTCV21X30X4SSummit Stairs and Millwork</t>
        </is>
      </c>
      <c r="F7115" s="196" t="n">
        <v>58.1</v>
      </c>
    </row>
    <row r="7116" ht="15" customHeight="1" s="107">
      <c r="A7116" s="195" t="inlineStr">
        <is>
          <t>Summit Stairs and Millwork</t>
        </is>
      </c>
      <c r="B7116" s="195" t="inlineStr">
        <is>
          <t>BKTCV18X24X6S</t>
        </is>
      </c>
      <c r="C7116" s="195" t="inlineStr">
        <is>
          <t>EA</t>
        </is>
      </c>
      <c r="D7116" s="195" t="inlineStr">
        <is>
          <t>KNEE BRACE 18X24X5-1/4 WOOD GRAIN</t>
        </is>
      </c>
      <c r="E7116" s="186" t="inlineStr">
        <is>
          <t>BKTCV18X24X6SSummit Stairs and Millwork</t>
        </is>
      </c>
      <c r="F7116" s="196" t="n">
        <v>64.06</v>
      </c>
    </row>
    <row r="7117" ht="15" customHeight="1" s="107">
      <c r="A7117" s="195" t="inlineStr">
        <is>
          <t>Summit Stairs and Millwork</t>
        </is>
      </c>
      <c r="B7117" s="195" t="inlineStr">
        <is>
          <t>BKTCV18X24X4S</t>
        </is>
      </c>
      <c r="C7117" s="195" t="inlineStr">
        <is>
          <t>EA</t>
        </is>
      </c>
      <c r="D7117" s="195" t="inlineStr">
        <is>
          <t>KNEE BRACE 18X24X3-1/4 WOOD GRAIN</t>
        </is>
      </c>
      <c r="E7117" s="186" t="inlineStr">
        <is>
          <t>BKTCV18X24X4SSummit Stairs and Millwork</t>
        </is>
      </c>
      <c r="F7117" s="196" t="n">
        <v>49.64</v>
      </c>
    </row>
    <row r="7118" ht="15" customHeight="1" s="107">
      <c r="A7118" s="195" t="inlineStr">
        <is>
          <t>Dixie Plywood Company</t>
        </is>
      </c>
      <c r="B7118" s="195" t="inlineStr">
        <is>
          <t>BKTBROWNSUGAR</t>
        </is>
      </c>
      <c r="C7118" s="195" t="inlineStr">
        <is>
          <t>EA</t>
        </is>
      </c>
      <c r="D7118" s="195" t="inlineStr">
        <is>
          <t>STOCK ONLY BR2 Brown Sugar Bracket</t>
        </is>
      </c>
      <c r="E7118" s="186" t="inlineStr">
        <is>
          <t>BKTBROWNSUGARDixie Plywood Company</t>
        </is>
      </c>
      <c r="F7118" s="196" t="n">
        <v>112</v>
      </c>
    </row>
    <row r="7119" ht="15" customHeight="1" s="107">
      <c r="A7119" s="195" t="inlineStr">
        <is>
          <t>Summit Stairs and Millwork</t>
        </is>
      </c>
      <c r="B7119" s="195" t="inlineStr">
        <is>
          <t>BKT9X13</t>
        </is>
      </c>
      <c r="C7119" s="195" t="inlineStr">
        <is>
          <t>EA</t>
        </is>
      </c>
      <c r="D7119" s="195" t="inlineStr">
        <is>
          <t>BRACKET 9X13X3 SMOOTH</t>
        </is>
      </c>
      <c r="E7119" s="186" t="inlineStr">
        <is>
          <t>BKT9X13Summit Stairs and Millwork</t>
        </is>
      </c>
      <c r="F7119" s="196" t="n">
        <v>49.82</v>
      </c>
    </row>
    <row r="7120" ht="15" customHeight="1" s="107">
      <c r="A7120" s="195" t="inlineStr">
        <is>
          <t>Summit Stairs and Millwork</t>
        </is>
      </c>
      <c r="B7120" s="195" t="inlineStr">
        <is>
          <t>BKT9X11NS</t>
        </is>
      </c>
      <c r="C7120" s="195" t="inlineStr">
        <is>
          <t>EA</t>
        </is>
      </c>
      <c r="D7120" s="195" t="inlineStr">
        <is>
          <t>FYPON BRACKET 11HX3-1/2WX9 PROJECTION</t>
        </is>
      </c>
      <c r="E7120" s="186" t="inlineStr">
        <is>
          <t>BKT9X11NSSummit Stairs and Millwork</t>
        </is>
      </c>
      <c r="F7120" s="196" t="n">
        <v>36.82</v>
      </c>
    </row>
    <row r="7121" ht="15" customHeight="1" s="107">
      <c r="A7121" s="195" t="inlineStr">
        <is>
          <t>Lansing Building Products - Charlotte</t>
        </is>
      </c>
      <c r="B7121" s="195" t="inlineStr">
        <is>
          <t>BKT9X11NS</t>
        </is>
      </c>
      <c r="C7121" s="195" t="inlineStr">
        <is>
          <t>EA</t>
        </is>
      </c>
      <c r="D7121" s="195" t="inlineStr">
        <is>
          <t>FYPON BRACKET 11HX3-1/2WX9 PROJECTION</t>
        </is>
      </c>
      <c r="E7121" s="186" t="inlineStr">
        <is>
          <t>BKT9X11NSLansing Building Products - Charlotte</t>
        </is>
      </c>
      <c r="F7121" s="196" t="n">
        <v>37.62</v>
      </c>
    </row>
    <row r="7122" ht="15" customHeight="1" s="107">
      <c r="A7122" s="195" t="inlineStr">
        <is>
          <t>Lansing Building Products - Wilmington</t>
        </is>
      </c>
      <c r="B7122" s="195" t="inlineStr">
        <is>
          <t>BKT9X11NS</t>
        </is>
      </c>
      <c r="C7122" s="195" t="inlineStr">
        <is>
          <t>EA</t>
        </is>
      </c>
      <c r="D7122" s="195" t="inlineStr">
        <is>
          <t>FYPON BRACKET 11HX3-1/2WX9 PROJECTION</t>
        </is>
      </c>
      <c r="E7122" s="186" t="inlineStr">
        <is>
          <t>BKT9X11NSLansing Building Products - Wilmington</t>
        </is>
      </c>
      <c r="F7122" s="196" t="n">
        <v>37.62</v>
      </c>
    </row>
    <row r="7123" ht="15" customHeight="1" s="107">
      <c r="A7123" s="195" t="inlineStr">
        <is>
          <t>Lansing Building Products - Greensboro</t>
        </is>
      </c>
      <c r="B7123" s="195" t="inlineStr">
        <is>
          <t>BKT9X11NS</t>
        </is>
      </c>
      <c r="C7123" s="195" t="inlineStr">
        <is>
          <t>EA</t>
        </is>
      </c>
      <c r="D7123" s="195" t="inlineStr">
        <is>
          <t>FYPON BRACKET 11HX3-1/2WX9 PROJECTION</t>
        </is>
      </c>
      <c r="E7123" s="186" t="inlineStr">
        <is>
          <t>BKT9X11NSLansing Building Products - Greensboro</t>
        </is>
      </c>
      <c r="F7123" s="196" t="n">
        <v>54.85</v>
      </c>
    </row>
    <row r="7124" ht="15" customHeight="1" s="107">
      <c r="A7124" s="195" t="inlineStr">
        <is>
          <t>Lansing Building Products - Greenville</t>
        </is>
      </c>
      <c r="B7124" s="195" t="inlineStr">
        <is>
          <t>BKT9X11NS</t>
        </is>
      </c>
      <c r="C7124" s="195" t="inlineStr">
        <is>
          <t>EA</t>
        </is>
      </c>
      <c r="D7124" s="195" t="inlineStr">
        <is>
          <t>FYPON BRACKET 11HX3-1/2WX9 PROJECTION</t>
        </is>
      </c>
      <c r="E7124" s="186" t="inlineStr">
        <is>
          <t>BKT9X11NSLansing Building Products - Greenville</t>
        </is>
      </c>
      <c r="F7124" s="196" t="n">
        <v>54.85</v>
      </c>
    </row>
    <row r="7125" ht="15" customHeight="1" s="107">
      <c r="A7125" s="195" t="inlineStr">
        <is>
          <t>Lansing Building Products - Columbia</t>
        </is>
      </c>
      <c r="B7125" s="195" t="inlineStr">
        <is>
          <t>BKT9X11NS</t>
        </is>
      </c>
      <c r="C7125" s="195" t="inlineStr">
        <is>
          <t>EA</t>
        </is>
      </c>
      <c r="D7125" s="195" t="inlineStr">
        <is>
          <t>FYPON BRACKET 11HX3-1/2WX9 PROJECTION</t>
        </is>
      </c>
      <c r="E7125" s="186" t="inlineStr">
        <is>
          <t>BKT9X11NSLansing Building Products - Columbia</t>
        </is>
      </c>
      <c r="F7125" s="196" t="n">
        <v>42.31</v>
      </c>
    </row>
    <row r="7126" ht="15" customHeight="1" s="107">
      <c r="A7126" s="195" t="inlineStr">
        <is>
          <t>Lansing Building Products</t>
        </is>
      </c>
      <c r="B7126" s="195" t="inlineStr">
        <is>
          <t>BKT9X11NS</t>
        </is>
      </c>
      <c r="C7126" s="195" t="inlineStr">
        <is>
          <t>EA</t>
        </is>
      </c>
      <c r="D7126" s="195" t="inlineStr">
        <is>
          <t>FYPON BRACKET 11HX3-1/2WX9 PROJECTION</t>
        </is>
      </c>
      <c r="E7126" s="186" t="inlineStr">
        <is>
          <t>BKT9X11NSLansing Building Products</t>
        </is>
      </c>
      <c r="F7126" s="196" t="n">
        <v>37.62</v>
      </c>
    </row>
    <row r="7127" ht="15" customHeight="1" s="107">
      <c r="A7127" s="195" t="inlineStr">
        <is>
          <t>Lansing Building Products - Charleston</t>
        </is>
      </c>
      <c r="B7127" s="195" t="inlineStr">
        <is>
          <t>BKT9X11NS</t>
        </is>
      </c>
      <c r="C7127" s="195" t="inlineStr">
        <is>
          <t>EA</t>
        </is>
      </c>
      <c r="D7127" s="195" t="inlineStr">
        <is>
          <t>FYPON BRACKET 11HX3-1/2WX9 PROJECTION</t>
        </is>
      </c>
      <c r="E7127" s="186" t="inlineStr">
        <is>
          <t>BKT9X11NSLansing Building Products - Charleston</t>
        </is>
      </c>
      <c r="F7127" s="196" t="n">
        <v>37.62</v>
      </c>
    </row>
    <row r="7128" ht="15" customHeight="1" s="107">
      <c r="A7128" s="195" t="inlineStr">
        <is>
          <t>Lansing Building Products - Myrtle Beach</t>
        </is>
      </c>
      <c r="B7128" s="195" t="inlineStr">
        <is>
          <t>BKT9X11NS</t>
        </is>
      </c>
      <c r="C7128" s="195" t="inlineStr">
        <is>
          <t>EA</t>
        </is>
      </c>
      <c r="D7128" s="195" t="inlineStr">
        <is>
          <t>FYPON BRACKET 11HX3-1/2WX9 PROJECTION</t>
        </is>
      </c>
      <c r="E7128" s="186" t="inlineStr">
        <is>
          <t>BKT9X11NSLansing Building Products - Myrtle Beach</t>
        </is>
      </c>
      <c r="F7128" s="196" t="n">
        <v>37.62</v>
      </c>
    </row>
    <row r="7129" ht="15" customHeight="1" s="107">
      <c r="A7129" s="195" t="inlineStr">
        <is>
          <t>ABC Supply - Columbia</t>
        </is>
      </c>
      <c r="B7129" s="195" t="inlineStr">
        <is>
          <t>BKT9X11NS</t>
        </is>
      </c>
      <c r="C7129" s="195" t="inlineStr">
        <is>
          <t>EA</t>
        </is>
      </c>
      <c r="D7129" s="195" t="inlineStr">
        <is>
          <t>FYPON BRACKET 11HX3-1/2WX9 PROJECTION</t>
        </is>
      </c>
      <c r="E7129" s="186" t="inlineStr">
        <is>
          <t>BKT9X11NSABC Supply - Columbia</t>
        </is>
      </c>
      <c r="F7129" s="196" t="n">
        <v>37.88</v>
      </c>
    </row>
    <row r="7130" ht="15" customHeight="1" s="107">
      <c r="A7130" s="195" t="inlineStr">
        <is>
          <t>Summit Stairs and Millwork - VANIR BULK</t>
        </is>
      </c>
      <c r="B7130" s="195" t="inlineStr">
        <is>
          <t>BKT9X11</t>
        </is>
      </c>
      <c r="C7130" s="195" t="inlineStr">
        <is>
          <t>EA</t>
        </is>
      </c>
      <c r="D7130" s="195" t="inlineStr">
        <is>
          <t>STOCK ONLY FYPON BRACKET 11HX3-1/2WX9 PROJECTION</t>
        </is>
      </c>
      <c r="E7130" s="186" t="inlineStr">
        <is>
          <t>BKT9X11Summit Stairs and Millwork - VANIR BULK</t>
        </is>
      </c>
      <c r="F7130" s="196" t="n">
        <v>36.82</v>
      </c>
    </row>
    <row r="7131" ht="15" customHeight="1" s="107">
      <c r="A7131" s="195" t="inlineStr">
        <is>
          <t>Summit Stairs and Millwork</t>
        </is>
      </c>
      <c r="B7131" s="195" t="inlineStr">
        <is>
          <t>BKT8X9X14</t>
        </is>
      </c>
      <c r="C7131" s="195" t="inlineStr">
        <is>
          <t>EA</t>
        </is>
      </c>
      <c r="D7131" s="195" t="inlineStr">
        <is>
          <t>BRACKET 8X9X14 SMOOTH</t>
        </is>
      </c>
      <c r="E7131" s="186" t="inlineStr">
        <is>
          <t>BKT8X9X14Summit Stairs and Millwork</t>
        </is>
      </c>
      <c r="F7131" s="196" t="n">
        <v>52.87</v>
      </c>
    </row>
    <row r="7132" ht="15" customHeight="1" s="107">
      <c r="A7132" s="195" t="inlineStr">
        <is>
          <t>Lansing Building Products - Greenville</t>
        </is>
      </c>
      <c r="B7132" s="195" t="inlineStr">
        <is>
          <t>BKT8X9X14</t>
        </is>
      </c>
      <c r="C7132" s="195" t="inlineStr">
        <is>
          <t>EA</t>
        </is>
      </c>
      <c r="D7132" s="195" t="inlineStr">
        <is>
          <t>BRACKET 8X9X14 SMOOTH</t>
        </is>
      </c>
      <c r="E7132" s="186" t="inlineStr">
        <is>
          <t>BKT8X9X14Lansing Building Products - Greenville</t>
        </is>
      </c>
      <c r="F7132" s="196" t="n">
        <v>68.17</v>
      </c>
    </row>
    <row r="7133" ht="15" customHeight="1" s="107">
      <c r="A7133" s="195" t="inlineStr">
        <is>
          <t>Lansing Building Products - Columbia</t>
        </is>
      </c>
      <c r="B7133" s="195" t="inlineStr">
        <is>
          <t>BKT8X9X14</t>
        </is>
      </c>
      <c r="C7133" s="195" t="inlineStr">
        <is>
          <t>EA</t>
        </is>
      </c>
      <c r="D7133" s="195" t="inlineStr">
        <is>
          <t>BRACKET 8X9X14 SMOOTH</t>
        </is>
      </c>
      <c r="E7133" s="186" t="inlineStr">
        <is>
          <t>BKT8X9X14Lansing Building Products - Columbia</t>
        </is>
      </c>
      <c r="F7133" s="196" t="n">
        <v>52.59</v>
      </c>
    </row>
    <row r="7134" ht="15" customHeight="1" s="107">
      <c r="A7134" s="195" t="inlineStr">
        <is>
          <t>Lansing Building Products - Charlotte</t>
        </is>
      </c>
      <c r="B7134" s="195" t="inlineStr">
        <is>
          <t>BKT8X9X14</t>
        </is>
      </c>
      <c r="C7134" s="195" t="inlineStr">
        <is>
          <t>EA</t>
        </is>
      </c>
      <c r="D7134" s="195" t="inlineStr">
        <is>
          <t>BRACKET 8X9X14 SMOOTH</t>
        </is>
      </c>
      <c r="E7134" s="186" t="inlineStr">
        <is>
          <t>BKT8X9X14Lansing Building Products - Charlotte</t>
        </is>
      </c>
      <c r="F7134" s="196" t="n">
        <v>46.75</v>
      </c>
    </row>
    <row r="7135" ht="15" customHeight="1" s="107">
      <c r="A7135" s="195" t="inlineStr">
        <is>
          <t>Lansing Building Products - Greensboro</t>
        </is>
      </c>
      <c r="B7135" s="195" t="inlineStr">
        <is>
          <t>BKT8X9X14</t>
        </is>
      </c>
      <c r="C7135" s="195" t="inlineStr">
        <is>
          <t>EA</t>
        </is>
      </c>
      <c r="D7135" s="195" t="inlineStr">
        <is>
          <t>BRACKET 8X9X14 SMOOTH</t>
        </is>
      </c>
      <c r="E7135" s="186" t="inlineStr">
        <is>
          <t>BKT8X9X14Lansing Building Products - Greensboro</t>
        </is>
      </c>
      <c r="F7135" s="196" t="n">
        <v>68.17</v>
      </c>
    </row>
    <row r="7136" ht="15" customHeight="1" s="107">
      <c r="A7136" s="195" t="inlineStr">
        <is>
          <t>Lansing Building Products - Wilmington</t>
        </is>
      </c>
      <c r="B7136" s="195" t="inlineStr">
        <is>
          <t>BKT8X9X14</t>
        </is>
      </c>
      <c r="C7136" s="195" t="inlineStr">
        <is>
          <t>EA</t>
        </is>
      </c>
      <c r="D7136" s="195" t="inlineStr">
        <is>
          <t>BRACKET 8X9X14 SMOOTH</t>
        </is>
      </c>
      <c r="E7136" s="186" t="inlineStr">
        <is>
          <t>BKT8X9X14Lansing Building Products - Wilmington</t>
        </is>
      </c>
      <c r="F7136" s="196" t="n">
        <v>46.75</v>
      </c>
    </row>
    <row r="7137" ht="15" customHeight="1" s="107">
      <c r="A7137" s="195" t="inlineStr">
        <is>
          <t>Lansing Building Products - Myrtle Beach</t>
        </is>
      </c>
      <c r="B7137" s="195" t="inlineStr">
        <is>
          <t>BKT8X9X14</t>
        </is>
      </c>
      <c r="C7137" s="195" t="inlineStr">
        <is>
          <t>EA</t>
        </is>
      </c>
      <c r="D7137" s="195" t="inlineStr">
        <is>
          <t>BRACKET 8X9X14 SMOOTH</t>
        </is>
      </c>
      <c r="E7137" s="186" t="inlineStr">
        <is>
          <t>BKT8X9X14Lansing Building Products - Myrtle Beach</t>
        </is>
      </c>
      <c r="F7137" s="196" t="n">
        <v>46.75</v>
      </c>
    </row>
    <row r="7138" ht="15" customHeight="1" s="107">
      <c r="A7138" s="195" t="inlineStr">
        <is>
          <t>Lansing Building Products</t>
        </is>
      </c>
      <c r="B7138" s="195" t="inlineStr">
        <is>
          <t>BKT8X9X14</t>
        </is>
      </c>
      <c r="C7138" s="195" t="inlineStr">
        <is>
          <t>EA</t>
        </is>
      </c>
      <c r="D7138" s="195" t="inlineStr">
        <is>
          <t>BRACKET 8X9X14 SMOOTH</t>
        </is>
      </c>
      <c r="E7138" s="186" t="inlineStr">
        <is>
          <t>BKT8X9X14Lansing Building Products</t>
        </is>
      </c>
      <c r="F7138" s="196" t="n">
        <v>46.75</v>
      </c>
    </row>
    <row r="7139" ht="15" customHeight="1" s="107">
      <c r="A7139" s="195" t="inlineStr">
        <is>
          <t>Lansing Building Products - Charleston</t>
        </is>
      </c>
      <c r="B7139" s="195" t="inlineStr">
        <is>
          <t>BKT8X9X14</t>
        </is>
      </c>
      <c r="C7139" s="195" t="inlineStr">
        <is>
          <t>EA</t>
        </is>
      </c>
      <c r="D7139" s="195" t="inlineStr">
        <is>
          <t>BRACKET 8X9X14 SMOOTH</t>
        </is>
      </c>
      <c r="E7139" s="186" t="inlineStr">
        <is>
          <t>BKT8X9X14Lansing Building Products - Charleston</t>
        </is>
      </c>
      <c r="F7139" s="196" t="n">
        <v>46.75</v>
      </c>
    </row>
    <row r="7140" ht="15" customHeight="1" s="107">
      <c r="A7140" s="195" t="inlineStr">
        <is>
          <t>Summit Stairs and Millwork</t>
        </is>
      </c>
      <c r="B7140" s="195" t="inlineStr">
        <is>
          <t>BKT8X8</t>
        </is>
      </c>
      <c r="C7140" s="195" t="inlineStr">
        <is>
          <t>EA</t>
        </is>
      </c>
      <c r="D7140" s="195" t="inlineStr">
        <is>
          <t>BRACKET 8X8X2 SMOOTH</t>
        </is>
      </c>
      <c r="E7140" s="186" t="inlineStr">
        <is>
          <t>BKT8X8Summit Stairs and Millwork</t>
        </is>
      </c>
      <c r="F7140" s="196" t="n">
        <v>19.37</v>
      </c>
    </row>
    <row r="7141" ht="15" customHeight="1" s="107">
      <c r="A7141" s="195" t="inlineStr">
        <is>
          <t>Lansing Building Products - Columbia</t>
        </is>
      </c>
      <c r="B7141" s="195" t="inlineStr">
        <is>
          <t>BKT8X8</t>
        </is>
      </c>
      <c r="C7141" s="195" t="inlineStr">
        <is>
          <t>EA</t>
        </is>
      </c>
      <c r="D7141" s="195" t="inlineStr">
        <is>
          <t>BRACKET 8X8X2 SMOOTH</t>
        </is>
      </c>
      <c r="E7141" s="186" t="inlineStr">
        <is>
          <t>BKT8X8Lansing Building Products - Columbia</t>
        </is>
      </c>
      <c r="F7141" s="196" t="n">
        <v>19.27</v>
      </c>
    </row>
    <row r="7142" ht="15" customHeight="1" s="107">
      <c r="A7142" s="195" t="inlineStr">
        <is>
          <t>Lansing Building Products</t>
        </is>
      </c>
      <c r="B7142" s="195" t="inlineStr">
        <is>
          <t>BKT8X8</t>
        </is>
      </c>
      <c r="C7142" s="195" t="inlineStr">
        <is>
          <t>EA</t>
        </is>
      </c>
      <c r="D7142" s="195" t="inlineStr">
        <is>
          <t>BRACKET 8X8X2 SMOOTH</t>
        </is>
      </c>
      <c r="E7142" s="186" t="inlineStr">
        <is>
          <t>BKT8X8Lansing Building Products</t>
        </is>
      </c>
      <c r="F7142" s="196" t="n">
        <v>17.13</v>
      </c>
    </row>
    <row r="7143" ht="15" customHeight="1" s="107">
      <c r="A7143" s="195" t="inlineStr">
        <is>
          <t>Lansing Building Products - Charleston</t>
        </is>
      </c>
      <c r="B7143" s="195" t="inlineStr">
        <is>
          <t>BKT8X8</t>
        </is>
      </c>
      <c r="C7143" s="195" t="inlineStr">
        <is>
          <t>EA</t>
        </is>
      </c>
      <c r="D7143" s="195" t="inlineStr">
        <is>
          <t>BRACKET 8X8X2 SMOOTH</t>
        </is>
      </c>
      <c r="E7143" s="186" t="inlineStr">
        <is>
          <t>BKT8X8Lansing Building Products - Charleston</t>
        </is>
      </c>
      <c r="F7143" s="196" t="n">
        <v>17.13</v>
      </c>
    </row>
    <row r="7144" ht="15" customHeight="1" s="107">
      <c r="A7144" s="195" t="inlineStr">
        <is>
          <t>Lansing Building Products - Greenville</t>
        </is>
      </c>
      <c r="B7144" s="195" t="inlineStr">
        <is>
          <t>BKT8X8</t>
        </is>
      </c>
      <c r="C7144" s="195" t="inlineStr">
        <is>
          <t>EA</t>
        </is>
      </c>
      <c r="D7144" s="195" t="inlineStr">
        <is>
          <t>BRACKET 8X8X2 SMOOTH</t>
        </is>
      </c>
      <c r="E7144" s="186" t="inlineStr">
        <is>
          <t>BKT8X8Lansing Building Products - Greenville</t>
        </is>
      </c>
      <c r="F7144" s="196" t="n">
        <v>24.98</v>
      </c>
    </row>
    <row r="7145" ht="15" customHeight="1" s="107">
      <c r="A7145" s="195" t="inlineStr">
        <is>
          <t>Lansing Building Products - Greensboro</t>
        </is>
      </c>
      <c r="B7145" s="195" t="inlineStr">
        <is>
          <t>BKT8X8</t>
        </is>
      </c>
      <c r="C7145" s="195" t="inlineStr">
        <is>
          <t>EA</t>
        </is>
      </c>
      <c r="D7145" s="195" t="inlineStr">
        <is>
          <t>BRACKET 8X8X2 SMOOTH</t>
        </is>
      </c>
      <c r="E7145" s="186" t="inlineStr">
        <is>
          <t>BKT8X8Lansing Building Products - Greensboro</t>
        </is>
      </c>
      <c r="F7145" s="196" t="n">
        <v>24.98</v>
      </c>
    </row>
    <row r="7146" ht="15" customHeight="1" s="107">
      <c r="A7146" s="195" t="inlineStr">
        <is>
          <t>Alside Revere</t>
        </is>
      </c>
      <c r="B7146" s="195" t="inlineStr">
        <is>
          <t>BKT8X8</t>
        </is>
      </c>
      <c r="C7146" s="195" t="inlineStr">
        <is>
          <t>EA</t>
        </is>
      </c>
      <c r="D7146" s="195" t="inlineStr">
        <is>
          <t>BRACKET 8X8X2 SMOOTH</t>
        </is>
      </c>
      <c r="E7146" s="186" t="inlineStr">
        <is>
          <t>BKT8X8Alside Revere</t>
        </is>
      </c>
      <c r="F7146" s="196" t="n">
        <v>16.65</v>
      </c>
    </row>
    <row r="7147" ht="15" customHeight="1" s="107">
      <c r="A7147" s="195" t="inlineStr">
        <is>
          <t>Lansing Building Products - Wilmington</t>
        </is>
      </c>
      <c r="B7147" s="195" t="inlineStr">
        <is>
          <t>BKT8X8</t>
        </is>
      </c>
      <c r="C7147" s="195" t="inlineStr">
        <is>
          <t>EA</t>
        </is>
      </c>
      <c r="D7147" s="195" t="inlineStr">
        <is>
          <t>BRACKET 8X8X2 SMOOTH</t>
        </is>
      </c>
      <c r="E7147" s="186" t="inlineStr">
        <is>
          <t>BKT8X8Lansing Building Products - Wilmington</t>
        </is>
      </c>
      <c r="F7147" s="196" t="n">
        <v>17.13</v>
      </c>
    </row>
    <row r="7148" ht="15" customHeight="1" s="107">
      <c r="A7148" s="195" t="inlineStr">
        <is>
          <t>Lansing Building Products - Myrtle Beach</t>
        </is>
      </c>
      <c r="B7148" s="195" t="inlineStr">
        <is>
          <t>BKT8X8</t>
        </is>
      </c>
      <c r="C7148" s="195" t="inlineStr">
        <is>
          <t>EA</t>
        </is>
      </c>
      <c r="D7148" s="195" t="inlineStr">
        <is>
          <t>BRACKET 8X8X2 SMOOTH</t>
        </is>
      </c>
      <c r="E7148" s="186" t="inlineStr">
        <is>
          <t>BKT8X8Lansing Building Products - Myrtle Beach</t>
        </is>
      </c>
      <c r="F7148" s="196" t="n">
        <v>17.13</v>
      </c>
    </row>
    <row r="7149" ht="15" customHeight="1" s="107">
      <c r="A7149" s="195" t="inlineStr">
        <is>
          <t>Lansing Building Products - Charlotte</t>
        </is>
      </c>
      <c r="B7149" s="195" t="inlineStr">
        <is>
          <t>BKT8X8</t>
        </is>
      </c>
      <c r="C7149" s="195" t="inlineStr">
        <is>
          <t>EA</t>
        </is>
      </c>
      <c r="D7149" s="195" t="inlineStr">
        <is>
          <t>BRACKET 8X8X2 SMOOTH</t>
        </is>
      </c>
      <c r="E7149" s="186" t="inlineStr">
        <is>
          <t>BKT8X8Lansing Building Products - Charlotte</t>
        </is>
      </c>
      <c r="F7149" s="196" t="n">
        <v>17.13</v>
      </c>
    </row>
    <row r="7150" ht="15" customHeight="1" s="107">
      <c r="A7150" s="195" t="inlineStr">
        <is>
          <t>Summit Stairs and Millwork</t>
        </is>
      </c>
      <c r="B7150" s="195" t="inlineStr">
        <is>
          <t>BKT8X7X18</t>
        </is>
      </c>
      <c r="C7150" s="195" t="inlineStr">
        <is>
          <t>EA</t>
        </is>
      </c>
      <c r="D7150" s="195" t="inlineStr">
        <is>
          <t>BRACKET 7-3/8X7X18 SMOOTH</t>
        </is>
      </c>
      <c r="E7150" s="186" t="inlineStr">
        <is>
          <t>BKT8X7X18Summit Stairs and Millwork</t>
        </is>
      </c>
      <c r="F7150" s="196" t="n">
        <v>76.22</v>
      </c>
    </row>
    <row r="7151" ht="15" customHeight="1" s="107">
      <c r="A7151" s="195" t="inlineStr">
        <is>
          <t>Summit Stairs and Millwork</t>
        </is>
      </c>
      <c r="B7151" s="195" t="inlineStr">
        <is>
          <t>BKT8X6</t>
        </is>
      </c>
      <c r="C7151" s="195" t="inlineStr">
        <is>
          <t>EA</t>
        </is>
      </c>
      <c r="D7151" s="195" t="inlineStr">
        <is>
          <t>FYPON BRACKET OGEE 8X6X4 SMOOTH</t>
        </is>
      </c>
      <c r="E7151" s="186" t="inlineStr">
        <is>
          <t>BKT8X6Summit Stairs and Millwork</t>
        </is>
      </c>
      <c r="F7151" s="196" t="n">
        <v>17.74</v>
      </c>
    </row>
    <row r="7152" ht="15" customHeight="1" s="107">
      <c r="A7152" s="195" t="inlineStr">
        <is>
          <t>Summit Stairs and Millwork</t>
        </is>
      </c>
      <c r="B7152" s="195" t="inlineStr">
        <is>
          <t>BKT8X29X4</t>
        </is>
      </c>
      <c r="C7152" s="195" t="inlineStr">
        <is>
          <t>EA</t>
        </is>
      </c>
      <c r="D7152" s="195" t="inlineStr">
        <is>
          <t>BRACKET 8-1/4X29X4 SMOOTH</t>
        </is>
      </c>
      <c r="E7152" s="186" t="inlineStr">
        <is>
          <t>BKT8X29X4Summit Stairs and Millwork</t>
        </is>
      </c>
      <c r="F7152" s="196" t="n">
        <v>68.31</v>
      </c>
    </row>
    <row r="7153" ht="15" customHeight="1" s="107">
      <c r="A7153" s="195" t="inlineStr">
        <is>
          <t>Lansing Building Products - Greensboro</t>
        </is>
      </c>
      <c r="B7153" s="195" t="inlineStr">
        <is>
          <t>BKT8X29X4</t>
        </is>
      </c>
      <c r="C7153" s="195" t="inlineStr">
        <is>
          <t>EA</t>
        </is>
      </c>
      <c r="D7153" s="195" t="inlineStr">
        <is>
          <t>BRACKET 8-1/4X29X4 SMOOTH</t>
        </is>
      </c>
      <c r="E7153" s="186" t="inlineStr">
        <is>
          <t>BKT8X29X4Lansing Building Products - Greensboro</t>
        </is>
      </c>
      <c r="F7153" s="196" t="n">
        <v>88.09</v>
      </c>
    </row>
    <row r="7154" ht="15" customHeight="1" s="107">
      <c r="A7154" s="195" t="inlineStr">
        <is>
          <t>Lansing Building Products - Charlotte</t>
        </is>
      </c>
      <c r="B7154" s="195" t="inlineStr">
        <is>
          <t>BKT8X29X4</t>
        </is>
      </c>
      <c r="C7154" s="195" t="inlineStr">
        <is>
          <t>EA</t>
        </is>
      </c>
      <c r="D7154" s="195" t="inlineStr">
        <is>
          <t>BRACKET 8-1/4X29X4 SMOOTH</t>
        </is>
      </c>
      <c r="E7154" s="186" t="inlineStr">
        <is>
          <t>BKT8X29X4Lansing Building Products - Charlotte</t>
        </is>
      </c>
      <c r="F7154" s="196" t="n">
        <v>60.4</v>
      </c>
    </row>
    <row r="7155" ht="15" customHeight="1" s="107">
      <c r="A7155" s="195" t="inlineStr">
        <is>
          <t>Lansing Building Products - Myrtle Beach</t>
        </is>
      </c>
      <c r="B7155" s="195" t="inlineStr">
        <is>
          <t>BKT8X29X4</t>
        </is>
      </c>
      <c r="C7155" s="195" t="inlineStr">
        <is>
          <t>EA</t>
        </is>
      </c>
      <c r="D7155" s="195" t="inlineStr">
        <is>
          <t>BRACKET 8-1/4X29X4 SMOOTH</t>
        </is>
      </c>
      <c r="E7155" s="186" t="inlineStr">
        <is>
          <t>BKT8X29X4Lansing Building Products - Myrtle Beach</t>
        </is>
      </c>
      <c r="F7155" s="196" t="n">
        <v>60.4</v>
      </c>
    </row>
    <row r="7156" ht="15" customHeight="1" s="107">
      <c r="A7156" s="195" t="inlineStr">
        <is>
          <t>Lansing Building Products - Wilmington</t>
        </is>
      </c>
      <c r="B7156" s="195" t="inlineStr">
        <is>
          <t>BKT8X29X4</t>
        </is>
      </c>
      <c r="C7156" s="195" t="inlineStr">
        <is>
          <t>EA</t>
        </is>
      </c>
      <c r="D7156" s="195" t="inlineStr">
        <is>
          <t>BRACKET 8-1/4X29X4 SMOOTH</t>
        </is>
      </c>
      <c r="E7156" s="186" t="inlineStr">
        <is>
          <t>BKT8X29X4Lansing Building Products - Wilmington</t>
        </is>
      </c>
      <c r="F7156" s="196" t="n">
        <v>60.4</v>
      </c>
    </row>
    <row r="7157" ht="15" customHeight="1" s="107">
      <c r="A7157" s="195" t="inlineStr">
        <is>
          <t>Lansing Building Products - Charleston</t>
        </is>
      </c>
      <c r="B7157" s="195" t="inlineStr">
        <is>
          <t>BKT8X29X4</t>
        </is>
      </c>
      <c r="C7157" s="195" t="inlineStr">
        <is>
          <t>EA</t>
        </is>
      </c>
      <c r="D7157" s="195" t="inlineStr">
        <is>
          <t>BRACKET 8-1/4X29X4 SMOOTH</t>
        </is>
      </c>
      <c r="E7157" s="186" t="inlineStr">
        <is>
          <t>BKT8X29X4Lansing Building Products - Charleston</t>
        </is>
      </c>
      <c r="F7157" s="196" t="n">
        <v>60.4</v>
      </c>
    </row>
    <row r="7158" ht="15" customHeight="1" s="107">
      <c r="A7158" s="195" t="inlineStr">
        <is>
          <t>Lansing Building Products - Greenville</t>
        </is>
      </c>
      <c r="B7158" s="195" t="inlineStr">
        <is>
          <t>BKT8X29X4</t>
        </is>
      </c>
      <c r="C7158" s="195" t="inlineStr">
        <is>
          <t>EA</t>
        </is>
      </c>
      <c r="D7158" s="195" t="inlineStr">
        <is>
          <t>BRACKET 8-1/4X29X4 SMOOTH</t>
        </is>
      </c>
      <c r="E7158" s="186" t="inlineStr">
        <is>
          <t>BKT8X29X4Lansing Building Products - Greenville</t>
        </is>
      </c>
      <c r="F7158" s="196" t="n">
        <v>88.09</v>
      </c>
    </row>
    <row r="7159" ht="15" customHeight="1" s="107">
      <c r="A7159" s="195" t="inlineStr">
        <is>
          <t>Lansing Building Products - Columbia</t>
        </is>
      </c>
      <c r="B7159" s="195" t="inlineStr">
        <is>
          <t>BKT8X29X4</t>
        </is>
      </c>
      <c r="C7159" s="195" t="inlineStr">
        <is>
          <t>EA</t>
        </is>
      </c>
      <c r="D7159" s="195" t="inlineStr">
        <is>
          <t>BRACKET 8-1/4X29X4 SMOOTH</t>
        </is>
      </c>
      <c r="E7159" s="186" t="inlineStr">
        <is>
          <t>BKT8X29X4Lansing Building Products - Columbia</t>
        </is>
      </c>
      <c r="F7159" s="196" t="n">
        <v>67.95999999999999</v>
      </c>
    </row>
    <row r="7160" ht="15" customHeight="1" s="107">
      <c r="A7160" s="195" t="inlineStr">
        <is>
          <t>Lansing Building Products</t>
        </is>
      </c>
      <c r="B7160" s="195" t="inlineStr">
        <is>
          <t>BKT8X29X4</t>
        </is>
      </c>
      <c r="C7160" s="195" t="inlineStr">
        <is>
          <t>EA</t>
        </is>
      </c>
      <c r="D7160" s="195" t="inlineStr">
        <is>
          <t>BRACKET 8-1/4X29X4 SMOOTH</t>
        </is>
      </c>
      <c r="E7160" s="186" t="inlineStr">
        <is>
          <t>BKT8X29X4Lansing Building Products</t>
        </is>
      </c>
      <c r="F7160" s="196" t="n">
        <v>60.4</v>
      </c>
    </row>
    <row r="7161" ht="15" customHeight="1" s="107">
      <c r="A7161" s="195" t="inlineStr">
        <is>
          <t>Summit Stairs and Millwork</t>
        </is>
      </c>
      <c r="B7161" s="195" t="inlineStr">
        <is>
          <t>BKT8X17</t>
        </is>
      </c>
      <c r="C7161" s="195" t="inlineStr">
        <is>
          <t>EA</t>
        </is>
      </c>
      <c r="D7161" s="195" t="inlineStr">
        <is>
          <t>BRACKET 8-3/16X16-5/8X6-3/16 SMOOTH</t>
        </is>
      </c>
      <c r="E7161" s="186" t="inlineStr">
        <is>
          <t>BKT8X17Summit Stairs and Millwork</t>
        </is>
      </c>
      <c r="F7161" s="196" t="n">
        <v>65.19</v>
      </c>
    </row>
    <row r="7162" ht="15" customHeight="1" s="107">
      <c r="A7162" s="195" t="inlineStr">
        <is>
          <t>Summit Stairs and Millwork</t>
        </is>
      </c>
      <c r="B7162" s="195" t="inlineStr">
        <is>
          <t>BKT8X15</t>
        </is>
      </c>
      <c r="C7162" s="195" t="inlineStr">
        <is>
          <t>EA</t>
        </is>
      </c>
      <c r="D7162" s="195" t="inlineStr">
        <is>
          <t>BRACKET 7-7/8X14-7/8X8-1/4 SMOOTH</t>
        </is>
      </c>
      <c r="E7162" s="186" t="inlineStr">
        <is>
          <t>BKT8X15Summit Stairs and Millwork</t>
        </is>
      </c>
      <c r="F7162" s="196" t="n">
        <v>57.66</v>
      </c>
    </row>
    <row r="7163" ht="15" customHeight="1" s="107">
      <c r="A7163" s="195" t="inlineStr">
        <is>
          <t>Lansing Building Products</t>
        </is>
      </c>
      <c r="B7163" s="195" t="inlineStr">
        <is>
          <t>BKT8X15</t>
        </is>
      </c>
      <c r="C7163" s="195" t="inlineStr">
        <is>
          <t>EA</t>
        </is>
      </c>
      <c r="D7163" s="195" t="inlineStr">
        <is>
          <t>BRACKET 7-7/8X14-7/8X8-1/4 SMOOTH</t>
        </is>
      </c>
      <c r="E7163" s="186" t="inlineStr">
        <is>
          <t>BKT8X15Lansing Building Products</t>
        </is>
      </c>
      <c r="F7163" s="196" t="n">
        <v>50.98</v>
      </c>
    </row>
    <row r="7164" ht="15" customHeight="1" s="107">
      <c r="A7164" s="195" t="inlineStr">
        <is>
          <t>Lansing Building Products - Myrtle Beach</t>
        </is>
      </c>
      <c r="B7164" s="195" t="inlineStr">
        <is>
          <t>BKT8X15</t>
        </is>
      </c>
      <c r="C7164" s="195" t="inlineStr">
        <is>
          <t>EA</t>
        </is>
      </c>
      <c r="D7164" s="195" t="inlineStr">
        <is>
          <t>BRACKET 7-7/8X14-7/8X8-1/4 SMOOTH</t>
        </is>
      </c>
      <c r="E7164" s="186" t="inlineStr">
        <is>
          <t>BKT8X15Lansing Building Products - Myrtle Beach</t>
        </is>
      </c>
      <c r="F7164" s="196" t="n">
        <v>50.98</v>
      </c>
    </row>
    <row r="7165" ht="15" customHeight="1" s="107">
      <c r="A7165" s="195" t="inlineStr">
        <is>
          <t>Lansing Building Products - Columbia</t>
        </is>
      </c>
      <c r="B7165" s="195" t="inlineStr">
        <is>
          <t>BKT8X15</t>
        </is>
      </c>
      <c r="C7165" s="195" t="inlineStr">
        <is>
          <t>EA</t>
        </is>
      </c>
      <c r="D7165" s="195" t="inlineStr">
        <is>
          <t>BRACKET 7-7/8X14-7/8X8-1/4 SMOOTH</t>
        </is>
      </c>
      <c r="E7165" s="186" t="inlineStr">
        <is>
          <t>BKT8X15Lansing Building Products - Columbia</t>
        </is>
      </c>
      <c r="F7165" s="196" t="n">
        <v>57.36</v>
      </c>
    </row>
    <row r="7166" ht="15" customHeight="1" s="107">
      <c r="A7166" s="195" t="inlineStr">
        <is>
          <t>Lansing Building Products - Greenville</t>
        </is>
      </c>
      <c r="B7166" s="195" t="inlineStr">
        <is>
          <t>BKT8X15</t>
        </is>
      </c>
      <c r="C7166" s="195" t="inlineStr">
        <is>
          <t>EA</t>
        </is>
      </c>
      <c r="D7166" s="195" t="inlineStr">
        <is>
          <t>BRACKET 7-7/8X14-7/8X8-1/4 SMOOTH</t>
        </is>
      </c>
      <c r="E7166" s="186" t="inlineStr">
        <is>
          <t>BKT8X15Lansing Building Products - Greenville</t>
        </is>
      </c>
      <c r="F7166" s="196" t="n">
        <v>74.34999999999999</v>
      </c>
    </row>
    <row r="7167" ht="15" customHeight="1" s="107">
      <c r="A7167" s="195" t="inlineStr">
        <is>
          <t>Lansing Building Products - Greensboro</t>
        </is>
      </c>
      <c r="B7167" s="195" t="inlineStr">
        <is>
          <t>BKT8X15</t>
        </is>
      </c>
      <c r="C7167" s="195" t="inlineStr">
        <is>
          <t>EA</t>
        </is>
      </c>
      <c r="D7167" s="195" t="inlineStr">
        <is>
          <t>BRACKET 7-7/8X14-7/8X8-1/4 SMOOTH</t>
        </is>
      </c>
      <c r="E7167" s="186" t="inlineStr">
        <is>
          <t>BKT8X15Lansing Building Products - Greensboro</t>
        </is>
      </c>
      <c r="F7167" s="196" t="n">
        <v>74.34999999999999</v>
      </c>
    </row>
    <row r="7168" ht="15" customHeight="1" s="107">
      <c r="A7168" s="195" t="inlineStr">
        <is>
          <t>Lansing Building Products - Charlotte</t>
        </is>
      </c>
      <c r="B7168" s="195" t="inlineStr">
        <is>
          <t>BKT8X15</t>
        </is>
      </c>
      <c r="C7168" s="195" t="inlineStr">
        <is>
          <t>EA</t>
        </is>
      </c>
      <c r="D7168" s="195" t="inlineStr">
        <is>
          <t>BRACKET 7-7/8X14-7/8X8-1/4 SMOOTH</t>
        </is>
      </c>
      <c r="E7168" s="186" t="inlineStr">
        <is>
          <t>BKT8X15Lansing Building Products - Charlotte</t>
        </is>
      </c>
      <c r="F7168" s="196" t="n">
        <v>50.98</v>
      </c>
    </row>
    <row r="7169" ht="15" customHeight="1" s="107">
      <c r="A7169" s="195" t="inlineStr">
        <is>
          <t>Lansing Building Products - Wilmington</t>
        </is>
      </c>
      <c r="B7169" s="195" t="inlineStr">
        <is>
          <t>BKT8X15</t>
        </is>
      </c>
      <c r="C7169" s="195" t="inlineStr">
        <is>
          <t>EA</t>
        </is>
      </c>
      <c r="D7169" s="195" t="inlineStr">
        <is>
          <t>BRACKET 7-7/8X14-7/8X8-1/4 SMOOTH</t>
        </is>
      </c>
      <c r="E7169" s="186" t="inlineStr">
        <is>
          <t>BKT8X15Lansing Building Products - Wilmington</t>
        </is>
      </c>
      <c r="F7169" s="196" t="n">
        <v>50.98</v>
      </c>
    </row>
    <row r="7170" ht="15" customHeight="1" s="107">
      <c r="A7170" s="195" t="inlineStr">
        <is>
          <t>Lansing Building Products - Charleston</t>
        </is>
      </c>
      <c r="B7170" s="195" t="inlineStr">
        <is>
          <t>BKT8X15</t>
        </is>
      </c>
      <c r="C7170" s="195" t="inlineStr">
        <is>
          <t>EA</t>
        </is>
      </c>
      <c r="D7170" s="195" t="inlineStr">
        <is>
          <t>BRACKET 7-7/8X14-7/8X8-1/4 SMOOTH</t>
        </is>
      </c>
      <c r="E7170" s="186" t="inlineStr">
        <is>
          <t>BKT8X15Lansing Building Products - Charleston</t>
        </is>
      </c>
      <c r="F7170" s="196" t="n">
        <v>50.98</v>
      </c>
    </row>
    <row r="7171" ht="15" customHeight="1" s="107">
      <c r="A7171" s="195" t="inlineStr">
        <is>
          <t>Summit Stairs and Millwork</t>
        </is>
      </c>
      <c r="B7171" s="195" t="inlineStr">
        <is>
          <t>BKT8X13</t>
        </is>
      </c>
      <c r="C7171" s="195" t="inlineStr">
        <is>
          <t>EA</t>
        </is>
      </c>
      <c r="D7171" s="195" t="inlineStr">
        <is>
          <t>BRACKET 8X13X7-1/4 SMOOTH</t>
        </is>
      </c>
      <c r="E7171" s="186" t="inlineStr">
        <is>
          <t>BKT8X13Summit Stairs and Millwork</t>
        </is>
      </c>
      <c r="F7171" s="196" t="n">
        <v>119.33</v>
      </c>
    </row>
    <row r="7172" ht="15" customHeight="1" s="107">
      <c r="A7172" s="195" t="inlineStr">
        <is>
          <t>Summit Stairs and Millwork</t>
        </is>
      </c>
      <c r="B7172" s="195" t="inlineStr">
        <is>
          <t>BKT7X6X12</t>
        </is>
      </c>
      <c r="C7172" s="195" t="inlineStr">
        <is>
          <t>EA</t>
        </is>
      </c>
      <c r="D7172" s="195" t="inlineStr">
        <is>
          <t>BRACKET 6-3/4X5-1/2X11-1/2 SMOOTH</t>
        </is>
      </c>
      <c r="E7172" s="186" t="inlineStr">
        <is>
          <t>BKT7X6X12Summit Stairs and Millwork</t>
        </is>
      </c>
      <c r="F7172" s="196" t="n">
        <v>37.11</v>
      </c>
    </row>
    <row r="7173" ht="15" customHeight="1" s="107">
      <c r="A7173" s="195" t="inlineStr">
        <is>
          <t>Summit Stairs and Millwork</t>
        </is>
      </c>
      <c r="B7173" s="195" t="inlineStr">
        <is>
          <t>BKT7X18</t>
        </is>
      </c>
      <c r="C7173" s="195" t="inlineStr">
        <is>
          <t>EA</t>
        </is>
      </c>
      <c r="D7173" s="195" t="inlineStr">
        <is>
          <t>BRACKET 6-11/16X18-1/4X7-11/16 SMOOTH</t>
        </is>
      </c>
      <c r="E7173" s="186" t="inlineStr">
        <is>
          <t>BKT7X18Summit Stairs and Millwork</t>
        </is>
      </c>
      <c r="F7173" s="196" t="n">
        <v>67.77</v>
      </c>
    </row>
    <row r="7174" ht="15" customHeight="1" s="107">
      <c r="A7174" s="195" t="inlineStr">
        <is>
          <t>Summit Stairs and Millwork</t>
        </is>
      </c>
      <c r="B7174" s="195" t="inlineStr">
        <is>
          <t>BKT7X16</t>
        </is>
      </c>
      <c r="C7174" s="195" t="inlineStr">
        <is>
          <t>EA</t>
        </is>
      </c>
      <c r="D7174" s="195" t="inlineStr">
        <is>
          <t>BRACKET 7-7/16X16-1/4X5-1/2 SMOOTH</t>
        </is>
      </c>
      <c r="E7174" s="186" t="inlineStr">
        <is>
          <t>BKT7X16Summit Stairs and Millwork</t>
        </is>
      </c>
      <c r="F7174" s="196" t="n">
        <v>48.89</v>
      </c>
    </row>
    <row r="7175" ht="15" customHeight="1" s="107">
      <c r="A7175" s="195" t="inlineStr">
        <is>
          <t>Summit Stairs and Millwork</t>
        </is>
      </c>
      <c r="B7175" s="195" t="inlineStr">
        <is>
          <t>BKT7X12X4</t>
        </is>
      </c>
      <c r="C7175" s="195" t="inlineStr">
        <is>
          <t>EA</t>
        </is>
      </c>
      <c r="D7175" s="195" t="inlineStr">
        <is>
          <t>FYPON BRACKET COVE 7-1/4X12X4</t>
        </is>
      </c>
      <c r="E7175" s="186" t="inlineStr">
        <is>
          <t>BKT7X12X4Summit Stairs and Millwork</t>
        </is>
      </c>
      <c r="F7175" s="196" t="n">
        <v>51.74</v>
      </c>
    </row>
    <row r="7176" ht="15" customHeight="1" s="107">
      <c r="A7176" s="195" t="inlineStr">
        <is>
          <t>Lansing Building Products - Columbia</t>
        </is>
      </c>
      <c r="B7176" s="195" t="inlineStr">
        <is>
          <t>BKT7X12X4</t>
        </is>
      </c>
      <c r="C7176" s="195" t="inlineStr">
        <is>
          <t>EA</t>
        </is>
      </c>
      <c r="D7176" s="195" t="inlineStr">
        <is>
          <t>FYPON BRACKET COVE 7-1/4X12X4</t>
        </is>
      </c>
      <c r="E7176" s="186" t="inlineStr">
        <is>
          <t>BKT7X12X4Lansing Building Products - Columbia</t>
        </is>
      </c>
      <c r="F7176" s="196" t="n">
        <v>52.39</v>
      </c>
    </row>
    <row r="7177" ht="15" customHeight="1" s="107">
      <c r="A7177" s="195" t="inlineStr">
        <is>
          <t>Lansing Building Products - Charleston</t>
        </is>
      </c>
      <c r="B7177" s="195" t="inlineStr">
        <is>
          <t>BKT7X12X4</t>
        </is>
      </c>
      <c r="C7177" s="195" t="inlineStr">
        <is>
          <t>EA</t>
        </is>
      </c>
      <c r="D7177" s="195" t="inlineStr">
        <is>
          <t>FYPON BRACKET COVE 7-1/4X12X4</t>
        </is>
      </c>
      <c r="E7177" s="186" t="inlineStr">
        <is>
          <t>BKT7X12X4Lansing Building Products - Charleston</t>
        </is>
      </c>
      <c r="F7177" s="196" t="n">
        <v>46.58</v>
      </c>
    </row>
    <row r="7178" ht="15" customHeight="1" s="107">
      <c r="A7178" s="195" t="inlineStr">
        <is>
          <t>Lansing Building Products - Charlotte</t>
        </is>
      </c>
      <c r="B7178" s="195" t="inlineStr">
        <is>
          <t>BKT7X12X4</t>
        </is>
      </c>
      <c r="C7178" s="195" t="inlineStr">
        <is>
          <t>EA</t>
        </is>
      </c>
      <c r="D7178" s="195" t="inlineStr">
        <is>
          <t>FYPON BRACKET COVE 7-1/4X12X4</t>
        </is>
      </c>
      <c r="E7178" s="186" t="inlineStr">
        <is>
          <t>BKT7X12X4Lansing Building Products - Charlotte</t>
        </is>
      </c>
      <c r="F7178" s="196" t="n">
        <v>46.58</v>
      </c>
    </row>
    <row r="7179" ht="15" customHeight="1" s="107">
      <c r="A7179" s="195" t="inlineStr">
        <is>
          <t>Lansing Building Products - Myrtle Beach</t>
        </is>
      </c>
      <c r="B7179" s="195" t="inlineStr">
        <is>
          <t>BKT7X12X4</t>
        </is>
      </c>
      <c r="C7179" s="195" t="inlineStr">
        <is>
          <t>EA</t>
        </is>
      </c>
      <c r="D7179" s="195" t="inlineStr">
        <is>
          <t>FYPON BRACKET COVE 7-1/4X12X4</t>
        </is>
      </c>
      <c r="E7179" s="186" t="inlineStr">
        <is>
          <t>BKT7X12X4Lansing Building Products - Myrtle Beach</t>
        </is>
      </c>
      <c r="F7179" s="196" t="n">
        <v>46.58</v>
      </c>
    </row>
    <row r="7180" ht="15" customHeight="1" s="107">
      <c r="A7180" s="195" t="inlineStr">
        <is>
          <t>Lansing Building Products - Wilmington</t>
        </is>
      </c>
      <c r="B7180" s="195" t="inlineStr">
        <is>
          <t>BKT7X12X4</t>
        </is>
      </c>
      <c r="C7180" s="195" t="inlineStr">
        <is>
          <t>EA</t>
        </is>
      </c>
      <c r="D7180" s="195" t="inlineStr">
        <is>
          <t>FYPON BRACKET COVE 7-1/4X12X4</t>
        </is>
      </c>
      <c r="E7180" s="186" t="inlineStr">
        <is>
          <t>BKT7X12X4Lansing Building Products - Wilmington</t>
        </is>
      </c>
      <c r="F7180" s="196" t="n">
        <v>46.58</v>
      </c>
    </row>
    <row r="7181" ht="15" customHeight="1" s="107">
      <c r="A7181" s="195" t="inlineStr">
        <is>
          <t>Lansing Building Products - Greensboro</t>
        </is>
      </c>
      <c r="B7181" s="195" t="inlineStr">
        <is>
          <t>BKT7X12X4</t>
        </is>
      </c>
      <c r="C7181" s="195" t="inlineStr">
        <is>
          <t>EA</t>
        </is>
      </c>
      <c r="D7181" s="195" t="inlineStr">
        <is>
          <t>FYPON BRACKET COVE 7-1/4X12X4</t>
        </is>
      </c>
      <c r="E7181" s="186" t="inlineStr">
        <is>
          <t>BKT7X12X4Lansing Building Products - Greensboro</t>
        </is>
      </c>
      <c r="F7181" s="196" t="n">
        <v>67.91</v>
      </c>
    </row>
    <row r="7182" ht="15" customHeight="1" s="107">
      <c r="A7182" s="195" t="inlineStr">
        <is>
          <t>Lansing Building Products - Greenville</t>
        </is>
      </c>
      <c r="B7182" s="195" t="inlineStr">
        <is>
          <t>BKT7X12X4</t>
        </is>
      </c>
      <c r="C7182" s="195" t="inlineStr">
        <is>
          <t>EA</t>
        </is>
      </c>
      <c r="D7182" s="195" t="inlineStr">
        <is>
          <t>FYPON BRACKET COVE 7-1/4X12X4</t>
        </is>
      </c>
      <c r="E7182" s="186" t="inlineStr">
        <is>
          <t>BKT7X12X4Lansing Building Products - Greenville</t>
        </is>
      </c>
      <c r="F7182" s="196" t="n">
        <v>67.91</v>
      </c>
    </row>
    <row r="7183" ht="15" customHeight="1" s="107">
      <c r="A7183" s="195" t="inlineStr">
        <is>
          <t>Alside Revere</t>
        </is>
      </c>
      <c r="B7183" s="195" t="inlineStr">
        <is>
          <t>BKT7X12X4</t>
        </is>
      </c>
      <c r="C7183" s="195" t="inlineStr">
        <is>
          <t>EA</t>
        </is>
      </c>
      <c r="D7183" s="195" t="inlineStr">
        <is>
          <t>FYPON BRACKET COVE 7-1/4X12X4</t>
        </is>
      </c>
      <c r="E7183" s="186" t="inlineStr">
        <is>
          <t>BKT7X12X4Alside Revere</t>
        </is>
      </c>
      <c r="F7183" s="196" t="n">
        <v>47.54</v>
      </c>
    </row>
    <row r="7184" ht="15" customHeight="1" s="107">
      <c r="A7184" s="195" t="inlineStr">
        <is>
          <t>Lansing Building Products</t>
        </is>
      </c>
      <c r="B7184" s="195" t="inlineStr">
        <is>
          <t>BKT7X12X4</t>
        </is>
      </c>
      <c r="C7184" s="195" t="inlineStr">
        <is>
          <t>EA</t>
        </is>
      </c>
      <c r="D7184" s="195" t="inlineStr">
        <is>
          <t>FYPON BRACKET COVE 7-1/4X12X4</t>
        </is>
      </c>
      <c r="E7184" s="186" t="inlineStr">
        <is>
          <t>BKT7X12X4Lansing Building Products</t>
        </is>
      </c>
      <c r="F7184" s="196" t="n">
        <v>46.58</v>
      </c>
    </row>
    <row r="7185" ht="15" customHeight="1" s="107">
      <c r="A7185" s="195" t="inlineStr">
        <is>
          <t>Richards Building Supply</t>
        </is>
      </c>
      <c r="B7185" s="195" t="inlineStr">
        <is>
          <t>BKT7X12X4</t>
        </is>
      </c>
      <c r="C7185" s="195" t="inlineStr">
        <is>
          <t>EA</t>
        </is>
      </c>
      <c r="D7185" s="195" t="inlineStr">
        <is>
          <t>FYPON BRACKET COVE 7-1/4X12X4</t>
        </is>
      </c>
      <c r="E7185" s="186" t="inlineStr">
        <is>
          <t>BKT7X12X4Richards Building Supply</t>
        </is>
      </c>
      <c r="F7185" s="196" t="n">
        <v>66</v>
      </c>
    </row>
    <row r="7186" ht="15" customHeight="1" s="107">
      <c r="A7186" s="195" t="inlineStr">
        <is>
          <t>Lansing Building Products - Wilmington</t>
        </is>
      </c>
      <c r="B7186" s="195" t="inlineStr">
        <is>
          <t>BKT7X11X3</t>
        </is>
      </c>
      <c r="C7186" s="195" t="inlineStr">
        <is>
          <t>EA</t>
        </is>
      </c>
      <c r="D7186" s="195" t="inlineStr">
        <is>
          <t>BRACKET 11HX3-1/2WX7 PROJECTION</t>
        </is>
      </c>
      <c r="E7186" s="186" t="inlineStr">
        <is>
          <t>BKT7X11X3Lansing Building Products - Wilmington</t>
        </is>
      </c>
      <c r="F7186" s="196" t="n">
        <v>60.29</v>
      </c>
    </row>
    <row r="7187" ht="15" customHeight="1" s="107">
      <c r="A7187" s="195" t="inlineStr">
        <is>
          <t>Lansing Building Products - Charleston</t>
        </is>
      </c>
      <c r="B7187" s="195" t="inlineStr">
        <is>
          <t>BKT7X11X3</t>
        </is>
      </c>
      <c r="C7187" s="195" t="inlineStr">
        <is>
          <t>EA</t>
        </is>
      </c>
      <c r="D7187" s="195" t="inlineStr">
        <is>
          <t>BRACKET 11HX3-1/2WX7 PROJECTION</t>
        </is>
      </c>
      <c r="E7187" s="186" t="inlineStr">
        <is>
          <t>BKT7X11X3Lansing Building Products - Charleston</t>
        </is>
      </c>
      <c r="F7187" s="196" t="n">
        <v>60.29</v>
      </c>
    </row>
    <row r="7188" ht="15" customHeight="1" s="107">
      <c r="A7188" s="195" t="inlineStr">
        <is>
          <t>Alside Revere</t>
        </is>
      </c>
      <c r="B7188" s="195" t="inlineStr">
        <is>
          <t>BKT7X11X3</t>
        </is>
      </c>
      <c r="C7188" s="195" t="inlineStr">
        <is>
          <t>EA</t>
        </is>
      </c>
      <c r="D7188" s="195" t="inlineStr">
        <is>
          <t>BRACKET 11HX3-1/2WX7 PROJECTION</t>
        </is>
      </c>
      <c r="E7188" s="186" t="inlineStr">
        <is>
          <t>BKT7X11X3Alside Revere</t>
        </is>
      </c>
      <c r="F7188" s="196" t="n">
        <v>58.61</v>
      </c>
    </row>
    <row r="7189" ht="15" customHeight="1" s="107">
      <c r="A7189" s="195" t="inlineStr">
        <is>
          <t>Lansing Building Products - Myrtle Beach</t>
        </is>
      </c>
      <c r="B7189" s="195" t="inlineStr">
        <is>
          <t>BKT7X11X3</t>
        </is>
      </c>
      <c r="C7189" s="195" t="inlineStr">
        <is>
          <t>EA</t>
        </is>
      </c>
      <c r="D7189" s="195" t="inlineStr">
        <is>
          <t>BRACKET 11HX3-1/2WX7 PROJECTION</t>
        </is>
      </c>
      <c r="E7189" s="186" t="inlineStr">
        <is>
          <t>BKT7X11X3Lansing Building Products - Myrtle Beach</t>
        </is>
      </c>
      <c r="F7189" s="196" t="n">
        <v>60.29</v>
      </c>
    </row>
    <row r="7190" ht="15" customHeight="1" s="107">
      <c r="A7190" s="195" t="inlineStr">
        <is>
          <t>Lansing Building Products - Charlotte</t>
        </is>
      </c>
      <c r="B7190" s="195" t="inlineStr">
        <is>
          <t>BKT7X11X3</t>
        </is>
      </c>
      <c r="C7190" s="195" t="inlineStr">
        <is>
          <t>EA</t>
        </is>
      </c>
      <c r="D7190" s="195" t="inlineStr">
        <is>
          <t>BRACKET 11HX3-1/2WX7 PROJECTION</t>
        </is>
      </c>
      <c r="E7190" s="186" t="inlineStr">
        <is>
          <t>BKT7X11X3Lansing Building Products - Charlotte</t>
        </is>
      </c>
      <c r="F7190" s="196" t="n">
        <v>60.29</v>
      </c>
    </row>
    <row r="7191" ht="15" customHeight="1" s="107">
      <c r="A7191" s="195" t="inlineStr">
        <is>
          <t>Lansing Building Products - Greenville</t>
        </is>
      </c>
      <c r="B7191" s="195" t="inlineStr">
        <is>
          <t>BKT7X11X3</t>
        </is>
      </c>
      <c r="C7191" s="195" t="inlineStr">
        <is>
          <t>EA</t>
        </is>
      </c>
      <c r="D7191" s="195" t="inlineStr">
        <is>
          <t>BRACKET 11HX3-1/2WX7 PROJECTION</t>
        </is>
      </c>
      <c r="E7191" s="186" t="inlineStr">
        <is>
          <t>BKT7X11X3Lansing Building Products - Greenville</t>
        </is>
      </c>
      <c r="F7191" s="196" t="n">
        <v>87.92</v>
      </c>
    </row>
    <row r="7192" ht="15" customHeight="1" s="107">
      <c r="A7192" s="195" t="inlineStr">
        <is>
          <t>Lansing Building Products - Columbia</t>
        </is>
      </c>
      <c r="B7192" s="195" t="inlineStr">
        <is>
          <t>BKT7X11X3</t>
        </is>
      </c>
      <c r="C7192" s="195" t="inlineStr">
        <is>
          <t>EA</t>
        </is>
      </c>
      <c r="D7192" s="195" t="inlineStr">
        <is>
          <t>BRACKET 11HX3-1/2WX7 PROJECTION</t>
        </is>
      </c>
      <c r="E7192" s="186" t="inlineStr">
        <is>
          <t>BKT7X11X3Lansing Building Products - Columbia</t>
        </is>
      </c>
      <c r="F7192" s="196" t="n">
        <v>67.83</v>
      </c>
    </row>
    <row r="7193" ht="15" customHeight="1" s="107">
      <c r="A7193" s="195" t="inlineStr">
        <is>
          <t>Lansing Building Products</t>
        </is>
      </c>
      <c r="B7193" s="195" t="inlineStr">
        <is>
          <t>BKT7X11X3</t>
        </is>
      </c>
      <c r="C7193" s="195" t="inlineStr">
        <is>
          <t>EA</t>
        </is>
      </c>
      <c r="D7193" s="195" t="inlineStr">
        <is>
          <t>BRACKET 11HX3-1/2WX7 PROJECTION</t>
        </is>
      </c>
      <c r="E7193" s="186" t="inlineStr">
        <is>
          <t>BKT7X11X3Lansing Building Products</t>
        </is>
      </c>
      <c r="F7193" s="196" t="n">
        <v>60.29</v>
      </c>
    </row>
    <row r="7194" ht="15" customHeight="1" s="107">
      <c r="A7194" s="195" t="inlineStr">
        <is>
          <t>ABC Supply - Charleston - DR Horton</t>
        </is>
      </c>
      <c r="B7194" s="195" t="inlineStr">
        <is>
          <t>BKT7X11X3</t>
        </is>
      </c>
      <c r="C7194" s="195" t="inlineStr">
        <is>
          <t>EA</t>
        </is>
      </c>
      <c r="D7194" s="195" t="inlineStr">
        <is>
          <t>BRACKET 11HX3-1/2WX7 PROJECTION</t>
        </is>
      </c>
      <c r="E7194" s="186" t="inlineStr">
        <is>
          <t>BKT7X11X3ABC Supply - Charleston - DR Horton</t>
        </is>
      </c>
      <c r="F7194" s="196" t="n">
        <v>64.5</v>
      </c>
    </row>
    <row r="7195" ht="15" customHeight="1" s="107">
      <c r="A7195" s="195" t="inlineStr">
        <is>
          <t>Lansing Building Products - Greensboro</t>
        </is>
      </c>
      <c r="B7195" s="195" t="inlineStr">
        <is>
          <t>BKT7X11X3</t>
        </is>
      </c>
      <c r="C7195" s="195" t="inlineStr">
        <is>
          <t>EA</t>
        </is>
      </c>
      <c r="D7195" s="195" t="inlineStr">
        <is>
          <t>BRACKET 11HX3-1/2WX7 PROJECTION</t>
        </is>
      </c>
      <c r="E7195" s="186" t="inlineStr">
        <is>
          <t>BKT7X11X3Lansing Building Products - Greensboro</t>
        </is>
      </c>
      <c r="F7195" s="196" t="n">
        <v>87.92</v>
      </c>
    </row>
    <row r="7196" ht="15" customHeight="1" s="107">
      <c r="A7196" s="195" t="inlineStr">
        <is>
          <t>Summit Stairs and Millwork</t>
        </is>
      </c>
      <c r="B7196" s="195" t="inlineStr">
        <is>
          <t>BKT7X11X3</t>
        </is>
      </c>
      <c r="C7196" s="195" t="inlineStr">
        <is>
          <t>EA</t>
        </is>
      </c>
      <c r="D7196" s="195" t="inlineStr">
        <is>
          <t>BRACKET 11HX3-1/2WX7 PROJECTION</t>
        </is>
      </c>
      <c r="E7196" s="186" t="inlineStr">
        <is>
          <t>BKT7X11X3Summit Stairs and Millwork</t>
        </is>
      </c>
      <c r="F7196" s="196" t="n">
        <v>68.18000000000001</v>
      </c>
    </row>
    <row r="7197" ht="15" customHeight="1" s="107">
      <c r="A7197" s="195" t="inlineStr">
        <is>
          <t>Summit Stairs and Millwork</t>
        </is>
      </c>
      <c r="B7197" s="195" t="inlineStr">
        <is>
          <t>BKT6X8</t>
        </is>
      </c>
      <c r="C7197" s="195" t="inlineStr">
        <is>
          <t>EA</t>
        </is>
      </c>
      <c r="D7197" s="195" t="inlineStr">
        <is>
          <t>BRACKET 6X8X1-1/2 SMOOTH</t>
        </is>
      </c>
      <c r="E7197" s="186" t="inlineStr">
        <is>
          <t>BKT6X8Summit Stairs and Millwork</t>
        </is>
      </c>
      <c r="F7197" s="196" t="n">
        <v>28.27</v>
      </c>
    </row>
    <row r="7198" ht="15" customHeight="1" s="107">
      <c r="A7198" s="195" t="inlineStr">
        <is>
          <t>Lansing Building Products</t>
        </is>
      </c>
      <c r="B7198" s="195" t="inlineStr">
        <is>
          <t>BKT6X8</t>
        </is>
      </c>
      <c r="C7198" s="195" t="inlineStr">
        <is>
          <t>EA</t>
        </is>
      </c>
      <c r="D7198" s="195" t="inlineStr">
        <is>
          <t>BRACKET 6X8X1-1/2 SMOOTH</t>
        </is>
      </c>
      <c r="E7198" s="186" t="inlineStr">
        <is>
          <t>BKT6X8Lansing Building Products</t>
        </is>
      </c>
      <c r="F7198" s="196" t="n">
        <v>24.99</v>
      </c>
    </row>
    <row r="7199" ht="15" customHeight="1" s="107">
      <c r="A7199" s="195" t="inlineStr">
        <is>
          <t>Lansing Building Products - Charleston</t>
        </is>
      </c>
      <c r="B7199" s="195" t="inlineStr">
        <is>
          <t>BKT6X8</t>
        </is>
      </c>
      <c r="C7199" s="195" t="inlineStr">
        <is>
          <t>EA</t>
        </is>
      </c>
      <c r="D7199" s="195" t="inlineStr">
        <is>
          <t>BRACKET 6X8X1-1/2 SMOOTH</t>
        </is>
      </c>
      <c r="E7199" s="186" t="inlineStr">
        <is>
          <t>BKT6X8Lansing Building Products - Charleston</t>
        </is>
      </c>
      <c r="F7199" s="196" t="n">
        <v>24.99</v>
      </c>
    </row>
    <row r="7200" ht="15" customHeight="1" s="107">
      <c r="A7200" s="195" t="inlineStr">
        <is>
          <t>Lansing Building Products - Charlotte</t>
        </is>
      </c>
      <c r="B7200" s="195" t="inlineStr">
        <is>
          <t>BKT6X8</t>
        </is>
      </c>
      <c r="C7200" s="195" t="inlineStr">
        <is>
          <t>EA</t>
        </is>
      </c>
      <c r="D7200" s="195" t="inlineStr">
        <is>
          <t>BRACKET 6X8X1-1/2 SMOOTH</t>
        </is>
      </c>
      <c r="E7200" s="186" t="inlineStr">
        <is>
          <t>BKT6X8Lansing Building Products - Charlotte</t>
        </is>
      </c>
      <c r="F7200" s="196" t="n">
        <v>24.99</v>
      </c>
    </row>
    <row r="7201" ht="15" customHeight="1" s="107">
      <c r="A7201" s="195" t="inlineStr">
        <is>
          <t>Lansing Building Products - Myrtle Beach</t>
        </is>
      </c>
      <c r="B7201" s="195" t="inlineStr">
        <is>
          <t>BKT6X8</t>
        </is>
      </c>
      <c r="C7201" s="195" t="inlineStr">
        <is>
          <t>EA</t>
        </is>
      </c>
      <c r="D7201" s="195" t="inlineStr">
        <is>
          <t>BRACKET 6X8X1-1/2 SMOOTH</t>
        </is>
      </c>
      <c r="E7201" s="186" t="inlineStr">
        <is>
          <t>BKT6X8Lansing Building Products - Myrtle Beach</t>
        </is>
      </c>
      <c r="F7201" s="196" t="n">
        <v>24.99</v>
      </c>
    </row>
    <row r="7202" ht="15" customHeight="1" s="107">
      <c r="A7202" s="195" t="inlineStr">
        <is>
          <t>Lansing Building Products - Wilmington</t>
        </is>
      </c>
      <c r="B7202" s="195" t="inlineStr">
        <is>
          <t>BKT6X8</t>
        </is>
      </c>
      <c r="C7202" s="195" t="inlineStr">
        <is>
          <t>EA</t>
        </is>
      </c>
      <c r="D7202" s="195" t="inlineStr">
        <is>
          <t>BRACKET 6X8X1-1/2 SMOOTH</t>
        </is>
      </c>
      <c r="E7202" s="186" t="inlineStr">
        <is>
          <t>BKT6X8Lansing Building Products - Wilmington</t>
        </is>
      </c>
      <c r="F7202" s="196" t="n">
        <v>24.99</v>
      </c>
    </row>
    <row r="7203" ht="15" customHeight="1" s="107">
      <c r="A7203" s="195" t="inlineStr">
        <is>
          <t>Lansing Building Products - Greensboro</t>
        </is>
      </c>
      <c r="B7203" s="195" t="inlineStr">
        <is>
          <t>BKT6X8</t>
        </is>
      </c>
      <c r="C7203" s="195" t="inlineStr">
        <is>
          <t>EA</t>
        </is>
      </c>
      <c r="D7203" s="195" t="inlineStr">
        <is>
          <t>BRACKET 6X8X1-1/2 SMOOTH</t>
        </is>
      </c>
      <c r="E7203" s="186" t="inlineStr">
        <is>
          <t>BKT6X8Lansing Building Products - Greensboro</t>
        </is>
      </c>
      <c r="F7203" s="196" t="n">
        <v>36.45</v>
      </c>
    </row>
    <row r="7204" ht="15" customHeight="1" s="107">
      <c r="A7204" s="195" t="inlineStr">
        <is>
          <t>Lansing Building Products - Greenville</t>
        </is>
      </c>
      <c r="B7204" s="195" t="inlineStr">
        <is>
          <t>BKT6X8</t>
        </is>
      </c>
      <c r="C7204" s="195" t="inlineStr">
        <is>
          <t>EA</t>
        </is>
      </c>
      <c r="D7204" s="195" t="inlineStr">
        <is>
          <t>BRACKET 6X8X1-1/2 SMOOTH</t>
        </is>
      </c>
      <c r="E7204" s="186" t="inlineStr">
        <is>
          <t>BKT6X8Lansing Building Products - Greenville</t>
        </is>
      </c>
      <c r="F7204" s="196" t="n">
        <v>36.45</v>
      </c>
    </row>
    <row r="7205" ht="15" customHeight="1" s="107">
      <c r="A7205" s="195" t="inlineStr">
        <is>
          <t>Lansing Building Products - Columbia</t>
        </is>
      </c>
      <c r="B7205" s="195" t="inlineStr">
        <is>
          <t>BKT6X8</t>
        </is>
      </c>
      <c r="C7205" s="195" t="inlineStr">
        <is>
          <t>EA</t>
        </is>
      </c>
      <c r="D7205" s="195" t="inlineStr">
        <is>
          <t>BRACKET 6X8X1-1/2 SMOOTH</t>
        </is>
      </c>
      <c r="E7205" s="186" t="inlineStr">
        <is>
          <t>BKT6X8Lansing Building Products - Columbia</t>
        </is>
      </c>
      <c r="F7205" s="196" t="n">
        <v>28.12</v>
      </c>
    </row>
    <row r="7206" ht="15" customHeight="1" s="107">
      <c r="A7206" s="195" t="inlineStr">
        <is>
          <t>Summit Stairs and Millwork</t>
        </is>
      </c>
      <c r="B7206" s="195" t="inlineStr">
        <is>
          <t>BKT6X24X6</t>
        </is>
      </c>
      <c r="C7206" s="195" t="inlineStr">
        <is>
          <t>EA</t>
        </is>
      </c>
      <c r="D7206" s="195" t="inlineStr">
        <is>
          <t>BRACKET 6X24X6 SMOOTH</t>
        </is>
      </c>
      <c r="E7206" s="186" t="inlineStr">
        <is>
          <t>BKT6X24X6Summit Stairs and Millwork</t>
        </is>
      </c>
      <c r="F7206" s="196" t="n">
        <v>66.88</v>
      </c>
    </row>
    <row r="7207" ht="15" customHeight="1" s="107">
      <c r="A7207" s="195" t="inlineStr">
        <is>
          <t>Summit Stairs and Millwork</t>
        </is>
      </c>
      <c r="B7207" s="195" t="inlineStr">
        <is>
          <t>BKT6X24</t>
        </is>
      </c>
      <c r="C7207" s="195" t="inlineStr">
        <is>
          <t>EA</t>
        </is>
      </c>
      <c r="D7207" s="195" t="inlineStr">
        <is>
          <t>BRACKET 6X24X4 SMOOTH</t>
        </is>
      </c>
      <c r="E7207" s="186" t="inlineStr">
        <is>
          <t>BKT6X24Summit Stairs and Millwork</t>
        </is>
      </c>
      <c r="F7207" s="196" t="n">
        <v>34.09</v>
      </c>
    </row>
    <row r="7208" ht="15" customHeight="1" s="107">
      <c r="A7208" s="195" t="inlineStr">
        <is>
          <t>Summit Stairs and Millwork - VANIR BULK</t>
        </is>
      </c>
      <c r="B7208" s="195" t="inlineStr">
        <is>
          <t>BKT6X17X17</t>
        </is>
      </c>
      <c r="C7208" s="195" t="inlineStr">
        <is>
          <t>EA</t>
        </is>
      </c>
      <c r="D7208" s="195" t="inlineStr">
        <is>
          <t>STOCK ONLY Decorative PVC Brace 6x17x17</t>
        </is>
      </c>
      <c r="E7208" s="186" t="inlineStr">
        <is>
          <t>BKT6X17X17Summit Stairs and Millwork - VANIR BULK</t>
        </is>
      </c>
      <c r="F7208" s="196" t="n">
        <v>40</v>
      </c>
    </row>
    <row r="7209" ht="15" customHeight="1" s="107">
      <c r="A7209" s="195" t="inlineStr">
        <is>
          <t>Summit Stairs and Millwork</t>
        </is>
      </c>
      <c r="B7209" s="195" t="inlineStr">
        <is>
          <t>BKT5X8X6</t>
        </is>
      </c>
      <c r="C7209" s="195" t="inlineStr">
        <is>
          <t>EA</t>
        </is>
      </c>
      <c r="D7209" s="195" t="inlineStr">
        <is>
          <t>BRACKET 7-7/8X5X5-3/4 SMOOTH</t>
        </is>
      </c>
      <c r="E7209" s="186" t="inlineStr">
        <is>
          <t>BKT5X8X6Summit Stairs and Millwork</t>
        </is>
      </c>
      <c r="F7209" s="196" t="n">
        <v>31.9</v>
      </c>
    </row>
    <row r="7210" ht="15" customHeight="1" s="107">
      <c r="A7210" s="195" t="inlineStr">
        <is>
          <t>Summit Stairs and Millwork</t>
        </is>
      </c>
      <c r="B7210" s="195" t="inlineStr">
        <is>
          <t>BKT5X5X9</t>
        </is>
      </c>
      <c r="C7210" s="195" t="inlineStr">
        <is>
          <t>EA</t>
        </is>
      </c>
      <c r="D7210" s="195" t="inlineStr">
        <is>
          <t>BRACKET 5-11/32HX4-29/32WX8-11/16 PROJECTION</t>
        </is>
      </c>
      <c r="E7210" s="186" t="inlineStr">
        <is>
          <t>BKT5X5X9Summit Stairs and Millwork</t>
        </is>
      </c>
      <c r="F7210" s="196" t="n">
        <v>19.04</v>
      </c>
    </row>
    <row r="7211" ht="15" customHeight="1" s="107">
      <c r="A7211" s="195" t="inlineStr">
        <is>
          <t>Summit Stairs and Millwork</t>
        </is>
      </c>
      <c r="B7211" s="195" t="inlineStr">
        <is>
          <t>BKT5X4</t>
        </is>
      </c>
      <c r="C7211" s="195" t="inlineStr">
        <is>
          <t>EA</t>
        </is>
      </c>
      <c r="D7211" s="195" t="inlineStr">
        <is>
          <t>BRACKET 4-3/8X4-3/8X20-1/2 SMOOTH</t>
        </is>
      </c>
      <c r="E7211" s="186" t="inlineStr">
        <is>
          <t>BKT5X4Summit Stairs and Millwork</t>
        </is>
      </c>
      <c r="F7211" s="196" t="n">
        <v>34.62</v>
      </c>
    </row>
    <row r="7212" ht="15" customHeight="1" s="107">
      <c r="A7212" s="195" t="inlineStr">
        <is>
          <t>Summit Stairs and Millwork</t>
        </is>
      </c>
      <c r="B7212" s="195" t="inlineStr">
        <is>
          <t>BKT5X20</t>
        </is>
      </c>
      <c r="C7212" s="195" t="inlineStr">
        <is>
          <t>EA</t>
        </is>
      </c>
      <c r="D7212" s="195" t="inlineStr">
        <is>
          <t>BRACKET 5X20X3 SMOOTH</t>
        </is>
      </c>
      <c r="E7212" s="186" t="inlineStr">
        <is>
          <t>BKT5X20Summit Stairs and Millwork</t>
        </is>
      </c>
      <c r="F7212" s="196" t="n">
        <v>52.15</v>
      </c>
    </row>
    <row r="7213" ht="15" customHeight="1" s="107">
      <c r="A7213" s="195" t="inlineStr">
        <is>
          <t>Lansing Building Products - Columbia</t>
        </is>
      </c>
      <c r="B7213" s="195" t="inlineStr">
        <is>
          <t>BKT5X20</t>
        </is>
      </c>
      <c r="C7213" s="195" t="inlineStr">
        <is>
          <t>EA</t>
        </is>
      </c>
      <c r="D7213" s="195" t="inlineStr">
        <is>
          <t>BRACKET 5X20X3 SMOOTH</t>
        </is>
      </c>
      <c r="E7213" s="186" t="inlineStr">
        <is>
          <t>BKT5X20Lansing Building Products - Columbia</t>
        </is>
      </c>
      <c r="F7213" s="196" t="n">
        <v>51.87</v>
      </c>
    </row>
    <row r="7214" ht="15" customHeight="1" s="107">
      <c r="A7214" s="195" t="inlineStr">
        <is>
          <t>Lansing Building Products - Greenville</t>
        </is>
      </c>
      <c r="B7214" s="195" t="inlineStr">
        <is>
          <t>BKT5X20</t>
        </is>
      </c>
      <c r="C7214" s="195" t="inlineStr">
        <is>
          <t>EA</t>
        </is>
      </c>
      <c r="D7214" s="195" t="inlineStr">
        <is>
          <t>BRACKET 5X20X3 SMOOTH</t>
        </is>
      </c>
      <c r="E7214" s="186" t="inlineStr">
        <is>
          <t>BKT5X20Lansing Building Products - Greenville</t>
        </is>
      </c>
      <c r="F7214" s="196" t="n">
        <v>67.23999999999999</v>
      </c>
    </row>
    <row r="7215" ht="15" customHeight="1" s="107">
      <c r="A7215" s="195" t="inlineStr">
        <is>
          <t>Lansing Building Products - Charleston</t>
        </is>
      </c>
      <c r="B7215" s="195" t="inlineStr">
        <is>
          <t>BKT5X20</t>
        </is>
      </c>
      <c r="C7215" s="195" t="inlineStr">
        <is>
          <t>EA</t>
        </is>
      </c>
      <c r="D7215" s="195" t="inlineStr">
        <is>
          <t>BRACKET 5X20X3 SMOOTH</t>
        </is>
      </c>
      <c r="E7215" s="186" t="inlineStr">
        <is>
          <t>BKT5X20Lansing Building Products - Charleston</t>
        </is>
      </c>
      <c r="F7215" s="196" t="n">
        <v>46.11</v>
      </c>
    </row>
    <row r="7216" ht="15" customHeight="1" s="107">
      <c r="A7216" s="195" t="inlineStr">
        <is>
          <t>Lansing Building Products - Charlotte</t>
        </is>
      </c>
      <c r="B7216" s="195" t="inlineStr">
        <is>
          <t>BKT5X20</t>
        </is>
      </c>
      <c r="C7216" s="195" t="inlineStr">
        <is>
          <t>EA</t>
        </is>
      </c>
      <c r="D7216" s="195" t="inlineStr">
        <is>
          <t>BRACKET 5X20X3 SMOOTH</t>
        </is>
      </c>
      <c r="E7216" s="186" t="inlineStr">
        <is>
          <t>BKT5X20Lansing Building Products - Charlotte</t>
        </is>
      </c>
      <c r="F7216" s="196" t="n">
        <v>46.11</v>
      </c>
    </row>
    <row r="7217" ht="15" customHeight="1" s="107">
      <c r="A7217" s="195" t="inlineStr">
        <is>
          <t>Lansing Building Products - Myrtle Beach</t>
        </is>
      </c>
      <c r="B7217" s="195" t="inlineStr">
        <is>
          <t>BKT5X20</t>
        </is>
      </c>
      <c r="C7217" s="195" t="inlineStr">
        <is>
          <t>EA</t>
        </is>
      </c>
      <c r="D7217" s="195" t="inlineStr">
        <is>
          <t>BRACKET 5X20X3 SMOOTH</t>
        </is>
      </c>
      <c r="E7217" s="186" t="inlineStr">
        <is>
          <t>BKT5X20Lansing Building Products - Myrtle Beach</t>
        </is>
      </c>
      <c r="F7217" s="196" t="n">
        <v>46.11</v>
      </c>
    </row>
    <row r="7218" ht="15" customHeight="1" s="107">
      <c r="A7218" s="195" t="inlineStr">
        <is>
          <t>Lansing Building Products - Wilmington</t>
        </is>
      </c>
      <c r="B7218" s="195" t="inlineStr">
        <is>
          <t>BKT5X20</t>
        </is>
      </c>
      <c r="C7218" s="195" t="inlineStr">
        <is>
          <t>EA</t>
        </is>
      </c>
      <c r="D7218" s="195" t="inlineStr">
        <is>
          <t>BRACKET 5X20X3 SMOOTH</t>
        </is>
      </c>
      <c r="E7218" s="186" t="inlineStr">
        <is>
          <t>BKT5X20Lansing Building Products - Wilmington</t>
        </is>
      </c>
      <c r="F7218" s="196" t="n">
        <v>46.11</v>
      </c>
    </row>
    <row r="7219" ht="15" customHeight="1" s="107">
      <c r="A7219" s="195" t="inlineStr">
        <is>
          <t>Lansing Building Products - Greensboro</t>
        </is>
      </c>
      <c r="B7219" s="195" t="inlineStr">
        <is>
          <t>BKT5X20</t>
        </is>
      </c>
      <c r="C7219" s="195" t="inlineStr">
        <is>
          <t>EA</t>
        </is>
      </c>
      <c r="D7219" s="195" t="inlineStr">
        <is>
          <t>BRACKET 5X20X3 SMOOTH</t>
        </is>
      </c>
      <c r="E7219" s="186" t="inlineStr">
        <is>
          <t>BKT5X20Lansing Building Products - Greensboro</t>
        </is>
      </c>
      <c r="F7219" s="196" t="n">
        <v>67.23999999999999</v>
      </c>
    </row>
    <row r="7220" ht="15" customHeight="1" s="107">
      <c r="A7220" s="195" t="inlineStr">
        <is>
          <t>Lansing Building Products</t>
        </is>
      </c>
      <c r="B7220" s="195" t="inlineStr">
        <is>
          <t>BKT5X20</t>
        </is>
      </c>
      <c r="C7220" s="195" t="inlineStr">
        <is>
          <t>EA</t>
        </is>
      </c>
      <c r="D7220" s="195" t="inlineStr">
        <is>
          <t>BRACKET 5X20X3 SMOOTH</t>
        </is>
      </c>
      <c r="E7220" s="186" t="inlineStr">
        <is>
          <t>BKT5X20Lansing Building Products</t>
        </is>
      </c>
      <c r="F7220" s="196" t="n">
        <v>46.11</v>
      </c>
    </row>
    <row r="7221" ht="15" customHeight="1" s="107">
      <c r="A7221" s="195" t="inlineStr">
        <is>
          <t>Lansing Building Products - Charleston</t>
        </is>
      </c>
      <c r="B7221" s="195" t="inlineStr">
        <is>
          <t>BKT5X10</t>
        </is>
      </c>
      <c r="C7221" s="195" t="inlineStr">
        <is>
          <t>EA</t>
        </is>
      </c>
      <c r="D7221" s="195" t="inlineStr">
        <is>
          <t>BRACKET RECESSED 10HX4WX5-1/4 PROJECTION</t>
        </is>
      </c>
      <c r="E7221" s="186" t="inlineStr">
        <is>
          <t>BKT5X10Lansing Building Products - Charleston</t>
        </is>
      </c>
      <c r="F7221" s="196" t="n">
        <v>15.4</v>
      </c>
    </row>
    <row r="7222" ht="15" customHeight="1" s="107">
      <c r="A7222" s="195" t="inlineStr">
        <is>
          <t>ABC Supply - Charleston - DR Horton</t>
        </is>
      </c>
      <c r="B7222" s="195" t="inlineStr">
        <is>
          <t>BKT5X10</t>
        </is>
      </c>
      <c r="C7222" s="195" t="inlineStr">
        <is>
          <t>EA</t>
        </is>
      </c>
      <c r="D7222" s="195" t="inlineStr">
        <is>
          <t>BRACKET RECESSED 10HX4WX5-1/4 PROJECTION</t>
        </is>
      </c>
      <c r="E7222" s="186" t="inlineStr">
        <is>
          <t>BKT5X10ABC Supply - Charleston - DR Horton</t>
        </is>
      </c>
      <c r="F7222" s="196" t="n">
        <v>20.5</v>
      </c>
    </row>
    <row r="7223" ht="15" customHeight="1" s="107">
      <c r="A7223" s="195" t="inlineStr">
        <is>
          <t>Lansing Building Products - Wilmington</t>
        </is>
      </c>
      <c r="B7223" s="195" t="inlineStr">
        <is>
          <t>BKT5X10</t>
        </is>
      </c>
      <c r="C7223" s="195" t="inlineStr">
        <is>
          <t>EA</t>
        </is>
      </c>
      <c r="D7223" s="195" t="inlineStr">
        <is>
          <t>BRACKET RECESSED 10HX4WX5-1/4 PROJECTION</t>
        </is>
      </c>
      <c r="E7223" s="186" t="inlineStr">
        <is>
          <t>BKT5X10Lansing Building Products - Wilmington</t>
        </is>
      </c>
      <c r="F7223" s="196" t="n">
        <v>15.4</v>
      </c>
    </row>
    <row r="7224" ht="15" customHeight="1" s="107">
      <c r="A7224" s="195" t="inlineStr">
        <is>
          <t>Lansing Building Products</t>
        </is>
      </c>
      <c r="B7224" s="195" t="inlineStr">
        <is>
          <t>BKT5X10</t>
        </is>
      </c>
      <c r="C7224" s="195" t="inlineStr">
        <is>
          <t>EA</t>
        </is>
      </c>
      <c r="D7224" s="195" t="inlineStr">
        <is>
          <t>BRACKET RECESSED 10HX4WX5-1/4 PROJECTION</t>
        </is>
      </c>
      <c r="E7224" s="186" t="inlineStr">
        <is>
          <t>BKT5X10Lansing Building Products</t>
        </is>
      </c>
      <c r="F7224" s="196" t="n">
        <v>15.4</v>
      </c>
    </row>
    <row r="7225" ht="15" customHeight="1" s="107">
      <c r="A7225" s="195" t="inlineStr">
        <is>
          <t>Lansing Building Products - Myrtle Beach</t>
        </is>
      </c>
      <c r="B7225" s="195" t="inlineStr">
        <is>
          <t>BKT5X10</t>
        </is>
      </c>
      <c r="C7225" s="195" t="inlineStr">
        <is>
          <t>EA</t>
        </is>
      </c>
      <c r="D7225" s="195" t="inlineStr">
        <is>
          <t>BRACKET RECESSED 10HX4WX5-1/4 PROJECTION</t>
        </is>
      </c>
      <c r="E7225" s="186" t="inlineStr">
        <is>
          <t>BKT5X10Lansing Building Products - Myrtle Beach</t>
        </is>
      </c>
      <c r="F7225" s="196" t="n">
        <v>15.4</v>
      </c>
    </row>
    <row r="7226" ht="15" customHeight="1" s="107">
      <c r="A7226" s="195" t="inlineStr">
        <is>
          <t>Lansing Building Products - Charlotte</t>
        </is>
      </c>
      <c r="B7226" s="195" t="inlineStr">
        <is>
          <t>BKT5X10</t>
        </is>
      </c>
      <c r="C7226" s="195" t="inlineStr">
        <is>
          <t>EA</t>
        </is>
      </c>
      <c r="D7226" s="195" t="inlineStr">
        <is>
          <t>BRACKET RECESSED 10HX4WX5-1/4 PROJECTION</t>
        </is>
      </c>
      <c r="E7226" s="186" t="inlineStr">
        <is>
          <t>BKT5X10Lansing Building Products - Charlotte</t>
        </is>
      </c>
      <c r="F7226" s="196" t="n">
        <v>15.4</v>
      </c>
    </row>
    <row r="7227" ht="15" customHeight="1" s="107">
      <c r="A7227" s="195" t="inlineStr">
        <is>
          <t>Lansing Building Products - Greensboro</t>
        </is>
      </c>
      <c r="B7227" s="195" t="inlineStr">
        <is>
          <t>BKT5X10</t>
        </is>
      </c>
      <c r="C7227" s="195" t="inlineStr">
        <is>
          <t>EA</t>
        </is>
      </c>
      <c r="D7227" s="195" t="inlineStr">
        <is>
          <t>BRACKET RECESSED 10HX4WX5-1/4 PROJECTION</t>
        </is>
      </c>
      <c r="E7227" s="186" t="inlineStr">
        <is>
          <t>BKT5X10Lansing Building Products - Greensboro</t>
        </is>
      </c>
      <c r="F7227" s="196" t="n">
        <v>22.46</v>
      </c>
    </row>
    <row r="7228" ht="15" customHeight="1" s="107">
      <c r="A7228" s="195" t="inlineStr">
        <is>
          <t>Lansing Building Products - Greenville</t>
        </is>
      </c>
      <c r="B7228" s="195" t="inlineStr">
        <is>
          <t>BKT5X10</t>
        </is>
      </c>
      <c r="C7228" s="195" t="inlineStr">
        <is>
          <t>EA</t>
        </is>
      </c>
      <c r="D7228" s="195" t="inlineStr">
        <is>
          <t>BRACKET RECESSED 10HX4WX5-1/4 PROJECTION</t>
        </is>
      </c>
      <c r="E7228" s="186" t="inlineStr">
        <is>
          <t>BKT5X10Lansing Building Products - Greenville</t>
        </is>
      </c>
      <c r="F7228" s="196" t="n">
        <v>22.46</v>
      </c>
    </row>
    <row r="7229" ht="15" customHeight="1" s="107">
      <c r="A7229" s="195" t="inlineStr">
        <is>
          <t>Lansing Building Products - Columbia</t>
        </is>
      </c>
      <c r="B7229" s="195" t="inlineStr">
        <is>
          <t>BKT5X10</t>
        </is>
      </c>
      <c r="C7229" s="195" t="inlineStr">
        <is>
          <t>EA</t>
        </is>
      </c>
      <c r="D7229" s="195" t="inlineStr">
        <is>
          <t>BRACKET RECESSED 10HX4WX5-1/4 PROJECTION</t>
        </is>
      </c>
      <c r="E7229" s="186" t="inlineStr">
        <is>
          <t>BKT5X10Lansing Building Products - Columbia</t>
        </is>
      </c>
      <c r="F7229" s="196" t="n">
        <v>17.33</v>
      </c>
    </row>
    <row r="7230" ht="15" customHeight="1" s="107">
      <c r="A7230" s="195" t="inlineStr">
        <is>
          <t>Summit Stairs and Millwork</t>
        </is>
      </c>
      <c r="B7230" s="195" t="inlineStr">
        <is>
          <t>BKT5X10</t>
        </is>
      </c>
      <c r="C7230" s="195" t="inlineStr">
        <is>
          <t>EA</t>
        </is>
      </c>
      <c r="D7230" s="195" t="inlineStr">
        <is>
          <t>BRACKET RECESSED 10HX4WX5-1/4 PROJECTION</t>
        </is>
      </c>
      <c r="E7230" s="186" t="inlineStr">
        <is>
          <t>BKT5X10Summit Stairs and Millwork</t>
        </is>
      </c>
      <c r="F7230" s="196" t="n">
        <v>17.42</v>
      </c>
    </row>
    <row r="7231" ht="15" customHeight="1" s="107">
      <c r="A7231" s="195" t="inlineStr">
        <is>
          <t>Summit Stairs and Millwork</t>
        </is>
      </c>
      <c r="B7231" s="195" t="inlineStr">
        <is>
          <t>BKT4X18X4</t>
        </is>
      </c>
      <c r="C7231" s="195" t="inlineStr">
        <is>
          <t>EA</t>
        </is>
      </c>
      <c r="D7231" s="195" t="inlineStr">
        <is>
          <t>BRACKET 4X18X4 SMOOTH</t>
        </is>
      </c>
      <c r="E7231" s="186" t="inlineStr">
        <is>
          <t>BKT4X18X4Summit Stairs and Millwork</t>
        </is>
      </c>
      <c r="F7231" s="196" t="n">
        <v>36.1</v>
      </c>
    </row>
    <row r="7232" ht="15" customHeight="1" s="107">
      <c r="A7232" s="195" t="inlineStr">
        <is>
          <t>Lansing Building Products</t>
        </is>
      </c>
      <c r="B7232" s="195" t="inlineStr">
        <is>
          <t>BKT4X18X4</t>
        </is>
      </c>
      <c r="C7232" s="195" t="inlineStr">
        <is>
          <t>EA</t>
        </is>
      </c>
      <c r="D7232" s="195" t="inlineStr">
        <is>
          <t>BRACKET 4X18X4 SMOOTH</t>
        </is>
      </c>
      <c r="E7232" s="186" t="inlineStr">
        <is>
          <t>BKT4X18X4Lansing Building Products</t>
        </is>
      </c>
      <c r="F7232" s="196" t="n">
        <v>31.92</v>
      </c>
    </row>
    <row r="7233" ht="15" customHeight="1" s="107">
      <c r="A7233" s="195" t="inlineStr">
        <is>
          <t>Lansing Building Products - Wilmington</t>
        </is>
      </c>
      <c r="B7233" s="195" t="inlineStr">
        <is>
          <t>BKT4X18X4</t>
        </is>
      </c>
      <c r="C7233" s="195" t="inlineStr">
        <is>
          <t>EA</t>
        </is>
      </c>
      <c r="D7233" s="195" t="inlineStr">
        <is>
          <t>BRACKET 4X18X4 SMOOTH</t>
        </is>
      </c>
      <c r="E7233" s="186" t="inlineStr">
        <is>
          <t>BKT4X18X4Lansing Building Products - Wilmington</t>
        </is>
      </c>
      <c r="F7233" s="196" t="n">
        <v>31.92</v>
      </c>
    </row>
    <row r="7234" ht="15" customHeight="1" s="107">
      <c r="A7234" s="195" t="inlineStr">
        <is>
          <t>Lansing Building Products - Myrtle Beach</t>
        </is>
      </c>
      <c r="B7234" s="195" t="inlineStr">
        <is>
          <t>BKT4X18X4</t>
        </is>
      </c>
      <c r="C7234" s="195" t="inlineStr">
        <is>
          <t>EA</t>
        </is>
      </c>
      <c r="D7234" s="195" t="inlineStr">
        <is>
          <t>BRACKET 4X18X4 SMOOTH</t>
        </is>
      </c>
      <c r="E7234" s="186" t="inlineStr">
        <is>
          <t>BKT4X18X4Lansing Building Products - Myrtle Beach</t>
        </is>
      </c>
      <c r="F7234" s="196" t="n">
        <v>31.92</v>
      </c>
    </row>
    <row r="7235" ht="15" customHeight="1" s="107">
      <c r="A7235" s="195" t="inlineStr">
        <is>
          <t>Lansing Building Products - Greenville</t>
        </is>
      </c>
      <c r="B7235" s="195" t="inlineStr">
        <is>
          <t>BKT4X18X4</t>
        </is>
      </c>
      <c r="C7235" s="195" t="inlineStr">
        <is>
          <t>EA</t>
        </is>
      </c>
      <c r="D7235" s="195" t="inlineStr">
        <is>
          <t>BRACKET 4X18X4 SMOOTH</t>
        </is>
      </c>
      <c r="E7235" s="186" t="inlineStr">
        <is>
          <t>BKT4X18X4Lansing Building Products - Greenville</t>
        </is>
      </c>
      <c r="F7235" s="196" t="n">
        <v>46.55</v>
      </c>
    </row>
    <row r="7236" ht="15" customHeight="1" s="107">
      <c r="A7236" s="195" t="inlineStr">
        <is>
          <t>Lansing Building Products - Columbia</t>
        </is>
      </c>
      <c r="B7236" s="195" t="inlineStr">
        <is>
          <t>BKT4X18X4</t>
        </is>
      </c>
      <c r="C7236" s="195" t="inlineStr">
        <is>
          <t>EA</t>
        </is>
      </c>
      <c r="D7236" s="195" t="inlineStr">
        <is>
          <t>BRACKET 4X18X4 SMOOTH</t>
        </is>
      </c>
      <c r="E7236" s="186" t="inlineStr">
        <is>
          <t>BKT4X18X4Lansing Building Products - Columbia</t>
        </is>
      </c>
      <c r="F7236" s="196" t="n">
        <v>35.91</v>
      </c>
    </row>
    <row r="7237" ht="15" customHeight="1" s="107">
      <c r="A7237" s="195" t="inlineStr">
        <is>
          <t>Lansing Building Products - Charleston</t>
        </is>
      </c>
      <c r="B7237" s="195" t="inlineStr">
        <is>
          <t>BKT4X18X4</t>
        </is>
      </c>
      <c r="C7237" s="195" t="inlineStr">
        <is>
          <t>EA</t>
        </is>
      </c>
      <c r="D7237" s="195" t="inlineStr">
        <is>
          <t>BRACKET 4X18X4 SMOOTH</t>
        </is>
      </c>
      <c r="E7237" s="186" t="inlineStr">
        <is>
          <t>BKT4X18X4Lansing Building Products - Charleston</t>
        </is>
      </c>
      <c r="F7237" s="196" t="n">
        <v>31.92</v>
      </c>
    </row>
    <row r="7238" ht="15" customHeight="1" s="107">
      <c r="A7238" s="195" t="inlineStr">
        <is>
          <t>Lansing Building Products - Greensboro</t>
        </is>
      </c>
      <c r="B7238" s="195" t="inlineStr">
        <is>
          <t>BKT4X18X4</t>
        </is>
      </c>
      <c r="C7238" s="195" t="inlineStr">
        <is>
          <t>EA</t>
        </is>
      </c>
      <c r="D7238" s="195" t="inlineStr">
        <is>
          <t>BRACKET 4X18X4 SMOOTH</t>
        </is>
      </c>
      <c r="E7238" s="186" t="inlineStr">
        <is>
          <t>BKT4X18X4Lansing Building Products - Greensboro</t>
        </is>
      </c>
      <c r="F7238" s="196" t="n">
        <v>46.55</v>
      </c>
    </row>
    <row r="7239" ht="15" customHeight="1" s="107">
      <c r="A7239" s="195" t="inlineStr">
        <is>
          <t>Lansing Building Products - Charlotte</t>
        </is>
      </c>
      <c r="B7239" s="195" t="inlineStr">
        <is>
          <t>BKT4X18X4</t>
        </is>
      </c>
      <c r="C7239" s="195" t="inlineStr">
        <is>
          <t>EA</t>
        </is>
      </c>
      <c r="D7239" s="195" t="inlineStr">
        <is>
          <t>BRACKET 4X18X4 SMOOTH</t>
        </is>
      </c>
      <c r="E7239" s="186" t="inlineStr">
        <is>
          <t>BKT4X18X4Lansing Building Products - Charlotte</t>
        </is>
      </c>
      <c r="F7239" s="196" t="n">
        <v>31.92</v>
      </c>
    </row>
    <row r="7240" ht="15" customHeight="1" s="107">
      <c r="A7240" s="195" t="inlineStr">
        <is>
          <t>Summit Stairs and Millwork</t>
        </is>
      </c>
      <c r="B7240" s="195" t="inlineStr">
        <is>
          <t>BKT40X40</t>
        </is>
      </c>
      <c r="C7240" s="195" t="inlineStr">
        <is>
          <t>EA</t>
        </is>
      </c>
      <c r="D7240" s="195" t="inlineStr">
        <is>
          <t>BRACKET POST 40HX6WX40 PROJECTION</t>
        </is>
      </c>
      <c r="E7240" s="186" t="inlineStr">
        <is>
          <t>BKT40X40Summit Stairs and Millwork</t>
        </is>
      </c>
      <c r="F7240" s="196" t="n">
        <v>315.86</v>
      </c>
    </row>
    <row r="7241" ht="15" customHeight="1" s="107">
      <c r="A7241" s="195" t="inlineStr">
        <is>
          <t>Summit Stairs and Millwork</t>
        </is>
      </c>
      <c r="B7241" s="195" t="inlineStr">
        <is>
          <t>BKT36X42</t>
        </is>
      </c>
      <c r="C7241" s="195" t="inlineStr">
        <is>
          <t>EA</t>
        </is>
      </c>
      <c r="D7241" s="195" t="inlineStr">
        <is>
          <t>BRACKET 36-1/4X42-1/4X3-1/2 SMOOTH</t>
        </is>
      </c>
      <c r="E7241" s="186" t="inlineStr">
        <is>
          <t>BKT36X42Summit Stairs and Millwork</t>
        </is>
      </c>
      <c r="F7241" s="196" t="n">
        <v>175.17</v>
      </c>
    </row>
    <row r="7242" ht="15" customHeight="1" s="107">
      <c r="A7242" s="195" t="inlineStr">
        <is>
          <t>Summit Stairs and Millwork</t>
        </is>
      </c>
      <c r="B7242" s="195" t="inlineStr">
        <is>
          <t>BKT36X36X6</t>
        </is>
      </c>
      <c r="C7242" s="195" t="inlineStr">
        <is>
          <t>EA</t>
        </is>
      </c>
      <c r="D7242" s="195" t="inlineStr">
        <is>
          <t>BRACKET 36X36X6 SMOOTH</t>
        </is>
      </c>
      <c r="E7242" s="186" t="inlineStr">
        <is>
          <t>BKT36X36X6Summit Stairs and Millwork</t>
        </is>
      </c>
      <c r="F7242" s="196" t="n">
        <v>200.54</v>
      </c>
    </row>
    <row r="7243" ht="15" customHeight="1" s="107">
      <c r="A7243" s="195" t="inlineStr">
        <is>
          <t>ABC Supply - Charleston - DR Horton</t>
        </is>
      </c>
      <c r="B7243" s="195" t="inlineStr">
        <is>
          <t>BKT36X36X6</t>
        </is>
      </c>
      <c r="C7243" s="195" t="inlineStr">
        <is>
          <t>EA</t>
        </is>
      </c>
      <c r="D7243" s="195" t="inlineStr">
        <is>
          <t>BRACKET 36X36X6 SMOOTH</t>
        </is>
      </c>
      <c r="E7243" s="186" t="inlineStr">
        <is>
          <t>BKT36X36X6ABC Supply - Charleston - DR Horton</t>
        </is>
      </c>
      <c r="F7243" s="196" t="n">
        <v>325.23</v>
      </c>
    </row>
    <row r="7244" ht="15" customHeight="1" s="107">
      <c r="A7244" s="195" t="inlineStr">
        <is>
          <t>Lansing Building Products - Columbia</t>
        </is>
      </c>
      <c r="B7244" s="195" t="inlineStr">
        <is>
          <t>BKT36X36X4</t>
        </is>
      </c>
      <c r="C7244" s="195" t="inlineStr">
        <is>
          <t>EA</t>
        </is>
      </c>
      <c r="D7244" s="195" t="inlineStr">
        <is>
          <t>BRACKET 36X36X4 SMOOTH</t>
        </is>
      </c>
      <c r="E7244" s="186" t="inlineStr">
        <is>
          <t>BKT36X36X4Lansing Building Products - Columbia</t>
        </is>
      </c>
      <c r="F7244" s="196" t="n">
        <v>159.64</v>
      </c>
    </row>
    <row r="7245" ht="15" customHeight="1" s="107">
      <c r="A7245" s="195" t="inlineStr">
        <is>
          <t>Lansing Building Products</t>
        </is>
      </c>
      <c r="B7245" s="195" t="inlineStr">
        <is>
          <t>BKT36X36X4</t>
        </is>
      </c>
      <c r="C7245" s="195" t="inlineStr">
        <is>
          <t>EA</t>
        </is>
      </c>
      <c r="D7245" s="195" t="inlineStr">
        <is>
          <t>BRACKET 36X36X4 SMOOTH</t>
        </is>
      </c>
      <c r="E7245" s="186" t="inlineStr">
        <is>
          <t>BKT36X36X4Lansing Building Products</t>
        </is>
      </c>
      <c r="F7245" s="196" t="n">
        <v>141.9</v>
      </c>
    </row>
    <row r="7246" ht="15" customHeight="1" s="107">
      <c r="A7246" s="195" t="inlineStr">
        <is>
          <t>Lansing Building Products - Greenville</t>
        </is>
      </c>
      <c r="B7246" s="195" t="inlineStr">
        <is>
          <t>BKT36X36X4</t>
        </is>
      </c>
      <c r="C7246" s="195" t="inlineStr">
        <is>
          <t>EA</t>
        </is>
      </c>
      <c r="D7246" s="195" t="inlineStr">
        <is>
          <t>BRACKET 36X36X4 SMOOTH</t>
        </is>
      </c>
      <c r="E7246" s="186" t="inlineStr">
        <is>
          <t>BKT36X36X4Lansing Building Products - Greenville</t>
        </is>
      </c>
      <c r="F7246" s="196" t="n">
        <v>206.94</v>
      </c>
    </row>
    <row r="7247" ht="15" customHeight="1" s="107">
      <c r="A7247" s="195" t="inlineStr">
        <is>
          <t>Lansing Building Products - Greensboro</t>
        </is>
      </c>
      <c r="B7247" s="195" t="inlineStr">
        <is>
          <t>BKT36X36X4</t>
        </is>
      </c>
      <c r="C7247" s="195" t="inlineStr">
        <is>
          <t>EA</t>
        </is>
      </c>
      <c r="D7247" s="195" t="inlineStr">
        <is>
          <t>BRACKET 36X36X4 SMOOTH</t>
        </is>
      </c>
      <c r="E7247" s="186" t="inlineStr">
        <is>
          <t>BKT36X36X4Lansing Building Products - Greensboro</t>
        </is>
      </c>
      <c r="F7247" s="196" t="n">
        <v>206.94</v>
      </c>
    </row>
    <row r="7248" ht="15" customHeight="1" s="107">
      <c r="A7248" s="195" t="inlineStr">
        <is>
          <t>Lansing Building Products - Charlotte</t>
        </is>
      </c>
      <c r="B7248" s="195" t="inlineStr">
        <is>
          <t>BKT36X36X4</t>
        </is>
      </c>
      <c r="C7248" s="195" t="inlineStr">
        <is>
          <t>EA</t>
        </is>
      </c>
      <c r="D7248" s="195" t="inlineStr">
        <is>
          <t>BRACKET 36X36X4 SMOOTH</t>
        </is>
      </c>
      <c r="E7248" s="186" t="inlineStr">
        <is>
          <t>BKT36X36X4Lansing Building Products - Charlotte</t>
        </is>
      </c>
      <c r="F7248" s="196" t="n">
        <v>141.9</v>
      </c>
    </row>
    <row r="7249" ht="15" customHeight="1" s="107">
      <c r="A7249" s="195" t="inlineStr">
        <is>
          <t>Lansing Building Products - Myrtle Beach</t>
        </is>
      </c>
      <c r="B7249" s="195" t="inlineStr">
        <is>
          <t>BKT36X36X4</t>
        </is>
      </c>
      <c r="C7249" s="195" t="inlineStr">
        <is>
          <t>EA</t>
        </is>
      </c>
      <c r="D7249" s="195" t="inlineStr">
        <is>
          <t>BRACKET 36X36X4 SMOOTH</t>
        </is>
      </c>
      <c r="E7249" s="186" t="inlineStr">
        <is>
          <t>BKT36X36X4Lansing Building Products - Myrtle Beach</t>
        </is>
      </c>
      <c r="F7249" s="196" t="n">
        <v>141.9</v>
      </c>
    </row>
    <row r="7250" ht="15" customHeight="1" s="107">
      <c r="A7250" s="195" t="inlineStr">
        <is>
          <t>Lansing Building Products - Wilmington</t>
        </is>
      </c>
      <c r="B7250" s="195" t="inlineStr">
        <is>
          <t>BKT36X36X4</t>
        </is>
      </c>
      <c r="C7250" s="195" t="inlineStr">
        <is>
          <t>EA</t>
        </is>
      </c>
      <c r="D7250" s="195" t="inlineStr">
        <is>
          <t>BRACKET 36X36X4 SMOOTH</t>
        </is>
      </c>
      <c r="E7250" s="186" t="inlineStr">
        <is>
          <t>BKT36X36X4Lansing Building Products - Wilmington</t>
        </is>
      </c>
      <c r="F7250" s="196" t="n">
        <v>141.9</v>
      </c>
    </row>
    <row r="7251" ht="15" customHeight="1" s="107">
      <c r="A7251" s="195" t="inlineStr">
        <is>
          <t>Lansing Building Products - Charleston</t>
        </is>
      </c>
      <c r="B7251" s="195" t="inlineStr">
        <is>
          <t>BKT36X36X4</t>
        </is>
      </c>
      <c r="C7251" s="195" t="inlineStr">
        <is>
          <t>EA</t>
        </is>
      </c>
      <c r="D7251" s="195" t="inlineStr">
        <is>
          <t>BRACKET 36X36X4 SMOOTH</t>
        </is>
      </c>
      <c r="E7251" s="186" t="inlineStr">
        <is>
          <t>BKT36X36X4Lansing Building Products - Charleston</t>
        </is>
      </c>
      <c r="F7251" s="196" t="n">
        <v>141.9</v>
      </c>
    </row>
    <row r="7252" ht="15" customHeight="1" s="107">
      <c r="A7252" s="195" t="inlineStr">
        <is>
          <t>Summit Stairs and Millwork</t>
        </is>
      </c>
      <c r="B7252" s="195" t="inlineStr">
        <is>
          <t>BKT36X36X4</t>
        </is>
      </c>
      <c r="C7252" s="195" t="inlineStr">
        <is>
          <t>EA</t>
        </is>
      </c>
      <c r="D7252" s="195" t="inlineStr">
        <is>
          <t>BRACKET 36X36X4 SMOOTH</t>
        </is>
      </c>
      <c r="E7252" s="186" t="inlineStr">
        <is>
          <t>BKT36X36X4Summit Stairs and Millwork</t>
        </is>
      </c>
      <c r="F7252" s="196" t="n">
        <v>160.48</v>
      </c>
    </row>
    <row r="7253" ht="15" customHeight="1" s="107">
      <c r="A7253" s="195" t="inlineStr">
        <is>
          <t>Summit Stairs and Millwork</t>
        </is>
      </c>
      <c r="B7253" s="195" t="inlineStr">
        <is>
          <t>BKT36X36</t>
        </is>
      </c>
      <c r="C7253" s="195" t="inlineStr">
        <is>
          <t>EA</t>
        </is>
      </c>
      <c r="D7253" s="195" t="inlineStr">
        <is>
          <t>BRACKET 36-1/8X36-1/8X6 SMOOTH</t>
        </is>
      </c>
      <c r="E7253" s="186" t="inlineStr">
        <is>
          <t>BKT36X36Summit Stairs and Millwork</t>
        </is>
      </c>
      <c r="F7253" s="196" t="n">
        <v>282.99</v>
      </c>
    </row>
    <row r="7254" ht="15" customHeight="1" s="107">
      <c r="A7254" s="195" t="inlineStr">
        <is>
          <t>Summit Stairs and Millwork</t>
        </is>
      </c>
      <c r="B7254" s="195" t="inlineStr">
        <is>
          <t>BKT32X32</t>
        </is>
      </c>
      <c r="C7254" s="195" t="inlineStr">
        <is>
          <t>EA</t>
        </is>
      </c>
      <c r="D7254" s="195" t="inlineStr">
        <is>
          <t>BRACKET 32X32X6 SMOOTH</t>
        </is>
      </c>
      <c r="E7254" s="186" t="inlineStr">
        <is>
          <t>BKT32X32Summit Stairs and Millwork</t>
        </is>
      </c>
      <c r="F7254" s="196" t="n">
        <v>270.72</v>
      </c>
    </row>
    <row r="7255" ht="15" customHeight="1" s="107">
      <c r="A7255" s="195" t="inlineStr">
        <is>
          <t>Summit Stairs and Millwork</t>
        </is>
      </c>
      <c r="B7255" s="195" t="inlineStr">
        <is>
          <t>BKT31X30X5</t>
        </is>
      </c>
      <c r="C7255" s="195" t="inlineStr">
        <is>
          <t>EA</t>
        </is>
      </c>
      <c r="D7255" s="195" t="inlineStr">
        <is>
          <t>BRACKET 31X30X5 SMOOTH</t>
        </is>
      </c>
      <c r="E7255" s="186" t="inlineStr">
        <is>
          <t>BKT31X30X5Summit Stairs and Millwork</t>
        </is>
      </c>
      <c r="F7255" s="196" t="n">
        <v>145.4</v>
      </c>
    </row>
    <row r="7256" ht="15" customHeight="1" s="107">
      <c r="A7256" s="195" t="inlineStr">
        <is>
          <t>Lansing Building Products</t>
        </is>
      </c>
      <c r="B7256" s="195" t="inlineStr">
        <is>
          <t>BKT31X30X5</t>
        </is>
      </c>
      <c r="C7256" s="195" t="inlineStr">
        <is>
          <t>EA</t>
        </is>
      </c>
      <c r="D7256" s="195" t="inlineStr">
        <is>
          <t>BRACKET 31X30X5 SMOOTH</t>
        </is>
      </c>
      <c r="E7256" s="186" t="inlineStr">
        <is>
          <t>BKT31X30X5Lansing Building Products</t>
        </is>
      </c>
      <c r="F7256" s="196" t="n">
        <v>128.56</v>
      </c>
    </row>
    <row r="7257" ht="15" customHeight="1" s="107">
      <c r="A7257" s="195" t="inlineStr">
        <is>
          <t>Lansing Building Products - Wilmington</t>
        </is>
      </c>
      <c r="B7257" s="195" t="inlineStr">
        <is>
          <t>BKT31X30X5</t>
        </is>
      </c>
      <c r="C7257" s="195" t="inlineStr">
        <is>
          <t>EA</t>
        </is>
      </c>
      <c r="D7257" s="195" t="inlineStr">
        <is>
          <t>BRACKET 31X30X5 SMOOTH</t>
        </is>
      </c>
      <c r="E7257" s="186" t="inlineStr">
        <is>
          <t>BKT31X30X5Lansing Building Products - Wilmington</t>
        </is>
      </c>
      <c r="F7257" s="196" t="n">
        <v>128.56</v>
      </c>
    </row>
    <row r="7258" ht="15" customHeight="1" s="107">
      <c r="A7258" s="195" t="inlineStr">
        <is>
          <t>Lansing Building Products - Myrtle Beach</t>
        </is>
      </c>
      <c r="B7258" s="195" t="inlineStr">
        <is>
          <t>BKT31X30X5</t>
        </is>
      </c>
      <c r="C7258" s="195" t="inlineStr">
        <is>
          <t>EA</t>
        </is>
      </c>
      <c r="D7258" s="195" t="inlineStr">
        <is>
          <t>BRACKET 31X30X5 SMOOTH</t>
        </is>
      </c>
      <c r="E7258" s="186" t="inlineStr">
        <is>
          <t>BKT31X30X5Lansing Building Products - Myrtle Beach</t>
        </is>
      </c>
      <c r="F7258" s="196" t="n">
        <v>128.56</v>
      </c>
    </row>
    <row r="7259" ht="15" customHeight="1" s="107">
      <c r="A7259" s="195" t="inlineStr">
        <is>
          <t>Lansing Building Products - Columbia</t>
        </is>
      </c>
      <c r="B7259" s="195" t="inlineStr">
        <is>
          <t>BKT31X30X5</t>
        </is>
      </c>
      <c r="C7259" s="195" t="inlineStr">
        <is>
          <t>EA</t>
        </is>
      </c>
      <c r="D7259" s="195" t="inlineStr">
        <is>
          <t>BRACKET 31X30X5 SMOOTH</t>
        </is>
      </c>
      <c r="E7259" s="186" t="inlineStr">
        <is>
          <t>BKT31X30X5Lansing Building Products - Columbia</t>
        </is>
      </c>
      <c r="F7259" s="196" t="n">
        <v>144.64</v>
      </c>
    </row>
    <row r="7260" ht="15" customHeight="1" s="107">
      <c r="A7260" s="195" t="inlineStr">
        <is>
          <t>Lansing Building Products - Charlotte</t>
        </is>
      </c>
      <c r="B7260" s="195" t="inlineStr">
        <is>
          <t>BKT31X30X5</t>
        </is>
      </c>
      <c r="C7260" s="195" t="inlineStr">
        <is>
          <t>EA</t>
        </is>
      </c>
      <c r="D7260" s="195" t="inlineStr">
        <is>
          <t>BRACKET 31X30X5 SMOOTH</t>
        </is>
      </c>
      <c r="E7260" s="186" t="inlineStr">
        <is>
          <t>BKT31X30X5Lansing Building Products - Charlotte</t>
        </is>
      </c>
      <c r="F7260" s="196" t="n">
        <v>128.56</v>
      </c>
    </row>
    <row r="7261" ht="15" customHeight="1" s="107">
      <c r="A7261" s="195" t="inlineStr">
        <is>
          <t>Lansing Building Products - Charleston</t>
        </is>
      </c>
      <c r="B7261" s="195" t="inlineStr">
        <is>
          <t>BKT31X30X5</t>
        </is>
      </c>
      <c r="C7261" s="195" t="inlineStr">
        <is>
          <t>EA</t>
        </is>
      </c>
      <c r="D7261" s="195" t="inlineStr">
        <is>
          <t>BRACKET 31X30X5 SMOOTH</t>
        </is>
      </c>
      <c r="E7261" s="186" t="inlineStr">
        <is>
          <t>BKT31X30X5Lansing Building Products - Charleston</t>
        </is>
      </c>
      <c r="F7261" s="196" t="n">
        <v>128.56</v>
      </c>
    </row>
    <row r="7262" ht="15" customHeight="1" s="107">
      <c r="A7262" s="195" t="inlineStr">
        <is>
          <t>Lansing Building Products - Greensboro</t>
        </is>
      </c>
      <c r="B7262" s="195" t="inlineStr">
        <is>
          <t>BKT31X30X5</t>
        </is>
      </c>
      <c r="C7262" s="195" t="inlineStr">
        <is>
          <t>EA</t>
        </is>
      </c>
      <c r="D7262" s="195" t="inlineStr">
        <is>
          <t>BRACKET 31X30X5 SMOOTH</t>
        </is>
      </c>
      <c r="E7262" s="186" t="inlineStr">
        <is>
          <t>BKT31X30X5Lansing Building Products - Greensboro</t>
        </is>
      </c>
      <c r="F7262" s="196" t="n">
        <v>187.49</v>
      </c>
    </row>
    <row r="7263" ht="15" customHeight="1" s="107">
      <c r="A7263" s="195" t="inlineStr">
        <is>
          <t>Lansing Building Products - Greenville</t>
        </is>
      </c>
      <c r="B7263" s="195" t="inlineStr">
        <is>
          <t>BKT31X30X5</t>
        </is>
      </c>
      <c r="C7263" s="195" t="inlineStr">
        <is>
          <t>EA</t>
        </is>
      </c>
      <c r="D7263" s="195" t="inlineStr">
        <is>
          <t>BRACKET 31X30X5 SMOOTH</t>
        </is>
      </c>
      <c r="E7263" s="186" t="inlineStr">
        <is>
          <t>BKT31X30X5Lansing Building Products - Greenville</t>
        </is>
      </c>
      <c r="F7263" s="196" t="n">
        <v>187.49</v>
      </c>
    </row>
    <row r="7264" ht="15" customHeight="1" s="107">
      <c r="A7264" s="195" t="inlineStr">
        <is>
          <t>Summit Stairs and Millwork</t>
        </is>
      </c>
      <c r="B7264" s="195" t="inlineStr">
        <is>
          <t>BKT30X30</t>
        </is>
      </c>
      <c r="C7264" s="195" t="inlineStr">
        <is>
          <t>EA</t>
        </is>
      </c>
      <c r="D7264" s="195" t="inlineStr">
        <is>
          <t>BRACKET 30X30X6 SMOOTH</t>
        </is>
      </c>
      <c r="E7264" s="186" t="inlineStr">
        <is>
          <t>BKT30X30Summit Stairs and Millwork</t>
        </is>
      </c>
      <c r="F7264" s="196" t="n">
        <v>208.96</v>
      </c>
    </row>
    <row r="7265" ht="15" customHeight="1" s="107">
      <c r="A7265" s="195" t="inlineStr">
        <is>
          <t>Lansing Building Products - Greenville</t>
        </is>
      </c>
      <c r="B7265" s="195" t="inlineStr">
        <is>
          <t>BKT30X30</t>
        </is>
      </c>
      <c r="C7265" s="195" t="inlineStr">
        <is>
          <t>EA</t>
        </is>
      </c>
      <c r="D7265" s="195" t="inlineStr">
        <is>
          <t>BRACKET 30X30X6 SMOOTH</t>
        </is>
      </c>
      <c r="E7265" s="186" t="inlineStr">
        <is>
          <t>BKT30X30Lansing Building Products - Greenville</t>
        </is>
      </c>
      <c r="F7265" s="196" t="n">
        <v>269.45</v>
      </c>
    </row>
    <row r="7266" ht="15" customHeight="1" s="107">
      <c r="A7266" s="195" t="inlineStr">
        <is>
          <t>Lansing Building Products - Charleston</t>
        </is>
      </c>
      <c r="B7266" s="195" t="inlineStr">
        <is>
          <t>BKT30X30</t>
        </is>
      </c>
      <c r="C7266" s="195" t="inlineStr">
        <is>
          <t>EA</t>
        </is>
      </c>
      <c r="D7266" s="195" t="inlineStr">
        <is>
          <t>BRACKET 30X30X6 SMOOTH</t>
        </is>
      </c>
      <c r="E7266" s="186" t="inlineStr">
        <is>
          <t>BKT30X30Lansing Building Products - Charleston</t>
        </is>
      </c>
      <c r="F7266" s="196" t="n">
        <v>184.77</v>
      </c>
    </row>
    <row r="7267" ht="15" customHeight="1" s="107">
      <c r="A7267" s="195" t="inlineStr">
        <is>
          <t>Lansing Building Products - Charlotte</t>
        </is>
      </c>
      <c r="B7267" s="195" t="inlineStr">
        <is>
          <t>BKT30X30</t>
        </is>
      </c>
      <c r="C7267" s="195" t="inlineStr">
        <is>
          <t>EA</t>
        </is>
      </c>
      <c r="D7267" s="195" t="inlineStr">
        <is>
          <t>BRACKET 30X30X6 SMOOTH</t>
        </is>
      </c>
      <c r="E7267" s="186" t="inlineStr">
        <is>
          <t>BKT30X30Lansing Building Products - Charlotte</t>
        </is>
      </c>
      <c r="F7267" s="196" t="n">
        <v>184.77</v>
      </c>
    </row>
    <row r="7268" ht="15" customHeight="1" s="107">
      <c r="A7268" s="195" t="inlineStr">
        <is>
          <t>Lansing Building Products - Myrtle Beach</t>
        </is>
      </c>
      <c r="B7268" s="195" t="inlineStr">
        <is>
          <t>BKT30X30</t>
        </is>
      </c>
      <c r="C7268" s="195" t="inlineStr">
        <is>
          <t>EA</t>
        </is>
      </c>
      <c r="D7268" s="195" t="inlineStr">
        <is>
          <t>BRACKET 30X30X6 SMOOTH</t>
        </is>
      </c>
      <c r="E7268" s="186" t="inlineStr">
        <is>
          <t>BKT30X30Lansing Building Products - Myrtle Beach</t>
        </is>
      </c>
      <c r="F7268" s="196" t="n">
        <v>184.77</v>
      </c>
    </row>
    <row r="7269" ht="15" customHeight="1" s="107">
      <c r="A7269" s="195" t="inlineStr">
        <is>
          <t>Lansing Building Products - Wilmington</t>
        </is>
      </c>
      <c r="B7269" s="195" t="inlineStr">
        <is>
          <t>BKT30X30</t>
        </is>
      </c>
      <c r="C7269" s="195" t="inlineStr">
        <is>
          <t>EA</t>
        </is>
      </c>
      <c r="D7269" s="195" t="inlineStr">
        <is>
          <t>BRACKET 30X30X6 SMOOTH</t>
        </is>
      </c>
      <c r="E7269" s="186" t="inlineStr">
        <is>
          <t>BKT30X30Lansing Building Products - Wilmington</t>
        </is>
      </c>
      <c r="F7269" s="196" t="n">
        <v>184.77</v>
      </c>
    </row>
    <row r="7270" ht="15" customHeight="1" s="107">
      <c r="A7270" s="195" t="inlineStr">
        <is>
          <t>Lansing Building Products - Columbia</t>
        </is>
      </c>
      <c r="B7270" s="195" t="inlineStr">
        <is>
          <t>BKT30X30</t>
        </is>
      </c>
      <c r="C7270" s="195" t="inlineStr">
        <is>
          <t>EA</t>
        </is>
      </c>
      <c r="D7270" s="195" t="inlineStr">
        <is>
          <t>BRACKET 30X30X6 SMOOTH</t>
        </is>
      </c>
      <c r="E7270" s="186" t="inlineStr">
        <is>
          <t>BKT30X30Lansing Building Products - Columbia</t>
        </is>
      </c>
      <c r="F7270" s="196" t="n">
        <v>207.87</v>
      </c>
    </row>
    <row r="7271" ht="15" customHeight="1" s="107">
      <c r="A7271" s="195" t="inlineStr">
        <is>
          <t>Lansing Building Products - Greensboro</t>
        </is>
      </c>
      <c r="B7271" s="195" t="inlineStr">
        <is>
          <t>BKT30X30</t>
        </is>
      </c>
      <c r="C7271" s="195" t="inlineStr">
        <is>
          <t>EA</t>
        </is>
      </c>
      <c r="D7271" s="195" t="inlineStr">
        <is>
          <t>BRACKET 30X30X6 SMOOTH</t>
        </is>
      </c>
      <c r="E7271" s="186" t="inlineStr">
        <is>
          <t>BKT30X30Lansing Building Products - Greensboro</t>
        </is>
      </c>
      <c r="F7271" s="196" t="n">
        <v>269.45</v>
      </c>
    </row>
    <row r="7272" ht="15" customHeight="1" s="107">
      <c r="A7272" s="195" t="inlineStr">
        <is>
          <t>Lansing Building Products</t>
        </is>
      </c>
      <c r="B7272" s="195" t="inlineStr">
        <is>
          <t>BKT30X30</t>
        </is>
      </c>
      <c r="C7272" s="195" t="inlineStr">
        <is>
          <t>EA</t>
        </is>
      </c>
      <c r="D7272" s="195" t="inlineStr">
        <is>
          <t>BRACKET 30X30X6 SMOOTH</t>
        </is>
      </c>
      <c r="E7272" s="186" t="inlineStr">
        <is>
          <t>BKT30X30Lansing Building Products</t>
        </is>
      </c>
      <c r="F7272" s="196" t="n">
        <v>184.77</v>
      </c>
    </row>
    <row r="7273" ht="15" customHeight="1" s="107">
      <c r="A7273" s="195" t="inlineStr">
        <is>
          <t>Lansing Building Products - Greenville</t>
        </is>
      </c>
      <c r="B7273" s="195" t="inlineStr">
        <is>
          <t>BKT28X30</t>
        </is>
      </c>
      <c r="C7273" s="195" t="inlineStr">
        <is>
          <t>EA</t>
        </is>
      </c>
      <c r="D7273" s="195" t="inlineStr">
        <is>
          <t>BRACKET 28X30X3-1/2 SMOOTH</t>
        </is>
      </c>
      <c r="E7273" s="186" t="inlineStr">
        <is>
          <t>BKT28X30Lansing Building Products - Greenville</t>
        </is>
      </c>
      <c r="F7273" s="196" t="n">
        <v>123.9</v>
      </c>
    </row>
    <row r="7274" ht="15" customHeight="1" s="107">
      <c r="A7274" s="195" t="inlineStr">
        <is>
          <t>Lansing Building Products</t>
        </is>
      </c>
      <c r="B7274" s="195" t="inlineStr">
        <is>
          <t>BKT28X30</t>
        </is>
      </c>
      <c r="C7274" s="195" t="inlineStr">
        <is>
          <t>EA</t>
        </is>
      </c>
      <c r="D7274" s="195" t="inlineStr">
        <is>
          <t>BRACKET 28X30X3-1/2 SMOOTH</t>
        </is>
      </c>
      <c r="E7274" s="186" t="inlineStr">
        <is>
          <t>BKT28X30Lansing Building Products</t>
        </is>
      </c>
      <c r="F7274" s="196" t="n">
        <v>84.95999999999999</v>
      </c>
    </row>
    <row r="7275" ht="15" customHeight="1" s="107">
      <c r="A7275" s="195" t="inlineStr">
        <is>
          <t>Lansing Building Products - Charleston</t>
        </is>
      </c>
      <c r="B7275" s="195" t="inlineStr">
        <is>
          <t>BKT28X30</t>
        </is>
      </c>
      <c r="C7275" s="195" t="inlineStr">
        <is>
          <t>EA</t>
        </is>
      </c>
      <c r="D7275" s="195" t="inlineStr">
        <is>
          <t>BRACKET 28X30X3-1/2 SMOOTH</t>
        </is>
      </c>
      <c r="E7275" s="186" t="inlineStr">
        <is>
          <t>BKT28X30Lansing Building Products - Charleston</t>
        </is>
      </c>
      <c r="F7275" s="196" t="n">
        <v>84.95999999999999</v>
      </c>
    </row>
    <row r="7276" ht="15" customHeight="1" s="107">
      <c r="A7276" s="195" t="inlineStr">
        <is>
          <t>Lansing Building Products - Wilmington</t>
        </is>
      </c>
      <c r="B7276" s="195" t="inlineStr">
        <is>
          <t>BKT28X30</t>
        </is>
      </c>
      <c r="C7276" s="195" t="inlineStr">
        <is>
          <t>EA</t>
        </is>
      </c>
      <c r="D7276" s="195" t="inlineStr">
        <is>
          <t>BRACKET 28X30X3-1/2 SMOOTH</t>
        </is>
      </c>
      <c r="E7276" s="186" t="inlineStr">
        <is>
          <t>BKT28X30Lansing Building Products - Wilmington</t>
        </is>
      </c>
      <c r="F7276" s="196" t="n">
        <v>84.95999999999999</v>
      </c>
    </row>
    <row r="7277" ht="15" customHeight="1" s="107">
      <c r="A7277" s="195" t="inlineStr">
        <is>
          <t>Lansing Building Products - Myrtle Beach</t>
        </is>
      </c>
      <c r="B7277" s="195" t="inlineStr">
        <is>
          <t>BKT28X30</t>
        </is>
      </c>
      <c r="C7277" s="195" t="inlineStr">
        <is>
          <t>EA</t>
        </is>
      </c>
      <c r="D7277" s="195" t="inlineStr">
        <is>
          <t>BRACKET 28X30X3-1/2 SMOOTH</t>
        </is>
      </c>
      <c r="E7277" s="186" t="inlineStr">
        <is>
          <t>BKT28X30Lansing Building Products - Myrtle Beach</t>
        </is>
      </c>
      <c r="F7277" s="196" t="n">
        <v>84.95999999999999</v>
      </c>
    </row>
    <row r="7278" ht="15" customHeight="1" s="107">
      <c r="A7278" s="195" t="inlineStr">
        <is>
          <t>Lansing Building Products - Charlotte</t>
        </is>
      </c>
      <c r="B7278" s="195" t="inlineStr">
        <is>
          <t>BKT28X30</t>
        </is>
      </c>
      <c r="C7278" s="195" t="inlineStr">
        <is>
          <t>EA</t>
        </is>
      </c>
      <c r="D7278" s="195" t="inlineStr">
        <is>
          <t>BRACKET 28X30X3-1/2 SMOOTH</t>
        </is>
      </c>
      <c r="E7278" s="186" t="inlineStr">
        <is>
          <t>BKT28X30Lansing Building Products - Charlotte</t>
        </is>
      </c>
      <c r="F7278" s="196" t="n">
        <v>84.95999999999999</v>
      </c>
    </row>
    <row r="7279" ht="15" customHeight="1" s="107">
      <c r="A7279" s="195" t="inlineStr">
        <is>
          <t>Lansing Building Products - Columbia</t>
        </is>
      </c>
      <c r="B7279" s="195" t="inlineStr">
        <is>
          <t>BKT28X30</t>
        </is>
      </c>
      <c r="C7279" s="195" t="inlineStr">
        <is>
          <t>EA</t>
        </is>
      </c>
      <c r="D7279" s="195" t="inlineStr">
        <is>
          <t>BRACKET 28X30X3-1/2 SMOOTH</t>
        </is>
      </c>
      <c r="E7279" s="186" t="inlineStr">
        <is>
          <t>BKT28X30Lansing Building Products - Columbia</t>
        </is>
      </c>
      <c r="F7279" s="196" t="n">
        <v>95.59</v>
      </c>
    </row>
    <row r="7280" ht="15" customHeight="1" s="107">
      <c r="A7280" s="195" t="inlineStr">
        <is>
          <t>Lansing Building Products - Greensboro</t>
        </is>
      </c>
      <c r="B7280" s="195" t="inlineStr">
        <is>
          <t>BKT28X30</t>
        </is>
      </c>
      <c r="C7280" s="195" t="inlineStr">
        <is>
          <t>EA</t>
        </is>
      </c>
      <c r="D7280" s="195" t="inlineStr">
        <is>
          <t>BRACKET 28X30X3-1/2 SMOOTH</t>
        </is>
      </c>
      <c r="E7280" s="186" t="inlineStr">
        <is>
          <t>BKT28X30Lansing Building Products - Greensboro</t>
        </is>
      </c>
      <c r="F7280" s="196" t="n">
        <v>123.9</v>
      </c>
    </row>
    <row r="7281" ht="15" customHeight="1" s="107">
      <c r="A7281" s="195" t="inlineStr">
        <is>
          <t>ABC Supply - Charleston - DR Horton</t>
        </is>
      </c>
      <c r="B7281" s="195" t="inlineStr">
        <is>
          <t>BKT28X30</t>
        </is>
      </c>
      <c r="C7281" s="195" t="inlineStr">
        <is>
          <t>EA</t>
        </is>
      </c>
      <c r="D7281" s="195" t="inlineStr">
        <is>
          <t>BRACKET 28X30X3-1/2 SMOOTH</t>
        </is>
      </c>
      <c r="E7281" s="186" t="inlineStr">
        <is>
          <t>BKT28X30ABC Supply - Charleston - DR Horton</t>
        </is>
      </c>
      <c r="F7281" s="196" t="n">
        <v>93.5</v>
      </c>
    </row>
    <row r="7282" ht="15" customHeight="1" s="107">
      <c r="A7282" s="195" t="inlineStr">
        <is>
          <t>Summit Stairs and Millwork</t>
        </is>
      </c>
      <c r="B7282" s="195" t="inlineStr">
        <is>
          <t>BKT28X30</t>
        </is>
      </c>
      <c r="C7282" s="195" t="inlineStr">
        <is>
          <t>EA</t>
        </is>
      </c>
      <c r="D7282" s="195" t="inlineStr">
        <is>
          <t>BRACKET 28X30X3-1/2 SMOOTH</t>
        </is>
      </c>
      <c r="E7282" s="186" t="inlineStr">
        <is>
          <t>BKT28X30Summit Stairs and Millwork</t>
        </is>
      </c>
      <c r="F7282" s="196" t="n">
        <v>96.08</v>
      </c>
    </row>
    <row r="7283" ht="15" customHeight="1" s="107">
      <c r="A7283" s="195" t="inlineStr">
        <is>
          <t>Summit Stairs and Millwork</t>
        </is>
      </c>
      <c r="B7283" s="195" t="inlineStr">
        <is>
          <t>BKT26X28</t>
        </is>
      </c>
      <c r="C7283" s="195" t="inlineStr">
        <is>
          <t>EA</t>
        </is>
      </c>
      <c r="D7283" s="195" t="inlineStr">
        <is>
          <t>BRACKET 26X28X2-9/16 SMOOTH</t>
        </is>
      </c>
      <c r="E7283" s="186" t="inlineStr">
        <is>
          <t>BKT26X28Summit Stairs and Millwork</t>
        </is>
      </c>
      <c r="F7283" s="196" t="n">
        <v>81.83</v>
      </c>
    </row>
    <row r="7284" ht="15" customHeight="1" s="107">
      <c r="A7284" s="195" t="inlineStr">
        <is>
          <t>Lansing Building Products</t>
        </is>
      </c>
      <c r="B7284" s="195" t="inlineStr">
        <is>
          <t>BKT26X28</t>
        </is>
      </c>
      <c r="C7284" s="195" t="inlineStr">
        <is>
          <t>EA</t>
        </is>
      </c>
      <c r="D7284" s="195" t="inlineStr">
        <is>
          <t>BRACKET 26X28X2-9/16 SMOOTH</t>
        </is>
      </c>
      <c r="E7284" s="186" t="inlineStr">
        <is>
          <t>BKT26X28Lansing Building Products</t>
        </is>
      </c>
      <c r="F7284" s="196" t="n">
        <v>72.36</v>
      </c>
    </row>
    <row r="7285" ht="15" customHeight="1" s="107">
      <c r="A7285" s="195" t="inlineStr">
        <is>
          <t>Lansing Building Products - Columbia</t>
        </is>
      </c>
      <c r="B7285" s="195" t="inlineStr">
        <is>
          <t>BKT26X28</t>
        </is>
      </c>
      <c r="C7285" s="195" t="inlineStr">
        <is>
          <t>EA</t>
        </is>
      </c>
      <c r="D7285" s="195" t="inlineStr">
        <is>
          <t>BRACKET 26X28X2-9/16 SMOOTH</t>
        </is>
      </c>
      <c r="E7285" s="186" t="inlineStr">
        <is>
          <t>BKT26X28Lansing Building Products - Columbia</t>
        </is>
      </c>
      <c r="F7285" s="196" t="n">
        <v>81.40000000000001</v>
      </c>
    </row>
    <row r="7286" ht="15" customHeight="1" s="107">
      <c r="A7286" s="195" t="inlineStr">
        <is>
          <t>Lansing Building Products - Greenville</t>
        </is>
      </c>
      <c r="B7286" s="195" t="inlineStr">
        <is>
          <t>BKT26X28</t>
        </is>
      </c>
      <c r="C7286" s="195" t="inlineStr">
        <is>
          <t>EA</t>
        </is>
      </c>
      <c r="D7286" s="195" t="inlineStr">
        <is>
          <t>BRACKET 26X28X2-9/16 SMOOTH</t>
        </is>
      </c>
      <c r="E7286" s="186" t="inlineStr">
        <is>
          <t>BKT26X28Lansing Building Products - Greenville</t>
        </is>
      </c>
      <c r="F7286" s="196" t="n">
        <v>105.52</v>
      </c>
    </row>
    <row r="7287" ht="15" customHeight="1" s="107">
      <c r="A7287" s="195" t="inlineStr">
        <is>
          <t>Lansing Building Products - Greensboro</t>
        </is>
      </c>
      <c r="B7287" s="195" t="inlineStr">
        <is>
          <t>BKT26X28</t>
        </is>
      </c>
      <c r="C7287" s="195" t="inlineStr">
        <is>
          <t>EA</t>
        </is>
      </c>
      <c r="D7287" s="195" t="inlineStr">
        <is>
          <t>BRACKET 26X28X2-9/16 SMOOTH</t>
        </is>
      </c>
      <c r="E7287" s="186" t="inlineStr">
        <is>
          <t>BKT26X28Lansing Building Products - Greensboro</t>
        </is>
      </c>
      <c r="F7287" s="196" t="n">
        <v>105.52</v>
      </c>
    </row>
    <row r="7288" ht="15" customHeight="1" s="107">
      <c r="A7288" s="195" t="inlineStr">
        <is>
          <t>Lansing Building Products - Wilmington</t>
        </is>
      </c>
      <c r="B7288" s="195" t="inlineStr">
        <is>
          <t>BKT26X28</t>
        </is>
      </c>
      <c r="C7288" s="195" t="inlineStr">
        <is>
          <t>EA</t>
        </is>
      </c>
      <c r="D7288" s="195" t="inlineStr">
        <is>
          <t>BRACKET 26X28X2-9/16 SMOOTH</t>
        </is>
      </c>
      <c r="E7288" s="186" t="inlineStr">
        <is>
          <t>BKT26X28Lansing Building Products - Wilmington</t>
        </is>
      </c>
      <c r="F7288" s="196" t="n">
        <v>72.36</v>
      </c>
    </row>
    <row r="7289" ht="15" customHeight="1" s="107">
      <c r="A7289" s="195" t="inlineStr">
        <is>
          <t>Lansing Building Products - Myrtle Beach</t>
        </is>
      </c>
      <c r="B7289" s="195" t="inlineStr">
        <is>
          <t>BKT26X28</t>
        </is>
      </c>
      <c r="C7289" s="195" t="inlineStr">
        <is>
          <t>EA</t>
        </is>
      </c>
      <c r="D7289" s="195" t="inlineStr">
        <is>
          <t>BRACKET 26X28X2-9/16 SMOOTH</t>
        </is>
      </c>
      <c r="E7289" s="186" t="inlineStr">
        <is>
          <t>BKT26X28Lansing Building Products - Myrtle Beach</t>
        </is>
      </c>
      <c r="F7289" s="196" t="n">
        <v>72.36</v>
      </c>
    </row>
    <row r="7290" ht="15" customHeight="1" s="107">
      <c r="A7290" s="195" t="inlineStr">
        <is>
          <t>Lansing Building Products - Charlotte</t>
        </is>
      </c>
      <c r="B7290" s="195" t="inlineStr">
        <is>
          <t>BKT26X28</t>
        </is>
      </c>
      <c r="C7290" s="195" t="inlineStr">
        <is>
          <t>EA</t>
        </is>
      </c>
      <c r="D7290" s="195" t="inlineStr">
        <is>
          <t>BRACKET 26X28X2-9/16 SMOOTH</t>
        </is>
      </c>
      <c r="E7290" s="186" t="inlineStr">
        <is>
          <t>BKT26X28Lansing Building Products - Charlotte</t>
        </is>
      </c>
      <c r="F7290" s="196" t="n">
        <v>72.36</v>
      </c>
    </row>
    <row r="7291" ht="15" customHeight="1" s="107">
      <c r="A7291" s="195" t="inlineStr">
        <is>
          <t>Lansing Building Products - Charleston</t>
        </is>
      </c>
      <c r="B7291" s="195" t="inlineStr">
        <is>
          <t>BKT26X28</t>
        </is>
      </c>
      <c r="C7291" s="195" t="inlineStr">
        <is>
          <t>EA</t>
        </is>
      </c>
      <c r="D7291" s="195" t="inlineStr">
        <is>
          <t>BRACKET 26X28X2-9/16 SMOOTH</t>
        </is>
      </c>
      <c r="E7291" s="186" t="inlineStr">
        <is>
          <t>BKT26X28Lansing Building Products - Charleston</t>
        </is>
      </c>
      <c r="F7291" s="196" t="n">
        <v>72.36</v>
      </c>
    </row>
    <row r="7292" ht="15" customHeight="1" s="107">
      <c r="A7292" s="195" t="inlineStr">
        <is>
          <t>Summit Stairs and Millwork</t>
        </is>
      </c>
      <c r="B7292" s="195" t="inlineStr">
        <is>
          <t>BKT26X24X6S</t>
        </is>
      </c>
      <c r="C7292" s="195" t="inlineStr">
        <is>
          <t>EA</t>
        </is>
      </c>
      <c r="D7292" s="195" t="inlineStr">
        <is>
          <t>BRACKET 26X24X5-1/2 WOOD GRAIN</t>
        </is>
      </c>
      <c r="E7292" s="186" t="inlineStr">
        <is>
          <t>BKT26X24X6SSummit Stairs and Millwork</t>
        </is>
      </c>
      <c r="F7292" s="196" t="n">
        <v>128.26</v>
      </c>
    </row>
    <row r="7293" ht="15" customHeight="1" s="107">
      <c r="A7293" s="195" t="inlineStr">
        <is>
          <t>Summit Stairs and Millwork</t>
        </is>
      </c>
      <c r="B7293" s="195" t="inlineStr">
        <is>
          <t>BKT25X27NS</t>
        </is>
      </c>
      <c r="C7293" s="195" t="inlineStr">
        <is>
          <t>EA</t>
        </is>
      </c>
      <c r="D7293" s="195" t="inlineStr">
        <is>
          <t>FYPON BRACKET 25X27-1/2X3-1/2 SMOOTH</t>
        </is>
      </c>
      <c r="E7293" s="186" t="inlineStr">
        <is>
          <t>BKT25X27NSSummit Stairs and Millwork</t>
        </is>
      </c>
      <c r="F7293" s="196" t="n">
        <v>125.42</v>
      </c>
    </row>
    <row r="7294" ht="15" customHeight="1" s="107">
      <c r="A7294" s="195" t="inlineStr">
        <is>
          <t>Lansing Building Products - Columbia</t>
        </is>
      </c>
      <c r="B7294" s="195" t="inlineStr">
        <is>
          <t>BKT25X27NS</t>
        </is>
      </c>
      <c r="C7294" s="195" t="inlineStr">
        <is>
          <t>EA</t>
        </is>
      </c>
      <c r="D7294" s="195" t="inlineStr">
        <is>
          <t>FYPON BRACKET 25X27-1/2X3-1/2 SMOOTH</t>
        </is>
      </c>
      <c r="E7294" s="186" t="inlineStr">
        <is>
          <t>BKT25X27NSLansing Building Products - Columbia</t>
        </is>
      </c>
      <c r="F7294" s="196" t="n">
        <v>144.09</v>
      </c>
    </row>
    <row r="7295" ht="15" customHeight="1" s="107">
      <c r="A7295" s="195" t="inlineStr">
        <is>
          <t>Lansing Building Products</t>
        </is>
      </c>
      <c r="B7295" s="195" t="inlineStr">
        <is>
          <t>BKT25X27NS</t>
        </is>
      </c>
      <c r="C7295" s="195" t="inlineStr">
        <is>
          <t>EA</t>
        </is>
      </c>
      <c r="D7295" s="195" t="inlineStr">
        <is>
          <t>FYPON BRACKET 25X27-1/2X3-1/2 SMOOTH</t>
        </is>
      </c>
      <c r="E7295" s="186" t="inlineStr">
        <is>
          <t>BKT25X27NSLansing Building Products</t>
        </is>
      </c>
      <c r="F7295" s="196" t="n">
        <v>128.09</v>
      </c>
    </row>
    <row r="7296" ht="15" customHeight="1" s="107">
      <c r="A7296" s="195" t="inlineStr">
        <is>
          <t>Lansing Building Products - Greenville</t>
        </is>
      </c>
      <c r="B7296" s="195" t="inlineStr">
        <is>
          <t>BKT25X27NS</t>
        </is>
      </c>
      <c r="C7296" s="195" t="inlineStr">
        <is>
          <t>EA</t>
        </is>
      </c>
      <c r="D7296" s="195" t="inlineStr">
        <is>
          <t>FYPON BRACKET 25X27-1/2X3-1/2 SMOOTH</t>
        </is>
      </c>
      <c r="E7296" s="186" t="inlineStr">
        <is>
          <t>BKT25X27NSLansing Building Products - Greenville</t>
        </is>
      </c>
      <c r="F7296" s="196" t="n">
        <v>186.8</v>
      </c>
    </row>
    <row r="7297" ht="15" customHeight="1" s="107">
      <c r="A7297" s="195" t="inlineStr">
        <is>
          <t>Lansing Building Products - Greensboro</t>
        </is>
      </c>
      <c r="B7297" s="195" t="inlineStr">
        <is>
          <t>BKT25X27NS</t>
        </is>
      </c>
      <c r="C7297" s="195" t="inlineStr">
        <is>
          <t>EA</t>
        </is>
      </c>
      <c r="D7297" s="195" t="inlineStr">
        <is>
          <t>FYPON BRACKET 25X27-1/2X3-1/2 SMOOTH</t>
        </is>
      </c>
      <c r="E7297" s="186" t="inlineStr">
        <is>
          <t>BKT25X27NSLansing Building Products - Greensboro</t>
        </is>
      </c>
      <c r="F7297" s="196" t="n">
        <v>186.8</v>
      </c>
    </row>
    <row r="7298" ht="15" customHeight="1" s="107">
      <c r="A7298" s="195" t="inlineStr">
        <is>
          <t>Lansing Building Products - Charlotte</t>
        </is>
      </c>
      <c r="B7298" s="195" t="inlineStr">
        <is>
          <t>BKT25X27NS</t>
        </is>
      </c>
      <c r="C7298" s="195" t="inlineStr">
        <is>
          <t>EA</t>
        </is>
      </c>
      <c r="D7298" s="195" t="inlineStr">
        <is>
          <t>FYPON BRACKET 25X27-1/2X3-1/2 SMOOTH</t>
        </is>
      </c>
      <c r="E7298" s="186" t="inlineStr">
        <is>
          <t>BKT25X27NSLansing Building Products - Charlotte</t>
        </is>
      </c>
      <c r="F7298" s="196" t="n">
        <v>128.09</v>
      </c>
    </row>
    <row r="7299" ht="15" customHeight="1" s="107">
      <c r="A7299" s="195" t="inlineStr">
        <is>
          <t>Lansing Building Products - Myrtle Beach</t>
        </is>
      </c>
      <c r="B7299" s="195" t="inlineStr">
        <is>
          <t>BKT25X27NS</t>
        </is>
      </c>
      <c r="C7299" s="195" t="inlineStr">
        <is>
          <t>EA</t>
        </is>
      </c>
      <c r="D7299" s="195" t="inlineStr">
        <is>
          <t>FYPON BRACKET 25X27-1/2X3-1/2 SMOOTH</t>
        </is>
      </c>
      <c r="E7299" s="186" t="inlineStr">
        <is>
          <t>BKT25X27NSLansing Building Products - Myrtle Beach</t>
        </is>
      </c>
      <c r="F7299" s="196" t="n">
        <v>128.09</v>
      </c>
    </row>
    <row r="7300" ht="15" customHeight="1" s="107">
      <c r="A7300" s="195" t="inlineStr">
        <is>
          <t>Alside Revere</t>
        </is>
      </c>
      <c r="B7300" s="195" t="inlineStr">
        <is>
          <t>BKT25X27NS</t>
        </is>
      </c>
      <c r="C7300" s="195" t="inlineStr">
        <is>
          <t>EA</t>
        </is>
      </c>
      <c r="D7300" s="195" t="inlineStr">
        <is>
          <t>FYPON BRACKET 25X27-1/2X3-1/2 SMOOTH</t>
        </is>
      </c>
      <c r="E7300" s="186" t="inlineStr">
        <is>
          <t>BKT25X27NSAlside Revere</t>
        </is>
      </c>
      <c r="F7300" s="196" t="n">
        <v>130.76</v>
      </c>
    </row>
    <row r="7301" ht="15" customHeight="1" s="107">
      <c r="A7301" s="195" t="inlineStr">
        <is>
          <t>Lansing Building Products - Wilmington</t>
        </is>
      </c>
      <c r="B7301" s="195" t="inlineStr">
        <is>
          <t>BKT25X27NS</t>
        </is>
      </c>
      <c r="C7301" s="195" t="inlineStr">
        <is>
          <t>EA</t>
        </is>
      </c>
      <c r="D7301" s="195" t="inlineStr">
        <is>
          <t>FYPON BRACKET 25X27-1/2X3-1/2 SMOOTH</t>
        </is>
      </c>
      <c r="E7301" s="186" t="inlineStr">
        <is>
          <t>BKT25X27NSLansing Building Products - Wilmington</t>
        </is>
      </c>
      <c r="F7301" s="196" t="n">
        <v>128.09</v>
      </c>
    </row>
    <row r="7302" ht="15" customHeight="1" s="107">
      <c r="A7302" s="195" t="inlineStr">
        <is>
          <t>Lansing Building Products - Charleston</t>
        </is>
      </c>
      <c r="B7302" s="195" t="inlineStr">
        <is>
          <t>BKT25X27NS</t>
        </is>
      </c>
      <c r="C7302" s="195" t="inlineStr">
        <is>
          <t>EA</t>
        </is>
      </c>
      <c r="D7302" s="195" t="inlineStr">
        <is>
          <t>FYPON BRACKET 25X27-1/2X3-1/2 SMOOTH</t>
        </is>
      </c>
      <c r="E7302" s="186" t="inlineStr">
        <is>
          <t>BKT25X27NSLansing Building Products - Charleston</t>
        </is>
      </c>
      <c r="F7302" s="196" t="n">
        <v>128.09</v>
      </c>
    </row>
    <row r="7303" ht="15" customHeight="1" s="107">
      <c r="A7303" s="195" t="inlineStr">
        <is>
          <t>Summit Stairs and Millwork - VANIR BULK</t>
        </is>
      </c>
      <c r="B7303" s="195" t="inlineStr">
        <is>
          <t>BKT25X27</t>
        </is>
      </c>
      <c r="C7303" s="195" t="inlineStr">
        <is>
          <t>EA</t>
        </is>
      </c>
      <c r="D7303" s="195" t="inlineStr">
        <is>
          <t>STOCK ONLY FYPON BRACKET 25X27-1/2X3-1/2 SMOOTH</t>
        </is>
      </c>
      <c r="E7303" s="186" t="inlineStr">
        <is>
          <t>BKT25X27Summit Stairs and Millwork - VANIR BULK</t>
        </is>
      </c>
      <c r="F7303" s="196" t="n">
        <v>125.42</v>
      </c>
    </row>
    <row r="7304" ht="15" customHeight="1" s="107">
      <c r="A7304" s="195" t="inlineStr">
        <is>
          <t>Summit Stairs and Millwork</t>
        </is>
      </c>
      <c r="B7304" s="195" t="inlineStr">
        <is>
          <t>BKT25X25</t>
        </is>
      </c>
      <c r="C7304" s="195" t="inlineStr">
        <is>
          <t>EA</t>
        </is>
      </c>
      <c r="D7304" s="195" t="inlineStr">
        <is>
          <t>BRACKET 25X25X4 SMOOTH</t>
        </is>
      </c>
      <c r="E7304" s="186" t="inlineStr">
        <is>
          <t>BKT25X25Summit Stairs and Millwork</t>
        </is>
      </c>
      <c r="F7304" s="196" t="n">
        <v>118.25</v>
      </c>
    </row>
    <row r="7305" ht="15" customHeight="1" s="107">
      <c r="A7305" s="195" t="inlineStr">
        <is>
          <t>Summit Stairs and Millwork</t>
        </is>
      </c>
      <c r="B7305" s="195" t="inlineStr">
        <is>
          <t>BKT24X36</t>
        </is>
      </c>
      <c r="C7305" s="195" t="inlineStr">
        <is>
          <t>EA</t>
        </is>
      </c>
      <c r="D7305" s="195" t="inlineStr">
        <is>
          <t>BRACKET 24X36X3-1/2 SMOOTH</t>
        </is>
      </c>
      <c r="E7305" s="186" t="inlineStr">
        <is>
          <t>BKT24X36Summit Stairs and Millwork</t>
        </is>
      </c>
      <c r="F7305" s="196" t="n">
        <v>111.3</v>
      </c>
    </row>
    <row r="7306" ht="15" customHeight="1" s="107">
      <c r="A7306" s="195" t="inlineStr">
        <is>
          <t>Lansing Building Products - Charleston</t>
        </is>
      </c>
      <c r="B7306" s="195" t="inlineStr">
        <is>
          <t>BKT24X36</t>
        </is>
      </c>
      <c r="C7306" s="195" t="inlineStr">
        <is>
          <t>EA</t>
        </is>
      </c>
      <c r="D7306" s="195" t="inlineStr">
        <is>
          <t>BRACKET 24X36X3-1/2 SMOOTH</t>
        </is>
      </c>
      <c r="E7306" s="186" t="inlineStr">
        <is>
          <t>BKT24X36Lansing Building Products - Charleston</t>
        </is>
      </c>
      <c r="F7306" s="196" t="n">
        <v>98.41</v>
      </c>
    </row>
    <row r="7307" ht="15" customHeight="1" s="107">
      <c r="A7307" s="195" t="inlineStr">
        <is>
          <t>Lansing Building Products - Greenville</t>
        </is>
      </c>
      <c r="B7307" s="195" t="inlineStr">
        <is>
          <t>BKT24X36</t>
        </is>
      </c>
      <c r="C7307" s="195" t="inlineStr">
        <is>
          <t>EA</t>
        </is>
      </c>
      <c r="D7307" s="195" t="inlineStr">
        <is>
          <t>BRACKET 24X36X3-1/2 SMOOTH</t>
        </is>
      </c>
      <c r="E7307" s="186" t="inlineStr">
        <is>
          <t>BKT24X36Lansing Building Products - Greenville</t>
        </is>
      </c>
      <c r="F7307" s="196" t="n">
        <v>143.51</v>
      </c>
    </row>
    <row r="7308" ht="15" customHeight="1" s="107">
      <c r="A7308" s="195" t="inlineStr">
        <is>
          <t>Lansing Building Products - Greensboro</t>
        </is>
      </c>
      <c r="B7308" s="195" t="inlineStr">
        <is>
          <t>BKT24X36</t>
        </is>
      </c>
      <c r="C7308" s="195" t="inlineStr">
        <is>
          <t>EA</t>
        </is>
      </c>
      <c r="D7308" s="195" t="inlineStr">
        <is>
          <t>BRACKET 24X36X3-1/2 SMOOTH</t>
        </is>
      </c>
      <c r="E7308" s="186" t="inlineStr">
        <is>
          <t>BKT24X36Lansing Building Products - Greensboro</t>
        </is>
      </c>
      <c r="F7308" s="196" t="n">
        <v>143.51</v>
      </c>
    </row>
    <row r="7309" ht="15" customHeight="1" s="107">
      <c r="A7309" s="195" t="inlineStr">
        <is>
          <t>Lansing Building Products - Wilmington</t>
        </is>
      </c>
      <c r="B7309" s="195" t="inlineStr">
        <is>
          <t>BKT24X36</t>
        </is>
      </c>
      <c r="C7309" s="195" t="inlineStr">
        <is>
          <t>EA</t>
        </is>
      </c>
      <c r="D7309" s="195" t="inlineStr">
        <is>
          <t>BRACKET 24X36X3-1/2 SMOOTH</t>
        </is>
      </c>
      <c r="E7309" s="186" t="inlineStr">
        <is>
          <t>BKT24X36Lansing Building Products - Wilmington</t>
        </is>
      </c>
      <c r="F7309" s="196" t="n">
        <v>98.41</v>
      </c>
    </row>
    <row r="7310" ht="15" customHeight="1" s="107">
      <c r="A7310" s="195" t="inlineStr">
        <is>
          <t>Lansing Building Products - Charlotte</t>
        </is>
      </c>
      <c r="B7310" s="195" t="inlineStr">
        <is>
          <t>BKT24X36</t>
        </is>
      </c>
      <c r="C7310" s="195" t="inlineStr">
        <is>
          <t>EA</t>
        </is>
      </c>
      <c r="D7310" s="195" t="inlineStr">
        <is>
          <t>BRACKET 24X36X3-1/2 SMOOTH</t>
        </is>
      </c>
      <c r="E7310" s="186" t="inlineStr">
        <is>
          <t>BKT24X36Lansing Building Products - Charlotte</t>
        </is>
      </c>
      <c r="F7310" s="196" t="n">
        <v>98.41</v>
      </c>
    </row>
    <row r="7311" ht="15" customHeight="1" s="107">
      <c r="A7311" s="195" t="inlineStr">
        <is>
          <t>Lansing Building Products - Myrtle Beach</t>
        </is>
      </c>
      <c r="B7311" s="195" t="inlineStr">
        <is>
          <t>BKT24X36</t>
        </is>
      </c>
      <c r="C7311" s="195" t="inlineStr">
        <is>
          <t>EA</t>
        </is>
      </c>
      <c r="D7311" s="195" t="inlineStr">
        <is>
          <t>BRACKET 24X36X3-1/2 SMOOTH</t>
        </is>
      </c>
      <c r="E7311" s="186" t="inlineStr">
        <is>
          <t>BKT24X36Lansing Building Products - Myrtle Beach</t>
        </is>
      </c>
      <c r="F7311" s="196" t="n">
        <v>98.41</v>
      </c>
    </row>
    <row r="7312" ht="15" customHeight="1" s="107">
      <c r="A7312" s="195" t="inlineStr">
        <is>
          <t>Lansing Building Products - Columbia</t>
        </is>
      </c>
      <c r="B7312" s="195" t="inlineStr">
        <is>
          <t>BKT24X36</t>
        </is>
      </c>
      <c r="C7312" s="195" t="inlineStr">
        <is>
          <t>EA</t>
        </is>
      </c>
      <c r="D7312" s="195" t="inlineStr">
        <is>
          <t>BRACKET 24X36X3-1/2 SMOOTH</t>
        </is>
      </c>
      <c r="E7312" s="186" t="inlineStr">
        <is>
          <t>BKT24X36Lansing Building Products - Columbia</t>
        </is>
      </c>
      <c r="F7312" s="196" t="n">
        <v>110.71</v>
      </c>
    </row>
    <row r="7313" ht="15" customHeight="1" s="107">
      <c r="A7313" s="195" t="inlineStr">
        <is>
          <t>Lansing Building Products</t>
        </is>
      </c>
      <c r="B7313" s="195" t="inlineStr">
        <is>
          <t>BKT24X36</t>
        </is>
      </c>
      <c r="C7313" s="195" t="inlineStr">
        <is>
          <t>EA</t>
        </is>
      </c>
      <c r="D7313" s="195" t="inlineStr">
        <is>
          <t>BRACKET 24X36X3-1/2 SMOOTH</t>
        </is>
      </c>
      <c r="E7313" s="186" t="inlineStr">
        <is>
          <t>BKT24X36Lansing Building Products</t>
        </is>
      </c>
      <c r="F7313" s="196" t="n">
        <v>98.41</v>
      </c>
    </row>
    <row r="7314" ht="15" customHeight="1" s="107">
      <c r="A7314" s="195" t="inlineStr">
        <is>
          <t>Summit Stairs and Millwork</t>
        </is>
      </c>
      <c r="B7314" s="195" t="inlineStr">
        <is>
          <t>BKT24X24X12</t>
        </is>
      </c>
      <c r="C7314" s="195" t="inlineStr">
        <is>
          <t>EA</t>
        </is>
      </c>
      <c r="D7314" s="195" t="inlineStr">
        <is>
          <t>BRACKET 24X24X12 SMOOTH</t>
        </is>
      </c>
      <c r="E7314" s="186" t="inlineStr">
        <is>
          <t>BKT24X24X12Summit Stairs and Millwork</t>
        </is>
      </c>
      <c r="F7314" s="196" t="n">
        <v>200.54</v>
      </c>
    </row>
    <row r="7315" ht="15" customHeight="1" s="107">
      <c r="A7315" s="195" t="inlineStr">
        <is>
          <t>Summit Stairs and Millwork</t>
        </is>
      </c>
      <c r="B7315" s="195" t="inlineStr">
        <is>
          <t>BKT24X18X4S</t>
        </is>
      </c>
      <c r="C7315" s="195" t="inlineStr">
        <is>
          <t>EA</t>
        </is>
      </c>
      <c r="D7315" s="195" t="inlineStr">
        <is>
          <t>BRACKET 24X18X4 WOOD GRAIN</t>
        </is>
      </c>
      <c r="E7315" s="186" t="inlineStr">
        <is>
          <t>BKT24X18X4SSummit Stairs and Millwork</t>
        </is>
      </c>
      <c r="F7315" s="196" t="n">
        <v>98.7</v>
      </c>
    </row>
    <row r="7316" ht="15" customHeight="1" s="107">
      <c r="A7316" s="195" t="inlineStr">
        <is>
          <t>Alside Revere</t>
        </is>
      </c>
      <c r="B7316" s="195" t="inlineStr">
        <is>
          <t>BKT24X18X4S</t>
        </is>
      </c>
      <c r="C7316" s="195" t="inlineStr">
        <is>
          <t>EA</t>
        </is>
      </c>
      <c r="D7316" s="195" t="inlineStr">
        <is>
          <t>BRACKET 24X18X4 WOOD GRAIN</t>
        </is>
      </c>
      <c r="E7316" s="186" t="inlineStr">
        <is>
          <t>BKT24X18X4SAlside Revere</t>
        </is>
      </c>
      <c r="F7316" s="196" t="n">
        <v>84.84999999999999</v>
      </c>
    </row>
    <row r="7317" ht="15" customHeight="1" s="107">
      <c r="A7317" s="195" t="inlineStr">
        <is>
          <t>Lansing Building Products</t>
        </is>
      </c>
      <c r="B7317" s="195" t="inlineStr">
        <is>
          <t>BKT24X18X4S</t>
        </is>
      </c>
      <c r="C7317" s="195" t="inlineStr">
        <is>
          <t>EA</t>
        </is>
      </c>
      <c r="D7317" s="195" t="inlineStr">
        <is>
          <t>BRACKET 24X18X4 WOOD GRAIN</t>
        </is>
      </c>
      <c r="E7317" s="186" t="inlineStr">
        <is>
          <t>BKT24X18X4SLansing Building Products</t>
        </is>
      </c>
      <c r="F7317" s="196" t="n">
        <v>87.27</v>
      </c>
    </row>
    <row r="7318" ht="15" customHeight="1" s="107">
      <c r="A7318" s="195" t="inlineStr">
        <is>
          <t>Lansing Building Products - Myrtle Beach</t>
        </is>
      </c>
      <c r="B7318" s="195" t="inlineStr">
        <is>
          <t>BKT24X18X4S</t>
        </is>
      </c>
      <c r="C7318" s="195" t="inlineStr">
        <is>
          <t>EA</t>
        </is>
      </c>
      <c r="D7318" s="195" t="inlineStr">
        <is>
          <t>BRACKET 24X18X4 WOOD GRAIN</t>
        </is>
      </c>
      <c r="E7318" s="186" t="inlineStr">
        <is>
          <t>BKT24X18X4SLansing Building Products - Myrtle Beach</t>
        </is>
      </c>
      <c r="F7318" s="196" t="n">
        <v>87.27</v>
      </c>
    </row>
    <row r="7319" ht="15" customHeight="1" s="107">
      <c r="A7319" s="195" t="inlineStr">
        <is>
          <t>Lansing Building Products - Wilmington</t>
        </is>
      </c>
      <c r="B7319" s="195" t="inlineStr">
        <is>
          <t>BKT24X18X4S</t>
        </is>
      </c>
      <c r="C7319" s="195" t="inlineStr">
        <is>
          <t>EA</t>
        </is>
      </c>
      <c r="D7319" s="195" t="inlineStr">
        <is>
          <t>BRACKET 24X18X4 WOOD GRAIN</t>
        </is>
      </c>
      <c r="E7319" s="186" t="inlineStr">
        <is>
          <t>BKT24X18X4SLansing Building Products - Wilmington</t>
        </is>
      </c>
      <c r="F7319" s="196" t="n">
        <v>87.27</v>
      </c>
    </row>
    <row r="7320" ht="15" customHeight="1" s="107">
      <c r="A7320" s="195" t="inlineStr">
        <is>
          <t>Lansing Building Products - Charleston</t>
        </is>
      </c>
      <c r="B7320" s="195" t="inlineStr">
        <is>
          <t>BKT24X18X4S</t>
        </is>
      </c>
      <c r="C7320" s="195" t="inlineStr">
        <is>
          <t>EA</t>
        </is>
      </c>
      <c r="D7320" s="195" t="inlineStr">
        <is>
          <t>BRACKET 24X18X4 WOOD GRAIN</t>
        </is>
      </c>
      <c r="E7320" s="186" t="inlineStr">
        <is>
          <t>BKT24X18X4SLansing Building Products - Charleston</t>
        </is>
      </c>
      <c r="F7320" s="196" t="n">
        <v>87.27</v>
      </c>
    </row>
    <row r="7321" ht="15" customHeight="1" s="107">
      <c r="A7321" s="195" t="inlineStr">
        <is>
          <t>Lansing Building Products - Greensboro</t>
        </is>
      </c>
      <c r="B7321" s="195" t="inlineStr">
        <is>
          <t>BKT24X18X4S</t>
        </is>
      </c>
      <c r="C7321" s="195" t="inlineStr">
        <is>
          <t>EA</t>
        </is>
      </c>
      <c r="D7321" s="195" t="inlineStr">
        <is>
          <t>BRACKET 24X18X4 WOOD GRAIN</t>
        </is>
      </c>
      <c r="E7321" s="186" t="inlineStr">
        <is>
          <t>BKT24X18X4SLansing Building Products - Greensboro</t>
        </is>
      </c>
      <c r="F7321" s="196" t="n">
        <v>127.27</v>
      </c>
    </row>
    <row r="7322" ht="15" customHeight="1" s="107">
      <c r="A7322" s="195" t="inlineStr">
        <is>
          <t>Lansing Building Products - Greenville</t>
        </is>
      </c>
      <c r="B7322" s="195" t="inlineStr">
        <is>
          <t>BKT24X18X4S</t>
        </is>
      </c>
      <c r="C7322" s="195" t="inlineStr">
        <is>
          <t>EA</t>
        </is>
      </c>
      <c r="D7322" s="195" t="inlineStr">
        <is>
          <t>BRACKET 24X18X4 WOOD GRAIN</t>
        </is>
      </c>
      <c r="E7322" s="186" t="inlineStr">
        <is>
          <t>BKT24X18X4SLansing Building Products - Greenville</t>
        </is>
      </c>
      <c r="F7322" s="196" t="n">
        <v>127.27</v>
      </c>
    </row>
    <row r="7323" ht="15" customHeight="1" s="107">
      <c r="A7323" s="195" t="inlineStr">
        <is>
          <t>Lansing Building Products - Columbia</t>
        </is>
      </c>
      <c r="B7323" s="195" t="inlineStr">
        <is>
          <t>BKT24X18X4S</t>
        </is>
      </c>
      <c r="C7323" s="195" t="inlineStr">
        <is>
          <t>EA</t>
        </is>
      </c>
      <c r="D7323" s="195" t="inlineStr">
        <is>
          <t>BRACKET 24X18X4 WOOD GRAIN</t>
        </is>
      </c>
      <c r="E7323" s="186" t="inlineStr">
        <is>
          <t>BKT24X18X4SLansing Building Products - Columbia</t>
        </is>
      </c>
      <c r="F7323" s="196" t="n">
        <v>98.19</v>
      </c>
    </row>
    <row r="7324" ht="15" customHeight="1" s="107">
      <c r="A7324" s="195" t="inlineStr">
        <is>
          <t>Lansing Building Products - Charlotte</t>
        </is>
      </c>
      <c r="B7324" s="195" t="inlineStr">
        <is>
          <t>BKT24X18X4S</t>
        </is>
      </c>
      <c r="C7324" s="195" t="inlineStr">
        <is>
          <t>EA</t>
        </is>
      </c>
      <c r="D7324" s="195" t="inlineStr">
        <is>
          <t>BRACKET 24X18X4 WOOD GRAIN</t>
        </is>
      </c>
      <c r="E7324" s="186" t="inlineStr">
        <is>
          <t>BKT24X18X4SLansing Building Products - Charlotte</t>
        </is>
      </c>
      <c r="F7324" s="196" t="n">
        <v>87.27</v>
      </c>
    </row>
    <row r="7325" ht="15" customHeight="1" s="107">
      <c r="A7325" s="195" t="inlineStr">
        <is>
          <t>Summit Stairs and Millwork</t>
        </is>
      </c>
      <c r="B7325" s="195" t="inlineStr">
        <is>
          <t>BKT23X26</t>
        </is>
      </c>
      <c r="C7325" s="195" t="inlineStr">
        <is>
          <t>EA</t>
        </is>
      </c>
      <c r="D7325" s="195" t="inlineStr">
        <is>
          <t>BRACKET ORNATE 22-1/2X26X8-1/2 SMOOTH</t>
        </is>
      </c>
      <c r="E7325" s="186" t="inlineStr">
        <is>
          <t>BKT23X26Summit Stairs and Millwork</t>
        </is>
      </c>
      <c r="F7325" s="196" t="n">
        <v>115.33</v>
      </c>
    </row>
    <row r="7326" ht="15" customHeight="1" s="107">
      <c r="A7326" s="195" t="inlineStr">
        <is>
          <t>Summit Stairs and Millwork</t>
        </is>
      </c>
      <c r="B7326" s="195" t="inlineStr">
        <is>
          <t>BKT22X30X8S</t>
        </is>
      </c>
      <c r="C7326" s="195" t="inlineStr">
        <is>
          <t>EA</t>
        </is>
      </c>
      <c r="D7326" s="195" t="inlineStr">
        <is>
          <t>BRACKET 21-1/2X30X7-1/2 WOOD GRAIN</t>
        </is>
      </c>
      <c r="E7326" s="186" t="inlineStr">
        <is>
          <t>BKT22X30X8SSummit Stairs and Millwork</t>
        </is>
      </c>
      <c r="F7326" s="196" t="n">
        <v>103.15</v>
      </c>
    </row>
    <row r="7327" ht="15" customHeight="1" s="107">
      <c r="A7327" s="195" t="inlineStr">
        <is>
          <t>Summit Stairs and Millwork</t>
        </is>
      </c>
      <c r="B7327" s="195" t="inlineStr">
        <is>
          <t>BKT22X30</t>
        </is>
      </c>
      <c r="C7327" s="195" t="inlineStr">
        <is>
          <t>EA</t>
        </is>
      </c>
      <c r="D7327" s="195" t="inlineStr">
        <is>
          <t>BRACKET 22X30X5-1/2 SMOOTH</t>
        </is>
      </c>
      <c r="E7327" s="186" t="inlineStr">
        <is>
          <t>BKT22X30Summit Stairs and Millwork</t>
        </is>
      </c>
      <c r="F7327" s="196" t="n">
        <v>156.07</v>
      </c>
    </row>
    <row r="7328" ht="15" customHeight="1" s="107">
      <c r="A7328" s="195" t="inlineStr">
        <is>
          <t>Summit Stairs and Millwork</t>
        </is>
      </c>
      <c r="B7328" s="195" t="inlineStr">
        <is>
          <t>BKT22X26</t>
        </is>
      </c>
      <c r="C7328" s="195" t="inlineStr">
        <is>
          <t>EA</t>
        </is>
      </c>
      <c r="D7328" s="195" t="inlineStr">
        <is>
          <t>BRACKET 22-1/2X26X8-1/2 SMOOTH</t>
        </is>
      </c>
      <c r="E7328" s="186" t="inlineStr">
        <is>
          <t>BKT22X26Summit Stairs and Millwork</t>
        </is>
      </c>
      <c r="F7328" s="196" t="n">
        <v>115.33</v>
      </c>
    </row>
    <row r="7329" ht="15" customHeight="1" s="107">
      <c r="A7329" s="195" t="inlineStr">
        <is>
          <t>Summit Stairs and Millwork</t>
        </is>
      </c>
      <c r="B7329" s="195" t="inlineStr">
        <is>
          <t>BKT22X24X6S</t>
        </is>
      </c>
      <c r="C7329" s="195" t="inlineStr">
        <is>
          <t>EA</t>
        </is>
      </c>
      <c r="D7329" s="195" t="inlineStr">
        <is>
          <t>BRACKET 22X24X5-1/2 WOOD GRAIN</t>
        </is>
      </c>
      <c r="E7329" s="186" t="inlineStr">
        <is>
          <t>BKT22X24X6SSummit Stairs and Millwork</t>
        </is>
      </c>
      <c r="F7329" s="196" t="n">
        <v>119.99</v>
      </c>
    </row>
    <row r="7330" ht="15" customHeight="1" s="107">
      <c r="A7330" s="195" t="inlineStr">
        <is>
          <t>Lansing Building Products - Columbia</t>
        </is>
      </c>
      <c r="B7330" s="195" t="inlineStr">
        <is>
          <t>BKT22X24X4S1</t>
        </is>
      </c>
      <c r="C7330" s="195" t="inlineStr">
        <is>
          <t>EA</t>
        </is>
      </c>
      <c r="D7330" s="195" t="inlineStr">
        <is>
          <t>BRACKET 22X24X3-1/2 WOOD GRAIN</t>
        </is>
      </c>
      <c r="E7330" s="186" t="inlineStr">
        <is>
          <t>BKT22X24X4S1Lansing Building Products - Columbia</t>
        </is>
      </c>
      <c r="F7330" s="196" t="n">
        <v>102.88</v>
      </c>
    </row>
    <row r="7331" ht="15" customHeight="1" s="107">
      <c r="A7331" s="195" t="inlineStr">
        <is>
          <t>Lansing Building Products - Greenville</t>
        </is>
      </c>
      <c r="B7331" s="195" t="inlineStr">
        <is>
          <t>BKT22X24X4S1</t>
        </is>
      </c>
      <c r="C7331" s="195" t="inlineStr">
        <is>
          <t>EA</t>
        </is>
      </c>
      <c r="D7331" s="195" t="inlineStr">
        <is>
          <t>BRACKET 22X24X3-1/2 WOOD GRAIN</t>
        </is>
      </c>
      <c r="E7331" s="186" t="inlineStr">
        <is>
          <t>BKT22X24X4S1Lansing Building Products - Greenville</t>
        </is>
      </c>
      <c r="F7331" s="196" t="n">
        <v>133.36</v>
      </c>
    </row>
    <row r="7332" ht="15" customHeight="1" s="107">
      <c r="A7332" s="195" t="inlineStr">
        <is>
          <t>Lansing Building Products - Charlotte</t>
        </is>
      </c>
      <c r="B7332" s="195" t="inlineStr">
        <is>
          <t>BKT22X24X4S1</t>
        </is>
      </c>
      <c r="C7332" s="195" t="inlineStr">
        <is>
          <t>EA</t>
        </is>
      </c>
      <c r="D7332" s="195" t="inlineStr">
        <is>
          <t>BRACKET 22X24X3-1/2 WOOD GRAIN</t>
        </is>
      </c>
      <c r="E7332" s="186" t="inlineStr">
        <is>
          <t>BKT22X24X4S1Lansing Building Products - Charlotte</t>
        </is>
      </c>
      <c r="F7332" s="196" t="n">
        <v>91.45</v>
      </c>
    </row>
    <row r="7333" ht="15" customHeight="1" s="107">
      <c r="A7333" s="195" t="inlineStr">
        <is>
          <t>Lansing Building Products - Greensboro</t>
        </is>
      </c>
      <c r="B7333" s="195" t="inlineStr">
        <is>
          <t>BKT22X24X4S1</t>
        </is>
      </c>
      <c r="C7333" s="195" t="inlineStr">
        <is>
          <t>EA</t>
        </is>
      </c>
      <c r="D7333" s="195" t="inlineStr">
        <is>
          <t>BRACKET 22X24X3-1/2 WOOD GRAIN</t>
        </is>
      </c>
      <c r="E7333" s="186" t="inlineStr">
        <is>
          <t>BKT22X24X4S1Lansing Building Products - Greensboro</t>
        </is>
      </c>
      <c r="F7333" s="196" t="n">
        <v>133.36</v>
      </c>
    </row>
    <row r="7334" ht="15" customHeight="1" s="107">
      <c r="A7334" s="195" t="inlineStr">
        <is>
          <t>Lansing Building Products - Wilmington</t>
        </is>
      </c>
      <c r="B7334" s="195" t="inlineStr">
        <is>
          <t>BKT22X24X4S1</t>
        </is>
      </c>
      <c r="C7334" s="195" t="inlineStr">
        <is>
          <t>EA</t>
        </is>
      </c>
      <c r="D7334" s="195" t="inlineStr">
        <is>
          <t>BRACKET 22X24X3-1/2 WOOD GRAIN</t>
        </is>
      </c>
      <c r="E7334" s="186" t="inlineStr">
        <is>
          <t>BKT22X24X4S1Lansing Building Products - Wilmington</t>
        </is>
      </c>
      <c r="F7334" s="196" t="n">
        <v>91.45</v>
      </c>
    </row>
    <row r="7335" ht="15" customHeight="1" s="107">
      <c r="A7335" s="195" t="inlineStr">
        <is>
          <t>Lansing Building Products - Myrtle Beach</t>
        </is>
      </c>
      <c r="B7335" s="195" t="inlineStr">
        <is>
          <t>BKT22X24X4S1</t>
        </is>
      </c>
      <c r="C7335" s="195" t="inlineStr">
        <is>
          <t>EA</t>
        </is>
      </c>
      <c r="D7335" s="195" t="inlineStr">
        <is>
          <t>BRACKET 22X24X3-1/2 WOOD GRAIN</t>
        </is>
      </c>
      <c r="E7335" s="186" t="inlineStr">
        <is>
          <t>BKT22X24X4S1Lansing Building Products - Myrtle Beach</t>
        </is>
      </c>
      <c r="F7335" s="196" t="n">
        <v>91.45</v>
      </c>
    </row>
    <row r="7336" ht="15" customHeight="1" s="107">
      <c r="A7336" s="195" t="inlineStr">
        <is>
          <t>Lansing Building Products - Charleston</t>
        </is>
      </c>
      <c r="B7336" s="195" t="inlineStr">
        <is>
          <t>BKT22X24X4S1</t>
        </is>
      </c>
      <c r="C7336" s="195" t="inlineStr">
        <is>
          <t>EA</t>
        </is>
      </c>
      <c r="D7336" s="195" t="inlineStr">
        <is>
          <t>BRACKET 22X24X3-1/2 WOOD GRAIN</t>
        </is>
      </c>
      <c r="E7336" s="186" t="inlineStr">
        <is>
          <t>BKT22X24X4S1Lansing Building Products - Charleston</t>
        </is>
      </c>
      <c r="F7336" s="196" t="n">
        <v>91.45</v>
      </c>
    </row>
    <row r="7337" ht="15" customHeight="1" s="107">
      <c r="A7337" s="195" t="inlineStr">
        <is>
          <t>Lansing Building Products</t>
        </is>
      </c>
      <c r="B7337" s="195" t="inlineStr">
        <is>
          <t>BKT22X24X4S1</t>
        </is>
      </c>
      <c r="C7337" s="195" t="inlineStr">
        <is>
          <t>EA</t>
        </is>
      </c>
      <c r="D7337" s="195" t="inlineStr">
        <is>
          <t>BRACKET 22X24X3-1/2 WOOD GRAIN</t>
        </is>
      </c>
      <c r="E7337" s="186" t="inlineStr">
        <is>
          <t>BKT22X24X4S1Lansing Building Products</t>
        </is>
      </c>
      <c r="F7337" s="196" t="n">
        <v>91.45</v>
      </c>
    </row>
    <row r="7338" ht="15" customHeight="1" s="107">
      <c r="A7338" s="195" t="inlineStr">
        <is>
          <t>Lansing Building Products - Greenville</t>
        </is>
      </c>
      <c r="B7338" s="195" t="inlineStr">
        <is>
          <t>BKT22X22</t>
        </is>
      </c>
      <c r="C7338" s="195" t="inlineStr">
        <is>
          <t>EA</t>
        </is>
      </c>
      <c r="D7338" s="195" t="inlineStr">
        <is>
          <t>BRACKET 11-1/4X10X9-15/16 SMOOTH</t>
        </is>
      </c>
      <c r="E7338" s="186" t="inlineStr">
        <is>
          <t>BKT22X22Lansing Building Products - Greenville</t>
        </is>
      </c>
      <c r="F7338" s="196" t="n">
        <v>63.47</v>
      </c>
    </row>
    <row r="7339" ht="15" customHeight="1" s="107">
      <c r="A7339" s="195" t="inlineStr">
        <is>
          <t>Lansing Building Products - Charleston</t>
        </is>
      </c>
      <c r="B7339" s="195" t="inlineStr">
        <is>
          <t>BKT22X22</t>
        </is>
      </c>
      <c r="C7339" s="195" t="inlineStr">
        <is>
          <t>EA</t>
        </is>
      </c>
      <c r="D7339" s="195" t="inlineStr">
        <is>
          <t>BRACKET 11-1/4X10X9-15/16 SMOOTH</t>
        </is>
      </c>
      <c r="E7339" s="186" t="inlineStr">
        <is>
          <t>BKT22X22Lansing Building Products - Charleston</t>
        </is>
      </c>
      <c r="F7339" s="196" t="n">
        <v>43.52</v>
      </c>
    </row>
    <row r="7340" ht="15" customHeight="1" s="107">
      <c r="A7340" s="195" t="inlineStr">
        <is>
          <t>Lansing Building Products - Wilmington</t>
        </is>
      </c>
      <c r="B7340" s="195" t="inlineStr">
        <is>
          <t>BKT22X22</t>
        </is>
      </c>
      <c r="C7340" s="195" t="inlineStr">
        <is>
          <t>EA</t>
        </is>
      </c>
      <c r="D7340" s="195" t="inlineStr">
        <is>
          <t>BRACKET 11-1/4X10X9-15/16 SMOOTH</t>
        </is>
      </c>
      <c r="E7340" s="186" t="inlineStr">
        <is>
          <t>BKT22X22Lansing Building Products - Wilmington</t>
        </is>
      </c>
      <c r="F7340" s="196" t="n">
        <v>43.52</v>
      </c>
    </row>
    <row r="7341" ht="15" customHeight="1" s="107">
      <c r="A7341" s="195" t="inlineStr">
        <is>
          <t>Lansing Building Products - Myrtle Beach</t>
        </is>
      </c>
      <c r="B7341" s="195" t="inlineStr">
        <is>
          <t>BKT22X22</t>
        </is>
      </c>
      <c r="C7341" s="195" t="inlineStr">
        <is>
          <t>EA</t>
        </is>
      </c>
      <c r="D7341" s="195" t="inlineStr">
        <is>
          <t>BRACKET 11-1/4X10X9-15/16 SMOOTH</t>
        </is>
      </c>
      <c r="E7341" s="186" t="inlineStr">
        <is>
          <t>BKT22X22Lansing Building Products - Myrtle Beach</t>
        </is>
      </c>
      <c r="F7341" s="196" t="n">
        <v>43.52</v>
      </c>
    </row>
    <row r="7342" ht="15" customHeight="1" s="107">
      <c r="A7342" s="195" t="inlineStr">
        <is>
          <t>Lansing Building Products - Charlotte</t>
        </is>
      </c>
      <c r="B7342" s="195" t="inlineStr">
        <is>
          <t>BKT22X22</t>
        </is>
      </c>
      <c r="C7342" s="195" t="inlineStr">
        <is>
          <t>EA</t>
        </is>
      </c>
      <c r="D7342" s="195" t="inlineStr">
        <is>
          <t>BRACKET 11-1/4X10X9-15/16 SMOOTH</t>
        </is>
      </c>
      <c r="E7342" s="186" t="inlineStr">
        <is>
          <t>BKT22X22Lansing Building Products - Charlotte</t>
        </is>
      </c>
      <c r="F7342" s="196" t="n">
        <v>43.52</v>
      </c>
    </row>
    <row r="7343" ht="15" customHeight="1" s="107">
      <c r="A7343" s="195" t="inlineStr">
        <is>
          <t>Lansing Building Products - Greensboro</t>
        </is>
      </c>
      <c r="B7343" s="195" t="inlineStr">
        <is>
          <t>BKT22X22</t>
        </is>
      </c>
      <c r="C7343" s="195" t="inlineStr">
        <is>
          <t>EA</t>
        </is>
      </c>
      <c r="D7343" s="195" t="inlineStr">
        <is>
          <t>BRACKET 11-1/4X10X9-15/16 SMOOTH</t>
        </is>
      </c>
      <c r="E7343" s="186" t="inlineStr">
        <is>
          <t>BKT22X22Lansing Building Products - Greensboro</t>
        </is>
      </c>
      <c r="F7343" s="196" t="n">
        <v>63.47</v>
      </c>
    </row>
    <row r="7344" ht="15" customHeight="1" s="107">
      <c r="A7344" s="195" t="inlineStr">
        <is>
          <t>Lansing Building Products</t>
        </is>
      </c>
      <c r="B7344" s="195" t="inlineStr">
        <is>
          <t>BKT22X22</t>
        </is>
      </c>
      <c r="C7344" s="195" t="inlineStr">
        <is>
          <t>EA</t>
        </is>
      </c>
      <c r="D7344" s="195" t="inlineStr">
        <is>
          <t>BRACKET 11-1/4X10X9-15/16 SMOOTH</t>
        </is>
      </c>
      <c r="E7344" s="186" t="inlineStr">
        <is>
          <t>BKT22X22Lansing Building Products</t>
        </is>
      </c>
      <c r="F7344" s="196" t="n">
        <v>43.52</v>
      </c>
    </row>
    <row r="7345" ht="15" customHeight="1" s="107">
      <c r="A7345" s="195" t="inlineStr">
        <is>
          <t>Lansing Building Products - Columbia</t>
        </is>
      </c>
      <c r="B7345" s="195" t="inlineStr">
        <is>
          <t>BKT22X22</t>
        </is>
      </c>
      <c r="C7345" s="195" t="inlineStr">
        <is>
          <t>EA</t>
        </is>
      </c>
      <c r="D7345" s="195" t="inlineStr">
        <is>
          <t>BRACKET 11-1/4X10X9-15/16 SMOOTH</t>
        </is>
      </c>
      <c r="E7345" s="186" t="inlineStr">
        <is>
          <t>BKT22X22Lansing Building Products - Columbia</t>
        </is>
      </c>
      <c r="F7345" s="196" t="n">
        <v>48.96</v>
      </c>
    </row>
    <row r="7346" ht="15" customHeight="1" s="107">
      <c r="A7346" s="195" t="inlineStr">
        <is>
          <t>Summit Stairs and Millwork</t>
        </is>
      </c>
      <c r="B7346" s="195" t="inlineStr">
        <is>
          <t>BKT22X22</t>
        </is>
      </c>
      <c r="C7346" s="195" t="inlineStr">
        <is>
          <t>EA</t>
        </is>
      </c>
      <c r="D7346" s="195" t="inlineStr">
        <is>
          <t>BRACKET 11-1/4X10X9-15/16 SMOOTH</t>
        </is>
      </c>
      <c r="E7346" s="186" t="inlineStr">
        <is>
          <t>BKT22X22Summit Stairs and Millwork</t>
        </is>
      </c>
      <c r="F7346" s="196" t="n">
        <v>49.22</v>
      </c>
    </row>
    <row r="7347" ht="15" customHeight="1" s="107">
      <c r="A7347" s="195" t="inlineStr">
        <is>
          <t>Summit Stairs and Millwork</t>
        </is>
      </c>
      <c r="B7347" s="195" t="inlineStr">
        <is>
          <t>BKT22X21</t>
        </is>
      </c>
      <c r="C7347" s="195" t="inlineStr">
        <is>
          <t>EA</t>
        </is>
      </c>
      <c r="D7347" s="195" t="inlineStr">
        <is>
          <t>BRACKET 21-3/4X21-1/2X3 SMOOTH</t>
        </is>
      </c>
      <c r="E7347" s="186" t="inlineStr">
        <is>
          <t>BKT22X21Summit Stairs and Millwork</t>
        </is>
      </c>
      <c r="F7347" s="196" t="n">
        <v>68.12</v>
      </c>
    </row>
    <row r="7348" ht="15" customHeight="1" s="107">
      <c r="A7348" s="195" t="inlineStr">
        <is>
          <t>Alside Revere - Lennar Homes</t>
        </is>
      </c>
      <c r="B7348" s="195" t="inlineStr">
        <is>
          <t>BKT20X30X6</t>
        </is>
      </c>
      <c r="C7348" s="195" t="inlineStr">
        <is>
          <t>EA</t>
        </is>
      </c>
      <c r="D7348" s="195" t="inlineStr">
        <is>
          <t>FYPON BRACKET 30HX5-1/2WX20 PROJECTION</t>
        </is>
      </c>
      <c r="E7348" s="186" t="inlineStr">
        <is>
          <t>BKT20X30X6Alside Revere - Lennar Homes</t>
        </is>
      </c>
      <c r="F7348" s="196" t="n">
        <v>86.25</v>
      </c>
    </row>
    <row r="7349" ht="15" customHeight="1" s="107">
      <c r="A7349" s="195" t="inlineStr">
        <is>
          <t>Summit Stairs and Millwork</t>
        </is>
      </c>
      <c r="B7349" s="195" t="inlineStr">
        <is>
          <t>BKT20X30X6</t>
        </is>
      </c>
      <c r="C7349" s="195" t="inlineStr">
        <is>
          <t>EA</t>
        </is>
      </c>
      <c r="D7349" s="195" t="inlineStr">
        <is>
          <t>FYPON BRACKET 30HX5-1/2WX20 PROJECTION</t>
        </is>
      </c>
      <c r="E7349" s="186" t="inlineStr">
        <is>
          <t>BKT20X30X6Summit Stairs and Millwork</t>
        </is>
      </c>
      <c r="F7349" s="196" t="n">
        <v>104.42</v>
      </c>
    </row>
    <row r="7350" ht="15" customHeight="1" s="107">
      <c r="A7350" s="195" t="inlineStr">
        <is>
          <t>Lansing Building Products</t>
        </is>
      </c>
      <c r="B7350" s="195" t="inlineStr">
        <is>
          <t>BKT20X30X6</t>
        </is>
      </c>
      <c r="C7350" s="195" t="inlineStr">
        <is>
          <t>EA</t>
        </is>
      </c>
      <c r="D7350" s="195" t="inlineStr">
        <is>
          <t>FYPON BRACKET 30HX5-1/2WX20 PROJECTION</t>
        </is>
      </c>
      <c r="E7350" s="186" t="inlineStr">
        <is>
          <t>BKT20X30X6Lansing Building Products</t>
        </is>
      </c>
      <c r="F7350" s="196" t="n">
        <v>93.97</v>
      </c>
    </row>
    <row r="7351" ht="15" customHeight="1" s="107">
      <c r="A7351" s="195" t="inlineStr">
        <is>
          <t>Alside Revere</t>
        </is>
      </c>
      <c r="B7351" s="195" t="inlineStr">
        <is>
          <t>BKT20X30X6</t>
        </is>
      </c>
      <c r="C7351" s="195" t="inlineStr">
        <is>
          <t>EA</t>
        </is>
      </c>
      <c r="D7351" s="195" t="inlineStr">
        <is>
          <t>FYPON BRACKET 30HX5-1/2WX20 PROJECTION</t>
        </is>
      </c>
      <c r="E7351" s="186" t="inlineStr">
        <is>
          <t>BKT20X30X6Alside Revere</t>
        </is>
      </c>
      <c r="F7351" s="196" t="n">
        <v>95.94</v>
      </c>
    </row>
    <row r="7352" ht="15" customHeight="1" s="107">
      <c r="A7352" s="195" t="inlineStr">
        <is>
          <t>Lansing Building Products - Charlotte</t>
        </is>
      </c>
      <c r="B7352" s="195" t="inlineStr">
        <is>
          <t>BKT20X30X6</t>
        </is>
      </c>
      <c r="C7352" s="195" t="inlineStr">
        <is>
          <t>EA</t>
        </is>
      </c>
      <c r="D7352" s="195" t="inlineStr">
        <is>
          <t>FYPON BRACKET 30HX5-1/2WX20 PROJECTION</t>
        </is>
      </c>
      <c r="E7352" s="186" t="inlineStr">
        <is>
          <t>BKT20X30X6Lansing Building Products - Charlotte</t>
        </is>
      </c>
      <c r="F7352" s="196" t="n">
        <v>93.97</v>
      </c>
    </row>
    <row r="7353" ht="15" customHeight="1" s="107">
      <c r="A7353" s="195" t="inlineStr">
        <is>
          <t>Lansing Building Products - Charleston</t>
        </is>
      </c>
      <c r="B7353" s="195" t="inlineStr">
        <is>
          <t>BKT20X30X6</t>
        </is>
      </c>
      <c r="C7353" s="195" t="inlineStr">
        <is>
          <t>EA</t>
        </is>
      </c>
      <c r="D7353" s="195" t="inlineStr">
        <is>
          <t>FYPON BRACKET 30HX5-1/2WX20 PROJECTION</t>
        </is>
      </c>
      <c r="E7353" s="186" t="inlineStr">
        <is>
          <t>BKT20X30X6Lansing Building Products - Charleston</t>
        </is>
      </c>
      <c r="F7353" s="196" t="n">
        <v>93.97</v>
      </c>
    </row>
    <row r="7354" ht="15" customHeight="1" s="107">
      <c r="A7354" s="195" t="inlineStr">
        <is>
          <t>Lansing Building Products - Myrtle Beach</t>
        </is>
      </c>
      <c r="B7354" s="195" t="inlineStr">
        <is>
          <t>BKT20X30X6</t>
        </is>
      </c>
      <c r="C7354" s="195" t="inlineStr">
        <is>
          <t>EA</t>
        </is>
      </c>
      <c r="D7354" s="195" t="inlineStr">
        <is>
          <t>FYPON BRACKET 30HX5-1/2WX20 PROJECTION</t>
        </is>
      </c>
      <c r="E7354" s="186" t="inlineStr">
        <is>
          <t>BKT20X30X6Lansing Building Products - Myrtle Beach</t>
        </is>
      </c>
      <c r="F7354" s="196" t="n">
        <v>93.97</v>
      </c>
    </row>
    <row r="7355" ht="15" customHeight="1" s="107">
      <c r="A7355" s="195" t="inlineStr">
        <is>
          <t>Lansing Building Products - Wilmington</t>
        </is>
      </c>
      <c r="B7355" s="195" t="inlineStr">
        <is>
          <t>BKT20X30X6</t>
        </is>
      </c>
      <c r="C7355" s="195" t="inlineStr">
        <is>
          <t>EA</t>
        </is>
      </c>
      <c r="D7355" s="195" t="inlineStr">
        <is>
          <t>FYPON BRACKET 30HX5-1/2WX20 PROJECTION</t>
        </is>
      </c>
      <c r="E7355" s="186" t="inlineStr">
        <is>
          <t>BKT20X30X6Lansing Building Products - Wilmington</t>
        </is>
      </c>
      <c r="F7355" s="196" t="n">
        <v>93.97</v>
      </c>
    </row>
    <row r="7356" ht="15" customHeight="1" s="107">
      <c r="A7356" s="195" t="inlineStr">
        <is>
          <t>Lansing Building Products - Greensboro</t>
        </is>
      </c>
      <c r="B7356" s="195" t="inlineStr">
        <is>
          <t>BKT20X30X6</t>
        </is>
      </c>
      <c r="C7356" s="195" t="inlineStr">
        <is>
          <t>EA</t>
        </is>
      </c>
      <c r="D7356" s="195" t="inlineStr">
        <is>
          <t>FYPON BRACKET 30HX5-1/2WX20 PROJECTION</t>
        </is>
      </c>
      <c r="E7356" s="186" t="inlineStr">
        <is>
          <t>BKT20X30X6Lansing Building Products - Greensboro</t>
        </is>
      </c>
      <c r="F7356" s="196" t="n">
        <v>137.05</v>
      </c>
    </row>
    <row r="7357" ht="15" customHeight="1" s="107">
      <c r="A7357" s="195" t="inlineStr">
        <is>
          <t>Lansing Building Products - Greenville</t>
        </is>
      </c>
      <c r="B7357" s="195" t="inlineStr">
        <is>
          <t>BKT20X30X6</t>
        </is>
      </c>
      <c r="C7357" s="195" t="inlineStr">
        <is>
          <t>EA</t>
        </is>
      </c>
      <c r="D7357" s="195" t="inlineStr">
        <is>
          <t>FYPON BRACKET 30HX5-1/2WX20 PROJECTION</t>
        </is>
      </c>
      <c r="E7357" s="186" t="inlineStr">
        <is>
          <t>BKT20X30X6Lansing Building Products - Greenville</t>
        </is>
      </c>
      <c r="F7357" s="196" t="n">
        <v>137.05</v>
      </c>
    </row>
    <row r="7358" ht="15" customHeight="1" s="107">
      <c r="A7358" s="195" t="inlineStr">
        <is>
          <t>Lansing Building Products - Columbia</t>
        </is>
      </c>
      <c r="B7358" s="195" t="inlineStr">
        <is>
          <t>BKT20X30X6</t>
        </is>
      </c>
      <c r="C7358" s="195" t="inlineStr">
        <is>
          <t>EA</t>
        </is>
      </c>
      <c r="D7358" s="195" t="inlineStr">
        <is>
          <t>FYPON BRACKET 30HX5-1/2WX20 PROJECTION</t>
        </is>
      </c>
      <c r="E7358" s="186" t="inlineStr">
        <is>
          <t>BKT20X30X6Lansing Building Products - Columbia</t>
        </is>
      </c>
      <c r="F7358" s="196" t="n">
        <v>105.72</v>
      </c>
    </row>
    <row r="7359" ht="15" customHeight="1" s="107">
      <c r="A7359" s="195" t="inlineStr">
        <is>
          <t>Summit Stairs and Millwork</t>
        </is>
      </c>
      <c r="B7359" s="195" t="inlineStr">
        <is>
          <t>BKT20X24X5</t>
        </is>
      </c>
      <c r="C7359" s="195" t="inlineStr">
        <is>
          <t>EA</t>
        </is>
      </c>
      <c r="D7359" s="195" t="inlineStr">
        <is>
          <t>BRACKET 20X24X5 SMOOTH</t>
        </is>
      </c>
      <c r="E7359" s="186" t="inlineStr">
        <is>
          <t>BKT20X24X5Summit Stairs and Millwork</t>
        </is>
      </c>
      <c r="F7359" s="196" t="n">
        <v>109.38</v>
      </c>
    </row>
    <row r="7360" ht="15" customHeight="1" s="107">
      <c r="A7360" s="195" t="inlineStr">
        <is>
          <t>Lansing Building Products - Wilmington</t>
        </is>
      </c>
      <c r="B7360" s="195" t="inlineStr">
        <is>
          <t>BKT20X24X5</t>
        </is>
      </c>
      <c r="C7360" s="195" t="inlineStr">
        <is>
          <t>EA</t>
        </is>
      </c>
      <c r="D7360" s="195" t="inlineStr">
        <is>
          <t>BRACKET 20X24X5 SMOOTH</t>
        </is>
      </c>
      <c r="E7360" s="186" t="inlineStr">
        <is>
          <t>BKT20X24X5Lansing Building Products - Wilmington</t>
        </is>
      </c>
      <c r="F7360" s="196" t="n">
        <v>96.70999999999999</v>
      </c>
    </row>
    <row r="7361" ht="15" customHeight="1" s="107">
      <c r="A7361" s="195" t="inlineStr">
        <is>
          <t>Lansing Building Products - Columbia</t>
        </is>
      </c>
      <c r="B7361" s="195" t="inlineStr">
        <is>
          <t>BKT20X24X5</t>
        </is>
      </c>
      <c r="C7361" s="195" t="inlineStr">
        <is>
          <t>EA</t>
        </is>
      </c>
      <c r="D7361" s="195" t="inlineStr">
        <is>
          <t>BRACKET 20X24X5 SMOOTH</t>
        </is>
      </c>
      <c r="E7361" s="186" t="inlineStr">
        <is>
          <t>BKT20X24X5Lansing Building Products - Columbia</t>
        </is>
      </c>
      <c r="F7361" s="196" t="n">
        <v>108.8</v>
      </c>
    </row>
    <row r="7362" ht="15" customHeight="1" s="107">
      <c r="A7362" s="195" t="inlineStr">
        <is>
          <t>Lansing Building Products - Greenville</t>
        </is>
      </c>
      <c r="B7362" s="195" t="inlineStr">
        <is>
          <t>BKT20X24X5</t>
        </is>
      </c>
      <c r="C7362" s="195" t="inlineStr">
        <is>
          <t>EA</t>
        </is>
      </c>
      <c r="D7362" s="195" t="inlineStr">
        <is>
          <t>BRACKET 20X24X5 SMOOTH</t>
        </is>
      </c>
      <c r="E7362" s="186" t="inlineStr">
        <is>
          <t>BKT20X24X5Lansing Building Products - Greenville</t>
        </is>
      </c>
      <c r="F7362" s="196" t="n">
        <v>141.04</v>
      </c>
    </row>
    <row r="7363" ht="15" customHeight="1" s="107">
      <c r="A7363" s="195" t="inlineStr">
        <is>
          <t>Lansing Building Products - Greensboro</t>
        </is>
      </c>
      <c r="B7363" s="195" t="inlineStr">
        <is>
          <t>BKT20X24X5</t>
        </is>
      </c>
      <c r="C7363" s="195" t="inlineStr">
        <is>
          <t>EA</t>
        </is>
      </c>
      <c r="D7363" s="195" t="inlineStr">
        <is>
          <t>BRACKET 20X24X5 SMOOTH</t>
        </is>
      </c>
      <c r="E7363" s="186" t="inlineStr">
        <is>
          <t>BKT20X24X5Lansing Building Products - Greensboro</t>
        </is>
      </c>
      <c r="F7363" s="196" t="n">
        <v>141.04</v>
      </c>
    </row>
    <row r="7364" ht="15" customHeight="1" s="107">
      <c r="A7364" s="195" t="inlineStr">
        <is>
          <t>Lansing Building Products - Charlotte</t>
        </is>
      </c>
      <c r="B7364" s="195" t="inlineStr">
        <is>
          <t>BKT20X24X5</t>
        </is>
      </c>
      <c r="C7364" s="195" t="inlineStr">
        <is>
          <t>EA</t>
        </is>
      </c>
      <c r="D7364" s="195" t="inlineStr">
        <is>
          <t>BRACKET 20X24X5 SMOOTH</t>
        </is>
      </c>
      <c r="E7364" s="186" t="inlineStr">
        <is>
          <t>BKT20X24X5Lansing Building Products - Charlotte</t>
        </is>
      </c>
      <c r="F7364" s="196" t="n">
        <v>96.70999999999999</v>
      </c>
    </row>
    <row r="7365" ht="15" customHeight="1" s="107">
      <c r="A7365" s="195" t="inlineStr">
        <is>
          <t>Lansing Building Products - Myrtle Beach</t>
        </is>
      </c>
      <c r="B7365" s="195" t="inlineStr">
        <is>
          <t>BKT20X24X5</t>
        </is>
      </c>
      <c r="C7365" s="195" t="inlineStr">
        <is>
          <t>EA</t>
        </is>
      </c>
      <c r="D7365" s="195" t="inlineStr">
        <is>
          <t>BRACKET 20X24X5 SMOOTH</t>
        </is>
      </c>
      <c r="E7365" s="186" t="inlineStr">
        <is>
          <t>BKT20X24X5Lansing Building Products - Myrtle Beach</t>
        </is>
      </c>
      <c r="F7365" s="196" t="n">
        <v>96.70999999999999</v>
      </c>
    </row>
    <row r="7366" ht="15" customHeight="1" s="107">
      <c r="A7366" s="195" t="inlineStr">
        <is>
          <t>Lansing Building Products - Charleston</t>
        </is>
      </c>
      <c r="B7366" s="195" t="inlineStr">
        <is>
          <t>BKT20X24X5</t>
        </is>
      </c>
      <c r="C7366" s="195" t="inlineStr">
        <is>
          <t>EA</t>
        </is>
      </c>
      <c r="D7366" s="195" t="inlineStr">
        <is>
          <t>BRACKET 20X24X5 SMOOTH</t>
        </is>
      </c>
      <c r="E7366" s="186" t="inlineStr">
        <is>
          <t>BKT20X24X5Lansing Building Products - Charleston</t>
        </is>
      </c>
      <c r="F7366" s="196" t="n">
        <v>96.70999999999999</v>
      </c>
    </row>
    <row r="7367" ht="15" customHeight="1" s="107">
      <c r="A7367" s="195" t="inlineStr">
        <is>
          <t>Lansing Building Products</t>
        </is>
      </c>
      <c r="B7367" s="195" t="inlineStr">
        <is>
          <t>BKT20X24X5</t>
        </is>
      </c>
      <c r="C7367" s="195" t="inlineStr">
        <is>
          <t>EA</t>
        </is>
      </c>
      <c r="D7367" s="195" t="inlineStr">
        <is>
          <t>BRACKET 20X24X5 SMOOTH</t>
        </is>
      </c>
      <c r="E7367" s="186" t="inlineStr">
        <is>
          <t>BKT20X24X5Lansing Building Products</t>
        </is>
      </c>
      <c r="F7367" s="196" t="n">
        <v>96.70999999999999</v>
      </c>
    </row>
    <row r="7368" ht="15" customHeight="1" s="107">
      <c r="A7368" s="195" t="inlineStr">
        <is>
          <t>Lansing Building Products</t>
        </is>
      </c>
      <c r="B7368" s="195" t="inlineStr">
        <is>
          <t>BKT19X24X4</t>
        </is>
      </c>
      <c r="C7368" s="195" t="inlineStr">
        <is>
          <t>EA</t>
        </is>
      </c>
      <c r="D7368" s="195" t="inlineStr">
        <is>
          <t>FYPON BRACKET 24HX4WX18-5/8 PROJECTION</t>
        </is>
      </c>
      <c r="E7368" s="186" t="inlineStr">
        <is>
          <t>BKT19X24X4Lansing Building Products</t>
        </is>
      </c>
      <c r="F7368" s="196" t="n">
        <v>78.01000000000001</v>
      </c>
    </row>
    <row r="7369" ht="15" customHeight="1" s="107">
      <c r="A7369" s="195" t="inlineStr">
        <is>
          <t>Lansing Building Products - Greensboro</t>
        </is>
      </c>
      <c r="B7369" s="195" t="inlineStr">
        <is>
          <t>BKT19X24X4</t>
        </is>
      </c>
      <c r="C7369" s="195" t="inlineStr">
        <is>
          <t>EA</t>
        </is>
      </c>
      <c r="D7369" s="195" t="inlineStr">
        <is>
          <t>FYPON BRACKET 24HX4WX18-5/8 PROJECTION</t>
        </is>
      </c>
      <c r="E7369" s="186" t="inlineStr">
        <is>
          <t>BKT19X24X4Lansing Building Products - Greensboro</t>
        </is>
      </c>
      <c r="F7369" s="196" t="n">
        <v>113.77</v>
      </c>
    </row>
    <row r="7370" ht="15" customHeight="1" s="107">
      <c r="A7370" s="195" t="inlineStr">
        <is>
          <t>Lansing Building Products - Columbia</t>
        </is>
      </c>
      <c r="B7370" s="195" t="inlineStr">
        <is>
          <t>BKT19X24X4</t>
        </is>
      </c>
      <c r="C7370" s="195" t="inlineStr">
        <is>
          <t>EA</t>
        </is>
      </c>
      <c r="D7370" s="195" t="inlineStr">
        <is>
          <t>FYPON BRACKET 24HX4WX18-5/8 PROJECTION</t>
        </is>
      </c>
      <c r="E7370" s="186" t="inlineStr">
        <is>
          <t>BKT19X24X4Lansing Building Products - Columbia</t>
        </is>
      </c>
      <c r="F7370" s="196" t="n">
        <v>87.76000000000001</v>
      </c>
    </row>
    <row r="7371" ht="15" customHeight="1" s="107">
      <c r="A7371" s="195" t="inlineStr">
        <is>
          <t>Lansing Building Products - Greenville</t>
        </is>
      </c>
      <c r="B7371" s="195" t="inlineStr">
        <is>
          <t>BKT19X24X4</t>
        </is>
      </c>
      <c r="C7371" s="195" t="inlineStr">
        <is>
          <t>EA</t>
        </is>
      </c>
      <c r="D7371" s="195" t="inlineStr">
        <is>
          <t>FYPON BRACKET 24HX4WX18-5/8 PROJECTION</t>
        </is>
      </c>
      <c r="E7371" s="186" t="inlineStr">
        <is>
          <t>BKT19X24X4Lansing Building Products - Greenville</t>
        </is>
      </c>
      <c r="F7371" s="196" t="n">
        <v>113.77</v>
      </c>
    </row>
    <row r="7372" ht="15" customHeight="1" s="107">
      <c r="A7372" s="195" t="inlineStr">
        <is>
          <t>Lansing Building Products - Wilmington</t>
        </is>
      </c>
      <c r="B7372" s="195" t="inlineStr">
        <is>
          <t>BKT19X24X4</t>
        </is>
      </c>
      <c r="C7372" s="195" t="inlineStr">
        <is>
          <t>EA</t>
        </is>
      </c>
      <c r="D7372" s="195" t="inlineStr">
        <is>
          <t>FYPON BRACKET 24HX4WX18-5/8 PROJECTION</t>
        </is>
      </c>
      <c r="E7372" s="186" t="inlineStr">
        <is>
          <t>BKT19X24X4Lansing Building Products - Wilmington</t>
        </is>
      </c>
      <c r="F7372" s="196" t="n">
        <v>78.01000000000001</v>
      </c>
    </row>
    <row r="7373" ht="15" customHeight="1" s="107">
      <c r="A7373" s="195" t="inlineStr">
        <is>
          <t>Lansing Building Products - Myrtle Beach</t>
        </is>
      </c>
      <c r="B7373" s="195" t="inlineStr">
        <is>
          <t>BKT19X24X4</t>
        </is>
      </c>
      <c r="C7373" s="195" t="inlineStr">
        <is>
          <t>EA</t>
        </is>
      </c>
      <c r="D7373" s="195" t="inlineStr">
        <is>
          <t>FYPON BRACKET 24HX4WX18-5/8 PROJECTION</t>
        </is>
      </c>
      <c r="E7373" s="186" t="inlineStr">
        <is>
          <t>BKT19X24X4Lansing Building Products - Myrtle Beach</t>
        </is>
      </c>
      <c r="F7373" s="196" t="n">
        <v>78.01000000000001</v>
      </c>
    </row>
    <row r="7374" ht="15" customHeight="1" s="107">
      <c r="A7374" s="195" t="inlineStr">
        <is>
          <t>Lansing Building Products - Charlotte</t>
        </is>
      </c>
      <c r="B7374" s="195" t="inlineStr">
        <is>
          <t>BKT19X24X4</t>
        </is>
      </c>
      <c r="C7374" s="195" t="inlineStr">
        <is>
          <t>EA</t>
        </is>
      </c>
      <c r="D7374" s="195" t="inlineStr">
        <is>
          <t>FYPON BRACKET 24HX4WX18-5/8 PROJECTION</t>
        </is>
      </c>
      <c r="E7374" s="186" t="inlineStr">
        <is>
          <t>BKT19X24X4Lansing Building Products - Charlotte</t>
        </is>
      </c>
      <c r="F7374" s="196" t="n">
        <v>78.01000000000001</v>
      </c>
    </row>
    <row r="7375" ht="15" customHeight="1" s="107">
      <c r="A7375" s="195" t="inlineStr">
        <is>
          <t>Lansing Building Products - Charleston</t>
        </is>
      </c>
      <c r="B7375" s="195" t="inlineStr">
        <is>
          <t>BKT19X24X4</t>
        </is>
      </c>
      <c r="C7375" s="195" t="inlineStr">
        <is>
          <t>EA</t>
        </is>
      </c>
      <c r="D7375" s="195" t="inlineStr">
        <is>
          <t>FYPON BRACKET 24HX4WX18-5/8 PROJECTION</t>
        </is>
      </c>
      <c r="E7375" s="186" t="inlineStr">
        <is>
          <t>BKT19X24X4Lansing Building Products - Charleston</t>
        </is>
      </c>
      <c r="F7375" s="196" t="n">
        <v>78.01000000000001</v>
      </c>
    </row>
    <row r="7376" ht="15" customHeight="1" s="107">
      <c r="A7376" s="195" t="inlineStr">
        <is>
          <t>Summit Stairs and Millwork</t>
        </is>
      </c>
      <c r="B7376" s="195" t="inlineStr">
        <is>
          <t>BKT19X24X4</t>
        </is>
      </c>
      <c r="C7376" s="195" t="inlineStr">
        <is>
          <t>EA</t>
        </is>
      </c>
      <c r="D7376" s="195" t="inlineStr">
        <is>
          <t>FYPON BRACKET 24HX4WX18-5/8 PROJECTION</t>
        </is>
      </c>
      <c r="E7376" s="186" t="inlineStr">
        <is>
          <t>BKT19X24X4Summit Stairs and Millwork</t>
        </is>
      </c>
      <c r="F7376" s="196" t="n">
        <v>86.68000000000001</v>
      </c>
    </row>
    <row r="7377" ht="15" customHeight="1" s="107">
      <c r="A7377" s="195" t="inlineStr">
        <is>
          <t>Summit Stairs and Millwork</t>
        </is>
      </c>
      <c r="B7377" s="195" t="inlineStr">
        <is>
          <t>BKT19X20</t>
        </is>
      </c>
      <c r="C7377" s="195" t="inlineStr">
        <is>
          <t>EA</t>
        </is>
      </c>
      <c r="D7377" s="195" t="inlineStr">
        <is>
          <t>BRACKET 19-1/2X20X1-1/8 SMOOTH</t>
        </is>
      </c>
      <c r="E7377" s="186" t="inlineStr">
        <is>
          <t>BKT19X20Summit Stairs and Millwork</t>
        </is>
      </c>
      <c r="F7377" s="196" t="n">
        <v>54.7</v>
      </c>
    </row>
    <row r="7378" ht="15" customHeight="1" s="107">
      <c r="A7378" s="195" t="inlineStr">
        <is>
          <t>Lansing Building Products - Wilmington</t>
        </is>
      </c>
      <c r="B7378" s="195" t="inlineStr">
        <is>
          <t>BKT19X20</t>
        </is>
      </c>
      <c r="C7378" s="195" t="inlineStr">
        <is>
          <t>EA</t>
        </is>
      </c>
      <c r="D7378" s="195" t="inlineStr">
        <is>
          <t>BRACKET 19-1/2X20X1-1/8 SMOOTH</t>
        </is>
      </c>
      <c r="E7378" s="186" t="inlineStr">
        <is>
          <t>BKT19X20Lansing Building Products - Wilmington</t>
        </is>
      </c>
      <c r="F7378" s="196" t="n">
        <v>48.37</v>
      </c>
    </row>
    <row r="7379" ht="15" customHeight="1" s="107">
      <c r="A7379" s="195" t="inlineStr">
        <is>
          <t>Lansing Building Products - Columbia</t>
        </is>
      </c>
      <c r="B7379" s="195" t="inlineStr">
        <is>
          <t>BKT19X20</t>
        </is>
      </c>
      <c r="C7379" s="195" t="inlineStr">
        <is>
          <t>EA</t>
        </is>
      </c>
      <c r="D7379" s="195" t="inlineStr">
        <is>
          <t>BRACKET 19-1/2X20X1-1/8 SMOOTH</t>
        </is>
      </c>
      <c r="E7379" s="186" t="inlineStr">
        <is>
          <t>BKT19X20Lansing Building Products - Columbia</t>
        </is>
      </c>
      <c r="F7379" s="196" t="n">
        <v>54.41</v>
      </c>
    </row>
    <row r="7380" ht="15" customHeight="1" s="107">
      <c r="A7380" s="195" t="inlineStr">
        <is>
          <t>Lansing Building Products - Myrtle Beach</t>
        </is>
      </c>
      <c r="B7380" s="195" t="inlineStr">
        <is>
          <t>BKT19X20</t>
        </is>
      </c>
      <c r="C7380" s="195" t="inlineStr">
        <is>
          <t>EA</t>
        </is>
      </c>
      <c r="D7380" s="195" t="inlineStr">
        <is>
          <t>BRACKET 19-1/2X20X1-1/8 SMOOTH</t>
        </is>
      </c>
      <c r="E7380" s="186" t="inlineStr">
        <is>
          <t>BKT19X20Lansing Building Products - Myrtle Beach</t>
        </is>
      </c>
      <c r="F7380" s="196" t="n">
        <v>48.37</v>
      </c>
    </row>
    <row r="7381" ht="15" customHeight="1" s="107">
      <c r="A7381" s="195" t="inlineStr">
        <is>
          <t>Lansing Building Products - Charlotte</t>
        </is>
      </c>
      <c r="B7381" s="195" t="inlineStr">
        <is>
          <t>BKT19X20</t>
        </is>
      </c>
      <c r="C7381" s="195" t="inlineStr">
        <is>
          <t>EA</t>
        </is>
      </c>
      <c r="D7381" s="195" t="inlineStr">
        <is>
          <t>BRACKET 19-1/2X20X1-1/8 SMOOTH</t>
        </is>
      </c>
      <c r="E7381" s="186" t="inlineStr">
        <is>
          <t>BKT19X20Lansing Building Products - Charlotte</t>
        </is>
      </c>
      <c r="F7381" s="196" t="n">
        <v>48.37</v>
      </c>
    </row>
    <row r="7382" ht="15" customHeight="1" s="107">
      <c r="A7382" s="195" t="inlineStr">
        <is>
          <t>Lansing Building Products - Charleston</t>
        </is>
      </c>
      <c r="B7382" s="195" t="inlineStr">
        <is>
          <t>BKT19X20</t>
        </is>
      </c>
      <c r="C7382" s="195" t="inlineStr">
        <is>
          <t>EA</t>
        </is>
      </c>
      <c r="D7382" s="195" t="inlineStr">
        <is>
          <t>BRACKET 19-1/2X20X1-1/8 SMOOTH</t>
        </is>
      </c>
      <c r="E7382" s="186" t="inlineStr">
        <is>
          <t>BKT19X20Lansing Building Products - Charleston</t>
        </is>
      </c>
      <c r="F7382" s="196" t="n">
        <v>48.37</v>
      </c>
    </row>
    <row r="7383" ht="15" customHeight="1" s="107">
      <c r="A7383" s="195" t="inlineStr">
        <is>
          <t>Lansing Building Products</t>
        </is>
      </c>
      <c r="B7383" s="195" t="inlineStr">
        <is>
          <t>BKT19X20</t>
        </is>
      </c>
      <c r="C7383" s="195" t="inlineStr">
        <is>
          <t>EA</t>
        </is>
      </c>
      <c r="D7383" s="195" t="inlineStr">
        <is>
          <t>BRACKET 19-1/2X20X1-1/8 SMOOTH</t>
        </is>
      </c>
      <c r="E7383" s="186" t="inlineStr">
        <is>
          <t>BKT19X20Lansing Building Products</t>
        </is>
      </c>
      <c r="F7383" s="196" t="n">
        <v>48.37</v>
      </c>
    </row>
    <row r="7384" ht="15" customHeight="1" s="107">
      <c r="A7384" s="195" t="inlineStr">
        <is>
          <t>Summit Stairs and Millwork</t>
        </is>
      </c>
      <c r="B7384" s="195" t="inlineStr">
        <is>
          <t>BKT18X9X3</t>
        </is>
      </c>
      <c r="C7384" s="195" t="inlineStr">
        <is>
          <t>EA</t>
        </is>
      </c>
      <c r="D7384" s="195" t="inlineStr">
        <is>
          <t>BRACKET SMOOTH 19X9X3</t>
        </is>
      </c>
      <c r="E7384" s="186" t="inlineStr">
        <is>
          <t>BKT18X9X3Summit Stairs and Millwork</t>
        </is>
      </c>
      <c r="F7384" s="196" t="n">
        <v>25.88</v>
      </c>
    </row>
    <row r="7385" ht="15" customHeight="1" s="107">
      <c r="A7385" s="195" t="inlineStr">
        <is>
          <t>Summit Stairs and Millwork</t>
        </is>
      </c>
      <c r="B7385" s="195" t="inlineStr">
        <is>
          <t>BKT18X35</t>
        </is>
      </c>
      <c r="C7385" s="195" t="inlineStr">
        <is>
          <t>EA</t>
        </is>
      </c>
      <c r="D7385" s="195" t="inlineStr">
        <is>
          <t>BRACKET 17-1/2X35X11 SMOOTH</t>
        </is>
      </c>
      <c r="E7385" s="186" t="inlineStr">
        <is>
          <t>BKT18X35Summit Stairs and Millwork</t>
        </is>
      </c>
      <c r="F7385" s="196" t="n">
        <v>310.84</v>
      </c>
    </row>
    <row r="7386" ht="15" customHeight="1" s="107">
      <c r="A7386" s="195" t="inlineStr">
        <is>
          <t>Summit Stairs and Millwork</t>
        </is>
      </c>
      <c r="B7386" s="195" t="inlineStr">
        <is>
          <t>BKT18X30X4</t>
        </is>
      </c>
      <c r="C7386" s="195" t="inlineStr">
        <is>
          <t>EA</t>
        </is>
      </c>
      <c r="D7386" s="195" t="inlineStr">
        <is>
          <t>BRACKET POST 30HX3-1/2WX18 PROJECTION</t>
        </is>
      </c>
      <c r="E7386" s="186" t="inlineStr">
        <is>
          <t>BKT18X30X4Summit Stairs and Millwork</t>
        </is>
      </c>
      <c r="F7386" s="196" t="n">
        <v>115.4</v>
      </c>
    </row>
    <row r="7387" ht="15" customHeight="1" s="107">
      <c r="A7387" s="195" t="inlineStr">
        <is>
          <t>Lansing Building Products - Charleston</t>
        </is>
      </c>
      <c r="B7387" s="195" t="inlineStr">
        <is>
          <t>BKT18X30X4</t>
        </is>
      </c>
      <c r="C7387" s="195" t="inlineStr">
        <is>
          <t>EA</t>
        </is>
      </c>
      <c r="D7387" s="195" t="inlineStr">
        <is>
          <t>BRACKET POST 30HX3-1/2WX18 PROJECTION</t>
        </is>
      </c>
      <c r="E7387" s="186" t="inlineStr">
        <is>
          <t>BKT18X30X4Lansing Building Products - Charleston</t>
        </is>
      </c>
      <c r="F7387" s="196" t="n">
        <v>102.03</v>
      </c>
    </row>
    <row r="7388" ht="15" customHeight="1" s="107">
      <c r="A7388" s="195" t="inlineStr">
        <is>
          <t>Lansing Building Products - Greenville</t>
        </is>
      </c>
      <c r="B7388" s="195" t="inlineStr">
        <is>
          <t>BKT18X30X4</t>
        </is>
      </c>
      <c r="C7388" s="195" t="inlineStr">
        <is>
          <t>EA</t>
        </is>
      </c>
      <c r="D7388" s="195" t="inlineStr">
        <is>
          <t>BRACKET POST 30HX3-1/2WX18 PROJECTION</t>
        </is>
      </c>
      <c r="E7388" s="186" t="inlineStr">
        <is>
          <t>BKT18X30X4Lansing Building Products - Greenville</t>
        </is>
      </c>
      <c r="F7388" s="196" t="n">
        <v>148.8</v>
      </c>
    </row>
    <row r="7389" ht="15" customHeight="1" s="107">
      <c r="A7389" s="195" t="inlineStr">
        <is>
          <t>Lansing Building Products - Wilmington</t>
        </is>
      </c>
      <c r="B7389" s="195" t="inlineStr">
        <is>
          <t>BKT18X30X4</t>
        </is>
      </c>
      <c r="C7389" s="195" t="inlineStr">
        <is>
          <t>EA</t>
        </is>
      </c>
      <c r="D7389" s="195" t="inlineStr">
        <is>
          <t>BRACKET POST 30HX3-1/2WX18 PROJECTION</t>
        </is>
      </c>
      <c r="E7389" s="186" t="inlineStr">
        <is>
          <t>BKT18X30X4Lansing Building Products - Wilmington</t>
        </is>
      </c>
      <c r="F7389" s="196" t="n">
        <v>102.03</v>
      </c>
    </row>
    <row r="7390" ht="15" customHeight="1" s="107">
      <c r="A7390" s="195" t="inlineStr">
        <is>
          <t>Lansing Building Products - Myrtle Beach</t>
        </is>
      </c>
      <c r="B7390" s="195" t="inlineStr">
        <is>
          <t>BKT18X30X4</t>
        </is>
      </c>
      <c r="C7390" s="195" t="inlineStr">
        <is>
          <t>EA</t>
        </is>
      </c>
      <c r="D7390" s="195" t="inlineStr">
        <is>
          <t>BRACKET POST 30HX3-1/2WX18 PROJECTION</t>
        </is>
      </c>
      <c r="E7390" s="186" t="inlineStr">
        <is>
          <t>BKT18X30X4Lansing Building Products - Myrtle Beach</t>
        </is>
      </c>
      <c r="F7390" s="196" t="n">
        <v>102.03</v>
      </c>
    </row>
    <row r="7391" ht="15" customHeight="1" s="107">
      <c r="A7391" s="195" t="inlineStr">
        <is>
          <t>Lansing Building Products - Greensboro</t>
        </is>
      </c>
      <c r="B7391" s="195" t="inlineStr">
        <is>
          <t>BKT18X30X4</t>
        </is>
      </c>
      <c r="C7391" s="195" t="inlineStr">
        <is>
          <t>EA</t>
        </is>
      </c>
      <c r="D7391" s="195" t="inlineStr">
        <is>
          <t>BRACKET POST 30HX3-1/2WX18 PROJECTION</t>
        </is>
      </c>
      <c r="E7391" s="186" t="inlineStr">
        <is>
          <t>BKT18X30X4Lansing Building Products - Greensboro</t>
        </is>
      </c>
      <c r="F7391" s="196" t="n">
        <v>148.8</v>
      </c>
    </row>
    <row r="7392" ht="15" customHeight="1" s="107">
      <c r="A7392" s="195" t="inlineStr">
        <is>
          <t>Lansing Building Products - Charlotte</t>
        </is>
      </c>
      <c r="B7392" s="195" t="inlineStr">
        <is>
          <t>BKT18X30X4</t>
        </is>
      </c>
      <c r="C7392" s="195" t="inlineStr">
        <is>
          <t>EA</t>
        </is>
      </c>
      <c r="D7392" s="195" t="inlineStr">
        <is>
          <t>BRACKET POST 30HX3-1/2WX18 PROJECTION</t>
        </is>
      </c>
      <c r="E7392" s="186" t="inlineStr">
        <is>
          <t>BKT18X30X4Lansing Building Products - Charlotte</t>
        </is>
      </c>
      <c r="F7392" s="196" t="n">
        <v>102.03</v>
      </c>
    </row>
    <row r="7393" ht="15" customHeight="1" s="107">
      <c r="A7393" s="195" t="inlineStr">
        <is>
          <t>Lansing Building Products</t>
        </is>
      </c>
      <c r="B7393" s="195" t="inlineStr">
        <is>
          <t>BKT18X30X4</t>
        </is>
      </c>
      <c r="C7393" s="195" t="inlineStr">
        <is>
          <t>EA</t>
        </is>
      </c>
      <c r="D7393" s="195" t="inlineStr">
        <is>
          <t>BRACKET POST 30HX3-1/2WX18 PROJECTION</t>
        </is>
      </c>
      <c r="E7393" s="186" t="inlineStr">
        <is>
          <t>BKT18X30X4Lansing Building Products</t>
        </is>
      </c>
      <c r="F7393" s="196" t="n">
        <v>102.03</v>
      </c>
    </row>
    <row r="7394" ht="15" customHeight="1" s="107">
      <c r="A7394" s="195" t="inlineStr">
        <is>
          <t>Lansing Building Products - Columbia</t>
        </is>
      </c>
      <c r="B7394" s="195" t="inlineStr">
        <is>
          <t>BKT18X30X4</t>
        </is>
      </c>
      <c r="C7394" s="195" t="inlineStr">
        <is>
          <t>EA</t>
        </is>
      </c>
      <c r="D7394" s="195" t="inlineStr">
        <is>
          <t>BRACKET POST 30HX3-1/2WX18 PROJECTION</t>
        </is>
      </c>
      <c r="E7394" s="186" t="inlineStr">
        <is>
          <t>BKT18X30X4Lansing Building Products - Columbia</t>
        </is>
      </c>
      <c r="F7394" s="196" t="n">
        <v>114.79</v>
      </c>
    </row>
    <row r="7395" ht="15" customHeight="1" s="107">
      <c r="A7395" s="195" t="inlineStr">
        <is>
          <t>Lansing Building Products - Greenville</t>
        </is>
      </c>
      <c r="B7395" s="195" t="inlineStr">
        <is>
          <t>BKT18X24X4</t>
        </is>
      </c>
      <c r="C7395" s="195" t="inlineStr">
        <is>
          <t>EA</t>
        </is>
      </c>
      <c r="D7395" s="195" t="inlineStr">
        <is>
          <t>FYPON BRACKET 18X24X3-1/2 SMOOTH</t>
        </is>
      </c>
      <c r="E7395" s="186" t="inlineStr">
        <is>
          <t>BKT18X24X4Lansing Building Products - Greenville</t>
        </is>
      </c>
      <c r="F7395" s="196" t="n">
        <v>119.05</v>
      </c>
    </row>
    <row r="7396" ht="15" customHeight="1" s="107">
      <c r="A7396" s="195" t="inlineStr">
        <is>
          <t>Lansing Building Products - Charleston</t>
        </is>
      </c>
      <c r="B7396" s="195" t="inlineStr">
        <is>
          <t>BKT18X24X4</t>
        </is>
      </c>
      <c r="C7396" s="195" t="inlineStr">
        <is>
          <t>EA</t>
        </is>
      </c>
      <c r="D7396" s="195" t="inlineStr">
        <is>
          <t>FYPON BRACKET 18X24X3-1/2 SMOOTH</t>
        </is>
      </c>
      <c r="E7396" s="186" t="inlineStr">
        <is>
          <t>BKT18X24X4Lansing Building Products - Charleston</t>
        </is>
      </c>
      <c r="F7396" s="196" t="n">
        <v>81.64</v>
      </c>
    </row>
    <row r="7397" ht="15" customHeight="1" s="107">
      <c r="A7397" s="195" t="inlineStr">
        <is>
          <t>Lansing Building Products - Wilmington</t>
        </is>
      </c>
      <c r="B7397" s="195" t="inlineStr">
        <is>
          <t>BKT18X24X4</t>
        </is>
      </c>
      <c r="C7397" s="195" t="inlineStr">
        <is>
          <t>EA</t>
        </is>
      </c>
      <c r="D7397" s="195" t="inlineStr">
        <is>
          <t>FYPON BRACKET 18X24X3-1/2 SMOOTH</t>
        </is>
      </c>
      <c r="E7397" s="186" t="inlineStr">
        <is>
          <t>BKT18X24X4Lansing Building Products - Wilmington</t>
        </is>
      </c>
      <c r="F7397" s="196" t="n">
        <v>81.64</v>
      </c>
    </row>
    <row r="7398" ht="15" customHeight="1" s="107">
      <c r="A7398" s="195" t="inlineStr">
        <is>
          <t>Lansing Building Products - Myrtle Beach</t>
        </is>
      </c>
      <c r="B7398" s="195" t="inlineStr">
        <is>
          <t>BKT18X24X4</t>
        </is>
      </c>
      <c r="C7398" s="195" t="inlineStr">
        <is>
          <t>EA</t>
        </is>
      </c>
      <c r="D7398" s="195" t="inlineStr">
        <is>
          <t>FYPON BRACKET 18X24X3-1/2 SMOOTH</t>
        </is>
      </c>
      <c r="E7398" s="186" t="inlineStr">
        <is>
          <t>BKT18X24X4Lansing Building Products - Myrtle Beach</t>
        </is>
      </c>
      <c r="F7398" s="196" t="n">
        <v>81.64</v>
      </c>
    </row>
    <row r="7399" ht="15" customHeight="1" s="107">
      <c r="A7399" s="195" t="inlineStr">
        <is>
          <t>Lansing Building Products - Charlotte</t>
        </is>
      </c>
      <c r="B7399" s="195" t="inlineStr">
        <is>
          <t>BKT18X24X4</t>
        </is>
      </c>
      <c r="C7399" s="195" t="inlineStr">
        <is>
          <t>EA</t>
        </is>
      </c>
      <c r="D7399" s="195" t="inlineStr">
        <is>
          <t>FYPON BRACKET 18X24X3-1/2 SMOOTH</t>
        </is>
      </c>
      <c r="E7399" s="186" t="inlineStr">
        <is>
          <t>BKT18X24X4Lansing Building Products - Charlotte</t>
        </is>
      </c>
      <c r="F7399" s="196" t="n">
        <v>81.64</v>
      </c>
    </row>
    <row r="7400" ht="15" customHeight="1" s="107">
      <c r="A7400" s="195" t="inlineStr">
        <is>
          <t>Lansing Building Products - Greensboro</t>
        </is>
      </c>
      <c r="B7400" s="195" t="inlineStr">
        <is>
          <t>BKT18X24X4</t>
        </is>
      </c>
      <c r="C7400" s="195" t="inlineStr">
        <is>
          <t>EA</t>
        </is>
      </c>
      <c r="D7400" s="195" t="inlineStr">
        <is>
          <t>FYPON BRACKET 18X24X3-1/2 SMOOTH</t>
        </is>
      </c>
      <c r="E7400" s="186" t="inlineStr">
        <is>
          <t>BKT18X24X4Lansing Building Products - Greensboro</t>
        </is>
      </c>
      <c r="F7400" s="196" t="n">
        <v>119.05</v>
      </c>
    </row>
    <row r="7401" ht="15" customHeight="1" s="107">
      <c r="A7401" s="195" t="inlineStr">
        <is>
          <t>Lansing Building Products - Columbia</t>
        </is>
      </c>
      <c r="B7401" s="195" t="inlineStr">
        <is>
          <t>BKT18X24X4</t>
        </is>
      </c>
      <c r="C7401" s="195" t="inlineStr">
        <is>
          <t>EA</t>
        </is>
      </c>
      <c r="D7401" s="195" t="inlineStr">
        <is>
          <t>FYPON BRACKET 18X24X3-1/2 SMOOTH</t>
        </is>
      </c>
      <c r="E7401" s="186" t="inlineStr">
        <is>
          <t>BKT18X24X4Lansing Building Products - Columbia</t>
        </is>
      </c>
      <c r="F7401" s="196" t="n">
        <v>91.84</v>
      </c>
    </row>
    <row r="7402" ht="15" customHeight="1" s="107">
      <c r="A7402" s="195" t="inlineStr">
        <is>
          <t>Alside Revere</t>
        </is>
      </c>
      <c r="B7402" s="195" t="inlineStr">
        <is>
          <t>BKT18X24X4</t>
        </is>
      </c>
      <c r="C7402" s="195" t="inlineStr">
        <is>
          <t>EA</t>
        </is>
      </c>
      <c r="D7402" s="195" t="inlineStr">
        <is>
          <t>FYPON BRACKET 18X24X3-1/2 SMOOTH</t>
        </is>
      </c>
      <c r="E7402" s="186" t="inlineStr">
        <is>
          <t>BKT18X24X4Alside Revere</t>
        </is>
      </c>
      <c r="F7402" s="196" t="n">
        <v>83.34</v>
      </c>
    </row>
    <row r="7403" ht="15" customHeight="1" s="107">
      <c r="A7403" s="195" t="inlineStr">
        <is>
          <t>Summit Stairs and Millwork - VANIR BULK</t>
        </is>
      </c>
      <c r="B7403" s="195" t="inlineStr">
        <is>
          <t>BKT18X24X4</t>
        </is>
      </c>
      <c r="C7403" s="195" t="inlineStr">
        <is>
          <t>EA</t>
        </is>
      </c>
      <c r="D7403" s="195" t="inlineStr">
        <is>
          <t>FYPON BRACKET 18X24X3-1/2 SMOOTH</t>
        </is>
      </c>
      <c r="E7403" s="186" t="inlineStr">
        <is>
          <t>BKT18X24X4Summit Stairs and Millwork - VANIR BULK</t>
        </is>
      </c>
      <c r="F7403" s="196" t="n">
        <v>79.93000000000001</v>
      </c>
    </row>
    <row r="7404" ht="15" customHeight="1" s="107">
      <c r="A7404" s="195" t="inlineStr">
        <is>
          <t>Lansing Building Products</t>
        </is>
      </c>
      <c r="B7404" s="195" t="inlineStr">
        <is>
          <t>BKT18X24X4</t>
        </is>
      </c>
      <c r="C7404" s="195" t="inlineStr">
        <is>
          <t>EA</t>
        </is>
      </c>
      <c r="D7404" s="195" t="inlineStr">
        <is>
          <t>FYPON BRACKET 18X24X3-1/2 SMOOTH</t>
        </is>
      </c>
      <c r="E7404" s="186" t="inlineStr">
        <is>
          <t>BKT18X24X4Lansing Building Products</t>
        </is>
      </c>
      <c r="F7404" s="196" t="n">
        <v>81.64</v>
      </c>
    </row>
    <row r="7405" ht="15" customHeight="1" s="107">
      <c r="A7405" s="195" t="inlineStr">
        <is>
          <t>Summit Stairs and Millwork</t>
        </is>
      </c>
      <c r="B7405" s="195" t="inlineStr">
        <is>
          <t>BKT18X24X4</t>
        </is>
      </c>
      <c r="C7405" s="195" t="inlineStr">
        <is>
          <t>EA</t>
        </is>
      </c>
      <c r="D7405" s="195" t="inlineStr">
        <is>
          <t>FYPON BRACKET 18X24X3-1/2 SMOOTH</t>
        </is>
      </c>
      <c r="E7405" s="186" t="inlineStr">
        <is>
          <t>BKT18X24X4Summit Stairs and Millwork</t>
        </is>
      </c>
      <c r="F7405" s="196" t="n">
        <v>79.93000000000001</v>
      </c>
    </row>
    <row r="7406" ht="15" customHeight="1" s="107">
      <c r="A7406" s="195" t="inlineStr">
        <is>
          <t>ABC Supply - Columbia</t>
        </is>
      </c>
      <c r="B7406" s="195" t="inlineStr">
        <is>
          <t>BKT18X24X4</t>
        </is>
      </c>
      <c r="C7406" s="195" t="inlineStr">
        <is>
          <t>EA</t>
        </is>
      </c>
      <c r="D7406" s="195" t="inlineStr">
        <is>
          <t>FYPON BRACKET 18X24X3-1/2 SMOOTH</t>
        </is>
      </c>
      <c r="E7406" s="186" t="inlineStr">
        <is>
          <t>BKT18X24X4ABC Supply - Columbia</t>
        </is>
      </c>
      <c r="F7406" s="196" t="n">
        <v>87.48</v>
      </c>
    </row>
    <row r="7407" ht="15" customHeight="1" s="107">
      <c r="A7407" s="195" t="inlineStr">
        <is>
          <t>Summit Stairs and Millwork</t>
        </is>
      </c>
      <c r="B7407" s="195" t="inlineStr">
        <is>
          <t>BKT18X24X3X2S</t>
        </is>
      </c>
      <c r="C7407" s="195" t="inlineStr">
        <is>
          <t>EA</t>
        </is>
      </c>
      <c r="D7407" s="195" t="inlineStr">
        <is>
          <t>BRACKET PLAIN 24HX3WX18 PROJECTION</t>
        </is>
      </c>
      <c r="E7407" s="186" t="inlineStr">
        <is>
          <t>BKT18X24X3X2SSummit Stairs and Millwork</t>
        </is>
      </c>
      <c r="F7407" s="196" t="n">
        <v>68.18000000000001</v>
      </c>
    </row>
    <row r="7408" ht="15" customHeight="1" s="107">
      <c r="A7408" s="195" t="inlineStr">
        <is>
          <t>Summit Stairs and Millwork</t>
        </is>
      </c>
      <c r="B7408" s="195" t="inlineStr">
        <is>
          <t>BKT18X24X3</t>
        </is>
      </c>
      <c r="C7408" s="195" t="inlineStr">
        <is>
          <t>EA</t>
        </is>
      </c>
      <c r="D7408" s="195" t="inlineStr">
        <is>
          <t>FYPON BRACKET 18X24X3 SMOOTH</t>
        </is>
      </c>
      <c r="E7408" s="186" t="inlineStr">
        <is>
          <t>BKT18X24X3Summit Stairs and Millwork</t>
        </is>
      </c>
      <c r="F7408" s="196" t="n">
        <v>78.81</v>
      </c>
    </row>
    <row r="7409" ht="15" customHeight="1" s="107">
      <c r="A7409" s="195" t="inlineStr">
        <is>
          <t>Alside Revere</t>
        </is>
      </c>
      <c r="B7409" s="195" t="inlineStr">
        <is>
          <t>BKT18X18X4</t>
        </is>
      </c>
      <c r="C7409" s="195" t="inlineStr">
        <is>
          <t>EA</t>
        </is>
      </c>
      <c r="D7409" s="195" t="inlineStr">
        <is>
          <t>FYPON BRACKET 18X18X3-1/2 PROJECTION</t>
        </is>
      </c>
      <c r="E7409" s="186" t="inlineStr">
        <is>
          <t>BKT18X18X4Alside Revere</t>
        </is>
      </c>
      <c r="F7409" s="196" t="n">
        <v>62.44</v>
      </c>
    </row>
    <row r="7410" ht="15" customHeight="1" s="107">
      <c r="A7410" s="195" t="inlineStr">
        <is>
          <t>Summit Stairs and Millwork</t>
        </is>
      </c>
      <c r="B7410" s="195" t="inlineStr">
        <is>
          <t>BKT18X18X4</t>
        </is>
      </c>
      <c r="C7410" s="195" t="inlineStr">
        <is>
          <t>EA</t>
        </is>
      </c>
      <c r="D7410" s="195" t="inlineStr">
        <is>
          <t>FYPON BRACKET 18X18X3-1/2 PROJECTION</t>
        </is>
      </c>
      <c r="E7410" s="186" t="inlineStr">
        <is>
          <t>BKT18X18X4Summit Stairs and Millwork</t>
        </is>
      </c>
      <c r="F7410" s="196" t="n">
        <v>59.89</v>
      </c>
    </row>
    <row r="7411" ht="15" customHeight="1" s="107">
      <c r="A7411" s="195" t="inlineStr">
        <is>
          <t>Lansing Building Products</t>
        </is>
      </c>
      <c r="B7411" s="195" t="inlineStr">
        <is>
          <t>BKT18X18X4</t>
        </is>
      </c>
      <c r="C7411" s="195" t="inlineStr">
        <is>
          <t>EA</t>
        </is>
      </c>
      <c r="D7411" s="195" t="inlineStr">
        <is>
          <t>FYPON BRACKET 18X18X3-1/2 PROJECTION</t>
        </is>
      </c>
      <c r="E7411" s="186" t="inlineStr">
        <is>
          <t>BKT18X18X4Lansing Building Products</t>
        </is>
      </c>
      <c r="F7411" s="196" t="n">
        <v>61.17</v>
      </c>
    </row>
    <row r="7412" ht="15" customHeight="1" s="107">
      <c r="A7412" s="195" t="inlineStr">
        <is>
          <t>Lansing Building Products - Charlotte</t>
        </is>
      </c>
      <c r="B7412" s="195" t="inlineStr">
        <is>
          <t>BKT18X18X4</t>
        </is>
      </c>
      <c r="C7412" s="195" t="inlineStr">
        <is>
          <t>EA</t>
        </is>
      </c>
      <c r="D7412" s="195" t="inlineStr">
        <is>
          <t>FYPON BRACKET 18X18X3-1/2 PROJECTION</t>
        </is>
      </c>
      <c r="E7412" s="186" t="inlineStr">
        <is>
          <t>BKT18X18X4Lansing Building Products - Charlotte</t>
        </is>
      </c>
      <c r="F7412" s="196" t="n">
        <v>61.17</v>
      </c>
    </row>
    <row r="7413" ht="15" customHeight="1" s="107">
      <c r="A7413" s="195" t="inlineStr">
        <is>
          <t>Lansing Building Products - Columbia</t>
        </is>
      </c>
      <c r="B7413" s="195" t="inlineStr">
        <is>
          <t>BKT18X18X4</t>
        </is>
      </c>
      <c r="C7413" s="195" t="inlineStr">
        <is>
          <t>EA</t>
        </is>
      </c>
      <c r="D7413" s="195" t="inlineStr">
        <is>
          <t>FYPON BRACKET 18X18X3-1/2 PROJECTION</t>
        </is>
      </c>
      <c r="E7413" s="186" t="inlineStr">
        <is>
          <t>BKT18X18X4Lansing Building Products - Columbia</t>
        </is>
      </c>
      <c r="F7413" s="196" t="n">
        <v>68.81</v>
      </c>
    </row>
    <row r="7414" ht="15" customHeight="1" s="107">
      <c r="A7414" s="195" t="inlineStr">
        <is>
          <t>Lansing Building Products - Greenville</t>
        </is>
      </c>
      <c r="B7414" s="195" t="inlineStr">
        <is>
          <t>BKT18X18X4</t>
        </is>
      </c>
      <c r="C7414" s="195" t="inlineStr">
        <is>
          <t>EA</t>
        </is>
      </c>
      <c r="D7414" s="195" t="inlineStr">
        <is>
          <t>FYPON BRACKET 18X18X3-1/2 PROJECTION</t>
        </is>
      </c>
      <c r="E7414" s="186" t="inlineStr">
        <is>
          <t>BKT18X18X4Lansing Building Products - Greenville</t>
        </is>
      </c>
      <c r="F7414" s="196" t="n">
        <v>89.2</v>
      </c>
    </row>
    <row r="7415" ht="15" customHeight="1" s="107">
      <c r="A7415" s="195" t="inlineStr">
        <is>
          <t>Lansing Building Products - Greensboro</t>
        </is>
      </c>
      <c r="B7415" s="195" t="inlineStr">
        <is>
          <t>BKT18X18X4</t>
        </is>
      </c>
      <c r="C7415" s="195" t="inlineStr">
        <is>
          <t>EA</t>
        </is>
      </c>
      <c r="D7415" s="195" t="inlineStr">
        <is>
          <t>FYPON BRACKET 18X18X3-1/2 PROJECTION</t>
        </is>
      </c>
      <c r="E7415" s="186" t="inlineStr">
        <is>
          <t>BKT18X18X4Lansing Building Products - Greensboro</t>
        </is>
      </c>
      <c r="F7415" s="196" t="n">
        <v>89.2</v>
      </c>
    </row>
    <row r="7416" ht="15" customHeight="1" s="107">
      <c r="A7416" s="195" t="inlineStr">
        <is>
          <t>Lansing Building Products - Wilmington</t>
        </is>
      </c>
      <c r="B7416" s="195" t="inlineStr">
        <is>
          <t>BKT18X18X4</t>
        </is>
      </c>
      <c r="C7416" s="195" t="inlineStr">
        <is>
          <t>EA</t>
        </is>
      </c>
      <c r="D7416" s="195" t="inlineStr">
        <is>
          <t>FYPON BRACKET 18X18X3-1/2 PROJECTION</t>
        </is>
      </c>
      <c r="E7416" s="186" t="inlineStr">
        <is>
          <t>BKT18X18X4Lansing Building Products - Wilmington</t>
        </is>
      </c>
      <c r="F7416" s="196" t="n">
        <v>61.17</v>
      </c>
    </row>
    <row r="7417" ht="15" customHeight="1" s="107">
      <c r="A7417" s="195" t="inlineStr">
        <is>
          <t>Lansing Building Products - Myrtle Beach</t>
        </is>
      </c>
      <c r="B7417" s="195" t="inlineStr">
        <is>
          <t>BKT18X18X4</t>
        </is>
      </c>
      <c r="C7417" s="195" t="inlineStr">
        <is>
          <t>EA</t>
        </is>
      </c>
      <c r="D7417" s="195" t="inlineStr">
        <is>
          <t>FYPON BRACKET 18X18X3-1/2 PROJECTION</t>
        </is>
      </c>
      <c r="E7417" s="186" t="inlineStr">
        <is>
          <t>BKT18X18X4Lansing Building Products - Myrtle Beach</t>
        </is>
      </c>
      <c r="F7417" s="196" t="n">
        <v>61.17</v>
      </c>
    </row>
    <row r="7418" ht="15" customHeight="1" s="107">
      <c r="A7418" s="195" t="inlineStr">
        <is>
          <t>Lansing Building Products - Charleston</t>
        </is>
      </c>
      <c r="B7418" s="195" t="inlineStr">
        <is>
          <t>BKT18X18X4</t>
        </is>
      </c>
      <c r="C7418" s="195" t="inlineStr">
        <is>
          <t>EA</t>
        </is>
      </c>
      <c r="D7418" s="195" t="inlineStr">
        <is>
          <t>FYPON BRACKET 18X18X3-1/2 PROJECTION</t>
        </is>
      </c>
      <c r="E7418" s="186" t="inlineStr">
        <is>
          <t>BKT18X18X4Lansing Building Products - Charleston</t>
        </is>
      </c>
      <c r="F7418" s="196" t="n">
        <v>61.17</v>
      </c>
    </row>
    <row r="7419" ht="15" customHeight="1" s="107">
      <c r="A7419" s="195" t="inlineStr">
        <is>
          <t>ABC Supply - Columbia</t>
        </is>
      </c>
      <c r="B7419" s="195" t="inlineStr">
        <is>
          <t>BKT18X18X4</t>
        </is>
      </c>
      <c r="C7419" s="195" t="inlineStr">
        <is>
          <t>EA</t>
        </is>
      </c>
      <c r="D7419" s="195" t="inlineStr">
        <is>
          <t>FYPON BRACKET 18X18X3-1/2 PROJECTION</t>
        </is>
      </c>
      <c r="E7419" s="186" t="inlineStr">
        <is>
          <t>BKT18X18X4ABC Supply - Columbia</t>
        </is>
      </c>
      <c r="F7419" s="196" t="n">
        <v>65.53</v>
      </c>
    </row>
    <row r="7420" ht="15" customHeight="1" s="107">
      <c r="A7420" s="195" t="inlineStr">
        <is>
          <t>Summit Stairs and Millwork</t>
        </is>
      </c>
      <c r="B7420" s="195" t="inlineStr">
        <is>
          <t>BKT18X18X3X1S</t>
        </is>
      </c>
      <c r="C7420" s="195" t="inlineStr">
        <is>
          <t>EA</t>
        </is>
      </c>
      <c r="D7420" s="195" t="inlineStr">
        <is>
          <t>BRACKET 18X18X3-1/2 WOOD GRAIN</t>
        </is>
      </c>
      <c r="E7420" s="186" t="inlineStr">
        <is>
          <t>BKT18X18X3X1SSummit Stairs and Millwork</t>
        </is>
      </c>
      <c r="F7420" s="196" t="n">
        <v>81.45999999999999</v>
      </c>
    </row>
    <row r="7421" ht="15" customHeight="1" s="107">
      <c r="A7421" s="195" t="inlineStr">
        <is>
          <t>Summit Stairs and Millwork</t>
        </is>
      </c>
      <c r="B7421" s="195" t="inlineStr">
        <is>
          <t>BKT18X10</t>
        </is>
      </c>
      <c r="C7421" s="195" t="inlineStr">
        <is>
          <t>EA</t>
        </is>
      </c>
      <c r="D7421" s="195" t="inlineStr">
        <is>
          <t>BRACKET 18X10-1/8X7-1/4 SMOOTH</t>
        </is>
      </c>
      <c r="E7421" s="186" t="inlineStr">
        <is>
          <t>BKT18X10Summit Stairs and Millwork</t>
        </is>
      </c>
      <c r="F7421" s="196" t="n">
        <v>69.45</v>
      </c>
    </row>
    <row r="7422" ht="15" customHeight="1" s="107">
      <c r="A7422" s="195" t="inlineStr">
        <is>
          <t>Lansing Building Products - Greenville</t>
        </is>
      </c>
      <c r="B7422" s="195" t="inlineStr">
        <is>
          <t>BKT18X10</t>
        </is>
      </c>
      <c r="C7422" s="195" t="inlineStr">
        <is>
          <t>EA</t>
        </is>
      </c>
      <c r="D7422" s="195" t="inlineStr">
        <is>
          <t>BRACKET 18X10-1/8X7-1/4 SMOOTH</t>
        </is>
      </c>
      <c r="E7422" s="186" t="inlineStr">
        <is>
          <t>BKT18X10Lansing Building Products - Greenville</t>
        </is>
      </c>
      <c r="F7422" s="196" t="n">
        <v>89.56</v>
      </c>
    </row>
    <row r="7423" ht="15" customHeight="1" s="107">
      <c r="A7423" s="195" t="inlineStr">
        <is>
          <t>Lansing Building Products</t>
        </is>
      </c>
      <c r="B7423" s="195" t="inlineStr">
        <is>
          <t>BKT18X10</t>
        </is>
      </c>
      <c r="C7423" s="195" t="inlineStr">
        <is>
          <t>EA</t>
        </is>
      </c>
      <c r="D7423" s="195" t="inlineStr">
        <is>
          <t>BRACKET 18X10-1/8X7-1/4 SMOOTH</t>
        </is>
      </c>
      <c r="E7423" s="186" t="inlineStr">
        <is>
          <t>BKT18X10Lansing Building Products</t>
        </is>
      </c>
      <c r="F7423" s="196" t="n">
        <v>61.41</v>
      </c>
    </row>
    <row r="7424" ht="15" customHeight="1" s="107">
      <c r="A7424" s="195" t="inlineStr">
        <is>
          <t>Lansing Building Products - Greensboro</t>
        </is>
      </c>
      <c r="B7424" s="195" t="inlineStr">
        <is>
          <t>BKT18X10</t>
        </is>
      </c>
      <c r="C7424" s="195" t="inlineStr">
        <is>
          <t>EA</t>
        </is>
      </c>
      <c r="D7424" s="195" t="inlineStr">
        <is>
          <t>BRACKET 18X10-1/8X7-1/4 SMOOTH</t>
        </is>
      </c>
      <c r="E7424" s="186" t="inlineStr">
        <is>
          <t>BKT18X10Lansing Building Products - Greensboro</t>
        </is>
      </c>
      <c r="F7424" s="196" t="n">
        <v>89.56</v>
      </c>
    </row>
    <row r="7425" ht="15" customHeight="1" s="107">
      <c r="A7425" s="195" t="inlineStr">
        <is>
          <t>Lansing Building Products - Charleston</t>
        </is>
      </c>
      <c r="B7425" s="195" t="inlineStr">
        <is>
          <t>BKT18X10</t>
        </is>
      </c>
      <c r="C7425" s="195" t="inlineStr">
        <is>
          <t>EA</t>
        </is>
      </c>
      <c r="D7425" s="195" t="inlineStr">
        <is>
          <t>BRACKET 18X10-1/8X7-1/4 SMOOTH</t>
        </is>
      </c>
      <c r="E7425" s="186" t="inlineStr">
        <is>
          <t>BKT18X10Lansing Building Products - Charleston</t>
        </is>
      </c>
      <c r="F7425" s="196" t="n">
        <v>61.41</v>
      </c>
    </row>
    <row r="7426" ht="15" customHeight="1" s="107">
      <c r="A7426" s="195" t="inlineStr">
        <is>
          <t>Lansing Building Products - Wilmington</t>
        </is>
      </c>
      <c r="B7426" s="195" t="inlineStr">
        <is>
          <t>BKT18X10</t>
        </is>
      </c>
      <c r="C7426" s="195" t="inlineStr">
        <is>
          <t>EA</t>
        </is>
      </c>
      <c r="D7426" s="195" t="inlineStr">
        <is>
          <t>BRACKET 18X10-1/8X7-1/4 SMOOTH</t>
        </is>
      </c>
      <c r="E7426" s="186" t="inlineStr">
        <is>
          <t>BKT18X10Lansing Building Products - Wilmington</t>
        </is>
      </c>
      <c r="F7426" s="196" t="n">
        <v>61.41</v>
      </c>
    </row>
    <row r="7427" ht="15" customHeight="1" s="107">
      <c r="A7427" s="195" t="inlineStr">
        <is>
          <t>Lansing Building Products - Columbia</t>
        </is>
      </c>
      <c r="B7427" s="195" t="inlineStr">
        <is>
          <t>BKT18X10</t>
        </is>
      </c>
      <c r="C7427" s="195" t="inlineStr">
        <is>
          <t>EA</t>
        </is>
      </c>
      <c r="D7427" s="195" t="inlineStr">
        <is>
          <t>BRACKET 18X10-1/8X7-1/4 SMOOTH</t>
        </is>
      </c>
      <c r="E7427" s="186" t="inlineStr">
        <is>
          <t>BKT18X10Lansing Building Products - Columbia</t>
        </is>
      </c>
      <c r="F7427" s="196" t="n">
        <v>69.09</v>
      </c>
    </row>
    <row r="7428" ht="15" customHeight="1" s="107">
      <c r="A7428" s="195" t="inlineStr">
        <is>
          <t>Lansing Building Products - Charlotte</t>
        </is>
      </c>
      <c r="B7428" s="195" t="inlineStr">
        <is>
          <t>BKT18X10</t>
        </is>
      </c>
      <c r="C7428" s="195" t="inlineStr">
        <is>
          <t>EA</t>
        </is>
      </c>
      <c r="D7428" s="195" t="inlineStr">
        <is>
          <t>BRACKET 18X10-1/8X7-1/4 SMOOTH</t>
        </is>
      </c>
      <c r="E7428" s="186" t="inlineStr">
        <is>
          <t>BKT18X10Lansing Building Products - Charlotte</t>
        </is>
      </c>
      <c r="F7428" s="196" t="n">
        <v>61.41</v>
      </c>
    </row>
    <row r="7429" ht="15" customHeight="1" s="107">
      <c r="A7429" s="195" t="inlineStr">
        <is>
          <t>Lansing Building Products - Myrtle Beach</t>
        </is>
      </c>
      <c r="B7429" s="195" t="inlineStr">
        <is>
          <t>BKT18X10</t>
        </is>
      </c>
      <c r="C7429" s="195" t="inlineStr">
        <is>
          <t>EA</t>
        </is>
      </c>
      <c r="D7429" s="195" t="inlineStr">
        <is>
          <t>BRACKET 18X10-1/8X7-1/4 SMOOTH</t>
        </is>
      </c>
      <c r="E7429" s="186" t="inlineStr">
        <is>
          <t>BKT18X10Lansing Building Products - Myrtle Beach</t>
        </is>
      </c>
      <c r="F7429" s="196" t="n">
        <v>61.41</v>
      </c>
    </row>
    <row r="7430" ht="15" customHeight="1" s="107">
      <c r="A7430" s="195" t="inlineStr">
        <is>
          <t>Lansing Building Products - Greenville</t>
        </is>
      </c>
      <c r="B7430" s="195" t="inlineStr">
        <is>
          <t>BKT17X17</t>
        </is>
      </c>
      <c r="C7430" s="195" t="inlineStr">
        <is>
          <t>EA</t>
        </is>
      </c>
      <c r="D7430" s="195" t="inlineStr">
        <is>
          <t>FYPON BRACKET 16-1/2X16-1/2X3-1/2 SMOOTH</t>
        </is>
      </c>
      <c r="E7430" s="186" t="inlineStr">
        <is>
          <t>BKT17X17Lansing Building Products - Greenville</t>
        </is>
      </c>
      <c r="F7430" s="196" t="n">
        <v>91.81999999999999</v>
      </c>
    </row>
    <row r="7431" ht="15" customHeight="1" s="107">
      <c r="A7431" s="195" t="inlineStr">
        <is>
          <t>Lansing Building Products - Greensboro</t>
        </is>
      </c>
      <c r="B7431" s="195" t="inlineStr">
        <is>
          <t>BKT17X17</t>
        </is>
      </c>
      <c r="C7431" s="195" t="inlineStr">
        <is>
          <t>EA</t>
        </is>
      </c>
      <c r="D7431" s="195" t="inlineStr">
        <is>
          <t>FYPON BRACKET 16-1/2X16-1/2X3-1/2 SMOOTH</t>
        </is>
      </c>
      <c r="E7431" s="186" t="inlineStr">
        <is>
          <t>BKT17X17Lansing Building Products - Greensboro</t>
        </is>
      </c>
      <c r="F7431" s="196" t="n">
        <v>91.81999999999999</v>
      </c>
    </row>
    <row r="7432" ht="15" customHeight="1" s="107">
      <c r="A7432" s="195" t="inlineStr">
        <is>
          <t>Lansing Building Products - Charlotte</t>
        </is>
      </c>
      <c r="B7432" s="195" t="inlineStr">
        <is>
          <t>BKT17X17</t>
        </is>
      </c>
      <c r="C7432" s="195" t="inlineStr">
        <is>
          <t>EA</t>
        </is>
      </c>
      <c r="D7432" s="195" t="inlineStr">
        <is>
          <t>FYPON BRACKET 16-1/2X16-1/2X3-1/2 SMOOTH</t>
        </is>
      </c>
      <c r="E7432" s="186" t="inlineStr">
        <is>
          <t>BKT17X17Lansing Building Products - Charlotte</t>
        </is>
      </c>
      <c r="F7432" s="196" t="n">
        <v>62.96</v>
      </c>
    </row>
    <row r="7433" ht="15" customHeight="1" s="107">
      <c r="A7433" s="195" t="inlineStr">
        <is>
          <t>Lansing Building Products - Myrtle Beach</t>
        </is>
      </c>
      <c r="B7433" s="195" t="inlineStr">
        <is>
          <t>BKT17X17</t>
        </is>
      </c>
      <c r="C7433" s="195" t="inlineStr">
        <is>
          <t>EA</t>
        </is>
      </c>
      <c r="D7433" s="195" t="inlineStr">
        <is>
          <t>FYPON BRACKET 16-1/2X16-1/2X3-1/2 SMOOTH</t>
        </is>
      </c>
      <c r="E7433" s="186" t="inlineStr">
        <is>
          <t>BKT17X17Lansing Building Products - Myrtle Beach</t>
        </is>
      </c>
      <c r="F7433" s="196" t="n">
        <v>62.96</v>
      </c>
    </row>
    <row r="7434" ht="15" customHeight="1" s="107">
      <c r="A7434" s="195" t="inlineStr">
        <is>
          <t>Lansing Building Products - Wilmington</t>
        </is>
      </c>
      <c r="B7434" s="195" t="inlineStr">
        <is>
          <t>BKT17X17</t>
        </is>
      </c>
      <c r="C7434" s="195" t="inlineStr">
        <is>
          <t>EA</t>
        </is>
      </c>
      <c r="D7434" s="195" t="inlineStr">
        <is>
          <t>FYPON BRACKET 16-1/2X16-1/2X3-1/2 SMOOTH</t>
        </is>
      </c>
      <c r="E7434" s="186" t="inlineStr">
        <is>
          <t>BKT17X17Lansing Building Products - Wilmington</t>
        </is>
      </c>
      <c r="F7434" s="196" t="n">
        <v>62.96</v>
      </c>
    </row>
    <row r="7435" ht="15" customHeight="1" s="107">
      <c r="A7435" s="195" t="inlineStr">
        <is>
          <t>Lansing Building Products - Charleston</t>
        </is>
      </c>
      <c r="B7435" s="195" t="inlineStr">
        <is>
          <t>BKT17X17</t>
        </is>
      </c>
      <c r="C7435" s="195" t="inlineStr">
        <is>
          <t>EA</t>
        </is>
      </c>
      <c r="D7435" s="195" t="inlineStr">
        <is>
          <t>FYPON BRACKET 16-1/2X16-1/2X3-1/2 SMOOTH</t>
        </is>
      </c>
      <c r="E7435" s="186" t="inlineStr">
        <is>
          <t>BKT17X17Lansing Building Products - Charleston</t>
        </is>
      </c>
      <c r="F7435" s="196" t="n">
        <v>62.96</v>
      </c>
    </row>
    <row r="7436" ht="15" customHeight="1" s="107">
      <c r="A7436" s="195" t="inlineStr">
        <is>
          <t>Lansing Building Products</t>
        </is>
      </c>
      <c r="B7436" s="195" t="inlineStr">
        <is>
          <t>BKT17X17</t>
        </is>
      </c>
      <c r="C7436" s="195" t="inlineStr">
        <is>
          <t>EA</t>
        </is>
      </c>
      <c r="D7436" s="195" t="inlineStr">
        <is>
          <t>FYPON BRACKET 16-1/2X16-1/2X3-1/2 SMOOTH</t>
        </is>
      </c>
      <c r="E7436" s="186" t="inlineStr">
        <is>
          <t>BKT17X17Lansing Building Products</t>
        </is>
      </c>
      <c r="F7436" s="196" t="n">
        <v>62.96</v>
      </c>
    </row>
    <row r="7437" ht="15" customHeight="1" s="107">
      <c r="A7437" s="195" t="inlineStr">
        <is>
          <t>Lansing Building Products - Columbia</t>
        </is>
      </c>
      <c r="B7437" s="195" t="inlineStr">
        <is>
          <t>BKT17X17</t>
        </is>
      </c>
      <c r="C7437" s="195" t="inlineStr">
        <is>
          <t>EA</t>
        </is>
      </c>
      <c r="D7437" s="195" t="inlineStr">
        <is>
          <t>FYPON BRACKET 16-1/2X16-1/2X3-1/2 SMOOTH</t>
        </is>
      </c>
      <c r="E7437" s="186" t="inlineStr">
        <is>
          <t>BKT17X17Lansing Building Products - Columbia</t>
        </is>
      </c>
      <c r="F7437" s="196" t="n">
        <v>70.83</v>
      </c>
    </row>
    <row r="7438" ht="15" customHeight="1" s="107">
      <c r="A7438" s="195" t="inlineStr">
        <is>
          <t>Summit Stairs and Millwork</t>
        </is>
      </c>
      <c r="B7438" s="195" t="inlineStr">
        <is>
          <t>BKT17X17</t>
        </is>
      </c>
      <c r="C7438" s="195" t="inlineStr">
        <is>
          <t>EA</t>
        </is>
      </c>
      <c r="D7438" s="195" t="inlineStr">
        <is>
          <t>FYPON BRACKET 16-1/2X16-1/2X3-1/2 SMOOTH</t>
        </is>
      </c>
      <c r="E7438" s="186" t="inlineStr">
        <is>
          <t>BKT17X17Summit Stairs and Millwork</t>
        </is>
      </c>
      <c r="F7438" s="196" t="n">
        <v>69.95999999999999</v>
      </c>
    </row>
    <row r="7439" ht="15" customHeight="1" s="107">
      <c r="A7439" s="195" t="inlineStr">
        <is>
          <t>Summit Stairs and Millwork</t>
        </is>
      </c>
      <c r="B7439" s="195" t="inlineStr">
        <is>
          <t>BKT16X9</t>
        </is>
      </c>
      <c r="C7439" s="195" t="inlineStr">
        <is>
          <t>EA</t>
        </is>
      </c>
      <c r="D7439" s="195" t="inlineStr">
        <is>
          <t>BRACKET 15-7/8X9-1/4X3-5/8 SMOOTH</t>
        </is>
      </c>
      <c r="E7439" s="186" t="inlineStr">
        <is>
          <t>BKT16X9Summit Stairs and Millwork</t>
        </is>
      </c>
      <c r="F7439" s="196" t="n">
        <v>48.17</v>
      </c>
    </row>
    <row r="7440" ht="15" customHeight="1" s="107">
      <c r="A7440" s="195" t="inlineStr">
        <is>
          <t>Summit Stairs and Millwork</t>
        </is>
      </c>
      <c r="B7440" s="195" t="inlineStr">
        <is>
          <t>BKT16X32X4S</t>
        </is>
      </c>
      <c r="C7440" s="195" t="inlineStr">
        <is>
          <t>EA</t>
        </is>
      </c>
      <c r="D7440" s="195" t="inlineStr">
        <is>
          <t>BRACKET 16X32X4 WOOD GRAIN</t>
        </is>
      </c>
      <c r="E7440" s="186" t="inlineStr">
        <is>
          <t>BKT16X32X4SSummit Stairs and Millwork</t>
        </is>
      </c>
      <c r="F7440" s="196" t="n">
        <v>69.64</v>
      </c>
    </row>
    <row r="7441" ht="15" customHeight="1" s="107">
      <c r="A7441" s="195" t="inlineStr">
        <is>
          <t>Summit Stairs and Millwork</t>
        </is>
      </c>
      <c r="B7441" s="195" t="inlineStr">
        <is>
          <t>BKT16X23X3</t>
        </is>
      </c>
      <c r="C7441" s="195" t="inlineStr">
        <is>
          <t>EA</t>
        </is>
      </c>
      <c r="D7441" s="195" t="inlineStr">
        <is>
          <t>BRACKET 16-13/32X22-21/32X3-1/2 SMOOTH</t>
        </is>
      </c>
      <c r="E7441" s="186" t="inlineStr">
        <is>
          <t>BKT16X23X3Summit Stairs and Millwork</t>
        </is>
      </c>
      <c r="F7441" s="196" t="n">
        <v>78.31999999999999</v>
      </c>
    </row>
    <row r="7442" ht="15" customHeight="1" s="107">
      <c r="A7442" s="195" t="inlineStr">
        <is>
          <t>Summit Stairs and Millwork</t>
        </is>
      </c>
      <c r="B7442" s="195" t="inlineStr">
        <is>
          <t>BKT16X18X4S</t>
        </is>
      </c>
      <c r="C7442" s="195" t="inlineStr">
        <is>
          <t>EA</t>
        </is>
      </c>
      <c r="D7442" s="195" t="inlineStr">
        <is>
          <t>BRACKET 16X18X4 WOOD GRAIN</t>
        </is>
      </c>
      <c r="E7442" s="186" t="inlineStr">
        <is>
          <t>BKT16X18X4SSummit Stairs and Millwork</t>
        </is>
      </c>
      <c r="F7442" s="196" t="n">
        <v>43.43</v>
      </c>
    </row>
    <row r="7443" ht="15" customHeight="1" s="107">
      <c r="A7443" s="195" t="inlineStr">
        <is>
          <t>Summit Stairs and Millwork</t>
        </is>
      </c>
      <c r="B7443" s="195" t="inlineStr">
        <is>
          <t>BKT16X18X3</t>
        </is>
      </c>
      <c r="C7443" s="195" t="inlineStr">
        <is>
          <t>EA</t>
        </is>
      </c>
      <c r="D7443" s="195" t="inlineStr">
        <is>
          <t>FYPON BRACKET POST 18HX3-1/2WX16 PROJECTION</t>
        </is>
      </c>
      <c r="E7443" s="186" t="inlineStr">
        <is>
          <t>BKT16X18X3Summit Stairs and Millwork</t>
        </is>
      </c>
      <c r="F7443" s="196" t="n">
        <v>59.3</v>
      </c>
    </row>
    <row r="7444" ht="15" customHeight="1" s="107">
      <c r="A7444" s="195" t="inlineStr">
        <is>
          <t>Alside Revere</t>
        </is>
      </c>
      <c r="B7444" s="195" t="inlineStr">
        <is>
          <t>BKT16X18X3</t>
        </is>
      </c>
      <c r="C7444" s="195" t="inlineStr">
        <is>
          <t>EA</t>
        </is>
      </c>
      <c r="D7444" s="195" t="inlineStr">
        <is>
          <t>FYPON BRACKET POST 18HX3-1/2WX16 PROJECTION</t>
        </is>
      </c>
      <c r="E7444" s="186" t="inlineStr">
        <is>
          <t>BKT16X18X3Alside Revere</t>
        </is>
      </c>
      <c r="F7444" s="196" t="n">
        <v>61.81</v>
      </c>
    </row>
    <row r="7445" ht="15" customHeight="1" s="107">
      <c r="A7445" s="195" t="inlineStr">
        <is>
          <t>Lansing Building Products - Charleston</t>
        </is>
      </c>
      <c r="B7445" s="195" t="inlineStr">
        <is>
          <t>BKT16X18X3</t>
        </is>
      </c>
      <c r="C7445" s="195" t="inlineStr">
        <is>
          <t>EA</t>
        </is>
      </c>
      <c r="D7445" s="195" t="inlineStr">
        <is>
          <t>FYPON BRACKET POST 18HX3-1/2WX16 PROJECTION</t>
        </is>
      </c>
      <c r="E7445" s="186" t="inlineStr">
        <is>
          <t>BKT16X18X3Lansing Building Products - Charleston</t>
        </is>
      </c>
      <c r="F7445" s="196" t="n">
        <v>60.56</v>
      </c>
    </row>
    <row r="7446" ht="15" customHeight="1" s="107">
      <c r="A7446" s="195" t="inlineStr">
        <is>
          <t>Lansing Building Products - Charlotte</t>
        </is>
      </c>
      <c r="B7446" s="195" t="inlineStr">
        <is>
          <t>BKT16X18X3</t>
        </is>
      </c>
      <c r="C7446" s="195" t="inlineStr">
        <is>
          <t>EA</t>
        </is>
      </c>
      <c r="D7446" s="195" t="inlineStr">
        <is>
          <t>FYPON BRACKET POST 18HX3-1/2WX16 PROJECTION</t>
        </is>
      </c>
      <c r="E7446" s="186" t="inlineStr">
        <is>
          <t>BKT16X18X3Lansing Building Products - Charlotte</t>
        </is>
      </c>
      <c r="F7446" s="196" t="n">
        <v>60.56</v>
      </c>
    </row>
    <row r="7447" ht="15" customHeight="1" s="107">
      <c r="A7447" s="195" t="inlineStr">
        <is>
          <t>Lansing Building Products - Myrtle Beach</t>
        </is>
      </c>
      <c r="B7447" s="195" t="inlineStr">
        <is>
          <t>BKT16X18X3</t>
        </is>
      </c>
      <c r="C7447" s="195" t="inlineStr">
        <is>
          <t>EA</t>
        </is>
      </c>
      <c r="D7447" s="195" t="inlineStr">
        <is>
          <t>FYPON BRACKET POST 18HX3-1/2WX16 PROJECTION</t>
        </is>
      </c>
      <c r="E7447" s="186" t="inlineStr">
        <is>
          <t>BKT16X18X3Lansing Building Products - Myrtle Beach</t>
        </is>
      </c>
      <c r="F7447" s="196" t="n">
        <v>60.56</v>
      </c>
    </row>
    <row r="7448" ht="15" customHeight="1" s="107">
      <c r="A7448" s="195" t="inlineStr">
        <is>
          <t>Lansing Building Products - Wilmington</t>
        </is>
      </c>
      <c r="B7448" s="195" t="inlineStr">
        <is>
          <t>BKT16X18X3</t>
        </is>
      </c>
      <c r="C7448" s="195" t="inlineStr">
        <is>
          <t>EA</t>
        </is>
      </c>
      <c r="D7448" s="195" t="inlineStr">
        <is>
          <t>FYPON BRACKET POST 18HX3-1/2WX16 PROJECTION</t>
        </is>
      </c>
      <c r="E7448" s="186" t="inlineStr">
        <is>
          <t>BKT16X18X3Lansing Building Products - Wilmington</t>
        </is>
      </c>
      <c r="F7448" s="196" t="n">
        <v>60.56</v>
      </c>
    </row>
    <row r="7449" ht="15" customHeight="1" s="107">
      <c r="A7449" s="195" t="inlineStr">
        <is>
          <t>Lansing Building Products - Greensboro</t>
        </is>
      </c>
      <c r="B7449" s="195" t="inlineStr">
        <is>
          <t>BKT16X18X3</t>
        </is>
      </c>
      <c r="C7449" s="195" t="inlineStr">
        <is>
          <t>EA</t>
        </is>
      </c>
      <c r="D7449" s="195" t="inlineStr">
        <is>
          <t>FYPON BRACKET POST 18HX3-1/2WX16 PROJECTION</t>
        </is>
      </c>
      <c r="E7449" s="186" t="inlineStr">
        <is>
          <t>BKT16X18X3Lansing Building Products - Greensboro</t>
        </is>
      </c>
      <c r="F7449" s="196" t="n">
        <v>88.31</v>
      </c>
    </row>
    <row r="7450" ht="15" customHeight="1" s="107">
      <c r="A7450" s="195" t="inlineStr">
        <is>
          <t>Lansing Building Products - Greenville</t>
        </is>
      </c>
      <c r="B7450" s="195" t="inlineStr">
        <is>
          <t>BKT16X18X3</t>
        </is>
      </c>
      <c r="C7450" s="195" t="inlineStr">
        <is>
          <t>EA</t>
        </is>
      </c>
      <c r="D7450" s="195" t="inlineStr">
        <is>
          <t>FYPON BRACKET POST 18HX3-1/2WX16 PROJECTION</t>
        </is>
      </c>
      <c r="E7450" s="186" t="inlineStr">
        <is>
          <t>BKT16X18X3Lansing Building Products - Greenville</t>
        </is>
      </c>
      <c r="F7450" s="196" t="n">
        <v>88.31</v>
      </c>
    </row>
    <row r="7451" ht="15" customHeight="1" s="107">
      <c r="A7451" s="195" t="inlineStr">
        <is>
          <t>Lansing Building Products - Columbia</t>
        </is>
      </c>
      <c r="B7451" s="195" t="inlineStr">
        <is>
          <t>BKT16X18X3</t>
        </is>
      </c>
      <c r="C7451" s="195" t="inlineStr">
        <is>
          <t>EA</t>
        </is>
      </c>
      <c r="D7451" s="195" t="inlineStr">
        <is>
          <t>FYPON BRACKET POST 18HX3-1/2WX16 PROJECTION</t>
        </is>
      </c>
      <c r="E7451" s="186" t="inlineStr">
        <is>
          <t>BKT16X18X3Lansing Building Products - Columbia</t>
        </is>
      </c>
      <c r="F7451" s="196" t="n">
        <v>68.12</v>
      </c>
    </row>
    <row r="7452" ht="15" customHeight="1" s="107">
      <c r="A7452" s="195" t="inlineStr">
        <is>
          <t>Lansing Building Products</t>
        </is>
      </c>
      <c r="B7452" s="195" t="inlineStr">
        <is>
          <t>BKT16X18X3</t>
        </is>
      </c>
      <c r="C7452" s="195" t="inlineStr">
        <is>
          <t>EA</t>
        </is>
      </c>
      <c r="D7452" s="195" t="inlineStr">
        <is>
          <t>FYPON BRACKET POST 18HX3-1/2WX16 PROJECTION</t>
        </is>
      </c>
      <c r="E7452" s="186" t="inlineStr">
        <is>
          <t>BKT16X18X3Lansing Building Products</t>
        </is>
      </c>
      <c r="F7452" s="196" t="n">
        <v>60.56</v>
      </c>
    </row>
    <row r="7453" ht="15" customHeight="1" s="107">
      <c r="A7453" s="195" t="inlineStr">
        <is>
          <t>Richards Building Supply</t>
        </is>
      </c>
      <c r="B7453" s="195" t="inlineStr">
        <is>
          <t>BKT16X18X3</t>
        </is>
      </c>
      <c r="C7453" s="195" t="inlineStr">
        <is>
          <t>EA</t>
        </is>
      </c>
      <c r="D7453" s="195" t="inlineStr">
        <is>
          <t>FYPON BRACKET POST 18HX3-1/2WX16 PROJECTION</t>
        </is>
      </c>
      <c r="E7453" s="186" t="inlineStr">
        <is>
          <t>BKT16X18X3Richards Building Supply</t>
        </is>
      </c>
      <c r="F7453" s="196" t="n">
        <v>88.09999999999999</v>
      </c>
    </row>
    <row r="7454" ht="15" customHeight="1" s="107">
      <c r="A7454" s="195" t="inlineStr">
        <is>
          <t>Summit Stairs and Millwork - VANIR BULK</t>
        </is>
      </c>
      <c r="B7454" s="195" t="inlineStr">
        <is>
          <t>BKT16X18X3</t>
        </is>
      </c>
      <c r="C7454" s="195" t="inlineStr">
        <is>
          <t>EA</t>
        </is>
      </c>
      <c r="D7454" s="195" t="inlineStr">
        <is>
          <t>FYPON BRACKET POST 18HX3-1/2WX16 PROJECTION</t>
        </is>
      </c>
      <c r="E7454" s="186" t="inlineStr">
        <is>
          <t>BKT16X18X3Summit Stairs and Millwork - VANIR BULK</t>
        </is>
      </c>
      <c r="F7454" s="196" t="n">
        <v>59.3</v>
      </c>
    </row>
    <row r="7455" ht="15" customHeight="1" s="107">
      <c r="A7455" s="195" t="inlineStr">
        <is>
          <t>Lansing Building Products - Columbia</t>
        </is>
      </c>
      <c r="B7455" s="195" t="inlineStr">
        <is>
          <t>BKT16X16</t>
        </is>
      </c>
      <c r="C7455" s="195" t="inlineStr">
        <is>
          <t>EA</t>
        </is>
      </c>
      <c r="D7455" s="195" t="inlineStr">
        <is>
          <t>FYPON BRACKET 15-7/8HX2WX15-7/8 PROJECTION</t>
        </is>
      </c>
      <c r="E7455" s="186" t="inlineStr">
        <is>
          <t>BKT16X16Lansing Building Products - Columbia</t>
        </is>
      </c>
      <c r="F7455" s="196" t="n">
        <v>47.88</v>
      </c>
    </row>
    <row r="7456" ht="15" customHeight="1" s="107">
      <c r="A7456" s="195" t="inlineStr">
        <is>
          <t>Lansing Building Products</t>
        </is>
      </c>
      <c r="B7456" s="195" t="inlineStr">
        <is>
          <t>BKT16X16</t>
        </is>
      </c>
      <c r="C7456" s="195" t="inlineStr">
        <is>
          <t>EA</t>
        </is>
      </c>
      <c r="D7456" s="195" t="inlineStr">
        <is>
          <t>FYPON BRACKET 15-7/8HX2WX15-7/8 PROJECTION</t>
        </is>
      </c>
      <c r="E7456" s="186" t="inlineStr">
        <is>
          <t>BKT16X16Lansing Building Products</t>
        </is>
      </c>
      <c r="F7456" s="196" t="n">
        <v>42.56</v>
      </c>
    </row>
    <row r="7457" ht="15" customHeight="1" s="107">
      <c r="A7457" s="195" t="inlineStr">
        <is>
          <t>Lansing Building Products - Charleston</t>
        </is>
      </c>
      <c r="B7457" s="195" t="inlineStr">
        <is>
          <t>BKT16X16</t>
        </is>
      </c>
      <c r="C7457" s="195" t="inlineStr">
        <is>
          <t>EA</t>
        </is>
      </c>
      <c r="D7457" s="195" t="inlineStr">
        <is>
          <t>FYPON BRACKET 15-7/8HX2WX15-7/8 PROJECTION</t>
        </is>
      </c>
      <c r="E7457" s="186" t="inlineStr">
        <is>
          <t>BKT16X16Lansing Building Products - Charleston</t>
        </is>
      </c>
      <c r="F7457" s="196" t="n">
        <v>42.56</v>
      </c>
    </row>
    <row r="7458" ht="15" customHeight="1" s="107">
      <c r="A7458" s="195" t="inlineStr">
        <is>
          <t>Lansing Building Products - Wilmington</t>
        </is>
      </c>
      <c r="B7458" s="195" t="inlineStr">
        <is>
          <t>BKT16X16</t>
        </is>
      </c>
      <c r="C7458" s="195" t="inlineStr">
        <is>
          <t>EA</t>
        </is>
      </c>
      <c r="D7458" s="195" t="inlineStr">
        <is>
          <t>FYPON BRACKET 15-7/8HX2WX15-7/8 PROJECTION</t>
        </is>
      </c>
      <c r="E7458" s="186" t="inlineStr">
        <is>
          <t>BKT16X16Lansing Building Products - Wilmington</t>
        </is>
      </c>
      <c r="F7458" s="196" t="n">
        <v>42.56</v>
      </c>
    </row>
    <row r="7459" ht="15" customHeight="1" s="107">
      <c r="A7459" s="195" t="inlineStr">
        <is>
          <t>Lansing Building Products - Myrtle Beach</t>
        </is>
      </c>
      <c r="B7459" s="195" t="inlineStr">
        <is>
          <t>BKT16X16</t>
        </is>
      </c>
      <c r="C7459" s="195" t="inlineStr">
        <is>
          <t>EA</t>
        </is>
      </c>
      <c r="D7459" s="195" t="inlineStr">
        <is>
          <t>FYPON BRACKET 15-7/8HX2WX15-7/8 PROJECTION</t>
        </is>
      </c>
      <c r="E7459" s="186" t="inlineStr">
        <is>
          <t>BKT16X16Lansing Building Products - Myrtle Beach</t>
        </is>
      </c>
      <c r="F7459" s="196" t="n">
        <v>42.56</v>
      </c>
    </row>
    <row r="7460" ht="15" customHeight="1" s="107">
      <c r="A7460" s="195" t="inlineStr">
        <is>
          <t>Lansing Building Products - Charlotte</t>
        </is>
      </c>
      <c r="B7460" s="195" t="inlineStr">
        <is>
          <t>BKT16X16</t>
        </is>
      </c>
      <c r="C7460" s="195" t="inlineStr">
        <is>
          <t>EA</t>
        </is>
      </c>
      <c r="D7460" s="195" t="inlineStr">
        <is>
          <t>FYPON BRACKET 15-7/8HX2WX15-7/8 PROJECTION</t>
        </is>
      </c>
      <c r="E7460" s="186" t="inlineStr">
        <is>
          <t>BKT16X16Lansing Building Products - Charlotte</t>
        </is>
      </c>
      <c r="F7460" s="196" t="n">
        <v>42.56</v>
      </c>
    </row>
    <row r="7461" ht="15" customHeight="1" s="107">
      <c r="A7461" s="195" t="inlineStr">
        <is>
          <t>Lansing Building Products - Greensboro</t>
        </is>
      </c>
      <c r="B7461" s="195" t="inlineStr">
        <is>
          <t>BKT16X16</t>
        </is>
      </c>
      <c r="C7461" s="195" t="inlineStr">
        <is>
          <t>EA</t>
        </is>
      </c>
      <c r="D7461" s="195" t="inlineStr">
        <is>
          <t>FYPON BRACKET 15-7/8HX2WX15-7/8 PROJECTION</t>
        </is>
      </c>
      <c r="E7461" s="186" t="inlineStr">
        <is>
          <t>BKT16X16Lansing Building Products - Greensboro</t>
        </is>
      </c>
      <c r="F7461" s="196" t="n">
        <v>62.06</v>
      </c>
    </row>
    <row r="7462" ht="15" customHeight="1" s="107">
      <c r="A7462" s="195" t="inlineStr">
        <is>
          <t>Lansing Building Products - Greenville</t>
        </is>
      </c>
      <c r="B7462" s="195" t="inlineStr">
        <is>
          <t>BKT16X16</t>
        </is>
      </c>
      <c r="C7462" s="195" t="inlineStr">
        <is>
          <t>EA</t>
        </is>
      </c>
      <c r="D7462" s="195" t="inlineStr">
        <is>
          <t>FYPON BRACKET 15-7/8HX2WX15-7/8 PROJECTION</t>
        </is>
      </c>
      <c r="E7462" s="186" t="inlineStr">
        <is>
          <t>BKT16X16Lansing Building Products - Greenville</t>
        </is>
      </c>
      <c r="F7462" s="196" t="n">
        <v>62.06</v>
      </c>
    </row>
    <row r="7463" ht="15" customHeight="1" s="107">
      <c r="A7463" s="195" t="inlineStr">
        <is>
          <t>Alside Revere</t>
        </is>
      </c>
      <c r="B7463" s="195" t="inlineStr">
        <is>
          <t>BKT16X16</t>
        </is>
      </c>
      <c r="C7463" s="195" t="inlineStr">
        <is>
          <t>EA</t>
        </is>
      </c>
      <c r="D7463" s="195" t="inlineStr">
        <is>
          <t>FYPON BRACKET 15-7/8HX2WX15-7/8 PROJECTION</t>
        </is>
      </c>
      <c r="E7463" s="186" t="inlineStr">
        <is>
          <t>BKT16X16Alside Revere</t>
        </is>
      </c>
      <c r="F7463" s="196" t="n">
        <v>43.44</v>
      </c>
    </row>
    <row r="7464" ht="15" customHeight="1" s="107">
      <c r="A7464" s="195" t="inlineStr">
        <is>
          <t>ABC Supply - Columbia</t>
        </is>
      </c>
      <c r="B7464" s="195" t="inlineStr">
        <is>
          <t>BKT16X16</t>
        </is>
      </c>
      <c r="C7464" s="195" t="inlineStr">
        <is>
          <t>EA</t>
        </is>
      </c>
      <c r="D7464" s="195" t="inlineStr">
        <is>
          <t>FYPON BRACKET 15-7/8HX2WX15-7/8 PROJECTION</t>
        </is>
      </c>
      <c r="E7464" s="186" t="inlineStr">
        <is>
          <t>BKT16X16ABC Supply - Columbia</t>
        </is>
      </c>
      <c r="F7464" s="196" t="n">
        <v>44.78</v>
      </c>
    </row>
    <row r="7465" ht="15" customHeight="1" s="107">
      <c r="A7465" s="195" t="inlineStr">
        <is>
          <t>Summit Stairs and Millwork</t>
        </is>
      </c>
      <c r="B7465" s="195" t="inlineStr">
        <is>
          <t>BKT16X16</t>
        </is>
      </c>
      <c r="C7465" s="195" t="inlineStr">
        <is>
          <t>EA</t>
        </is>
      </c>
      <c r="D7465" s="195" t="inlineStr">
        <is>
          <t>FYPON BRACKET 15-7/8HX2WX15-7/8 PROJECTION</t>
        </is>
      </c>
      <c r="E7465" s="186" t="inlineStr">
        <is>
          <t>BKT16X16Summit Stairs and Millwork</t>
        </is>
      </c>
      <c r="F7465" s="196" t="n">
        <v>47.29</v>
      </c>
    </row>
    <row r="7466" ht="15" customHeight="1" s="107">
      <c r="A7466" s="195" t="inlineStr">
        <is>
          <t>Summit Stairs and Millwork</t>
        </is>
      </c>
      <c r="B7466" s="195" t="inlineStr">
        <is>
          <t>BKT15X28</t>
        </is>
      </c>
      <c r="C7466" s="195" t="inlineStr">
        <is>
          <t>EA</t>
        </is>
      </c>
      <c r="D7466" s="195" t="inlineStr">
        <is>
          <t>BRACKET 27-9/16HX8-11/32WX15-13/32 PROJECTION</t>
        </is>
      </c>
      <c r="E7466" s="186" t="inlineStr">
        <is>
          <t>BKT15X28Summit Stairs and Millwork</t>
        </is>
      </c>
      <c r="F7466" s="196" t="n">
        <v>115.77</v>
      </c>
    </row>
    <row r="7467" ht="15" customHeight="1" s="107">
      <c r="A7467" s="195" t="inlineStr">
        <is>
          <t>Summit Stairs and Millwork</t>
        </is>
      </c>
      <c r="B7467" s="195" t="inlineStr">
        <is>
          <t>BKT15X18X6</t>
        </is>
      </c>
      <c r="C7467" s="195" t="inlineStr">
        <is>
          <t>EA</t>
        </is>
      </c>
      <c r="D7467" s="195" t="inlineStr">
        <is>
          <t>POST BRACKET 15X18X6 SMOOTH</t>
        </is>
      </c>
      <c r="E7467" s="186" t="inlineStr">
        <is>
          <t>BKT15X18X6Summit Stairs and Millwork</t>
        </is>
      </c>
      <c r="F7467" s="196" t="n">
        <v>64.34</v>
      </c>
    </row>
    <row r="7468" ht="15" customHeight="1" s="107">
      <c r="A7468" s="195" t="inlineStr">
        <is>
          <t>Lansing Building Products</t>
        </is>
      </c>
      <c r="B7468" s="195" t="inlineStr">
        <is>
          <t>BKT15X18X6</t>
        </is>
      </c>
      <c r="C7468" s="195" t="inlineStr">
        <is>
          <t>EA</t>
        </is>
      </c>
      <c r="D7468" s="195" t="inlineStr">
        <is>
          <t>POST BRACKET 15X18X6 SMOOTH</t>
        </is>
      </c>
      <c r="E7468" s="186" t="inlineStr">
        <is>
          <t>BKT15X18X6Lansing Building Products</t>
        </is>
      </c>
      <c r="F7468" s="196" t="n">
        <v>54.18</v>
      </c>
    </row>
    <row r="7469" ht="15" customHeight="1" s="107">
      <c r="A7469" s="195" t="inlineStr">
        <is>
          <t>Lansing Building Products - Columbia</t>
        </is>
      </c>
      <c r="B7469" s="195" t="inlineStr">
        <is>
          <t>BKT15X18X6</t>
        </is>
      </c>
      <c r="C7469" s="195" t="inlineStr">
        <is>
          <t>EA</t>
        </is>
      </c>
      <c r="D7469" s="195" t="inlineStr">
        <is>
          <t>POST BRACKET 15X18X6 SMOOTH</t>
        </is>
      </c>
      <c r="E7469" s="186" t="inlineStr">
        <is>
          <t>BKT15X18X6Lansing Building Products - Columbia</t>
        </is>
      </c>
      <c r="F7469" s="196" t="n">
        <v>64</v>
      </c>
    </row>
    <row r="7470" ht="15" customHeight="1" s="107">
      <c r="A7470" s="195" t="inlineStr">
        <is>
          <t>Lansing Building Products - Greenville</t>
        </is>
      </c>
      <c r="B7470" s="195" t="inlineStr">
        <is>
          <t>BKT15X18X6</t>
        </is>
      </c>
      <c r="C7470" s="195" t="inlineStr">
        <is>
          <t>EA</t>
        </is>
      </c>
      <c r="D7470" s="195" t="inlineStr">
        <is>
          <t>POST BRACKET 15X18X6 SMOOTH</t>
        </is>
      </c>
      <c r="E7470" s="186" t="inlineStr">
        <is>
          <t>BKT15X18X6Lansing Building Products - Greenville</t>
        </is>
      </c>
      <c r="F7470" s="196" t="n">
        <v>60.2</v>
      </c>
    </row>
    <row r="7471" ht="15" customHeight="1" s="107">
      <c r="A7471" s="195" t="inlineStr">
        <is>
          <t>Lansing Building Products - Greensboro</t>
        </is>
      </c>
      <c r="B7471" s="195" t="inlineStr">
        <is>
          <t>BKT15X18X6</t>
        </is>
      </c>
      <c r="C7471" s="195" t="inlineStr">
        <is>
          <t>EA</t>
        </is>
      </c>
      <c r="D7471" s="195" t="inlineStr">
        <is>
          <t>POST BRACKET 15X18X6 SMOOTH</t>
        </is>
      </c>
      <c r="E7471" s="186" t="inlineStr">
        <is>
          <t>BKT15X18X6Lansing Building Products - Greensboro</t>
        </is>
      </c>
      <c r="F7471" s="196" t="n">
        <v>60.2</v>
      </c>
    </row>
    <row r="7472" ht="15" customHeight="1" s="107">
      <c r="A7472" s="195" t="inlineStr">
        <is>
          <t>Lansing Building Products - Wilmington</t>
        </is>
      </c>
      <c r="B7472" s="195" t="inlineStr">
        <is>
          <t>BKT15X18X6</t>
        </is>
      </c>
      <c r="C7472" s="195" t="inlineStr">
        <is>
          <t>EA</t>
        </is>
      </c>
      <c r="D7472" s="195" t="inlineStr">
        <is>
          <t>POST BRACKET 15X18X6 SMOOTH</t>
        </is>
      </c>
      <c r="E7472" s="186" t="inlineStr">
        <is>
          <t>BKT15X18X6Lansing Building Products - Wilmington</t>
        </is>
      </c>
      <c r="F7472" s="196" t="n">
        <v>54.18</v>
      </c>
    </row>
    <row r="7473" ht="15" customHeight="1" s="107">
      <c r="A7473" s="195" t="inlineStr">
        <is>
          <t>Lansing Building Products - Myrtle Beach</t>
        </is>
      </c>
      <c r="B7473" s="195" t="inlineStr">
        <is>
          <t>BKT15X18X6</t>
        </is>
      </c>
      <c r="C7473" s="195" t="inlineStr">
        <is>
          <t>EA</t>
        </is>
      </c>
      <c r="D7473" s="195" t="inlineStr">
        <is>
          <t>POST BRACKET 15X18X6 SMOOTH</t>
        </is>
      </c>
      <c r="E7473" s="186" t="inlineStr">
        <is>
          <t>BKT15X18X6Lansing Building Products - Myrtle Beach</t>
        </is>
      </c>
      <c r="F7473" s="196" t="n">
        <v>54.18</v>
      </c>
    </row>
    <row r="7474" ht="15" customHeight="1" s="107">
      <c r="A7474" s="195" t="inlineStr">
        <is>
          <t>Lansing Building Products - Charlotte</t>
        </is>
      </c>
      <c r="B7474" s="195" t="inlineStr">
        <is>
          <t>BKT15X18X6</t>
        </is>
      </c>
      <c r="C7474" s="195" t="inlineStr">
        <is>
          <t>EA</t>
        </is>
      </c>
      <c r="D7474" s="195" t="inlineStr">
        <is>
          <t>POST BRACKET 15X18X6 SMOOTH</t>
        </is>
      </c>
      <c r="E7474" s="186" t="inlineStr">
        <is>
          <t>BKT15X18X6Lansing Building Products - Charlotte</t>
        </is>
      </c>
      <c r="F7474" s="196" t="n">
        <v>54.18</v>
      </c>
    </row>
    <row r="7475" ht="15" customHeight="1" s="107">
      <c r="A7475" s="195" t="inlineStr">
        <is>
          <t>Lansing Building Products - Charleston</t>
        </is>
      </c>
      <c r="B7475" s="195" t="inlineStr">
        <is>
          <t>BKT15X18X6</t>
        </is>
      </c>
      <c r="C7475" s="195" t="inlineStr">
        <is>
          <t>EA</t>
        </is>
      </c>
      <c r="D7475" s="195" t="inlineStr">
        <is>
          <t>POST BRACKET 15X18X6 SMOOTH</t>
        </is>
      </c>
      <c r="E7475" s="186" t="inlineStr">
        <is>
          <t>BKT15X18X6Lansing Building Products - Charleston</t>
        </is>
      </c>
      <c r="F7475" s="196" t="n">
        <v>54.18</v>
      </c>
    </row>
    <row r="7476" ht="15" customHeight="1" s="107">
      <c r="A7476" s="195" t="inlineStr">
        <is>
          <t>Summit Stairs and Millwork</t>
        </is>
      </c>
      <c r="B7476" s="195" t="inlineStr">
        <is>
          <t>BKT15X15</t>
        </is>
      </c>
      <c r="C7476" s="195" t="inlineStr">
        <is>
          <t>EA</t>
        </is>
      </c>
      <c r="D7476" s="195" t="inlineStr">
        <is>
          <t>BKT15X15 BRACKET ARCH</t>
        </is>
      </c>
      <c r="E7476" s="186" t="inlineStr">
        <is>
          <t>BKT15X15Summit Stairs and Millwork</t>
        </is>
      </c>
      <c r="F7476" s="196" t="n">
        <v>35.31</v>
      </c>
    </row>
    <row r="7477" ht="15" customHeight="1" s="107">
      <c r="A7477" s="195" t="inlineStr">
        <is>
          <t>Lansing Building Products - Charleston</t>
        </is>
      </c>
      <c r="B7477" s="195" t="inlineStr">
        <is>
          <t>BKT15X15</t>
        </is>
      </c>
      <c r="C7477" s="195" t="inlineStr">
        <is>
          <t>EA</t>
        </is>
      </c>
      <c r="D7477" s="195" t="inlineStr">
        <is>
          <t>BKT15X15 BRACKET ARCH</t>
        </is>
      </c>
      <c r="E7477" s="186" t="inlineStr">
        <is>
          <t>BKT15X15Lansing Building Products - Charleston</t>
        </is>
      </c>
      <c r="F7477" s="196" t="n">
        <v>31.22</v>
      </c>
    </row>
    <row r="7478" ht="15" customHeight="1" s="107">
      <c r="A7478" s="195" t="inlineStr">
        <is>
          <t>Lansing Building Products - Wilmington</t>
        </is>
      </c>
      <c r="B7478" s="195" t="inlineStr">
        <is>
          <t>BKT15X15</t>
        </is>
      </c>
      <c r="C7478" s="195" t="inlineStr">
        <is>
          <t>EA</t>
        </is>
      </c>
      <c r="D7478" s="195" t="inlineStr">
        <is>
          <t>BKT15X15 BRACKET ARCH</t>
        </is>
      </c>
      <c r="E7478" s="186" t="inlineStr">
        <is>
          <t>BKT15X15Lansing Building Products - Wilmington</t>
        </is>
      </c>
      <c r="F7478" s="196" t="n">
        <v>31.22</v>
      </c>
    </row>
    <row r="7479" ht="15" customHeight="1" s="107">
      <c r="A7479" s="195" t="inlineStr">
        <is>
          <t>Lansing Building Products - Myrtle Beach</t>
        </is>
      </c>
      <c r="B7479" s="195" t="inlineStr">
        <is>
          <t>BKT15X15</t>
        </is>
      </c>
      <c r="C7479" s="195" t="inlineStr">
        <is>
          <t>EA</t>
        </is>
      </c>
      <c r="D7479" s="195" t="inlineStr">
        <is>
          <t>BKT15X15 BRACKET ARCH</t>
        </is>
      </c>
      <c r="E7479" s="186" t="inlineStr">
        <is>
          <t>BKT15X15Lansing Building Products - Myrtle Beach</t>
        </is>
      </c>
      <c r="F7479" s="196" t="n">
        <v>31.22</v>
      </c>
    </row>
    <row r="7480" ht="15" customHeight="1" s="107">
      <c r="A7480" s="195" t="inlineStr">
        <is>
          <t>Lansing Building Products - Charlotte</t>
        </is>
      </c>
      <c r="B7480" s="195" t="inlineStr">
        <is>
          <t>BKT15X15</t>
        </is>
      </c>
      <c r="C7480" s="195" t="inlineStr">
        <is>
          <t>EA</t>
        </is>
      </c>
      <c r="D7480" s="195" t="inlineStr">
        <is>
          <t>BKT15X15 BRACKET ARCH</t>
        </is>
      </c>
      <c r="E7480" s="186" t="inlineStr">
        <is>
          <t>BKT15X15Lansing Building Products - Charlotte</t>
        </is>
      </c>
      <c r="F7480" s="196" t="n">
        <v>31.22</v>
      </c>
    </row>
    <row r="7481" ht="15" customHeight="1" s="107">
      <c r="A7481" s="195" t="inlineStr">
        <is>
          <t>Lansing Building Products - Greensboro</t>
        </is>
      </c>
      <c r="B7481" s="195" t="inlineStr">
        <is>
          <t>BKT15X15</t>
        </is>
      </c>
      <c r="C7481" s="195" t="inlineStr">
        <is>
          <t>EA</t>
        </is>
      </c>
      <c r="D7481" s="195" t="inlineStr">
        <is>
          <t>BKT15X15 BRACKET ARCH</t>
        </is>
      </c>
      <c r="E7481" s="186" t="inlineStr">
        <is>
          <t>BKT15X15Lansing Building Products - Greensboro</t>
        </is>
      </c>
      <c r="F7481" s="196" t="n">
        <v>45.53</v>
      </c>
    </row>
    <row r="7482" ht="15" customHeight="1" s="107">
      <c r="A7482" s="195" t="inlineStr">
        <is>
          <t>Lansing Building Products - Greenville</t>
        </is>
      </c>
      <c r="B7482" s="195" t="inlineStr">
        <is>
          <t>BKT15X15</t>
        </is>
      </c>
      <c r="C7482" s="195" t="inlineStr">
        <is>
          <t>EA</t>
        </is>
      </c>
      <c r="D7482" s="195" t="inlineStr">
        <is>
          <t>BKT15X15 BRACKET ARCH</t>
        </is>
      </c>
      <c r="E7482" s="186" t="inlineStr">
        <is>
          <t>BKT15X15Lansing Building Products - Greenville</t>
        </is>
      </c>
      <c r="F7482" s="196" t="n">
        <v>45.53</v>
      </c>
    </row>
    <row r="7483" ht="15" customHeight="1" s="107">
      <c r="A7483" s="195" t="inlineStr">
        <is>
          <t>Lansing Building Products - Columbia</t>
        </is>
      </c>
      <c r="B7483" s="195" t="inlineStr">
        <is>
          <t>BKT15X15</t>
        </is>
      </c>
      <c r="C7483" s="195" t="inlineStr">
        <is>
          <t>EA</t>
        </is>
      </c>
      <c r="D7483" s="195" t="inlineStr">
        <is>
          <t>BKT15X15 BRACKET ARCH</t>
        </is>
      </c>
      <c r="E7483" s="186" t="inlineStr">
        <is>
          <t>BKT15X15Lansing Building Products - Columbia</t>
        </is>
      </c>
      <c r="F7483" s="196" t="n">
        <v>35.12</v>
      </c>
    </row>
    <row r="7484" ht="15" customHeight="1" s="107">
      <c r="A7484" s="195" t="inlineStr">
        <is>
          <t>Lansing Building Products</t>
        </is>
      </c>
      <c r="B7484" s="195" t="inlineStr">
        <is>
          <t>BKT15X15</t>
        </is>
      </c>
      <c r="C7484" s="195" t="inlineStr">
        <is>
          <t>EA</t>
        </is>
      </c>
      <c r="D7484" s="195" t="inlineStr">
        <is>
          <t>BKT15X15 BRACKET ARCH</t>
        </is>
      </c>
      <c r="E7484" s="186" t="inlineStr">
        <is>
          <t>BKT15X15Lansing Building Products</t>
        </is>
      </c>
      <c r="F7484" s="196" t="n">
        <v>31.22</v>
      </c>
    </row>
    <row r="7485" ht="15" customHeight="1" s="107">
      <c r="A7485" s="195" t="inlineStr">
        <is>
          <t>Summit Stairs and Millwork</t>
        </is>
      </c>
      <c r="B7485" s="195" t="inlineStr">
        <is>
          <t>BKT14X26</t>
        </is>
      </c>
      <c r="C7485" s="195" t="inlineStr">
        <is>
          <t>EA</t>
        </is>
      </c>
      <c r="D7485" s="195" t="inlineStr">
        <is>
          <t>BRACKET 14-1/2X26X6-1/2 SMOOTH</t>
        </is>
      </c>
      <c r="E7485" s="186" t="inlineStr">
        <is>
          <t>BKT14X26Summit Stairs and Millwork</t>
        </is>
      </c>
      <c r="F7485" s="196" t="n">
        <v>79.20999999999999</v>
      </c>
    </row>
    <row r="7486" ht="15" customHeight="1" s="107">
      <c r="A7486" s="195" t="inlineStr">
        <is>
          <t>Summit Stairs and Millwork</t>
        </is>
      </c>
      <c r="B7486" s="195" t="inlineStr">
        <is>
          <t>BKT14X16X6S</t>
        </is>
      </c>
      <c r="C7486" s="195" t="inlineStr">
        <is>
          <t>EA</t>
        </is>
      </c>
      <c r="D7486" s="195" t="inlineStr">
        <is>
          <t>BRACKET 14X16X5-1/2 WOOD GRAIN</t>
        </is>
      </c>
      <c r="E7486" s="186" t="inlineStr">
        <is>
          <t>BKT14X16X6SSummit Stairs and Millwork</t>
        </is>
      </c>
      <c r="F7486" s="196" t="n">
        <v>85.23</v>
      </c>
    </row>
    <row r="7487" ht="15" customHeight="1" s="107">
      <c r="A7487" s="195" t="inlineStr">
        <is>
          <t>Summit Stairs and Millwork</t>
        </is>
      </c>
      <c r="B7487" s="195" t="inlineStr">
        <is>
          <t>BKT14X16X4</t>
        </is>
      </c>
      <c r="C7487" s="195" t="inlineStr">
        <is>
          <t>EA</t>
        </is>
      </c>
      <c r="D7487" s="195" t="inlineStr">
        <is>
          <t>FYPON BRACKET 16HX4-7/16WX14 PROJECTION</t>
        </is>
      </c>
      <c r="E7487" s="186" t="inlineStr">
        <is>
          <t>BKT14X16X4Summit Stairs and Millwork</t>
        </is>
      </c>
      <c r="F7487" s="196" t="n">
        <v>64.39</v>
      </c>
    </row>
    <row r="7488" ht="15" customHeight="1" s="107">
      <c r="A7488" s="195" t="inlineStr">
        <is>
          <t>Summit Stairs and Millwork - VANIR BULK</t>
        </is>
      </c>
      <c r="B7488" s="195" t="inlineStr">
        <is>
          <t>BKT14X16X4</t>
        </is>
      </c>
      <c r="C7488" s="195" t="inlineStr">
        <is>
          <t>EA</t>
        </is>
      </c>
      <c r="D7488" s="195" t="inlineStr">
        <is>
          <t>FYPON BRACKET 16HX4-7/16WX14 PROJECTION</t>
        </is>
      </c>
      <c r="E7488" s="186" t="inlineStr">
        <is>
          <t>BKT14X16X4Summit Stairs and Millwork - VANIR BULK</t>
        </is>
      </c>
      <c r="F7488" s="196" t="n">
        <v>64.39</v>
      </c>
    </row>
    <row r="7489" ht="15" customHeight="1" s="107">
      <c r="A7489" s="195" t="inlineStr">
        <is>
          <t>Lansing Building Products - Charleston</t>
        </is>
      </c>
      <c r="B7489" s="195" t="inlineStr">
        <is>
          <t>BKT14X16X4</t>
        </is>
      </c>
      <c r="C7489" s="195" t="inlineStr">
        <is>
          <t>EA</t>
        </is>
      </c>
      <c r="D7489" s="195" t="inlineStr">
        <is>
          <t>FYPON BRACKET 16HX4-7/16WX14 PROJECTION</t>
        </is>
      </c>
      <c r="E7489" s="186" t="inlineStr">
        <is>
          <t>BKT14X16X4Lansing Building Products - Charleston</t>
        </is>
      </c>
      <c r="F7489" s="196" t="n">
        <v>65.76000000000001</v>
      </c>
    </row>
    <row r="7490" ht="15" customHeight="1" s="107">
      <c r="A7490" s="195" t="inlineStr">
        <is>
          <t>Lansing Building Products - Wilmington</t>
        </is>
      </c>
      <c r="B7490" s="195" t="inlineStr">
        <is>
          <t>BKT14X16X4</t>
        </is>
      </c>
      <c r="C7490" s="195" t="inlineStr">
        <is>
          <t>EA</t>
        </is>
      </c>
      <c r="D7490" s="195" t="inlineStr">
        <is>
          <t>FYPON BRACKET 16HX4-7/16WX14 PROJECTION</t>
        </is>
      </c>
      <c r="E7490" s="186" t="inlineStr">
        <is>
          <t>BKT14X16X4Lansing Building Products - Wilmington</t>
        </is>
      </c>
      <c r="F7490" s="196" t="n">
        <v>65.76000000000001</v>
      </c>
    </row>
    <row r="7491" ht="15" customHeight="1" s="107">
      <c r="A7491" s="195" t="inlineStr">
        <is>
          <t>Lansing Building Products</t>
        </is>
      </c>
      <c r="B7491" s="195" t="inlineStr">
        <is>
          <t>BKT14X16X4</t>
        </is>
      </c>
      <c r="C7491" s="195" t="inlineStr">
        <is>
          <t>EA</t>
        </is>
      </c>
      <c r="D7491" s="195" t="inlineStr">
        <is>
          <t>FYPON BRACKET 16HX4-7/16WX14 PROJECTION</t>
        </is>
      </c>
      <c r="E7491" s="186" t="inlineStr">
        <is>
          <t>BKT14X16X4Lansing Building Products</t>
        </is>
      </c>
      <c r="F7491" s="196" t="n">
        <v>65.76000000000001</v>
      </c>
    </row>
    <row r="7492" ht="15" customHeight="1" s="107">
      <c r="A7492" s="195" t="inlineStr">
        <is>
          <t>Lansing Building Products - Charlotte</t>
        </is>
      </c>
      <c r="B7492" s="195" t="inlineStr">
        <is>
          <t>BKT14X16X4</t>
        </is>
      </c>
      <c r="C7492" s="195" t="inlineStr">
        <is>
          <t>EA</t>
        </is>
      </c>
      <c r="D7492" s="195" t="inlineStr">
        <is>
          <t>FYPON BRACKET 16HX4-7/16WX14 PROJECTION</t>
        </is>
      </c>
      <c r="E7492" s="186" t="inlineStr">
        <is>
          <t>BKT14X16X4Lansing Building Products - Charlotte</t>
        </is>
      </c>
      <c r="F7492" s="196" t="n">
        <v>65.76000000000001</v>
      </c>
    </row>
    <row r="7493" ht="15" customHeight="1" s="107">
      <c r="A7493" s="195" t="inlineStr">
        <is>
          <t>Lansing Building Products - Columbia</t>
        </is>
      </c>
      <c r="B7493" s="195" t="inlineStr">
        <is>
          <t>BKT14X16X4</t>
        </is>
      </c>
      <c r="C7493" s="195" t="inlineStr">
        <is>
          <t>EA</t>
        </is>
      </c>
      <c r="D7493" s="195" t="inlineStr">
        <is>
          <t>FYPON BRACKET 16HX4-7/16WX14 PROJECTION</t>
        </is>
      </c>
      <c r="E7493" s="186" t="inlineStr">
        <is>
          <t>BKT14X16X4Lansing Building Products - Columbia</t>
        </is>
      </c>
      <c r="F7493" s="196" t="n">
        <v>73.97</v>
      </c>
    </row>
    <row r="7494" ht="15" customHeight="1" s="107">
      <c r="A7494" s="195" t="inlineStr">
        <is>
          <t>Lansing Building Products - Greenville</t>
        </is>
      </c>
      <c r="B7494" s="195" t="inlineStr">
        <is>
          <t>BKT14X16X4</t>
        </is>
      </c>
      <c r="C7494" s="195" t="inlineStr">
        <is>
          <t>EA</t>
        </is>
      </c>
      <c r="D7494" s="195" t="inlineStr">
        <is>
          <t>FYPON BRACKET 16HX4-7/16WX14 PROJECTION</t>
        </is>
      </c>
      <c r="E7494" s="186" t="inlineStr">
        <is>
          <t>BKT14X16X4Lansing Building Products - Greenville</t>
        </is>
      </c>
      <c r="F7494" s="196" t="n">
        <v>95.89</v>
      </c>
    </row>
    <row r="7495" ht="15" customHeight="1" s="107">
      <c r="A7495" s="195" t="inlineStr">
        <is>
          <t>Lansing Building Products - Myrtle Beach</t>
        </is>
      </c>
      <c r="B7495" s="195" t="inlineStr">
        <is>
          <t>BKT14X16X4</t>
        </is>
      </c>
      <c r="C7495" s="195" t="inlineStr">
        <is>
          <t>EA</t>
        </is>
      </c>
      <c r="D7495" s="195" t="inlineStr">
        <is>
          <t>FYPON BRACKET 16HX4-7/16WX14 PROJECTION</t>
        </is>
      </c>
      <c r="E7495" s="186" t="inlineStr">
        <is>
          <t>BKT14X16X4Lansing Building Products - Myrtle Beach</t>
        </is>
      </c>
      <c r="F7495" s="196" t="n">
        <v>65.76000000000001</v>
      </c>
    </row>
    <row r="7496" ht="15" customHeight="1" s="107">
      <c r="A7496" s="195" t="inlineStr">
        <is>
          <t>Lansing Building Products - Greensboro</t>
        </is>
      </c>
      <c r="B7496" s="195" t="inlineStr">
        <is>
          <t>BKT14X16X4</t>
        </is>
      </c>
      <c r="C7496" s="195" t="inlineStr">
        <is>
          <t>EA</t>
        </is>
      </c>
      <c r="D7496" s="195" t="inlineStr">
        <is>
          <t>FYPON BRACKET 16HX4-7/16WX14 PROJECTION</t>
        </is>
      </c>
      <c r="E7496" s="186" t="inlineStr">
        <is>
          <t>BKT14X16X4Lansing Building Products - Greensboro</t>
        </is>
      </c>
      <c r="F7496" s="196" t="n">
        <v>95.89</v>
      </c>
    </row>
    <row r="7497" ht="15" customHeight="1" s="107">
      <c r="A7497" s="195" t="inlineStr">
        <is>
          <t>Summit Stairs and Millwork</t>
        </is>
      </c>
      <c r="B7497" s="195" t="inlineStr">
        <is>
          <t>BKT14X16</t>
        </is>
      </c>
      <c r="C7497" s="195" t="inlineStr">
        <is>
          <t>EA</t>
        </is>
      </c>
      <c r="D7497" s="195" t="inlineStr">
        <is>
          <t>BRACKET PLAIN 15-3/4HX4WX14 PROJECTION</t>
        </is>
      </c>
      <c r="E7497" s="186" t="inlineStr">
        <is>
          <t>BKT14X16Summit Stairs and Millwork</t>
        </is>
      </c>
      <c r="F7497" s="196" t="n">
        <v>77.94</v>
      </c>
    </row>
    <row r="7498" ht="15" customHeight="1" s="107">
      <c r="A7498" s="195" t="inlineStr">
        <is>
          <t>Summit Stairs and Millwork</t>
        </is>
      </c>
      <c r="B7498" s="195" t="inlineStr">
        <is>
          <t>BKT14X15</t>
        </is>
      </c>
      <c r="C7498" s="195" t="inlineStr">
        <is>
          <t>EA</t>
        </is>
      </c>
      <c r="D7498" s="195" t="inlineStr">
        <is>
          <t>BRACKET SCALLOPED 14-5/8HX1WX14 PROJECTION</t>
        </is>
      </c>
      <c r="E7498" s="186" t="inlineStr">
        <is>
          <t>BKT14X15Summit Stairs and Millwork</t>
        </is>
      </c>
      <c r="F7498" s="196" t="n">
        <v>30.81</v>
      </c>
    </row>
    <row r="7499" ht="15" customHeight="1" s="107">
      <c r="A7499" s="195" t="inlineStr">
        <is>
          <t>Alside Revere</t>
        </is>
      </c>
      <c r="B7499" s="195" t="inlineStr">
        <is>
          <t>BKT14X14NS</t>
        </is>
      </c>
      <c r="C7499" s="195" t="inlineStr">
        <is>
          <t>EA</t>
        </is>
      </c>
      <c r="D7499" s="195" t="inlineStr">
        <is>
          <t>FYPON BRACKET ANGLE 13-1/2HX3-1/2WX13-1/2 PROJECTION</t>
        </is>
      </c>
      <c r="E7499" s="186" t="inlineStr">
        <is>
          <t>BKT14X14NSAlside Revere</t>
        </is>
      </c>
      <c r="F7499" s="196" t="n">
        <v>30.32</v>
      </c>
    </row>
    <row r="7500" ht="15" customHeight="1" s="107">
      <c r="A7500" s="195" t="inlineStr">
        <is>
          <t>Summit Stairs and Millwork</t>
        </is>
      </c>
      <c r="B7500" s="195" t="inlineStr">
        <is>
          <t>BKT14X14NS</t>
        </is>
      </c>
      <c r="C7500" s="195" t="inlineStr">
        <is>
          <t>EA</t>
        </is>
      </c>
      <c r="D7500" s="195" t="inlineStr">
        <is>
          <t>FYPON BRACKET ANGLE 13-1/2HX3-1/2WX13-1/2 PROJECTION</t>
        </is>
      </c>
      <c r="E7500" s="186" t="inlineStr">
        <is>
          <t>BKT14X14NSSummit Stairs and Millwork</t>
        </is>
      </c>
      <c r="F7500" s="196" t="n">
        <v>29.08</v>
      </c>
    </row>
    <row r="7501" ht="15" customHeight="1" s="107">
      <c r="A7501" s="195" t="inlineStr">
        <is>
          <t>Lansing Building Products - Greensboro</t>
        </is>
      </c>
      <c r="B7501" s="195" t="inlineStr">
        <is>
          <t>BKT14X14NS</t>
        </is>
      </c>
      <c r="C7501" s="195" t="inlineStr">
        <is>
          <t>EA</t>
        </is>
      </c>
      <c r="D7501" s="195" t="inlineStr">
        <is>
          <t>FYPON BRACKET ANGLE 13-1/2HX3-1/2WX13-1/2 PROJECTION</t>
        </is>
      </c>
      <c r="E7501" s="186" t="inlineStr">
        <is>
          <t>BKT14X14NSLansing Building Products - Greensboro</t>
        </is>
      </c>
      <c r="F7501" s="196" t="n">
        <v>43.31</v>
      </c>
    </row>
    <row r="7502" ht="15" customHeight="1" s="107">
      <c r="A7502" s="195" t="inlineStr">
        <is>
          <t>Lansing Building Products - Charlotte</t>
        </is>
      </c>
      <c r="B7502" s="195" t="inlineStr">
        <is>
          <t>BKT14X14NS</t>
        </is>
      </c>
      <c r="C7502" s="195" t="inlineStr">
        <is>
          <t>EA</t>
        </is>
      </c>
      <c r="D7502" s="195" t="inlineStr">
        <is>
          <t>FYPON BRACKET ANGLE 13-1/2HX3-1/2WX13-1/2 PROJECTION</t>
        </is>
      </c>
      <c r="E7502" s="186" t="inlineStr">
        <is>
          <t>BKT14X14NSLansing Building Products - Charlotte</t>
        </is>
      </c>
      <c r="F7502" s="196" t="n">
        <v>29.7</v>
      </c>
    </row>
    <row r="7503" ht="15" customHeight="1" s="107">
      <c r="A7503" s="195" t="inlineStr">
        <is>
          <t>Lansing Building Products - Myrtle Beach</t>
        </is>
      </c>
      <c r="B7503" s="195" t="inlineStr">
        <is>
          <t>BKT14X14NS</t>
        </is>
      </c>
      <c r="C7503" s="195" t="inlineStr">
        <is>
          <t>EA</t>
        </is>
      </c>
      <c r="D7503" s="195" t="inlineStr">
        <is>
          <t>FYPON BRACKET ANGLE 13-1/2HX3-1/2WX13-1/2 PROJECTION</t>
        </is>
      </c>
      <c r="E7503" s="186" t="inlineStr">
        <is>
          <t>BKT14X14NSLansing Building Products - Myrtle Beach</t>
        </is>
      </c>
      <c r="F7503" s="196" t="n">
        <v>29.7</v>
      </c>
    </row>
    <row r="7504" ht="15" customHeight="1" s="107">
      <c r="A7504" s="195" t="inlineStr">
        <is>
          <t>Lansing Building Products - Columbia</t>
        </is>
      </c>
      <c r="B7504" s="195" t="inlineStr">
        <is>
          <t>BKT14X14NS</t>
        </is>
      </c>
      <c r="C7504" s="195" t="inlineStr">
        <is>
          <t>EA</t>
        </is>
      </c>
      <c r="D7504" s="195" t="inlineStr">
        <is>
          <t>FYPON BRACKET ANGLE 13-1/2HX3-1/2WX13-1/2 PROJECTION</t>
        </is>
      </c>
      <c r="E7504" s="186" t="inlineStr">
        <is>
          <t>BKT14X14NSLansing Building Products - Columbia</t>
        </is>
      </c>
      <c r="F7504" s="196" t="n">
        <v>33.41</v>
      </c>
    </row>
    <row r="7505" ht="15" customHeight="1" s="107">
      <c r="A7505" s="195" t="inlineStr">
        <is>
          <t>Lansing Building Products - Wilmington</t>
        </is>
      </c>
      <c r="B7505" s="195" t="inlineStr">
        <is>
          <t>BKT14X14NS</t>
        </is>
      </c>
      <c r="C7505" s="195" t="inlineStr">
        <is>
          <t>EA</t>
        </is>
      </c>
      <c r="D7505" s="195" t="inlineStr">
        <is>
          <t>FYPON BRACKET ANGLE 13-1/2HX3-1/2WX13-1/2 PROJECTION</t>
        </is>
      </c>
      <c r="E7505" s="186" t="inlineStr">
        <is>
          <t>BKT14X14NSLansing Building Products - Wilmington</t>
        </is>
      </c>
      <c r="F7505" s="196" t="n">
        <v>29.7</v>
      </c>
    </row>
    <row r="7506" ht="15" customHeight="1" s="107">
      <c r="A7506" s="195" t="inlineStr">
        <is>
          <t>Lansing Building Products - Charleston</t>
        </is>
      </c>
      <c r="B7506" s="195" t="inlineStr">
        <is>
          <t>BKT14X14NS</t>
        </is>
      </c>
      <c r="C7506" s="195" t="inlineStr">
        <is>
          <t>EA</t>
        </is>
      </c>
      <c r="D7506" s="195" t="inlineStr">
        <is>
          <t>FYPON BRACKET ANGLE 13-1/2HX3-1/2WX13-1/2 PROJECTION</t>
        </is>
      </c>
      <c r="E7506" s="186" t="inlineStr">
        <is>
          <t>BKT14X14NSLansing Building Products - Charleston</t>
        </is>
      </c>
      <c r="F7506" s="196" t="n">
        <v>29.7</v>
      </c>
    </row>
    <row r="7507" ht="15" customHeight="1" s="107">
      <c r="A7507" s="195" t="inlineStr">
        <is>
          <t>Lansing Building Products - Greenville</t>
        </is>
      </c>
      <c r="B7507" s="195" t="inlineStr">
        <is>
          <t>BKT14X14NS</t>
        </is>
      </c>
      <c r="C7507" s="195" t="inlineStr">
        <is>
          <t>EA</t>
        </is>
      </c>
      <c r="D7507" s="195" t="inlineStr">
        <is>
          <t>FYPON BRACKET ANGLE 13-1/2HX3-1/2WX13-1/2 PROJECTION</t>
        </is>
      </c>
      <c r="E7507" s="186" t="inlineStr">
        <is>
          <t>BKT14X14NSLansing Building Products - Greenville</t>
        </is>
      </c>
      <c r="F7507" s="196" t="n">
        <v>43.31</v>
      </c>
    </row>
    <row r="7508" ht="15" customHeight="1" s="107">
      <c r="A7508" s="195" t="inlineStr">
        <is>
          <t>Lansing Building Products</t>
        </is>
      </c>
      <c r="B7508" s="195" t="inlineStr">
        <is>
          <t>BKT14X14NS</t>
        </is>
      </c>
      <c r="C7508" s="195" t="inlineStr">
        <is>
          <t>EA</t>
        </is>
      </c>
      <c r="D7508" s="195" t="inlineStr">
        <is>
          <t>FYPON BRACKET ANGLE 13-1/2HX3-1/2WX13-1/2 PROJECTION</t>
        </is>
      </c>
      <c r="E7508" s="186" t="inlineStr">
        <is>
          <t>BKT14X14NSLansing Building Products</t>
        </is>
      </c>
      <c r="F7508" s="196" t="n">
        <v>29.7</v>
      </c>
    </row>
    <row r="7509" ht="15" customHeight="1" s="107">
      <c r="A7509" s="195" t="inlineStr">
        <is>
          <t>Summit Stairs and Millwork - VANIR BULK</t>
        </is>
      </c>
      <c r="B7509" s="195" t="inlineStr">
        <is>
          <t>BKT14X14</t>
        </is>
      </c>
      <c r="C7509" s="195" t="inlineStr">
        <is>
          <t>EA</t>
        </is>
      </c>
      <c r="D7509" s="195" t="inlineStr">
        <is>
          <t>STOCK ONLY FYPON BRACKET ANGLE 13-1/2HX3-1/2WX13-1/2 PROJECTION</t>
        </is>
      </c>
      <c r="E7509" s="186" t="inlineStr">
        <is>
          <t>BKT14X14Summit Stairs and Millwork - VANIR BULK</t>
        </is>
      </c>
      <c r="F7509" s="196" t="n">
        <v>29.08</v>
      </c>
    </row>
    <row r="7510" ht="15" customHeight="1" s="107">
      <c r="A7510" s="195" t="inlineStr">
        <is>
          <t>Summit Stairs and Millwork</t>
        </is>
      </c>
      <c r="B7510" s="195" t="inlineStr">
        <is>
          <t>BKT13X6</t>
        </is>
      </c>
      <c r="C7510" s="195" t="inlineStr">
        <is>
          <t>EA</t>
        </is>
      </c>
      <c r="D7510" s="195" t="inlineStr">
        <is>
          <t>BRACKET 5-13/16HX5-7/8WX13-1/4 PROJECTION</t>
        </is>
      </c>
      <c r="E7510" s="186" t="inlineStr">
        <is>
          <t>BKT13X6Summit Stairs and Millwork</t>
        </is>
      </c>
      <c r="F7510" s="196" t="n">
        <v>36.46</v>
      </c>
    </row>
    <row r="7511" ht="15" customHeight="1" s="107">
      <c r="A7511" s="195" t="inlineStr">
        <is>
          <t>Summit Stairs and Millwork</t>
        </is>
      </c>
      <c r="B7511" s="195" t="inlineStr">
        <is>
          <t>BKT13X18X8S</t>
        </is>
      </c>
      <c r="C7511" s="195" t="inlineStr">
        <is>
          <t>EA</t>
        </is>
      </c>
      <c r="D7511" s="195" t="inlineStr">
        <is>
          <t>BRACKET 13X18X8 WOODGRAIN</t>
        </is>
      </c>
      <c r="E7511" s="186" t="inlineStr">
        <is>
          <t>BKT13X18X8SSummit Stairs and Millwork</t>
        </is>
      </c>
      <c r="F7511" s="196" t="n">
        <v>52.86</v>
      </c>
    </row>
    <row r="7512" ht="15" customHeight="1" s="107">
      <c r="A7512" s="195" t="inlineStr">
        <is>
          <t>Summit Stairs and Millwork</t>
        </is>
      </c>
      <c r="B7512" s="195" t="inlineStr">
        <is>
          <t>BKT13X15</t>
        </is>
      </c>
      <c r="C7512" s="195" t="inlineStr">
        <is>
          <t>EA</t>
        </is>
      </c>
      <c r="D7512" s="195" t="inlineStr">
        <is>
          <t>BRACKET 12-1/2X14-5/8X5 SMOOTH</t>
        </is>
      </c>
      <c r="E7512" s="186" t="inlineStr">
        <is>
          <t>BKT13X15Summit Stairs and Millwork</t>
        </is>
      </c>
      <c r="F7512" s="196" t="n">
        <v>43.23</v>
      </c>
    </row>
    <row r="7513" ht="15" customHeight="1" s="107">
      <c r="A7513" s="195" t="inlineStr">
        <is>
          <t>Lansing Building Products - Greensboro</t>
        </is>
      </c>
      <c r="B7513" s="195" t="inlineStr">
        <is>
          <t>BKT13X15</t>
        </is>
      </c>
      <c r="C7513" s="195" t="inlineStr">
        <is>
          <t>EA</t>
        </is>
      </c>
      <c r="D7513" s="195" t="inlineStr">
        <is>
          <t>BRACKET 12-1/2X14-5/8X5 SMOOTH</t>
        </is>
      </c>
      <c r="E7513" s="186" t="inlineStr">
        <is>
          <t>BKT13X15Lansing Building Products - Greensboro</t>
        </is>
      </c>
      <c r="F7513" s="196" t="n">
        <v>55.75</v>
      </c>
    </row>
    <row r="7514" ht="15" customHeight="1" s="107">
      <c r="A7514" s="195" t="inlineStr">
        <is>
          <t>Lansing Building Products - Columbia</t>
        </is>
      </c>
      <c r="B7514" s="195" t="inlineStr">
        <is>
          <t>BKT13X15</t>
        </is>
      </c>
      <c r="C7514" s="195" t="inlineStr">
        <is>
          <t>EA</t>
        </is>
      </c>
      <c r="D7514" s="195" t="inlineStr">
        <is>
          <t>BRACKET 12-1/2X14-5/8X5 SMOOTH</t>
        </is>
      </c>
      <c r="E7514" s="186" t="inlineStr">
        <is>
          <t>BKT13X15Lansing Building Products - Columbia</t>
        </is>
      </c>
      <c r="F7514" s="196" t="n">
        <v>43</v>
      </c>
    </row>
    <row r="7515" ht="15" customHeight="1" s="107">
      <c r="A7515" s="195" t="inlineStr">
        <is>
          <t>Lansing Building Products - Greenville</t>
        </is>
      </c>
      <c r="B7515" s="195" t="inlineStr">
        <is>
          <t>BKT13X15</t>
        </is>
      </c>
      <c r="C7515" s="195" t="inlineStr">
        <is>
          <t>EA</t>
        </is>
      </c>
      <c r="D7515" s="195" t="inlineStr">
        <is>
          <t>BRACKET 12-1/2X14-5/8X5 SMOOTH</t>
        </is>
      </c>
      <c r="E7515" s="186" t="inlineStr">
        <is>
          <t>BKT13X15Lansing Building Products - Greenville</t>
        </is>
      </c>
      <c r="F7515" s="196" t="n">
        <v>55.75</v>
      </c>
    </row>
    <row r="7516" ht="15" customHeight="1" s="107">
      <c r="A7516" s="195" t="inlineStr">
        <is>
          <t>Lansing Building Products - Charlotte</t>
        </is>
      </c>
      <c r="B7516" s="195" t="inlineStr">
        <is>
          <t>BKT13X15</t>
        </is>
      </c>
      <c r="C7516" s="195" t="inlineStr">
        <is>
          <t>EA</t>
        </is>
      </c>
      <c r="D7516" s="195" t="inlineStr">
        <is>
          <t>BRACKET 12-1/2X14-5/8X5 SMOOTH</t>
        </is>
      </c>
      <c r="E7516" s="186" t="inlineStr">
        <is>
          <t>BKT13X15Lansing Building Products - Charlotte</t>
        </is>
      </c>
      <c r="F7516" s="196" t="n">
        <v>38.23</v>
      </c>
    </row>
    <row r="7517" ht="15" customHeight="1" s="107">
      <c r="A7517" s="195" t="inlineStr">
        <is>
          <t>Lansing Building Products - Myrtle Beach</t>
        </is>
      </c>
      <c r="B7517" s="195" t="inlineStr">
        <is>
          <t>BKT13X15</t>
        </is>
      </c>
      <c r="C7517" s="195" t="inlineStr">
        <is>
          <t>EA</t>
        </is>
      </c>
      <c r="D7517" s="195" t="inlineStr">
        <is>
          <t>BRACKET 12-1/2X14-5/8X5 SMOOTH</t>
        </is>
      </c>
      <c r="E7517" s="186" t="inlineStr">
        <is>
          <t>BKT13X15Lansing Building Products - Myrtle Beach</t>
        </is>
      </c>
      <c r="F7517" s="196" t="n">
        <v>38.23</v>
      </c>
    </row>
    <row r="7518" ht="15" customHeight="1" s="107">
      <c r="A7518" s="195" t="inlineStr">
        <is>
          <t>Lansing Building Products - Wilmington</t>
        </is>
      </c>
      <c r="B7518" s="195" t="inlineStr">
        <is>
          <t>BKT13X15</t>
        </is>
      </c>
      <c r="C7518" s="195" t="inlineStr">
        <is>
          <t>EA</t>
        </is>
      </c>
      <c r="D7518" s="195" t="inlineStr">
        <is>
          <t>BRACKET 12-1/2X14-5/8X5 SMOOTH</t>
        </is>
      </c>
      <c r="E7518" s="186" t="inlineStr">
        <is>
          <t>BKT13X15Lansing Building Products - Wilmington</t>
        </is>
      </c>
      <c r="F7518" s="196" t="n">
        <v>38.23</v>
      </c>
    </row>
    <row r="7519" ht="15" customHeight="1" s="107">
      <c r="A7519" s="195" t="inlineStr">
        <is>
          <t>Lansing Building Products - Charleston</t>
        </is>
      </c>
      <c r="B7519" s="195" t="inlineStr">
        <is>
          <t>BKT13X15</t>
        </is>
      </c>
      <c r="C7519" s="195" t="inlineStr">
        <is>
          <t>EA</t>
        </is>
      </c>
      <c r="D7519" s="195" t="inlineStr">
        <is>
          <t>BRACKET 12-1/2X14-5/8X5 SMOOTH</t>
        </is>
      </c>
      <c r="E7519" s="186" t="inlineStr">
        <is>
          <t>BKT13X15Lansing Building Products - Charleston</t>
        </is>
      </c>
      <c r="F7519" s="196" t="n">
        <v>38.23</v>
      </c>
    </row>
    <row r="7520" ht="15" customHeight="1" s="107">
      <c r="A7520" s="195" t="inlineStr">
        <is>
          <t>Lansing Building Products</t>
        </is>
      </c>
      <c r="B7520" s="195" t="inlineStr">
        <is>
          <t>BKT13X15</t>
        </is>
      </c>
      <c r="C7520" s="195" t="inlineStr">
        <is>
          <t>EA</t>
        </is>
      </c>
      <c r="D7520" s="195" t="inlineStr">
        <is>
          <t>BRACKET 12-1/2X14-5/8X5 SMOOTH</t>
        </is>
      </c>
      <c r="E7520" s="186" t="inlineStr">
        <is>
          <t>BKT13X15Lansing Building Products</t>
        </is>
      </c>
      <c r="F7520" s="196" t="n">
        <v>38.23</v>
      </c>
    </row>
    <row r="7521" ht="15" customHeight="1" s="107">
      <c r="A7521" s="195" t="inlineStr">
        <is>
          <t>Summit Stairs and Millwork</t>
        </is>
      </c>
      <c r="B7521" s="195" t="inlineStr">
        <is>
          <t>BKT13X13X3</t>
        </is>
      </c>
      <c r="C7521" s="195" t="inlineStr">
        <is>
          <t>EA</t>
        </is>
      </c>
      <c r="D7521" s="195" t="inlineStr">
        <is>
          <t>BRACKET 13X13X3-1/2 SMOOTH</t>
        </is>
      </c>
      <c r="E7521" s="186" t="inlineStr">
        <is>
          <t>BKT13X13X3Summit Stairs and Millwork</t>
        </is>
      </c>
      <c r="F7521" s="196" t="n">
        <v>63.58</v>
      </c>
    </row>
    <row r="7522" ht="15" customHeight="1" s="107">
      <c r="A7522" s="195" t="inlineStr">
        <is>
          <t>Summit Stairs and Millwork</t>
        </is>
      </c>
      <c r="B7522" s="195" t="inlineStr">
        <is>
          <t>BKT12X24X3S</t>
        </is>
      </c>
      <c r="C7522" s="195" t="inlineStr">
        <is>
          <t>EA</t>
        </is>
      </c>
      <c r="D7522" s="195" t="inlineStr">
        <is>
          <t>FYPON BRACKET 12X24X3-3/8 WOOD GRAIN</t>
        </is>
      </c>
      <c r="E7522" s="186" t="inlineStr">
        <is>
          <t>BKT12X24X3SSummit Stairs and Millwork</t>
        </is>
      </c>
      <c r="F7522" s="196" t="n">
        <v>42.55</v>
      </c>
    </row>
    <row r="7523" ht="15" customHeight="1" s="107">
      <c r="A7523" s="195" t="inlineStr">
        <is>
          <t>Summit Stairs and Millwork</t>
        </is>
      </c>
      <c r="B7523" s="195" t="inlineStr">
        <is>
          <t>BKT12X24X3</t>
        </is>
      </c>
      <c r="C7523" s="195" t="inlineStr">
        <is>
          <t>EA</t>
        </is>
      </c>
      <c r="D7523" s="195" t="inlineStr">
        <is>
          <t>FYPON BRACKET 12X24X3-1/2 SMOOTH</t>
        </is>
      </c>
      <c r="E7523" s="186" t="inlineStr">
        <is>
          <t>BKT12X24X3Summit Stairs and Millwork</t>
        </is>
      </c>
      <c r="F7523" s="196" t="n">
        <v>59.03</v>
      </c>
    </row>
    <row r="7524" ht="15" customHeight="1" s="107">
      <c r="A7524" s="195" t="inlineStr">
        <is>
          <t>Alside Revere</t>
        </is>
      </c>
      <c r="B7524" s="195" t="inlineStr">
        <is>
          <t>BKT12X24X3</t>
        </is>
      </c>
      <c r="C7524" s="195" t="inlineStr">
        <is>
          <t>EA</t>
        </is>
      </c>
      <c r="D7524" s="195" t="inlineStr">
        <is>
          <t>FYPON BRACKET 12X24X3-1/2 SMOOTH</t>
        </is>
      </c>
      <c r="E7524" s="186" t="inlineStr">
        <is>
          <t>BKT12X24X3Alside Revere</t>
        </is>
      </c>
      <c r="F7524" s="196" t="n">
        <v>61.54</v>
      </c>
    </row>
    <row r="7525" ht="15" customHeight="1" s="107">
      <c r="A7525" s="195" t="inlineStr">
        <is>
          <t>Richards Building Supply</t>
        </is>
      </c>
      <c r="B7525" s="195" t="inlineStr">
        <is>
          <t>BKT12X24X3</t>
        </is>
      </c>
      <c r="C7525" s="195" t="inlineStr">
        <is>
          <t>EA</t>
        </is>
      </c>
      <c r="D7525" s="195" t="inlineStr">
        <is>
          <t>FYPON BRACKET 12X24X3-1/2 SMOOTH</t>
        </is>
      </c>
      <c r="E7525" s="186" t="inlineStr">
        <is>
          <t>BKT12X24X3Richards Building Supply</t>
        </is>
      </c>
      <c r="F7525" s="196" t="n">
        <v>62.24</v>
      </c>
    </row>
    <row r="7526" ht="15" customHeight="1" s="107">
      <c r="A7526" s="195" t="inlineStr">
        <is>
          <t>Lansing Building Products</t>
        </is>
      </c>
      <c r="B7526" s="195" t="inlineStr">
        <is>
          <t>BKT12X24X3</t>
        </is>
      </c>
      <c r="C7526" s="195" t="inlineStr">
        <is>
          <t>EA</t>
        </is>
      </c>
      <c r="D7526" s="195" t="inlineStr">
        <is>
          <t>FYPON BRACKET 12X24X3-1/2 SMOOTH</t>
        </is>
      </c>
      <c r="E7526" s="186" t="inlineStr">
        <is>
          <t>BKT12X24X3Lansing Building Products</t>
        </is>
      </c>
      <c r="F7526" s="196" t="n">
        <v>60.29</v>
      </c>
    </row>
    <row r="7527" ht="15" customHeight="1" s="107">
      <c r="A7527" s="195" t="inlineStr">
        <is>
          <t>Richards Building Supply</t>
        </is>
      </c>
      <c r="B7527" s="195" t="inlineStr">
        <is>
          <t>BKT12X24X3</t>
        </is>
      </c>
      <c r="C7527" s="195" t="inlineStr">
        <is>
          <t>EA</t>
        </is>
      </c>
      <c r="D7527" s="195" t="inlineStr">
        <is>
          <t>FYPON BRACKET 12X24X3-1/2 SMOOTH</t>
        </is>
      </c>
      <c r="E7527" s="186" t="inlineStr">
        <is>
          <t>BKT12X24X3Richards Building Supply</t>
        </is>
      </c>
      <c r="F7527" s="196" t="n">
        <v>92.90000000000001</v>
      </c>
    </row>
    <row r="7528" ht="15" customHeight="1" s="107">
      <c r="A7528" s="195" t="inlineStr">
        <is>
          <t>Lansing Building Products - Columbia</t>
        </is>
      </c>
      <c r="B7528" s="195" t="inlineStr">
        <is>
          <t>BKT12X24X3</t>
        </is>
      </c>
      <c r="C7528" s="195" t="inlineStr">
        <is>
          <t>EA</t>
        </is>
      </c>
      <c r="D7528" s="195" t="inlineStr">
        <is>
          <t>FYPON BRACKET 12X24X3-1/2 SMOOTH</t>
        </is>
      </c>
      <c r="E7528" s="186" t="inlineStr">
        <is>
          <t>BKT12X24X3Lansing Building Products - Columbia</t>
        </is>
      </c>
      <c r="F7528" s="196" t="n">
        <v>67.83</v>
      </c>
    </row>
    <row r="7529" ht="15" customHeight="1" s="107">
      <c r="A7529" s="195" t="inlineStr">
        <is>
          <t>Lansing Building Products - Greenville</t>
        </is>
      </c>
      <c r="B7529" s="195" t="inlineStr">
        <is>
          <t>BKT12X24X3</t>
        </is>
      </c>
      <c r="C7529" s="195" t="inlineStr">
        <is>
          <t>EA</t>
        </is>
      </c>
      <c r="D7529" s="195" t="inlineStr">
        <is>
          <t>FYPON BRACKET 12X24X3-1/2 SMOOTH</t>
        </is>
      </c>
      <c r="E7529" s="186" t="inlineStr">
        <is>
          <t>BKT12X24X3Lansing Building Products - Greenville</t>
        </is>
      </c>
      <c r="F7529" s="196" t="n">
        <v>87.92</v>
      </c>
    </row>
    <row r="7530" ht="15" customHeight="1" s="107">
      <c r="A7530" s="195" t="inlineStr">
        <is>
          <t>Lansing Building Products - Greensboro</t>
        </is>
      </c>
      <c r="B7530" s="195" t="inlineStr">
        <is>
          <t>BKT12X24X3</t>
        </is>
      </c>
      <c r="C7530" s="195" t="inlineStr">
        <is>
          <t>EA</t>
        </is>
      </c>
      <c r="D7530" s="195" t="inlineStr">
        <is>
          <t>FYPON BRACKET 12X24X3-1/2 SMOOTH</t>
        </is>
      </c>
      <c r="E7530" s="186" t="inlineStr">
        <is>
          <t>BKT12X24X3Lansing Building Products - Greensboro</t>
        </is>
      </c>
      <c r="F7530" s="196" t="n">
        <v>87.92</v>
      </c>
    </row>
    <row r="7531" ht="15" customHeight="1" s="107">
      <c r="A7531" s="195" t="inlineStr">
        <is>
          <t>Lansing Building Products - Wilmington</t>
        </is>
      </c>
      <c r="B7531" s="195" t="inlineStr">
        <is>
          <t>BKT12X24X3</t>
        </is>
      </c>
      <c r="C7531" s="195" t="inlineStr">
        <is>
          <t>EA</t>
        </is>
      </c>
      <c r="D7531" s="195" t="inlineStr">
        <is>
          <t>FYPON BRACKET 12X24X3-1/2 SMOOTH</t>
        </is>
      </c>
      <c r="E7531" s="186" t="inlineStr">
        <is>
          <t>BKT12X24X3Lansing Building Products - Wilmington</t>
        </is>
      </c>
      <c r="F7531" s="196" t="n">
        <v>60.29</v>
      </c>
    </row>
    <row r="7532" ht="15" customHeight="1" s="107">
      <c r="A7532" s="195" t="inlineStr">
        <is>
          <t>Lansing Building Products - Myrtle Beach</t>
        </is>
      </c>
      <c r="B7532" s="195" t="inlineStr">
        <is>
          <t>BKT12X24X3</t>
        </is>
      </c>
      <c r="C7532" s="195" t="inlineStr">
        <is>
          <t>EA</t>
        </is>
      </c>
      <c r="D7532" s="195" t="inlineStr">
        <is>
          <t>FYPON BRACKET 12X24X3-1/2 SMOOTH</t>
        </is>
      </c>
      <c r="E7532" s="186" t="inlineStr">
        <is>
          <t>BKT12X24X3Lansing Building Products - Myrtle Beach</t>
        </is>
      </c>
      <c r="F7532" s="196" t="n">
        <v>60.29</v>
      </c>
    </row>
    <row r="7533" ht="15" customHeight="1" s="107">
      <c r="A7533" s="195" t="inlineStr">
        <is>
          <t>Lansing Building Products - Charlotte</t>
        </is>
      </c>
      <c r="B7533" s="195" t="inlineStr">
        <is>
          <t>BKT12X24X3</t>
        </is>
      </c>
      <c r="C7533" s="195" t="inlineStr">
        <is>
          <t>EA</t>
        </is>
      </c>
      <c r="D7533" s="195" t="inlineStr">
        <is>
          <t>FYPON BRACKET 12X24X3-1/2 SMOOTH</t>
        </is>
      </c>
      <c r="E7533" s="186" t="inlineStr">
        <is>
          <t>BKT12X24X3Lansing Building Products - Charlotte</t>
        </is>
      </c>
      <c r="F7533" s="196" t="n">
        <v>60.29</v>
      </c>
    </row>
    <row r="7534" ht="15" customHeight="1" s="107">
      <c r="A7534" s="195" t="inlineStr">
        <is>
          <t>Lansing Building Products - Charleston</t>
        </is>
      </c>
      <c r="B7534" s="195" t="inlineStr">
        <is>
          <t>BKT12X24X3</t>
        </is>
      </c>
      <c r="C7534" s="195" t="inlineStr">
        <is>
          <t>EA</t>
        </is>
      </c>
      <c r="D7534" s="195" t="inlineStr">
        <is>
          <t>FYPON BRACKET 12X24X3-1/2 SMOOTH</t>
        </is>
      </c>
      <c r="E7534" s="186" t="inlineStr">
        <is>
          <t>BKT12X24X3Lansing Building Products - Charleston</t>
        </is>
      </c>
      <c r="F7534" s="196" t="n">
        <v>60.29</v>
      </c>
    </row>
    <row r="7535" ht="15" customHeight="1" s="107">
      <c r="A7535" s="195" t="inlineStr">
        <is>
          <t>Summit Stairs and Millwork - VANIR BULK</t>
        </is>
      </c>
      <c r="B7535" s="195" t="inlineStr">
        <is>
          <t>BKT12X24X3</t>
        </is>
      </c>
      <c r="C7535" s="195" t="inlineStr">
        <is>
          <t>EA</t>
        </is>
      </c>
      <c r="D7535" s="195" t="inlineStr">
        <is>
          <t>FYPON BRACKET 12X24X3-1/2 SMOOTH</t>
        </is>
      </c>
      <c r="E7535" s="186" t="inlineStr">
        <is>
          <t>BKT12X24X3Summit Stairs and Millwork - VANIR BULK</t>
        </is>
      </c>
      <c r="F7535" s="196" t="n">
        <v>59.09</v>
      </c>
    </row>
    <row r="7536" ht="15" customHeight="1" s="107">
      <c r="A7536" s="195" t="inlineStr">
        <is>
          <t>Summit Stairs and Millwork</t>
        </is>
      </c>
      <c r="B7536" s="195" t="inlineStr">
        <is>
          <t>BKT12X21X3</t>
        </is>
      </c>
      <c r="C7536" s="195" t="inlineStr">
        <is>
          <t>EA</t>
        </is>
      </c>
      <c r="D7536" s="195" t="inlineStr">
        <is>
          <t>BRACKET 12-1/4X21-1/8X3-3/16 SMOOTH</t>
        </is>
      </c>
      <c r="E7536" s="186" t="inlineStr">
        <is>
          <t>BKT12X21X3Summit Stairs and Millwork</t>
        </is>
      </c>
      <c r="F7536" s="196" t="n">
        <v>60.29</v>
      </c>
    </row>
    <row r="7537" ht="15" customHeight="1" s="107">
      <c r="A7537" s="195" t="inlineStr">
        <is>
          <t>Summit Stairs and Millwork</t>
        </is>
      </c>
      <c r="B7537" s="195" t="inlineStr">
        <is>
          <t>BKT12X20X3S</t>
        </is>
      </c>
      <c r="C7537" s="195" t="inlineStr">
        <is>
          <t>EA</t>
        </is>
      </c>
      <c r="D7537" s="195" t="inlineStr">
        <is>
          <t>BRACKET 12X20X3-1/2 WOOD GRAIN</t>
        </is>
      </c>
      <c r="E7537" s="186" t="inlineStr">
        <is>
          <t>BKT12X20X3SSummit Stairs and Millwork</t>
        </is>
      </c>
      <c r="F7537" s="196" t="n">
        <v>42.36</v>
      </c>
    </row>
    <row r="7538" ht="15" customHeight="1" s="107">
      <c r="A7538" s="195" t="inlineStr">
        <is>
          <t>Summit Stairs and Millwork</t>
        </is>
      </c>
      <c r="B7538" s="195" t="inlineStr">
        <is>
          <t>BKT12X18X3X1S</t>
        </is>
      </c>
      <c r="C7538" s="195" t="inlineStr">
        <is>
          <t>EA</t>
        </is>
      </c>
      <c r="D7538" s="195" t="inlineStr">
        <is>
          <t>FYPON BRACKET 12X18X3-1/2 WOOD GRAIN</t>
        </is>
      </c>
      <c r="E7538" s="186" t="inlineStr">
        <is>
          <t>BKT12X18X3X1SSummit Stairs and Millwork</t>
        </is>
      </c>
      <c r="F7538" s="196" t="n">
        <v>24.04</v>
      </c>
    </row>
    <row r="7539" ht="15" customHeight="1" s="107">
      <c r="A7539" s="195" t="inlineStr">
        <is>
          <t>Lansing Building Products - Greenville</t>
        </is>
      </c>
      <c r="B7539" s="195" t="inlineStr">
        <is>
          <t>BKT12X18X3X1S</t>
        </is>
      </c>
      <c r="C7539" s="195" t="inlineStr">
        <is>
          <t>EA</t>
        </is>
      </c>
      <c r="D7539" s="195" t="inlineStr">
        <is>
          <t>FYPON BRACKET 12X18X3-1/2 WOOD GRAIN</t>
        </is>
      </c>
      <c r="E7539" s="186" t="inlineStr">
        <is>
          <t>BKT12X18X3X1SLansing Building Products - Greenville</t>
        </is>
      </c>
      <c r="F7539" s="196" t="n">
        <v>35.81</v>
      </c>
    </row>
    <row r="7540" ht="15" customHeight="1" s="107">
      <c r="A7540" s="195" t="inlineStr">
        <is>
          <t>Lansing Building Products - Charleston</t>
        </is>
      </c>
      <c r="B7540" s="195" t="inlineStr">
        <is>
          <t>BKT12X18X3X1S</t>
        </is>
      </c>
      <c r="C7540" s="195" t="inlineStr">
        <is>
          <t>EA</t>
        </is>
      </c>
      <c r="D7540" s="195" t="inlineStr">
        <is>
          <t>FYPON BRACKET 12X18X3-1/2 WOOD GRAIN</t>
        </is>
      </c>
      <c r="E7540" s="186" t="inlineStr">
        <is>
          <t>BKT12X18X3X1SLansing Building Products - Charleston</t>
        </is>
      </c>
      <c r="F7540" s="196" t="n">
        <v>24.55</v>
      </c>
    </row>
    <row r="7541" ht="15" customHeight="1" s="107">
      <c r="A7541" s="195" t="inlineStr">
        <is>
          <t>Lansing Building Products - Charlotte</t>
        </is>
      </c>
      <c r="B7541" s="195" t="inlineStr">
        <is>
          <t>BKT12X18X3X1S</t>
        </is>
      </c>
      <c r="C7541" s="195" t="inlineStr">
        <is>
          <t>EA</t>
        </is>
      </c>
      <c r="D7541" s="195" t="inlineStr">
        <is>
          <t>FYPON BRACKET 12X18X3-1/2 WOOD GRAIN</t>
        </is>
      </c>
      <c r="E7541" s="186" t="inlineStr">
        <is>
          <t>BKT12X18X3X1SLansing Building Products - Charlotte</t>
        </is>
      </c>
      <c r="F7541" s="196" t="n">
        <v>24.55</v>
      </c>
    </row>
    <row r="7542" ht="15" customHeight="1" s="107">
      <c r="A7542" s="195" t="inlineStr">
        <is>
          <t>Lansing Building Products - Myrtle Beach</t>
        </is>
      </c>
      <c r="B7542" s="195" t="inlineStr">
        <is>
          <t>BKT12X18X3X1S</t>
        </is>
      </c>
      <c r="C7542" s="195" t="inlineStr">
        <is>
          <t>EA</t>
        </is>
      </c>
      <c r="D7542" s="195" t="inlineStr">
        <is>
          <t>FYPON BRACKET 12X18X3-1/2 WOOD GRAIN</t>
        </is>
      </c>
      <c r="E7542" s="186" t="inlineStr">
        <is>
          <t>BKT12X18X3X1SLansing Building Products - Myrtle Beach</t>
        </is>
      </c>
      <c r="F7542" s="196" t="n">
        <v>24.55</v>
      </c>
    </row>
    <row r="7543" ht="15" customHeight="1" s="107">
      <c r="A7543" s="195" t="inlineStr">
        <is>
          <t>Lansing Building Products - Wilmington</t>
        </is>
      </c>
      <c r="B7543" s="195" t="inlineStr">
        <is>
          <t>BKT12X18X3X1S</t>
        </is>
      </c>
      <c r="C7543" s="195" t="inlineStr">
        <is>
          <t>EA</t>
        </is>
      </c>
      <c r="D7543" s="195" t="inlineStr">
        <is>
          <t>FYPON BRACKET 12X18X3-1/2 WOOD GRAIN</t>
        </is>
      </c>
      <c r="E7543" s="186" t="inlineStr">
        <is>
          <t>BKT12X18X3X1SLansing Building Products - Wilmington</t>
        </is>
      </c>
      <c r="F7543" s="196" t="n">
        <v>24.55</v>
      </c>
    </row>
    <row r="7544" ht="15" customHeight="1" s="107">
      <c r="A7544" s="195" t="inlineStr">
        <is>
          <t>Lansing Building Products - Greensboro</t>
        </is>
      </c>
      <c r="B7544" s="195" t="inlineStr">
        <is>
          <t>BKT12X18X3X1S</t>
        </is>
      </c>
      <c r="C7544" s="195" t="inlineStr">
        <is>
          <t>EA</t>
        </is>
      </c>
      <c r="D7544" s="195" t="inlineStr">
        <is>
          <t>FYPON BRACKET 12X18X3-1/2 WOOD GRAIN</t>
        </is>
      </c>
      <c r="E7544" s="186" t="inlineStr">
        <is>
          <t>BKT12X18X3X1SLansing Building Products - Greensboro</t>
        </is>
      </c>
      <c r="F7544" s="196" t="n">
        <v>35.81</v>
      </c>
    </row>
    <row r="7545" ht="15" customHeight="1" s="107">
      <c r="A7545" s="195" t="inlineStr">
        <is>
          <t>Lansing Building Products - Columbia</t>
        </is>
      </c>
      <c r="B7545" s="195" t="inlineStr">
        <is>
          <t>BKT12X18X3X1S</t>
        </is>
      </c>
      <c r="C7545" s="195" t="inlineStr">
        <is>
          <t>EA</t>
        </is>
      </c>
      <c r="D7545" s="195" t="inlineStr">
        <is>
          <t>FYPON BRACKET 12X18X3-1/2 WOOD GRAIN</t>
        </is>
      </c>
      <c r="E7545" s="186" t="inlineStr">
        <is>
          <t>BKT12X18X3X1SLansing Building Products - Columbia</t>
        </is>
      </c>
      <c r="F7545" s="196" t="n">
        <v>27.63</v>
      </c>
    </row>
    <row r="7546" ht="15" customHeight="1" s="107">
      <c r="A7546" s="195" t="inlineStr">
        <is>
          <t>Summit Stairs and Millwork - VANIR BULK</t>
        </is>
      </c>
      <c r="B7546" s="195" t="inlineStr">
        <is>
          <t>BKT12X18X3X1S</t>
        </is>
      </c>
      <c r="C7546" s="195" t="inlineStr">
        <is>
          <t>EA</t>
        </is>
      </c>
      <c r="D7546" s="195" t="inlineStr">
        <is>
          <t>FYPON BRACKET 12X18X3-1/2 WOOD GRAIN</t>
        </is>
      </c>
      <c r="E7546" s="186" t="inlineStr">
        <is>
          <t>BKT12X18X3X1SSummit Stairs and Millwork - VANIR BULK</t>
        </is>
      </c>
      <c r="F7546" s="196" t="n">
        <v>24.04</v>
      </c>
    </row>
    <row r="7547" ht="15" customHeight="1" s="107">
      <c r="A7547" s="195" t="inlineStr">
        <is>
          <t>Lansing Building Products</t>
        </is>
      </c>
      <c r="B7547" s="195" t="inlineStr">
        <is>
          <t>BKT12X18X3X1S</t>
        </is>
      </c>
      <c r="C7547" s="195" t="inlineStr">
        <is>
          <t>EA</t>
        </is>
      </c>
      <c r="D7547" s="195" t="inlineStr">
        <is>
          <t>FYPON BRACKET 12X18X3-1/2 WOOD GRAIN</t>
        </is>
      </c>
      <c r="E7547" s="186" t="inlineStr">
        <is>
          <t>BKT12X18X3X1SLansing Building Products</t>
        </is>
      </c>
      <c r="F7547" s="196" t="n">
        <v>24.55</v>
      </c>
    </row>
    <row r="7548" ht="15" customHeight="1" s="107">
      <c r="A7548" s="195" t="inlineStr">
        <is>
          <t>Summit Stairs and Millwork</t>
        </is>
      </c>
      <c r="B7548" s="195" t="inlineStr">
        <is>
          <t>BKT12X17</t>
        </is>
      </c>
      <c r="C7548" s="195" t="inlineStr">
        <is>
          <t>EA</t>
        </is>
      </c>
      <c r="D7548" s="195" t="inlineStr">
        <is>
          <t>BRACKET 12-1/16X16-1/2X3 SMOOTH</t>
        </is>
      </c>
      <c r="E7548" s="186" t="inlineStr">
        <is>
          <t>BKT12X17Summit Stairs and Millwork</t>
        </is>
      </c>
      <c r="F7548" s="196" t="n">
        <v>69.31999999999999</v>
      </c>
    </row>
    <row r="7549" ht="15" customHeight="1" s="107">
      <c r="A7549" s="195" t="inlineStr">
        <is>
          <t>Summit Stairs and Millwork</t>
        </is>
      </c>
      <c r="B7549" s="195" t="inlineStr">
        <is>
          <t>BKT12X16NS</t>
        </is>
      </c>
      <c r="C7549" s="195" t="inlineStr">
        <is>
          <t>EA</t>
        </is>
      </c>
      <c r="D7549" s="195" t="inlineStr">
        <is>
          <t>FYPON BRACKET 16HX3WX11-1/2 PROJECTION</t>
        </is>
      </c>
      <c r="E7549" s="186" t="inlineStr">
        <is>
          <t>BKT12X16NSSummit Stairs and Millwork</t>
        </is>
      </c>
      <c r="F7549" s="196" t="n">
        <v>43.08</v>
      </c>
    </row>
    <row r="7550" ht="15" customHeight="1" s="107">
      <c r="A7550" s="195" t="inlineStr">
        <is>
          <t>Lansing Building Products - Charleston</t>
        </is>
      </c>
      <c r="B7550" s="195" t="inlineStr">
        <is>
          <t>BKT12X16NS</t>
        </is>
      </c>
      <c r="C7550" s="195" t="inlineStr">
        <is>
          <t>EA</t>
        </is>
      </c>
      <c r="D7550" s="195" t="inlineStr">
        <is>
          <t>FYPON BRACKET 16HX3WX11-1/2 PROJECTION</t>
        </is>
      </c>
      <c r="E7550" s="186" t="inlineStr">
        <is>
          <t>BKT12X16NSLansing Building Products - Charleston</t>
        </is>
      </c>
      <c r="F7550" s="196" t="n">
        <v>36.93</v>
      </c>
    </row>
    <row r="7551" ht="15" customHeight="1" s="107">
      <c r="A7551" s="195" t="inlineStr">
        <is>
          <t>Lansing Building Products - Wilmington</t>
        </is>
      </c>
      <c r="B7551" s="195" t="inlineStr">
        <is>
          <t>BKT12X16NS</t>
        </is>
      </c>
      <c r="C7551" s="195" t="inlineStr">
        <is>
          <t>EA</t>
        </is>
      </c>
      <c r="D7551" s="195" t="inlineStr">
        <is>
          <t>FYPON BRACKET 16HX3WX11-1/2 PROJECTION</t>
        </is>
      </c>
      <c r="E7551" s="186" t="inlineStr">
        <is>
          <t>BKT12X16NSLansing Building Products - Wilmington</t>
        </is>
      </c>
      <c r="F7551" s="196" t="n">
        <v>36.93</v>
      </c>
    </row>
    <row r="7552" ht="15" customHeight="1" s="107">
      <c r="A7552" s="195" t="inlineStr">
        <is>
          <t>Lansing Building Products - Myrtle Beach</t>
        </is>
      </c>
      <c r="B7552" s="195" t="inlineStr">
        <is>
          <t>BKT12X16NS</t>
        </is>
      </c>
      <c r="C7552" s="195" t="inlineStr">
        <is>
          <t>EA</t>
        </is>
      </c>
      <c r="D7552" s="195" t="inlineStr">
        <is>
          <t>FYPON BRACKET 16HX3WX11-1/2 PROJECTION</t>
        </is>
      </c>
      <c r="E7552" s="186" t="inlineStr">
        <is>
          <t>BKT12X16NSLansing Building Products - Myrtle Beach</t>
        </is>
      </c>
      <c r="F7552" s="196" t="n">
        <v>36.93</v>
      </c>
    </row>
    <row r="7553" ht="15" customHeight="1" s="107">
      <c r="A7553" s="195" t="inlineStr">
        <is>
          <t>Lansing Building Products - Charlotte</t>
        </is>
      </c>
      <c r="B7553" s="195" t="inlineStr">
        <is>
          <t>BKT12X16NS</t>
        </is>
      </c>
      <c r="C7553" s="195" t="inlineStr">
        <is>
          <t>EA</t>
        </is>
      </c>
      <c r="D7553" s="195" t="inlineStr">
        <is>
          <t>FYPON BRACKET 16HX3WX11-1/2 PROJECTION</t>
        </is>
      </c>
      <c r="E7553" s="186" t="inlineStr">
        <is>
          <t>BKT12X16NSLansing Building Products - Charlotte</t>
        </is>
      </c>
      <c r="F7553" s="196" t="n">
        <v>36.93</v>
      </c>
    </row>
    <row r="7554" ht="15" customHeight="1" s="107">
      <c r="A7554" s="195" t="inlineStr">
        <is>
          <t>Lansing Building Products - Greensboro</t>
        </is>
      </c>
      <c r="B7554" s="195" t="inlineStr">
        <is>
          <t>BKT12X16NS</t>
        </is>
      </c>
      <c r="C7554" s="195" t="inlineStr">
        <is>
          <t>EA</t>
        </is>
      </c>
      <c r="D7554" s="195" t="inlineStr">
        <is>
          <t>FYPON BRACKET 16HX3WX11-1/2 PROJECTION</t>
        </is>
      </c>
      <c r="E7554" s="186" t="inlineStr">
        <is>
          <t>BKT12X16NSLansing Building Products - Greensboro</t>
        </is>
      </c>
      <c r="F7554" s="196" t="n">
        <v>53.85</v>
      </c>
    </row>
    <row r="7555" ht="15" customHeight="1" s="107">
      <c r="A7555" s="195" t="inlineStr">
        <is>
          <t>Lansing Building Products - Greenville</t>
        </is>
      </c>
      <c r="B7555" s="195" t="inlineStr">
        <is>
          <t>BKT12X16NS</t>
        </is>
      </c>
      <c r="C7555" s="195" t="inlineStr">
        <is>
          <t>EA</t>
        </is>
      </c>
      <c r="D7555" s="195" t="inlineStr">
        <is>
          <t>FYPON BRACKET 16HX3WX11-1/2 PROJECTION</t>
        </is>
      </c>
      <c r="E7555" s="186" t="inlineStr">
        <is>
          <t>BKT12X16NSLansing Building Products - Greenville</t>
        </is>
      </c>
      <c r="F7555" s="196" t="n">
        <v>53.85</v>
      </c>
    </row>
    <row r="7556" ht="15" customHeight="1" s="107">
      <c r="A7556" s="195" t="inlineStr">
        <is>
          <t>Lansing Building Products - Columbia</t>
        </is>
      </c>
      <c r="B7556" s="195" t="inlineStr">
        <is>
          <t>BKT12X16NS</t>
        </is>
      </c>
      <c r="C7556" s="195" t="inlineStr">
        <is>
          <t>EA</t>
        </is>
      </c>
      <c r="D7556" s="195" t="inlineStr">
        <is>
          <t>FYPON BRACKET 16HX3WX11-1/2 PROJECTION</t>
        </is>
      </c>
      <c r="E7556" s="186" t="inlineStr">
        <is>
          <t>BKT12X16NSLansing Building Products - Columbia</t>
        </is>
      </c>
      <c r="F7556" s="196" t="n">
        <v>41.55</v>
      </c>
    </row>
    <row r="7557" ht="15" customHeight="1" s="107">
      <c r="A7557" s="195" t="inlineStr">
        <is>
          <t>Lansing Building Products</t>
        </is>
      </c>
      <c r="B7557" s="195" t="inlineStr">
        <is>
          <t>BKT12X16NS</t>
        </is>
      </c>
      <c r="C7557" s="195" t="inlineStr">
        <is>
          <t>EA</t>
        </is>
      </c>
      <c r="D7557" s="195" t="inlineStr">
        <is>
          <t>FYPON BRACKET 16HX3WX11-1/2 PROJECTION</t>
        </is>
      </c>
      <c r="E7557" s="186" t="inlineStr">
        <is>
          <t>BKT12X16NSLansing Building Products</t>
        </is>
      </c>
      <c r="F7557" s="196" t="n">
        <v>36.93</v>
      </c>
    </row>
    <row r="7558" ht="15" customHeight="1" s="107">
      <c r="A7558" s="195" t="inlineStr">
        <is>
          <t>Alside Revere</t>
        </is>
      </c>
      <c r="B7558" s="195" t="inlineStr">
        <is>
          <t>BKT12X16NS</t>
        </is>
      </c>
      <c r="C7558" s="195" t="inlineStr">
        <is>
          <t>EA</t>
        </is>
      </c>
      <c r="D7558" s="195" t="inlineStr">
        <is>
          <t>FYPON BRACKET 16HX3WX11-1/2 PROJECTION</t>
        </is>
      </c>
      <c r="E7558" s="186" t="inlineStr">
        <is>
          <t>BKT12X16NSAlside Revere</t>
        </is>
      </c>
      <c r="F7558" s="196" t="n">
        <v>37.7</v>
      </c>
    </row>
    <row r="7559" ht="15" customHeight="1" s="107">
      <c r="A7559" s="195" t="inlineStr">
        <is>
          <t>ABC Supply - Columbia</t>
        </is>
      </c>
      <c r="B7559" s="195" t="inlineStr">
        <is>
          <t>BKT12X16NS</t>
        </is>
      </c>
      <c r="C7559" s="195" t="inlineStr">
        <is>
          <t>EA</t>
        </is>
      </c>
      <c r="D7559" s="195" t="inlineStr">
        <is>
          <t>FYPON BRACKET 16HX3WX11-1/2 PROJECTION</t>
        </is>
      </c>
      <c r="E7559" s="186" t="inlineStr">
        <is>
          <t>BKT12X16NSABC Supply - Columbia</t>
        </is>
      </c>
      <c r="F7559" s="196" t="n">
        <v>39.61</v>
      </c>
    </row>
    <row r="7560" ht="15" customHeight="1" s="107">
      <c r="A7560" s="195" t="inlineStr">
        <is>
          <t>Summit Stairs and Millwork - VANIR BULK</t>
        </is>
      </c>
      <c r="B7560" s="195" t="inlineStr">
        <is>
          <t>BKT12X16</t>
        </is>
      </c>
      <c r="C7560" s="195" t="inlineStr">
        <is>
          <t>EA</t>
        </is>
      </c>
      <c r="D7560" s="195" t="inlineStr">
        <is>
          <t>STOCK ONLY FYPON BRACKET 16HX3WX11-1/2 PROJECTION</t>
        </is>
      </c>
      <c r="E7560" s="186" t="inlineStr">
        <is>
          <t>BKT12X16Summit Stairs and Millwork - VANIR BULK</t>
        </is>
      </c>
      <c r="F7560" s="196" t="n">
        <v>43.08</v>
      </c>
    </row>
    <row r="7561" ht="15" customHeight="1" s="107">
      <c r="A7561" s="195" t="inlineStr">
        <is>
          <t>Summit Stairs and Millwork</t>
        </is>
      </c>
      <c r="B7561" s="195" t="inlineStr">
        <is>
          <t>BKT12X12X4NS</t>
        </is>
      </c>
      <c r="C7561" s="195" t="inlineStr">
        <is>
          <t>EA</t>
        </is>
      </c>
      <c r="D7561" s="195" t="inlineStr">
        <is>
          <t>FYPON BRACKET 12HX3-1/2WX12 PROJECTION</t>
        </is>
      </c>
      <c r="E7561" s="186" t="inlineStr">
        <is>
          <t>BKT12X12X4NSSummit Stairs and Millwork</t>
        </is>
      </c>
      <c r="F7561" s="196" t="n">
        <v>52.09</v>
      </c>
    </row>
    <row r="7562" ht="15" customHeight="1" s="107">
      <c r="A7562" s="195" t="inlineStr">
        <is>
          <t>Richards Building Supply</t>
        </is>
      </c>
      <c r="B7562" s="195" t="inlineStr">
        <is>
          <t>BKT12X12X4NS</t>
        </is>
      </c>
      <c r="C7562" s="195" t="inlineStr">
        <is>
          <t>EA</t>
        </is>
      </c>
      <c r="D7562" s="195" t="inlineStr">
        <is>
          <t>FYPON BRACKET 12HX3-1/2WX12 PROJECTION</t>
        </is>
      </c>
      <c r="E7562" s="186" t="inlineStr">
        <is>
          <t>BKT12X12X4NSRichards Building Supply</t>
        </is>
      </c>
      <c r="F7562" s="196" t="n">
        <v>104.6</v>
      </c>
    </row>
    <row r="7563" ht="15" customHeight="1" s="107">
      <c r="A7563" s="195" t="inlineStr">
        <is>
          <t>Lansing Building Products - Columbia</t>
        </is>
      </c>
      <c r="B7563" s="195" t="inlineStr">
        <is>
          <t>BKT12X12X4NS</t>
        </is>
      </c>
      <c r="C7563" s="195" t="inlineStr">
        <is>
          <t>EA</t>
        </is>
      </c>
      <c r="D7563" s="195" t="inlineStr">
        <is>
          <t>FYPON BRACKET 12HX3-1/2WX12 PROJECTION</t>
        </is>
      </c>
      <c r="E7563" s="186" t="inlineStr">
        <is>
          <t>BKT12X12X4NSLansing Building Products - Columbia</t>
        </is>
      </c>
      <c r="F7563" s="196" t="n">
        <v>59.85</v>
      </c>
    </row>
    <row r="7564" ht="15" customHeight="1" s="107">
      <c r="A7564" s="195" t="inlineStr">
        <is>
          <t>Lansing Building Products - Greenville</t>
        </is>
      </c>
      <c r="B7564" s="195" t="inlineStr">
        <is>
          <t>BKT12X12X4NS</t>
        </is>
      </c>
      <c r="C7564" s="195" t="inlineStr">
        <is>
          <t>EA</t>
        </is>
      </c>
      <c r="D7564" s="195" t="inlineStr">
        <is>
          <t>FYPON BRACKET 12HX3-1/2WX12 PROJECTION</t>
        </is>
      </c>
      <c r="E7564" s="186" t="inlineStr">
        <is>
          <t>BKT12X12X4NSLansing Building Products - Greenville</t>
        </is>
      </c>
      <c r="F7564" s="196" t="n">
        <v>77.59</v>
      </c>
    </row>
    <row r="7565" ht="15" customHeight="1" s="107">
      <c r="A7565" s="195" t="inlineStr">
        <is>
          <t>Lansing Building Products</t>
        </is>
      </c>
      <c r="B7565" s="195" t="inlineStr">
        <is>
          <t>BKT12X12X4NS</t>
        </is>
      </c>
      <c r="C7565" s="195" t="inlineStr">
        <is>
          <t>EA</t>
        </is>
      </c>
      <c r="D7565" s="195" t="inlineStr">
        <is>
          <t>FYPON BRACKET 12HX3-1/2WX12 PROJECTION</t>
        </is>
      </c>
      <c r="E7565" s="186" t="inlineStr">
        <is>
          <t>BKT12X12X4NSLansing Building Products</t>
        </is>
      </c>
      <c r="F7565" s="196" t="n">
        <v>53.21</v>
      </c>
    </row>
    <row r="7566" ht="15" customHeight="1" s="107">
      <c r="A7566" s="195" t="inlineStr">
        <is>
          <t>Lansing Building Products - Charlotte</t>
        </is>
      </c>
      <c r="B7566" s="195" t="inlineStr">
        <is>
          <t>BKT12X12X4NS</t>
        </is>
      </c>
      <c r="C7566" s="195" t="inlineStr">
        <is>
          <t>EA</t>
        </is>
      </c>
      <c r="D7566" s="195" t="inlineStr">
        <is>
          <t>FYPON BRACKET 12HX3-1/2WX12 PROJECTION</t>
        </is>
      </c>
      <c r="E7566" s="186" t="inlineStr">
        <is>
          <t>BKT12X12X4NSLansing Building Products - Charlotte</t>
        </is>
      </c>
      <c r="F7566" s="196" t="n">
        <v>53.21</v>
      </c>
    </row>
    <row r="7567" ht="15" customHeight="1" s="107">
      <c r="A7567" s="195" t="inlineStr">
        <is>
          <t>Lansing Building Products - Myrtle Beach</t>
        </is>
      </c>
      <c r="B7567" s="195" t="inlineStr">
        <is>
          <t>BKT12X12X4NS</t>
        </is>
      </c>
      <c r="C7567" s="195" t="inlineStr">
        <is>
          <t>EA</t>
        </is>
      </c>
      <c r="D7567" s="195" t="inlineStr">
        <is>
          <t>FYPON BRACKET 12HX3-1/2WX12 PROJECTION</t>
        </is>
      </c>
      <c r="E7567" s="186" t="inlineStr">
        <is>
          <t>BKT12X12X4NSLansing Building Products - Myrtle Beach</t>
        </is>
      </c>
      <c r="F7567" s="196" t="n">
        <v>53.21</v>
      </c>
    </row>
    <row r="7568" ht="15" customHeight="1" s="107">
      <c r="A7568" s="195" t="inlineStr">
        <is>
          <t>Lansing Building Products - Wilmington</t>
        </is>
      </c>
      <c r="B7568" s="195" t="inlineStr">
        <is>
          <t>BKT12X12X4NS</t>
        </is>
      </c>
      <c r="C7568" s="195" t="inlineStr">
        <is>
          <t>EA</t>
        </is>
      </c>
      <c r="D7568" s="195" t="inlineStr">
        <is>
          <t>FYPON BRACKET 12HX3-1/2WX12 PROJECTION</t>
        </is>
      </c>
      <c r="E7568" s="186" t="inlineStr">
        <is>
          <t>BKT12X12X4NSLansing Building Products - Wilmington</t>
        </is>
      </c>
      <c r="F7568" s="196" t="n">
        <v>53.21</v>
      </c>
    </row>
    <row r="7569" ht="15" customHeight="1" s="107">
      <c r="A7569" s="195" t="inlineStr">
        <is>
          <t>Lansing Building Products - Charleston</t>
        </is>
      </c>
      <c r="B7569" s="195" t="inlineStr">
        <is>
          <t>BKT12X12X4NS</t>
        </is>
      </c>
      <c r="C7569" s="195" t="inlineStr">
        <is>
          <t>EA</t>
        </is>
      </c>
      <c r="D7569" s="195" t="inlineStr">
        <is>
          <t>FYPON BRACKET 12HX3-1/2WX12 PROJECTION</t>
        </is>
      </c>
      <c r="E7569" s="186" t="inlineStr">
        <is>
          <t>BKT12X12X4NSLansing Building Products - Charleston</t>
        </is>
      </c>
      <c r="F7569" s="196" t="n">
        <v>53.21</v>
      </c>
    </row>
    <row r="7570" ht="15" customHeight="1" s="107">
      <c r="A7570" s="195" t="inlineStr">
        <is>
          <t>Alside Revere</t>
        </is>
      </c>
      <c r="B7570" s="195" t="inlineStr">
        <is>
          <t>BKT12X12X4NS</t>
        </is>
      </c>
      <c r="C7570" s="195" t="inlineStr">
        <is>
          <t>EA</t>
        </is>
      </c>
      <c r="D7570" s="195" t="inlineStr">
        <is>
          <t>FYPON BRACKET 12HX3-1/2WX12 PROJECTION</t>
        </is>
      </c>
      <c r="E7570" s="186" t="inlineStr">
        <is>
          <t>BKT12X12X4NSAlside Revere</t>
        </is>
      </c>
      <c r="F7570" s="196" t="n">
        <v>54.31</v>
      </c>
    </row>
    <row r="7571" ht="15" customHeight="1" s="107">
      <c r="A7571" s="195" t="inlineStr">
        <is>
          <t>Lansing Building Products - Greensboro</t>
        </is>
      </c>
      <c r="B7571" s="195" t="inlineStr">
        <is>
          <t>BKT12X12X4NS</t>
        </is>
      </c>
      <c r="C7571" s="195" t="inlineStr">
        <is>
          <t>EA</t>
        </is>
      </c>
      <c r="D7571" s="195" t="inlineStr">
        <is>
          <t>FYPON BRACKET 12HX3-1/2WX12 PROJECTION</t>
        </is>
      </c>
      <c r="E7571" s="186" t="inlineStr">
        <is>
          <t>BKT12X12X4NSLansing Building Products - Greensboro</t>
        </is>
      </c>
      <c r="F7571" s="196" t="n">
        <v>77.59</v>
      </c>
    </row>
    <row r="7572" ht="15" customHeight="1" s="107">
      <c r="A7572" s="195" t="inlineStr">
        <is>
          <t>Summit Stairs and Millwork - VANIR BULK</t>
        </is>
      </c>
      <c r="B7572" s="195" t="inlineStr">
        <is>
          <t>BKT12X12X4</t>
        </is>
      </c>
      <c r="C7572" s="195" t="inlineStr">
        <is>
          <t>EA</t>
        </is>
      </c>
      <c r="D7572" s="195" t="inlineStr">
        <is>
          <t>STOCK ONLY FYPON BRACKET 12HX3-1/2WX12 PROJECTION</t>
        </is>
      </c>
      <c r="E7572" s="186" t="inlineStr">
        <is>
          <t>BKT12X12X4Summit Stairs and Millwork - VANIR BULK</t>
        </is>
      </c>
      <c r="F7572" s="196" t="n">
        <v>52.09</v>
      </c>
    </row>
    <row r="7573" ht="15" customHeight="1" s="107">
      <c r="A7573" s="195" t="inlineStr">
        <is>
          <t>Summit Stairs and Millwork</t>
        </is>
      </c>
      <c r="B7573" s="195" t="inlineStr">
        <is>
          <t>BKT12X12X3</t>
        </is>
      </c>
      <c r="C7573" s="195" t="inlineStr">
        <is>
          <t>EA</t>
        </is>
      </c>
      <c r="D7573" s="195" t="inlineStr">
        <is>
          <t>FYPON BRACKET 12X12X3 SMOOTH</t>
        </is>
      </c>
      <c r="E7573" s="186" t="inlineStr">
        <is>
          <t>BKT12X12X3Summit Stairs and Millwork</t>
        </is>
      </c>
      <c r="F7573" s="196" t="n">
        <v>64.04000000000001</v>
      </c>
    </row>
    <row r="7574" ht="15" customHeight="1" s="107">
      <c r="A7574" s="195" t="inlineStr">
        <is>
          <t>Lansing Building Products - Charlotte</t>
        </is>
      </c>
      <c r="B7574" s="195" t="inlineStr">
        <is>
          <t>BKT12X12X3</t>
        </is>
      </c>
      <c r="C7574" s="195" t="inlineStr">
        <is>
          <t>EA</t>
        </is>
      </c>
      <c r="D7574" s="195" t="inlineStr">
        <is>
          <t>FYPON BRACKET 12X12X3 SMOOTH</t>
        </is>
      </c>
      <c r="E7574" s="186" t="inlineStr">
        <is>
          <t>BKT12X12X3Lansing Building Products - Charlotte</t>
        </is>
      </c>
      <c r="F7574" s="196" t="n">
        <v>57.63</v>
      </c>
    </row>
    <row r="7575" ht="15" customHeight="1" s="107">
      <c r="A7575" s="195" t="inlineStr">
        <is>
          <t>Lansing Building Products - Charleston</t>
        </is>
      </c>
      <c r="B7575" s="195" t="inlineStr">
        <is>
          <t>BKT12X12X3</t>
        </is>
      </c>
      <c r="C7575" s="195" t="inlineStr">
        <is>
          <t>EA</t>
        </is>
      </c>
      <c r="D7575" s="195" t="inlineStr">
        <is>
          <t>FYPON BRACKET 12X12X3 SMOOTH</t>
        </is>
      </c>
      <c r="E7575" s="186" t="inlineStr">
        <is>
          <t>BKT12X12X3Lansing Building Products - Charleston</t>
        </is>
      </c>
      <c r="F7575" s="196" t="n">
        <v>57.63</v>
      </c>
    </row>
    <row r="7576" ht="15" customHeight="1" s="107">
      <c r="A7576" s="195" t="inlineStr">
        <is>
          <t>Lansing Building Products - Myrtle Beach</t>
        </is>
      </c>
      <c r="B7576" s="195" t="inlineStr">
        <is>
          <t>BKT12X12X3</t>
        </is>
      </c>
      <c r="C7576" s="195" t="inlineStr">
        <is>
          <t>EA</t>
        </is>
      </c>
      <c r="D7576" s="195" t="inlineStr">
        <is>
          <t>FYPON BRACKET 12X12X3 SMOOTH</t>
        </is>
      </c>
      <c r="E7576" s="186" t="inlineStr">
        <is>
          <t>BKT12X12X3Lansing Building Products - Myrtle Beach</t>
        </is>
      </c>
      <c r="F7576" s="196" t="n">
        <v>57.63</v>
      </c>
    </row>
    <row r="7577" ht="15" customHeight="1" s="107">
      <c r="A7577" s="195" t="inlineStr">
        <is>
          <t>Lansing Building Products - Wilmington</t>
        </is>
      </c>
      <c r="B7577" s="195" t="inlineStr">
        <is>
          <t>BKT12X12X3</t>
        </is>
      </c>
      <c r="C7577" s="195" t="inlineStr">
        <is>
          <t>EA</t>
        </is>
      </c>
      <c r="D7577" s="195" t="inlineStr">
        <is>
          <t>FYPON BRACKET 12X12X3 SMOOTH</t>
        </is>
      </c>
      <c r="E7577" s="186" t="inlineStr">
        <is>
          <t>BKT12X12X3Lansing Building Products - Wilmington</t>
        </is>
      </c>
      <c r="F7577" s="196" t="n">
        <v>57.63</v>
      </c>
    </row>
    <row r="7578" ht="15" customHeight="1" s="107">
      <c r="A7578" s="195" t="inlineStr">
        <is>
          <t>Lansing Building Products - Greensboro</t>
        </is>
      </c>
      <c r="B7578" s="195" t="inlineStr">
        <is>
          <t>BKT12X12X3</t>
        </is>
      </c>
      <c r="C7578" s="195" t="inlineStr">
        <is>
          <t>EA</t>
        </is>
      </c>
      <c r="D7578" s="195" t="inlineStr">
        <is>
          <t>FYPON BRACKET 12X12X3 SMOOTH</t>
        </is>
      </c>
      <c r="E7578" s="186" t="inlineStr">
        <is>
          <t>BKT12X12X3Lansing Building Products - Greensboro</t>
        </is>
      </c>
      <c r="F7578" s="196" t="n">
        <v>84.05</v>
      </c>
    </row>
    <row r="7579" ht="15" customHeight="1" s="107">
      <c r="A7579" s="195" t="inlineStr">
        <is>
          <t>Lansing Building Products - Greenville</t>
        </is>
      </c>
      <c r="B7579" s="195" t="inlineStr">
        <is>
          <t>BKT12X12X3</t>
        </is>
      </c>
      <c r="C7579" s="195" t="inlineStr">
        <is>
          <t>EA</t>
        </is>
      </c>
      <c r="D7579" s="195" t="inlineStr">
        <is>
          <t>FYPON BRACKET 12X12X3 SMOOTH</t>
        </is>
      </c>
      <c r="E7579" s="186" t="inlineStr">
        <is>
          <t>BKT12X12X3Lansing Building Products - Greenville</t>
        </is>
      </c>
      <c r="F7579" s="196" t="n">
        <v>84.05</v>
      </c>
    </row>
    <row r="7580" ht="15" customHeight="1" s="107">
      <c r="A7580" s="195" t="inlineStr">
        <is>
          <t>Lansing Building Products - Columbia</t>
        </is>
      </c>
      <c r="B7580" s="195" t="inlineStr">
        <is>
          <t>BKT12X12X3</t>
        </is>
      </c>
      <c r="C7580" s="195" t="inlineStr">
        <is>
          <t>EA</t>
        </is>
      </c>
      <c r="D7580" s="195" t="inlineStr">
        <is>
          <t>FYPON BRACKET 12X12X3 SMOOTH</t>
        </is>
      </c>
      <c r="E7580" s="186" t="inlineStr">
        <is>
          <t>BKT12X12X3Lansing Building Products - Columbia</t>
        </is>
      </c>
      <c r="F7580" s="196" t="n">
        <v>64.84</v>
      </c>
    </row>
    <row r="7581" ht="15" customHeight="1" s="107">
      <c r="A7581" s="195" t="inlineStr">
        <is>
          <t>Lansing Building Products</t>
        </is>
      </c>
      <c r="B7581" s="195" t="inlineStr">
        <is>
          <t>BKT12X12X3</t>
        </is>
      </c>
      <c r="C7581" s="195" t="inlineStr">
        <is>
          <t>EA</t>
        </is>
      </c>
      <c r="D7581" s="195" t="inlineStr">
        <is>
          <t>FYPON BRACKET 12X12X3 SMOOTH</t>
        </is>
      </c>
      <c r="E7581" s="186" t="inlineStr">
        <is>
          <t>BKT12X12X3Lansing Building Products</t>
        </is>
      </c>
      <c r="F7581" s="196" t="n">
        <v>57.63</v>
      </c>
    </row>
    <row r="7582" ht="15" customHeight="1" s="107">
      <c r="A7582" s="195" t="inlineStr">
        <is>
          <t>Lansing Building Products - Wilmington</t>
        </is>
      </c>
      <c r="B7582" s="195" t="inlineStr">
        <is>
          <t>BKT12X12WW</t>
        </is>
      </c>
      <c r="C7582" s="195" t="inlineStr">
        <is>
          <t>EA</t>
        </is>
      </c>
      <c r="D7582" s="195" t="inlineStr">
        <is>
          <t>BRACKET 12X12X1 SMOOTH</t>
        </is>
      </c>
      <c r="E7582" s="186" t="inlineStr">
        <is>
          <t>BKT12X12WWLansing Building Products - Wilmington</t>
        </is>
      </c>
      <c r="F7582" s="196" t="n">
        <v>20.26</v>
      </c>
    </row>
    <row r="7583" ht="15" customHeight="1" s="107">
      <c r="A7583" s="195" t="inlineStr">
        <is>
          <t>Lansing Building Products - Greensboro</t>
        </is>
      </c>
      <c r="B7583" s="195" t="inlineStr">
        <is>
          <t>BKT12X12WW</t>
        </is>
      </c>
      <c r="C7583" s="195" t="inlineStr">
        <is>
          <t>EA</t>
        </is>
      </c>
      <c r="D7583" s="195" t="inlineStr">
        <is>
          <t>BRACKET 12X12X1 SMOOTH</t>
        </is>
      </c>
      <c r="E7583" s="186" t="inlineStr">
        <is>
          <t>BKT12X12WWLansing Building Products - Greensboro</t>
        </is>
      </c>
      <c r="F7583" s="196" t="n">
        <v>29.55</v>
      </c>
    </row>
    <row r="7584" ht="15" customHeight="1" s="107">
      <c r="A7584" s="195" t="inlineStr">
        <is>
          <t>Lansing Building Products - Greenville</t>
        </is>
      </c>
      <c r="B7584" s="195" t="inlineStr">
        <is>
          <t>BKT12X12WW</t>
        </is>
      </c>
      <c r="C7584" s="195" t="inlineStr">
        <is>
          <t>EA</t>
        </is>
      </c>
      <c r="D7584" s="195" t="inlineStr">
        <is>
          <t>BRACKET 12X12X1 SMOOTH</t>
        </is>
      </c>
      <c r="E7584" s="186" t="inlineStr">
        <is>
          <t>BKT12X12WWLansing Building Products - Greenville</t>
        </is>
      </c>
      <c r="F7584" s="196" t="n">
        <v>29.55</v>
      </c>
    </row>
    <row r="7585" ht="15" customHeight="1" s="107">
      <c r="A7585" s="195" t="inlineStr">
        <is>
          <t>Lansing Building Products - Columbia</t>
        </is>
      </c>
      <c r="B7585" s="195" t="inlineStr">
        <is>
          <t>BKT12X12WW</t>
        </is>
      </c>
      <c r="C7585" s="195" t="inlineStr">
        <is>
          <t>EA</t>
        </is>
      </c>
      <c r="D7585" s="195" t="inlineStr">
        <is>
          <t>BRACKET 12X12X1 SMOOTH</t>
        </is>
      </c>
      <c r="E7585" s="186" t="inlineStr">
        <is>
          <t>BKT12X12WWLansing Building Products - Columbia</t>
        </is>
      </c>
      <c r="F7585" s="196" t="n">
        <v>22.8</v>
      </c>
    </row>
    <row r="7586" ht="15" customHeight="1" s="107">
      <c r="A7586" s="195" t="inlineStr">
        <is>
          <t>Lansing Building Products</t>
        </is>
      </c>
      <c r="B7586" s="195" t="inlineStr">
        <is>
          <t>BKT12X12WW</t>
        </is>
      </c>
      <c r="C7586" s="195" t="inlineStr">
        <is>
          <t>EA</t>
        </is>
      </c>
      <c r="D7586" s="195" t="inlineStr">
        <is>
          <t>BRACKET 12X12X1 SMOOTH</t>
        </is>
      </c>
      <c r="E7586" s="186" t="inlineStr">
        <is>
          <t>BKT12X12WWLansing Building Products</t>
        </is>
      </c>
      <c r="F7586" s="196" t="n">
        <v>20.26</v>
      </c>
    </row>
    <row r="7587" ht="15" customHeight="1" s="107">
      <c r="A7587" s="195" t="inlineStr">
        <is>
          <t>Lansing Building Products - Myrtle Beach</t>
        </is>
      </c>
      <c r="B7587" s="195" t="inlineStr">
        <is>
          <t>BKT12X12WW</t>
        </is>
      </c>
      <c r="C7587" s="195" t="inlineStr">
        <is>
          <t>EA</t>
        </is>
      </c>
      <c r="D7587" s="195" t="inlineStr">
        <is>
          <t>BRACKET 12X12X1 SMOOTH</t>
        </is>
      </c>
      <c r="E7587" s="186" t="inlineStr">
        <is>
          <t>BKT12X12WWLansing Building Products - Myrtle Beach</t>
        </is>
      </c>
      <c r="F7587" s="196" t="n">
        <v>20.26</v>
      </c>
    </row>
    <row r="7588" ht="15" customHeight="1" s="107">
      <c r="A7588" s="195" t="inlineStr">
        <is>
          <t>Lansing Building Products - Charlotte</t>
        </is>
      </c>
      <c r="B7588" s="195" t="inlineStr">
        <is>
          <t>BKT12X12WW</t>
        </is>
      </c>
      <c r="C7588" s="195" t="inlineStr">
        <is>
          <t>EA</t>
        </is>
      </c>
      <c r="D7588" s="195" t="inlineStr">
        <is>
          <t>BRACKET 12X12X1 SMOOTH</t>
        </is>
      </c>
      <c r="E7588" s="186" t="inlineStr">
        <is>
          <t>BKT12X12WWLansing Building Products - Charlotte</t>
        </is>
      </c>
      <c r="F7588" s="196" t="n">
        <v>20.26</v>
      </c>
    </row>
    <row r="7589" ht="15" customHeight="1" s="107">
      <c r="A7589" s="195" t="inlineStr">
        <is>
          <t>Lansing Building Products - Charleston</t>
        </is>
      </c>
      <c r="B7589" s="195" t="inlineStr">
        <is>
          <t>BKT12X12WW</t>
        </is>
      </c>
      <c r="C7589" s="195" t="inlineStr">
        <is>
          <t>EA</t>
        </is>
      </c>
      <c r="D7589" s="195" t="inlineStr">
        <is>
          <t>BRACKET 12X12X1 SMOOTH</t>
        </is>
      </c>
      <c r="E7589" s="186" t="inlineStr">
        <is>
          <t>BKT12X12WWLansing Building Products - Charleston</t>
        </is>
      </c>
      <c r="F7589" s="196" t="n">
        <v>20.26</v>
      </c>
    </row>
    <row r="7590" ht="15" customHeight="1" s="107">
      <c r="A7590" s="195" t="inlineStr">
        <is>
          <t>Summit Stairs and Millwork</t>
        </is>
      </c>
      <c r="B7590" s="195" t="inlineStr">
        <is>
          <t>BKT12X12WW</t>
        </is>
      </c>
      <c r="C7590" s="195" t="inlineStr">
        <is>
          <t>EA</t>
        </is>
      </c>
      <c r="D7590" s="195" t="inlineStr">
        <is>
          <t>BRACKET 12X12X1 SMOOTH</t>
        </is>
      </c>
      <c r="E7590" s="186" t="inlineStr">
        <is>
          <t>BKT12X12WWSummit Stairs and Millwork</t>
        </is>
      </c>
      <c r="F7590" s="196" t="n">
        <v>22.91</v>
      </c>
    </row>
    <row r="7591" ht="15" customHeight="1" s="107">
      <c r="A7591" s="195" t="inlineStr">
        <is>
          <t>Summit Stairs and Millwork</t>
        </is>
      </c>
      <c r="B7591" s="195" t="inlineStr">
        <is>
          <t>BKT12X12NS</t>
        </is>
      </c>
      <c r="C7591" s="195" t="inlineStr">
        <is>
          <t>EA</t>
        </is>
      </c>
      <c r="D7591" s="195" t="inlineStr">
        <is>
          <t>BRACKET 11-1/2X12-1/4X1 SMOOTH</t>
        </is>
      </c>
      <c r="E7591" s="186" t="inlineStr">
        <is>
          <t>BKT12X12NSSummit Stairs and Millwork</t>
        </is>
      </c>
      <c r="F7591" s="196" t="n">
        <v>29.05</v>
      </c>
    </row>
    <row r="7592" ht="15" customHeight="1" s="107">
      <c r="A7592" s="195" t="inlineStr">
        <is>
          <t>ABC Supply - Columbia</t>
        </is>
      </c>
      <c r="B7592" s="195" t="inlineStr">
        <is>
          <t>BKT12X12NS</t>
        </is>
      </c>
      <c r="C7592" s="195" t="inlineStr">
        <is>
          <t>EA</t>
        </is>
      </c>
      <c r="D7592" s="195" t="inlineStr">
        <is>
          <t>BRACKET 11-1/2X12-1/4X1 SMOOTH</t>
        </is>
      </c>
      <c r="E7592" s="186" t="inlineStr">
        <is>
          <t>BKT12X12NSABC Supply - Columbia</t>
        </is>
      </c>
      <c r="F7592" s="196" t="n">
        <v>56.52</v>
      </c>
    </row>
    <row r="7593" ht="15" customHeight="1" s="107">
      <c r="A7593" s="195" t="inlineStr">
        <is>
          <t>Summit Stairs and Millwork</t>
        </is>
      </c>
      <c r="B7593" s="195" t="inlineStr">
        <is>
          <t>BKT12X12GP</t>
        </is>
      </c>
      <c r="C7593" s="195" t="inlineStr">
        <is>
          <t>EA</t>
        </is>
      </c>
      <c r="D7593" s="195" t="inlineStr">
        <is>
          <t>BRACKET 12X12X1 SMOOTH</t>
        </is>
      </c>
      <c r="E7593" s="186" t="inlineStr">
        <is>
          <t>BKT12X12GPSummit Stairs and Millwork</t>
        </is>
      </c>
      <c r="F7593" s="196" t="n">
        <v>22.91</v>
      </c>
    </row>
    <row r="7594" ht="15" customHeight="1" s="107">
      <c r="A7594" s="195" t="inlineStr">
        <is>
          <t>Summit Stairs and Millwork</t>
        </is>
      </c>
      <c r="B7594" s="195" t="inlineStr">
        <is>
          <t>BKT12X10</t>
        </is>
      </c>
      <c r="C7594" s="195" t="inlineStr">
        <is>
          <t>EA</t>
        </is>
      </c>
      <c r="D7594" s="195" t="inlineStr">
        <is>
          <t>BRACKET 12X10-1/8X7-1/4 SMOOTH</t>
        </is>
      </c>
      <c r="E7594" s="186" t="inlineStr">
        <is>
          <t>BKT12X10Summit Stairs and Millwork</t>
        </is>
      </c>
      <c r="F7594" s="196" t="n">
        <v>41.61</v>
      </c>
    </row>
    <row r="7595" ht="15" customHeight="1" s="107">
      <c r="A7595" s="195" t="inlineStr">
        <is>
          <t>Lansing Building Products - Charleston</t>
        </is>
      </c>
      <c r="B7595" s="195" t="inlineStr">
        <is>
          <t>BKT12X10</t>
        </is>
      </c>
      <c r="C7595" s="195" t="inlineStr">
        <is>
          <t>EA</t>
        </is>
      </c>
      <c r="D7595" s="195" t="inlineStr">
        <is>
          <t>BRACKET 12X10-1/8X7-1/4 SMOOTH</t>
        </is>
      </c>
      <c r="E7595" s="186" t="inlineStr">
        <is>
          <t>BKT12X10Lansing Building Products - Charleston</t>
        </is>
      </c>
      <c r="F7595" s="196" t="n">
        <v>36.79</v>
      </c>
    </row>
    <row r="7596" ht="15" customHeight="1" s="107">
      <c r="A7596" s="195" t="inlineStr">
        <is>
          <t>Lansing Building Products - Greenville</t>
        </is>
      </c>
      <c r="B7596" s="195" t="inlineStr">
        <is>
          <t>BKT12X10</t>
        </is>
      </c>
      <c r="C7596" s="195" t="inlineStr">
        <is>
          <t>EA</t>
        </is>
      </c>
      <c r="D7596" s="195" t="inlineStr">
        <is>
          <t>BRACKET 12X10-1/8X7-1/4 SMOOTH</t>
        </is>
      </c>
      <c r="E7596" s="186" t="inlineStr">
        <is>
          <t>BKT12X10Lansing Building Products - Greenville</t>
        </is>
      </c>
      <c r="F7596" s="196" t="n">
        <v>53.66</v>
      </c>
    </row>
    <row r="7597" ht="15" customHeight="1" s="107">
      <c r="A7597" s="195" t="inlineStr">
        <is>
          <t>Lansing Building Products - Greensboro</t>
        </is>
      </c>
      <c r="B7597" s="195" t="inlineStr">
        <is>
          <t>BKT12X10</t>
        </is>
      </c>
      <c r="C7597" s="195" t="inlineStr">
        <is>
          <t>EA</t>
        </is>
      </c>
      <c r="D7597" s="195" t="inlineStr">
        <is>
          <t>BRACKET 12X10-1/8X7-1/4 SMOOTH</t>
        </is>
      </c>
      <c r="E7597" s="186" t="inlineStr">
        <is>
          <t>BKT12X10Lansing Building Products - Greensboro</t>
        </is>
      </c>
      <c r="F7597" s="196" t="n">
        <v>53.66</v>
      </c>
    </row>
    <row r="7598" ht="15" customHeight="1" s="107">
      <c r="A7598" s="195" t="inlineStr">
        <is>
          <t>Lansing Building Products - Wilmington</t>
        </is>
      </c>
      <c r="B7598" s="195" t="inlineStr">
        <is>
          <t>BKT12X10</t>
        </is>
      </c>
      <c r="C7598" s="195" t="inlineStr">
        <is>
          <t>EA</t>
        </is>
      </c>
      <c r="D7598" s="195" t="inlineStr">
        <is>
          <t>BRACKET 12X10-1/8X7-1/4 SMOOTH</t>
        </is>
      </c>
      <c r="E7598" s="186" t="inlineStr">
        <is>
          <t>BKT12X10Lansing Building Products - Wilmington</t>
        </is>
      </c>
      <c r="F7598" s="196" t="n">
        <v>36.79</v>
      </c>
    </row>
    <row r="7599" ht="15" customHeight="1" s="107">
      <c r="A7599" s="195" t="inlineStr">
        <is>
          <t>Lansing Building Products - Columbia</t>
        </is>
      </c>
      <c r="B7599" s="195" t="inlineStr">
        <is>
          <t>BKT12X10</t>
        </is>
      </c>
      <c r="C7599" s="195" t="inlineStr">
        <is>
          <t>EA</t>
        </is>
      </c>
      <c r="D7599" s="195" t="inlineStr">
        <is>
          <t>BRACKET 12X10-1/8X7-1/4 SMOOTH</t>
        </is>
      </c>
      <c r="E7599" s="186" t="inlineStr">
        <is>
          <t>BKT12X10Lansing Building Products - Columbia</t>
        </is>
      </c>
      <c r="F7599" s="196" t="n">
        <v>41.39</v>
      </c>
    </row>
    <row r="7600" ht="15" customHeight="1" s="107">
      <c r="A7600" s="195" t="inlineStr">
        <is>
          <t>Lansing Building Products</t>
        </is>
      </c>
      <c r="B7600" s="195" t="inlineStr">
        <is>
          <t>BKT12X10</t>
        </is>
      </c>
      <c r="C7600" s="195" t="inlineStr">
        <is>
          <t>EA</t>
        </is>
      </c>
      <c r="D7600" s="195" t="inlineStr">
        <is>
          <t>BRACKET 12X10-1/8X7-1/4 SMOOTH</t>
        </is>
      </c>
      <c r="E7600" s="186" t="inlineStr">
        <is>
          <t>BKT12X10Lansing Building Products</t>
        </is>
      </c>
      <c r="F7600" s="196" t="n">
        <v>36.79</v>
      </c>
    </row>
    <row r="7601" ht="15" customHeight="1" s="107">
      <c r="A7601" s="195" t="inlineStr">
        <is>
          <t>Lansing Building Products - Myrtle Beach</t>
        </is>
      </c>
      <c r="B7601" s="195" t="inlineStr">
        <is>
          <t>BKT12X10</t>
        </is>
      </c>
      <c r="C7601" s="195" t="inlineStr">
        <is>
          <t>EA</t>
        </is>
      </c>
      <c r="D7601" s="195" t="inlineStr">
        <is>
          <t>BRACKET 12X10-1/8X7-1/4 SMOOTH</t>
        </is>
      </c>
      <c r="E7601" s="186" t="inlineStr">
        <is>
          <t>BKT12X10Lansing Building Products - Myrtle Beach</t>
        </is>
      </c>
      <c r="F7601" s="196" t="n">
        <v>36.79</v>
      </c>
    </row>
    <row r="7602" ht="15" customHeight="1" s="107">
      <c r="A7602" s="195" t="inlineStr">
        <is>
          <t>Lansing Building Products - Charlotte</t>
        </is>
      </c>
      <c r="B7602" s="195" t="inlineStr">
        <is>
          <t>BKT12X10</t>
        </is>
      </c>
      <c r="C7602" s="195" t="inlineStr">
        <is>
          <t>EA</t>
        </is>
      </c>
      <c r="D7602" s="195" t="inlineStr">
        <is>
          <t>BRACKET 12X10-1/8X7-1/4 SMOOTH</t>
        </is>
      </c>
      <c r="E7602" s="186" t="inlineStr">
        <is>
          <t>BKT12X10Lansing Building Products - Charlotte</t>
        </is>
      </c>
      <c r="F7602" s="196" t="n">
        <v>36.79</v>
      </c>
    </row>
    <row r="7603" ht="15" customHeight="1" s="107">
      <c r="A7603" s="195" t="inlineStr">
        <is>
          <t>Summit Stairs and Millwork</t>
        </is>
      </c>
      <c r="B7603" s="195" t="inlineStr">
        <is>
          <t>BKT11X30</t>
        </is>
      </c>
      <c r="C7603" s="195" t="inlineStr">
        <is>
          <t>EA</t>
        </is>
      </c>
      <c r="D7603" s="195" t="inlineStr">
        <is>
          <t>BRACKET 11-1/4X30X11-1/4 SMOOTH</t>
        </is>
      </c>
      <c r="E7603" s="186" t="inlineStr">
        <is>
          <t>BKT11X30Summit Stairs and Millwork</t>
        </is>
      </c>
      <c r="F7603" s="196" t="n">
        <v>62.09</v>
      </c>
    </row>
    <row r="7604" ht="15" customHeight="1" s="107">
      <c r="A7604" s="195" t="inlineStr">
        <is>
          <t>Summit Stairs and Millwork</t>
        </is>
      </c>
      <c r="B7604" s="195" t="inlineStr">
        <is>
          <t>BKT11X20X8</t>
        </is>
      </c>
      <c r="C7604" s="195" t="inlineStr">
        <is>
          <t>EA</t>
        </is>
      </c>
      <c r="D7604" s="195" t="inlineStr">
        <is>
          <t>BRACKET 11X20-1/2X8 SMOOTH</t>
        </is>
      </c>
      <c r="E7604" s="186" t="inlineStr">
        <is>
          <t>BKT11X20X8Summit Stairs and Millwork</t>
        </is>
      </c>
      <c r="F7604" s="196" t="n">
        <v>96.26000000000001</v>
      </c>
    </row>
    <row r="7605" ht="15" customHeight="1" s="107">
      <c r="A7605" s="195" t="inlineStr">
        <is>
          <t>Summit Stairs and Millwork</t>
        </is>
      </c>
      <c r="B7605" s="195" t="inlineStr">
        <is>
          <t>BKT11X20X6</t>
        </is>
      </c>
      <c r="C7605" s="195" t="inlineStr">
        <is>
          <t>EA</t>
        </is>
      </c>
      <c r="D7605" s="195" t="inlineStr">
        <is>
          <t>BRACKET DESIGNER 20HX6-1/2WX11 PROJECTION</t>
        </is>
      </c>
      <c r="E7605" s="186" t="inlineStr">
        <is>
          <t>BKT11X20X6Summit Stairs and Millwork</t>
        </is>
      </c>
      <c r="F7605" s="196" t="n">
        <v>70.19</v>
      </c>
    </row>
    <row r="7606" ht="15" customHeight="1" s="107">
      <c r="A7606" s="195" t="inlineStr">
        <is>
          <t>Lansing Building Products</t>
        </is>
      </c>
      <c r="B7606" s="195" t="inlineStr">
        <is>
          <t>BKT11X20X6</t>
        </is>
      </c>
      <c r="C7606" s="195" t="inlineStr">
        <is>
          <t>EA</t>
        </is>
      </c>
      <c r="D7606" s="195" t="inlineStr">
        <is>
          <t>BRACKET DESIGNER 20HX6-1/2WX11 PROJECTION</t>
        </is>
      </c>
      <c r="E7606" s="186" t="inlineStr">
        <is>
          <t>BKT11X20X6Lansing Building Products</t>
        </is>
      </c>
      <c r="F7606" s="196" t="n">
        <v>62.06</v>
      </c>
    </row>
    <row r="7607" ht="15" customHeight="1" s="107">
      <c r="A7607" s="195" t="inlineStr">
        <is>
          <t>Lansing Building Products - Charleston</t>
        </is>
      </c>
      <c r="B7607" s="195" t="inlineStr">
        <is>
          <t>BKT11X20X6</t>
        </is>
      </c>
      <c r="C7607" s="195" t="inlineStr">
        <is>
          <t>EA</t>
        </is>
      </c>
      <c r="D7607" s="195" t="inlineStr">
        <is>
          <t>BRACKET DESIGNER 20HX6-1/2WX11 PROJECTION</t>
        </is>
      </c>
      <c r="E7607" s="186" t="inlineStr">
        <is>
          <t>BKT11X20X6Lansing Building Products - Charleston</t>
        </is>
      </c>
      <c r="F7607" s="196" t="n">
        <v>62.06</v>
      </c>
    </row>
    <row r="7608" ht="15" customHeight="1" s="107">
      <c r="A7608" s="195" t="inlineStr">
        <is>
          <t>Lansing Building Products - Charlotte</t>
        </is>
      </c>
      <c r="B7608" s="195" t="inlineStr">
        <is>
          <t>BKT11X20X6</t>
        </is>
      </c>
      <c r="C7608" s="195" t="inlineStr">
        <is>
          <t>EA</t>
        </is>
      </c>
      <c r="D7608" s="195" t="inlineStr">
        <is>
          <t>BRACKET DESIGNER 20HX6-1/2WX11 PROJECTION</t>
        </is>
      </c>
      <c r="E7608" s="186" t="inlineStr">
        <is>
          <t>BKT11X20X6Lansing Building Products - Charlotte</t>
        </is>
      </c>
      <c r="F7608" s="196" t="n">
        <v>62.06</v>
      </c>
    </row>
    <row r="7609" ht="15" customHeight="1" s="107">
      <c r="A7609" s="195" t="inlineStr">
        <is>
          <t>Lansing Building Products - Myrtle Beach</t>
        </is>
      </c>
      <c r="B7609" s="195" t="inlineStr">
        <is>
          <t>BKT11X20X6</t>
        </is>
      </c>
      <c r="C7609" s="195" t="inlineStr">
        <is>
          <t>EA</t>
        </is>
      </c>
      <c r="D7609" s="195" t="inlineStr">
        <is>
          <t>BRACKET DESIGNER 20HX6-1/2WX11 PROJECTION</t>
        </is>
      </c>
      <c r="E7609" s="186" t="inlineStr">
        <is>
          <t>BKT11X20X6Lansing Building Products - Myrtle Beach</t>
        </is>
      </c>
      <c r="F7609" s="196" t="n">
        <v>62.06</v>
      </c>
    </row>
    <row r="7610" ht="15" customHeight="1" s="107">
      <c r="A7610" s="195" t="inlineStr">
        <is>
          <t>Lansing Building Products - Wilmington</t>
        </is>
      </c>
      <c r="B7610" s="195" t="inlineStr">
        <is>
          <t>BKT11X20X6</t>
        </is>
      </c>
      <c r="C7610" s="195" t="inlineStr">
        <is>
          <t>EA</t>
        </is>
      </c>
      <c r="D7610" s="195" t="inlineStr">
        <is>
          <t>BRACKET DESIGNER 20HX6-1/2WX11 PROJECTION</t>
        </is>
      </c>
      <c r="E7610" s="186" t="inlineStr">
        <is>
          <t>BKT11X20X6Lansing Building Products - Wilmington</t>
        </is>
      </c>
      <c r="F7610" s="196" t="n">
        <v>62.06</v>
      </c>
    </row>
    <row r="7611" ht="15" customHeight="1" s="107">
      <c r="A7611" s="195" t="inlineStr">
        <is>
          <t>Lansing Building Products - Greensboro</t>
        </is>
      </c>
      <c r="B7611" s="195" t="inlineStr">
        <is>
          <t>BKT11X20X6</t>
        </is>
      </c>
      <c r="C7611" s="195" t="inlineStr">
        <is>
          <t>EA</t>
        </is>
      </c>
      <c r="D7611" s="195" t="inlineStr">
        <is>
          <t>BRACKET DESIGNER 20HX6-1/2WX11 PROJECTION</t>
        </is>
      </c>
      <c r="E7611" s="186" t="inlineStr">
        <is>
          <t>BKT11X20X6Lansing Building Products - Greensboro</t>
        </is>
      </c>
      <c r="F7611" s="196" t="n">
        <v>90.51000000000001</v>
      </c>
    </row>
    <row r="7612" ht="15" customHeight="1" s="107">
      <c r="A7612" s="195" t="inlineStr">
        <is>
          <t>Lansing Building Products - Greenville</t>
        </is>
      </c>
      <c r="B7612" s="195" t="inlineStr">
        <is>
          <t>BKT11X20X6</t>
        </is>
      </c>
      <c r="C7612" s="195" t="inlineStr">
        <is>
          <t>EA</t>
        </is>
      </c>
      <c r="D7612" s="195" t="inlineStr">
        <is>
          <t>BRACKET DESIGNER 20HX6-1/2WX11 PROJECTION</t>
        </is>
      </c>
      <c r="E7612" s="186" t="inlineStr">
        <is>
          <t>BKT11X20X6Lansing Building Products - Greenville</t>
        </is>
      </c>
      <c r="F7612" s="196" t="n">
        <v>90.51000000000001</v>
      </c>
    </row>
    <row r="7613" ht="15" customHeight="1" s="107">
      <c r="A7613" s="195" t="inlineStr">
        <is>
          <t>Lansing Building Products - Columbia</t>
        </is>
      </c>
      <c r="B7613" s="195" t="inlineStr">
        <is>
          <t>BKT11X20X6</t>
        </is>
      </c>
      <c r="C7613" s="195" t="inlineStr">
        <is>
          <t>EA</t>
        </is>
      </c>
      <c r="D7613" s="195" t="inlineStr">
        <is>
          <t>BRACKET DESIGNER 20HX6-1/2WX11 PROJECTION</t>
        </is>
      </c>
      <c r="E7613" s="186" t="inlineStr">
        <is>
          <t>BKT11X20X6Lansing Building Products - Columbia</t>
        </is>
      </c>
      <c r="F7613" s="196" t="n">
        <v>69.83</v>
      </c>
    </row>
    <row r="7614" ht="15" customHeight="1" s="107">
      <c r="A7614" s="195" t="inlineStr">
        <is>
          <t>Summit Stairs and Millwork</t>
        </is>
      </c>
      <c r="B7614" s="195" t="inlineStr">
        <is>
          <t>BKT11X20</t>
        </is>
      </c>
      <c r="C7614" s="195" t="inlineStr">
        <is>
          <t>EA</t>
        </is>
      </c>
      <c r="D7614" s="195" t="inlineStr">
        <is>
          <t>FYPON BRACKET POST 20HX3-1/8WX11 PROJECTION</t>
        </is>
      </c>
      <c r="E7614" s="186" t="inlineStr">
        <is>
          <t>BKT11X20Summit Stairs and Millwork</t>
        </is>
      </c>
      <c r="F7614" s="196" t="n">
        <v>71.91</v>
      </c>
    </row>
    <row r="7615" ht="15" customHeight="1" s="107">
      <c r="A7615" s="195" t="inlineStr">
        <is>
          <t>Lansing Building Products - Columbia</t>
        </is>
      </c>
      <c r="B7615" s="195" t="inlineStr">
        <is>
          <t>BKT11X20</t>
        </is>
      </c>
      <c r="C7615" s="195" t="inlineStr">
        <is>
          <t>EA</t>
        </is>
      </c>
      <c r="D7615" s="195" t="inlineStr">
        <is>
          <t>FYPON BRACKET POST 20HX3-1/8WX11 PROJECTION</t>
        </is>
      </c>
      <c r="E7615" s="186" t="inlineStr">
        <is>
          <t>BKT11X20Lansing Building Products - Columbia</t>
        </is>
      </c>
      <c r="F7615" s="196" t="n">
        <v>72.81</v>
      </c>
    </row>
    <row r="7616" ht="15" customHeight="1" s="107">
      <c r="A7616" s="195" t="inlineStr">
        <is>
          <t>Lansing Building Products - Greenville</t>
        </is>
      </c>
      <c r="B7616" s="195" t="inlineStr">
        <is>
          <t>BKT11X20</t>
        </is>
      </c>
      <c r="C7616" s="195" t="inlineStr">
        <is>
          <t>EA</t>
        </is>
      </c>
      <c r="D7616" s="195" t="inlineStr">
        <is>
          <t>FYPON BRACKET POST 20HX3-1/8WX11 PROJECTION</t>
        </is>
      </c>
      <c r="E7616" s="186" t="inlineStr">
        <is>
          <t>BKT11X20Lansing Building Products - Greenville</t>
        </is>
      </c>
      <c r="F7616" s="196" t="n">
        <v>94.38</v>
      </c>
    </row>
    <row r="7617" ht="15" customHeight="1" s="107">
      <c r="A7617" s="195" t="inlineStr">
        <is>
          <t>Lansing Building Products - Greensboro</t>
        </is>
      </c>
      <c r="B7617" s="195" t="inlineStr">
        <is>
          <t>BKT11X20</t>
        </is>
      </c>
      <c r="C7617" s="195" t="inlineStr">
        <is>
          <t>EA</t>
        </is>
      </c>
      <c r="D7617" s="195" t="inlineStr">
        <is>
          <t>FYPON BRACKET POST 20HX3-1/8WX11 PROJECTION</t>
        </is>
      </c>
      <c r="E7617" s="186" t="inlineStr">
        <is>
          <t>BKT11X20Lansing Building Products - Greensboro</t>
        </is>
      </c>
      <c r="F7617" s="196" t="n">
        <v>94.38</v>
      </c>
    </row>
    <row r="7618" ht="15" customHeight="1" s="107">
      <c r="A7618" s="195" t="inlineStr">
        <is>
          <t>Lansing Building Products</t>
        </is>
      </c>
      <c r="B7618" s="195" t="inlineStr">
        <is>
          <t>BKT11X20</t>
        </is>
      </c>
      <c r="C7618" s="195" t="inlineStr">
        <is>
          <t>EA</t>
        </is>
      </c>
      <c r="D7618" s="195" t="inlineStr">
        <is>
          <t>FYPON BRACKET POST 20HX3-1/8WX11 PROJECTION</t>
        </is>
      </c>
      <c r="E7618" s="186" t="inlineStr">
        <is>
          <t>BKT11X20Lansing Building Products</t>
        </is>
      </c>
      <c r="F7618" s="196" t="n">
        <v>64.72</v>
      </c>
    </row>
    <row r="7619" ht="15" customHeight="1" s="107">
      <c r="A7619" s="195" t="inlineStr">
        <is>
          <t>Lansing Building Products - Wilmington</t>
        </is>
      </c>
      <c r="B7619" s="195" t="inlineStr">
        <is>
          <t>BKT11X20</t>
        </is>
      </c>
      <c r="C7619" s="195" t="inlineStr">
        <is>
          <t>EA</t>
        </is>
      </c>
      <c r="D7619" s="195" t="inlineStr">
        <is>
          <t>FYPON BRACKET POST 20HX3-1/8WX11 PROJECTION</t>
        </is>
      </c>
      <c r="E7619" s="186" t="inlineStr">
        <is>
          <t>BKT11X20Lansing Building Products - Wilmington</t>
        </is>
      </c>
      <c r="F7619" s="196" t="n">
        <v>64.72</v>
      </c>
    </row>
    <row r="7620" ht="15" customHeight="1" s="107">
      <c r="A7620" s="195" t="inlineStr">
        <is>
          <t>Lansing Building Products - Myrtle Beach</t>
        </is>
      </c>
      <c r="B7620" s="195" t="inlineStr">
        <is>
          <t>BKT11X20</t>
        </is>
      </c>
      <c r="C7620" s="195" t="inlineStr">
        <is>
          <t>EA</t>
        </is>
      </c>
      <c r="D7620" s="195" t="inlineStr">
        <is>
          <t>FYPON BRACKET POST 20HX3-1/8WX11 PROJECTION</t>
        </is>
      </c>
      <c r="E7620" s="186" t="inlineStr">
        <is>
          <t>BKT11X20Lansing Building Products - Myrtle Beach</t>
        </is>
      </c>
      <c r="F7620" s="196" t="n">
        <v>64.72</v>
      </c>
    </row>
    <row r="7621" ht="15" customHeight="1" s="107">
      <c r="A7621" s="195" t="inlineStr">
        <is>
          <t>Lansing Building Products - Charlotte</t>
        </is>
      </c>
      <c r="B7621" s="195" t="inlineStr">
        <is>
          <t>BKT11X20</t>
        </is>
      </c>
      <c r="C7621" s="195" t="inlineStr">
        <is>
          <t>EA</t>
        </is>
      </c>
      <c r="D7621" s="195" t="inlineStr">
        <is>
          <t>FYPON BRACKET POST 20HX3-1/8WX11 PROJECTION</t>
        </is>
      </c>
      <c r="E7621" s="186" t="inlineStr">
        <is>
          <t>BKT11X20Lansing Building Products - Charlotte</t>
        </is>
      </c>
      <c r="F7621" s="196" t="n">
        <v>64.72</v>
      </c>
    </row>
    <row r="7622" ht="15" customHeight="1" s="107">
      <c r="A7622" s="195" t="inlineStr">
        <is>
          <t>Lansing Building Products - Charleston</t>
        </is>
      </c>
      <c r="B7622" s="195" t="inlineStr">
        <is>
          <t>BKT11X20</t>
        </is>
      </c>
      <c r="C7622" s="195" t="inlineStr">
        <is>
          <t>EA</t>
        </is>
      </c>
      <c r="D7622" s="195" t="inlineStr">
        <is>
          <t>FYPON BRACKET POST 20HX3-1/8WX11 PROJECTION</t>
        </is>
      </c>
      <c r="E7622" s="186" t="inlineStr">
        <is>
          <t>BKT11X20Lansing Building Products - Charleston</t>
        </is>
      </c>
      <c r="F7622" s="196" t="n">
        <v>64.72</v>
      </c>
    </row>
    <row r="7623" ht="15" customHeight="1" s="107">
      <c r="A7623" s="195" t="inlineStr">
        <is>
          <t>Lansing Building Products - Columbia</t>
        </is>
      </c>
      <c r="B7623" s="195" t="inlineStr">
        <is>
          <t>BKT11X17</t>
        </is>
      </c>
      <c r="C7623" s="195" t="inlineStr">
        <is>
          <t>EA</t>
        </is>
      </c>
      <c r="D7623" s="195" t="inlineStr">
        <is>
          <t>BRACKET 11X17X2-7/8 SMOOTH</t>
        </is>
      </c>
      <c r="E7623" s="186" t="inlineStr">
        <is>
          <t>BKT11X17Lansing Building Products - Columbia</t>
        </is>
      </c>
      <c r="F7623" s="196" t="n">
        <v>63.47</v>
      </c>
    </row>
    <row r="7624" ht="15" customHeight="1" s="107">
      <c r="A7624" s="195" t="inlineStr">
        <is>
          <t>Lansing Building Products - Greenville</t>
        </is>
      </c>
      <c r="B7624" s="195" t="inlineStr">
        <is>
          <t>BKT11X17</t>
        </is>
      </c>
      <c r="C7624" s="195" t="inlineStr">
        <is>
          <t>EA</t>
        </is>
      </c>
      <c r="D7624" s="195" t="inlineStr">
        <is>
          <t>BRACKET 11X17X2-7/8 SMOOTH</t>
        </is>
      </c>
      <c r="E7624" s="186" t="inlineStr">
        <is>
          <t>BKT11X17Lansing Building Products - Greenville</t>
        </is>
      </c>
      <c r="F7624" s="196" t="n">
        <v>82.27</v>
      </c>
    </row>
    <row r="7625" ht="15" customHeight="1" s="107">
      <c r="A7625" s="195" t="inlineStr">
        <is>
          <t>Lansing Building Products - Greensboro</t>
        </is>
      </c>
      <c r="B7625" s="195" t="inlineStr">
        <is>
          <t>BKT11X17</t>
        </is>
      </c>
      <c r="C7625" s="195" t="inlineStr">
        <is>
          <t>EA</t>
        </is>
      </c>
      <c r="D7625" s="195" t="inlineStr">
        <is>
          <t>BRACKET 11X17X2-7/8 SMOOTH</t>
        </is>
      </c>
      <c r="E7625" s="186" t="inlineStr">
        <is>
          <t>BKT11X17Lansing Building Products - Greensboro</t>
        </is>
      </c>
      <c r="F7625" s="196" t="n">
        <v>82.27</v>
      </c>
    </row>
    <row r="7626" ht="15" customHeight="1" s="107">
      <c r="A7626" s="195" t="inlineStr">
        <is>
          <t>Lansing Building Products - Charlotte</t>
        </is>
      </c>
      <c r="B7626" s="195" t="inlineStr">
        <is>
          <t>BKT11X17</t>
        </is>
      </c>
      <c r="C7626" s="195" t="inlineStr">
        <is>
          <t>EA</t>
        </is>
      </c>
      <c r="D7626" s="195" t="inlineStr">
        <is>
          <t>BRACKET 11X17X2-7/8 SMOOTH</t>
        </is>
      </c>
      <c r="E7626" s="186" t="inlineStr">
        <is>
          <t>BKT11X17Lansing Building Products - Charlotte</t>
        </is>
      </c>
      <c r="F7626" s="196" t="n">
        <v>56.41</v>
      </c>
    </row>
    <row r="7627" ht="15" customHeight="1" s="107">
      <c r="A7627" s="195" t="inlineStr">
        <is>
          <t>Lansing Building Products - Myrtle Beach</t>
        </is>
      </c>
      <c r="B7627" s="195" t="inlineStr">
        <is>
          <t>BKT11X17</t>
        </is>
      </c>
      <c r="C7627" s="195" t="inlineStr">
        <is>
          <t>EA</t>
        </is>
      </c>
      <c r="D7627" s="195" t="inlineStr">
        <is>
          <t>BRACKET 11X17X2-7/8 SMOOTH</t>
        </is>
      </c>
      <c r="E7627" s="186" t="inlineStr">
        <is>
          <t>BKT11X17Lansing Building Products - Myrtle Beach</t>
        </is>
      </c>
      <c r="F7627" s="196" t="n">
        <v>56.41</v>
      </c>
    </row>
    <row r="7628" ht="15" customHeight="1" s="107">
      <c r="A7628" s="195" t="inlineStr">
        <is>
          <t>Lansing Building Products - Wilmington</t>
        </is>
      </c>
      <c r="B7628" s="195" t="inlineStr">
        <is>
          <t>BKT11X17</t>
        </is>
      </c>
      <c r="C7628" s="195" t="inlineStr">
        <is>
          <t>EA</t>
        </is>
      </c>
      <c r="D7628" s="195" t="inlineStr">
        <is>
          <t>BRACKET 11X17X2-7/8 SMOOTH</t>
        </is>
      </c>
      <c r="E7628" s="186" t="inlineStr">
        <is>
          <t>BKT11X17Lansing Building Products - Wilmington</t>
        </is>
      </c>
      <c r="F7628" s="196" t="n">
        <v>56.41</v>
      </c>
    </row>
    <row r="7629" ht="15" customHeight="1" s="107">
      <c r="A7629" s="195" t="inlineStr">
        <is>
          <t>Lansing Building Products - Charleston</t>
        </is>
      </c>
      <c r="B7629" s="195" t="inlineStr">
        <is>
          <t>BKT11X17</t>
        </is>
      </c>
      <c r="C7629" s="195" t="inlineStr">
        <is>
          <t>EA</t>
        </is>
      </c>
      <c r="D7629" s="195" t="inlineStr">
        <is>
          <t>BRACKET 11X17X2-7/8 SMOOTH</t>
        </is>
      </c>
      <c r="E7629" s="186" t="inlineStr">
        <is>
          <t>BKT11X17Lansing Building Products - Charleston</t>
        </is>
      </c>
      <c r="F7629" s="196" t="n">
        <v>56.41</v>
      </c>
    </row>
    <row r="7630" ht="15" customHeight="1" s="107">
      <c r="A7630" s="195" t="inlineStr">
        <is>
          <t>Lansing Building Products</t>
        </is>
      </c>
      <c r="B7630" s="195" t="inlineStr">
        <is>
          <t>BKT11X17</t>
        </is>
      </c>
      <c r="C7630" s="195" t="inlineStr">
        <is>
          <t>EA</t>
        </is>
      </c>
      <c r="D7630" s="195" t="inlineStr">
        <is>
          <t>BRACKET 11X17X2-7/8 SMOOTH</t>
        </is>
      </c>
      <c r="E7630" s="186" t="inlineStr">
        <is>
          <t>BKT11X17Lansing Building Products</t>
        </is>
      </c>
      <c r="F7630" s="196" t="n">
        <v>56.41</v>
      </c>
    </row>
    <row r="7631" ht="15" customHeight="1" s="107">
      <c r="A7631" s="195" t="inlineStr">
        <is>
          <t>Summit Stairs and Millwork</t>
        </is>
      </c>
      <c r="B7631" s="195" t="inlineStr">
        <is>
          <t>BKT11X17</t>
        </is>
      </c>
      <c r="C7631" s="195" t="inlineStr">
        <is>
          <t>EA</t>
        </is>
      </c>
      <c r="D7631" s="195" t="inlineStr">
        <is>
          <t>BRACKET 11X17X2-7/8 SMOOTH</t>
        </is>
      </c>
      <c r="E7631" s="186" t="inlineStr">
        <is>
          <t>BKT11X17Summit Stairs and Millwork</t>
        </is>
      </c>
      <c r="F7631" s="196" t="n">
        <v>63.8</v>
      </c>
    </row>
    <row r="7632" ht="15" customHeight="1" s="107">
      <c r="A7632" s="195" t="inlineStr">
        <is>
          <t>Summit Stairs and Millwork</t>
        </is>
      </c>
      <c r="B7632" s="195" t="inlineStr">
        <is>
          <t>BKT11X16X6</t>
        </is>
      </c>
      <c r="C7632" s="195" t="inlineStr">
        <is>
          <t>EA</t>
        </is>
      </c>
      <c r="D7632" s="195" t="inlineStr">
        <is>
          <t>BRACKET 10-15/16X16-1/4X6 SMOOTH</t>
        </is>
      </c>
      <c r="E7632" s="186" t="inlineStr">
        <is>
          <t>BKT11X16X6Summit Stairs and Millwork</t>
        </is>
      </c>
      <c r="F7632" s="196" t="n">
        <v>52.15</v>
      </c>
    </row>
    <row r="7633" ht="15" customHeight="1" s="107">
      <c r="A7633" s="195" t="inlineStr">
        <is>
          <t>Summit Stairs and Millwork</t>
        </is>
      </c>
      <c r="B7633" s="195" t="inlineStr">
        <is>
          <t>BKT11X16</t>
        </is>
      </c>
      <c r="C7633" s="195" t="inlineStr">
        <is>
          <t>EA</t>
        </is>
      </c>
      <c r="D7633" s="195" t="inlineStr">
        <is>
          <t>BRACKET 10-1/2X16-3/16X4-3/8 SMOOTH</t>
        </is>
      </c>
      <c r="E7633" s="186" t="inlineStr">
        <is>
          <t>BKT11X16Summit Stairs and Millwork</t>
        </is>
      </c>
      <c r="F7633" s="196" t="n">
        <v>58.16</v>
      </c>
    </row>
    <row r="7634" ht="15" customHeight="1" s="107">
      <c r="A7634" s="195" t="inlineStr">
        <is>
          <t>Summit Stairs and Millwork</t>
        </is>
      </c>
      <c r="B7634" s="195" t="inlineStr">
        <is>
          <t>BKT11X15</t>
        </is>
      </c>
      <c r="C7634" s="195" t="inlineStr">
        <is>
          <t>EA</t>
        </is>
      </c>
      <c r="D7634" s="195" t="inlineStr">
        <is>
          <t>BRACKET 11X15X3 SMOOTH</t>
        </is>
      </c>
      <c r="E7634" s="186" t="inlineStr">
        <is>
          <t>BKT11X15Summit Stairs and Millwork</t>
        </is>
      </c>
      <c r="F7634" s="196" t="n">
        <v>56.66</v>
      </c>
    </row>
    <row r="7635" ht="15" customHeight="1" s="107">
      <c r="A7635" s="195" t="inlineStr">
        <is>
          <t>Summit Stairs and Millwork</t>
        </is>
      </c>
      <c r="B7635" s="195" t="inlineStr">
        <is>
          <t>BKT11X12X3</t>
        </is>
      </c>
      <c r="C7635" s="195" t="inlineStr">
        <is>
          <t>EA</t>
        </is>
      </c>
      <c r="D7635" s="195" t="inlineStr">
        <is>
          <t>BRACKET 11-1/4X12X3-1/2 SMOOTH</t>
        </is>
      </c>
      <c r="E7635" s="186" t="inlineStr">
        <is>
          <t>BKT11X12X3Summit Stairs and Millwork</t>
        </is>
      </c>
      <c r="F7635" s="196" t="n">
        <v>32.1</v>
      </c>
    </row>
    <row r="7636" ht="15" customHeight="1" s="107">
      <c r="A7636" s="195" t="inlineStr">
        <is>
          <t>Lansing Building Products - Greensboro</t>
        </is>
      </c>
      <c r="B7636" s="195" t="inlineStr">
        <is>
          <t>BKT11X12X3</t>
        </is>
      </c>
      <c r="C7636" s="195" t="inlineStr">
        <is>
          <t>EA</t>
        </is>
      </c>
      <c r="D7636" s="195" t="inlineStr">
        <is>
          <t>BRACKET 11-1/4X12X3-1/2 SMOOTH</t>
        </is>
      </c>
      <c r="E7636" s="186" t="inlineStr">
        <is>
          <t>BKT11X12X3Lansing Building Products - Greensboro</t>
        </is>
      </c>
      <c r="F7636" s="196" t="n">
        <v>41.39</v>
      </c>
    </row>
    <row r="7637" ht="15" customHeight="1" s="107">
      <c r="A7637" s="195" t="inlineStr">
        <is>
          <t>Lansing Building Products - Columbia</t>
        </is>
      </c>
      <c r="B7637" s="195" t="inlineStr">
        <is>
          <t>BKT11X12X3</t>
        </is>
      </c>
      <c r="C7637" s="195" t="inlineStr">
        <is>
          <t>EA</t>
        </is>
      </c>
      <c r="D7637" s="195" t="inlineStr">
        <is>
          <t>BRACKET 11-1/4X12X3-1/2 SMOOTH</t>
        </is>
      </c>
      <c r="E7637" s="186" t="inlineStr">
        <is>
          <t>BKT11X12X3Lansing Building Products - Columbia</t>
        </is>
      </c>
      <c r="F7637" s="196" t="n">
        <v>31.93</v>
      </c>
    </row>
    <row r="7638" ht="15" customHeight="1" s="107">
      <c r="A7638" s="195" t="inlineStr">
        <is>
          <t>Lansing Building Products - Greenville</t>
        </is>
      </c>
      <c r="B7638" s="195" t="inlineStr">
        <is>
          <t>BKT11X12X3</t>
        </is>
      </c>
      <c r="C7638" s="195" t="inlineStr">
        <is>
          <t>EA</t>
        </is>
      </c>
      <c r="D7638" s="195" t="inlineStr">
        <is>
          <t>BRACKET 11-1/4X12X3-1/2 SMOOTH</t>
        </is>
      </c>
      <c r="E7638" s="186" t="inlineStr">
        <is>
          <t>BKT11X12X3Lansing Building Products - Greenville</t>
        </is>
      </c>
      <c r="F7638" s="196" t="n">
        <v>41.39</v>
      </c>
    </row>
    <row r="7639" ht="15" customHeight="1" s="107">
      <c r="A7639" s="195" t="inlineStr">
        <is>
          <t>Lansing Building Products - Charlotte</t>
        </is>
      </c>
      <c r="B7639" s="195" t="inlineStr">
        <is>
          <t>BKT11X12X3</t>
        </is>
      </c>
      <c r="C7639" s="195" t="inlineStr">
        <is>
          <t>EA</t>
        </is>
      </c>
      <c r="D7639" s="195" t="inlineStr">
        <is>
          <t>BRACKET 11-1/4X12X3-1/2 SMOOTH</t>
        </is>
      </c>
      <c r="E7639" s="186" t="inlineStr">
        <is>
          <t>BKT11X12X3Lansing Building Products - Charlotte</t>
        </is>
      </c>
      <c r="F7639" s="196" t="n">
        <v>28.38</v>
      </c>
    </row>
    <row r="7640" ht="15" customHeight="1" s="107">
      <c r="A7640" s="195" t="inlineStr">
        <is>
          <t>Lansing Building Products - Myrtle Beach</t>
        </is>
      </c>
      <c r="B7640" s="195" t="inlineStr">
        <is>
          <t>BKT11X12X3</t>
        </is>
      </c>
      <c r="C7640" s="195" t="inlineStr">
        <is>
          <t>EA</t>
        </is>
      </c>
      <c r="D7640" s="195" t="inlineStr">
        <is>
          <t>BRACKET 11-1/4X12X3-1/2 SMOOTH</t>
        </is>
      </c>
      <c r="E7640" s="186" t="inlineStr">
        <is>
          <t>BKT11X12X3Lansing Building Products - Myrtle Beach</t>
        </is>
      </c>
      <c r="F7640" s="196" t="n">
        <v>28.38</v>
      </c>
    </row>
    <row r="7641" ht="15" customHeight="1" s="107">
      <c r="A7641" s="195" t="inlineStr">
        <is>
          <t>Lansing Building Products - Wilmington</t>
        </is>
      </c>
      <c r="B7641" s="195" t="inlineStr">
        <is>
          <t>BKT11X12X3</t>
        </is>
      </c>
      <c r="C7641" s="195" t="inlineStr">
        <is>
          <t>EA</t>
        </is>
      </c>
      <c r="D7641" s="195" t="inlineStr">
        <is>
          <t>BRACKET 11-1/4X12X3-1/2 SMOOTH</t>
        </is>
      </c>
      <c r="E7641" s="186" t="inlineStr">
        <is>
          <t>BKT11X12X3Lansing Building Products - Wilmington</t>
        </is>
      </c>
      <c r="F7641" s="196" t="n">
        <v>28.38</v>
      </c>
    </row>
    <row r="7642" ht="15" customHeight="1" s="107">
      <c r="A7642" s="195" t="inlineStr">
        <is>
          <t>Lansing Building Products - Charleston</t>
        </is>
      </c>
      <c r="B7642" s="195" t="inlineStr">
        <is>
          <t>BKT11X12X3</t>
        </is>
      </c>
      <c r="C7642" s="195" t="inlineStr">
        <is>
          <t>EA</t>
        </is>
      </c>
      <c r="D7642" s="195" t="inlineStr">
        <is>
          <t>BRACKET 11-1/4X12X3-1/2 SMOOTH</t>
        </is>
      </c>
      <c r="E7642" s="186" t="inlineStr">
        <is>
          <t>BKT11X12X3Lansing Building Products - Charleston</t>
        </is>
      </c>
      <c r="F7642" s="196" t="n">
        <v>28.38</v>
      </c>
    </row>
    <row r="7643" ht="15" customHeight="1" s="107">
      <c r="A7643" s="195" t="inlineStr">
        <is>
          <t>Alside Revere</t>
        </is>
      </c>
      <c r="B7643" s="195" t="inlineStr">
        <is>
          <t>BKT11X12X3</t>
        </is>
      </c>
      <c r="C7643" s="195" t="inlineStr">
        <is>
          <t>EA</t>
        </is>
      </c>
      <c r="D7643" s="195" t="inlineStr">
        <is>
          <t>BRACKET 11-1/4X12X3-1/2 SMOOTH</t>
        </is>
      </c>
      <c r="E7643" s="186" t="inlineStr">
        <is>
          <t>BKT11X12X3Alside Revere</t>
        </is>
      </c>
      <c r="F7643" s="196" t="n">
        <v>27.59</v>
      </c>
    </row>
    <row r="7644" ht="15" customHeight="1" s="107">
      <c r="A7644" s="195" t="inlineStr">
        <is>
          <t>Lansing Building Products</t>
        </is>
      </c>
      <c r="B7644" s="195" t="inlineStr">
        <is>
          <t>BKT11X12X3</t>
        </is>
      </c>
      <c r="C7644" s="195" t="inlineStr">
        <is>
          <t>EA</t>
        </is>
      </c>
      <c r="D7644" s="195" t="inlineStr">
        <is>
          <t>BRACKET 11-1/4X12X3-1/2 SMOOTH</t>
        </is>
      </c>
      <c r="E7644" s="186" t="inlineStr">
        <is>
          <t>BKT11X12X3Lansing Building Products</t>
        </is>
      </c>
      <c r="F7644" s="196" t="n">
        <v>28.38</v>
      </c>
    </row>
    <row r="7645" ht="15" customHeight="1" s="107">
      <c r="A7645" s="195" t="inlineStr">
        <is>
          <t>Lansing Building Products</t>
        </is>
      </c>
      <c r="B7645" s="195" t="inlineStr">
        <is>
          <t>BKT10X16X4NS</t>
        </is>
      </c>
      <c r="C7645" s="195" t="inlineStr">
        <is>
          <t>EA</t>
        </is>
      </c>
      <c r="D7645" s="195" t="inlineStr">
        <is>
          <t>FYPON BRACKET 9-7/8X16X4-7/16 SMOOTH</t>
        </is>
      </c>
      <c r="E7645" s="186" t="inlineStr">
        <is>
          <t>BKT10X16X4NSLansing Building Products</t>
        </is>
      </c>
      <c r="F7645" s="196" t="n">
        <v>72.55</v>
      </c>
    </row>
    <row r="7646" ht="15" customHeight="1" s="107">
      <c r="A7646" s="195" t="inlineStr">
        <is>
          <t>Lansing Building Products - Charleston</t>
        </is>
      </c>
      <c r="B7646" s="195" t="inlineStr">
        <is>
          <t>BKT10X16X4NS</t>
        </is>
      </c>
      <c r="C7646" s="195" t="inlineStr">
        <is>
          <t>EA</t>
        </is>
      </c>
      <c r="D7646" s="195" t="inlineStr">
        <is>
          <t>FYPON BRACKET 9-7/8X16X4-7/16 SMOOTH</t>
        </is>
      </c>
      <c r="E7646" s="186" t="inlineStr">
        <is>
          <t>BKT10X16X4NSLansing Building Products - Charleston</t>
        </is>
      </c>
      <c r="F7646" s="196" t="n">
        <v>72.55</v>
      </c>
    </row>
    <row r="7647" ht="15" customHeight="1" s="107">
      <c r="A7647" s="195" t="inlineStr">
        <is>
          <t>Lansing Building Products - Charlotte</t>
        </is>
      </c>
      <c r="B7647" s="195" t="inlineStr">
        <is>
          <t>BKT10X16X4NS</t>
        </is>
      </c>
      <c r="C7647" s="195" t="inlineStr">
        <is>
          <t>EA</t>
        </is>
      </c>
      <c r="D7647" s="195" t="inlineStr">
        <is>
          <t>FYPON BRACKET 9-7/8X16X4-7/16 SMOOTH</t>
        </is>
      </c>
      <c r="E7647" s="186" t="inlineStr">
        <is>
          <t>BKT10X16X4NSLansing Building Products - Charlotte</t>
        </is>
      </c>
      <c r="F7647" s="196" t="n">
        <v>72.55</v>
      </c>
    </row>
    <row r="7648" ht="15" customHeight="1" s="107">
      <c r="A7648" s="195" t="inlineStr">
        <is>
          <t>Lansing Building Products - Myrtle Beach</t>
        </is>
      </c>
      <c r="B7648" s="195" t="inlineStr">
        <is>
          <t>BKT10X16X4NS</t>
        </is>
      </c>
      <c r="C7648" s="195" t="inlineStr">
        <is>
          <t>EA</t>
        </is>
      </c>
      <c r="D7648" s="195" t="inlineStr">
        <is>
          <t>FYPON BRACKET 9-7/8X16X4-7/16 SMOOTH</t>
        </is>
      </c>
      <c r="E7648" s="186" t="inlineStr">
        <is>
          <t>BKT10X16X4NSLansing Building Products - Myrtle Beach</t>
        </is>
      </c>
      <c r="F7648" s="196" t="n">
        <v>72.55</v>
      </c>
    </row>
    <row r="7649" ht="15" customHeight="1" s="107">
      <c r="A7649" s="195" t="inlineStr">
        <is>
          <t>Lansing Building Products - Greensboro</t>
        </is>
      </c>
      <c r="B7649" s="195" t="inlineStr">
        <is>
          <t>BKT10X16X4NS</t>
        </is>
      </c>
      <c r="C7649" s="195" t="inlineStr">
        <is>
          <t>EA</t>
        </is>
      </c>
      <c r="D7649" s="195" t="inlineStr">
        <is>
          <t>FYPON BRACKET 9-7/8X16X4-7/16 SMOOTH</t>
        </is>
      </c>
      <c r="E7649" s="186" t="inlineStr">
        <is>
          <t>BKT10X16X4NSLansing Building Products - Greensboro</t>
        </is>
      </c>
      <c r="F7649" s="196" t="n">
        <v>105.78</v>
      </c>
    </row>
    <row r="7650" ht="15" customHeight="1" s="107">
      <c r="A7650" s="195" t="inlineStr">
        <is>
          <t>Lansing Building Products - Greenville</t>
        </is>
      </c>
      <c r="B7650" s="195" t="inlineStr">
        <is>
          <t>BKT10X16X4NS</t>
        </is>
      </c>
      <c r="C7650" s="195" t="inlineStr">
        <is>
          <t>EA</t>
        </is>
      </c>
      <c r="D7650" s="195" t="inlineStr">
        <is>
          <t>FYPON BRACKET 9-7/8X16X4-7/16 SMOOTH</t>
        </is>
      </c>
      <c r="E7650" s="186" t="inlineStr">
        <is>
          <t>BKT10X16X4NSLansing Building Products - Greenville</t>
        </is>
      </c>
      <c r="F7650" s="196" t="n">
        <v>105.78</v>
      </c>
    </row>
    <row r="7651" ht="15" customHeight="1" s="107">
      <c r="A7651" s="195" t="inlineStr">
        <is>
          <t>Lansing Building Products - Columbia</t>
        </is>
      </c>
      <c r="B7651" s="195" t="inlineStr">
        <is>
          <t>BKT10X16X4NS</t>
        </is>
      </c>
      <c r="C7651" s="195" t="inlineStr">
        <is>
          <t>EA</t>
        </is>
      </c>
      <c r="D7651" s="195" t="inlineStr">
        <is>
          <t>FYPON BRACKET 9-7/8X16X4-7/16 SMOOTH</t>
        </is>
      </c>
      <c r="E7651" s="186" t="inlineStr">
        <is>
          <t>BKT10X16X4NSLansing Building Products - Columbia</t>
        </is>
      </c>
      <c r="F7651" s="196" t="n">
        <v>81.59999999999999</v>
      </c>
    </row>
    <row r="7652" ht="15" customHeight="1" s="107">
      <c r="A7652" s="195" t="inlineStr">
        <is>
          <t>Lansing Building Products - Wilmington</t>
        </is>
      </c>
      <c r="B7652" s="195" t="inlineStr">
        <is>
          <t>BKT10X16X4NS</t>
        </is>
      </c>
      <c r="C7652" s="195" t="inlineStr">
        <is>
          <t>EA</t>
        </is>
      </c>
      <c r="D7652" s="195" t="inlineStr">
        <is>
          <t>FYPON BRACKET 9-7/8X16X4-7/16 SMOOTH</t>
        </is>
      </c>
      <c r="E7652" s="186" t="inlineStr">
        <is>
          <t>BKT10X16X4NSLansing Building Products - Wilmington</t>
        </is>
      </c>
      <c r="F7652" s="196" t="n">
        <v>72.55</v>
      </c>
    </row>
    <row r="7653" ht="15" customHeight="1" s="107">
      <c r="A7653" s="195" t="inlineStr">
        <is>
          <t>Summit Stairs and Millwork</t>
        </is>
      </c>
      <c r="B7653" s="195" t="inlineStr">
        <is>
          <t>BKT10X16X4NS</t>
        </is>
      </c>
      <c r="C7653" s="195" t="inlineStr">
        <is>
          <t>EA</t>
        </is>
      </c>
      <c r="D7653" s="195" t="inlineStr">
        <is>
          <t>FYPON BRACKET 9-7/8X16X4-7/16 SMOOTH</t>
        </is>
      </c>
      <c r="E7653" s="186" t="inlineStr">
        <is>
          <t>BKT10X16X4NSSummit Stairs and Millwork</t>
        </is>
      </c>
      <c r="F7653" s="196" t="n">
        <v>71.03</v>
      </c>
    </row>
    <row r="7654" ht="15" customHeight="1" s="107">
      <c r="A7654" s="195" t="inlineStr">
        <is>
          <t>Alside Revere</t>
        </is>
      </c>
      <c r="B7654" s="195" t="inlineStr">
        <is>
          <t>BKT10X16X4NS</t>
        </is>
      </c>
      <c r="C7654" s="195" t="inlineStr">
        <is>
          <t>EA</t>
        </is>
      </c>
      <c r="D7654" s="195" t="inlineStr">
        <is>
          <t>FYPON BRACKET 9-7/8X16X4-7/16 SMOOTH</t>
        </is>
      </c>
      <c r="E7654" s="186" t="inlineStr">
        <is>
          <t>BKT10X16X4NSAlside Revere</t>
        </is>
      </c>
      <c r="F7654" s="196" t="n">
        <v>74.05</v>
      </c>
    </row>
    <row r="7655" ht="15" customHeight="1" s="107">
      <c r="A7655" s="195" t="inlineStr">
        <is>
          <t>Summit Stairs and Millwork - VANIR BULK</t>
        </is>
      </c>
      <c r="B7655" s="195" t="inlineStr">
        <is>
          <t>BKT10X16X4</t>
        </is>
      </c>
      <c r="C7655" s="195" t="inlineStr">
        <is>
          <t>EA</t>
        </is>
      </c>
      <c r="D7655" s="195" t="inlineStr">
        <is>
          <t>STOCK ONLY FYPON BRACKET 9-7/8X16X4-7/16 SMOOTH</t>
        </is>
      </c>
      <c r="E7655" s="186" t="inlineStr">
        <is>
          <t>BKT10X16X4Summit Stairs and Millwork - VANIR BULK</t>
        </is>
      </c>
      <c r="F7655" s="196" t="n">
        <v>71.03</v>
      </c>
    </row>
    <row r="7656" ht="15" customHeight="1" s="107">
      <c r="A7656" s="195" t="inlineStr">
        <is>
          <t>Summit Stairs and Millwork</t>
        </is>
      </c>
      <c r="B7656" s="195" t="inlineStr">
        <is>
          <t>BKT10X16</t>
        </is>
      </c>
      <c r="C7656" s="195" t="inlineStr">
        <is>
          <t>EA</t>
        </is>
      </c>
      <c r="D7656" s="195" t="inlineStr">
        <is>
          <t>BRACKET 9-3/4X16X2-3/4 SMOOTH</t>
        </is>
      </c>
      <c r="E7656" s="186" t="inlineStr">
        <is>
          <t>BKT10X16Summit Stairs and Millwork</t>
        </is>
      </c>
      <c r="F7656" s="196" t="n">
        <v>55.34</v>
      </c>
    </row>
    <row r="7657" ht="15" customHeight="1" s="107">
      <c r="A7657" s="195" t="inlineStr">
        <is>
          <t>Lansing Building Products</t>
        </is>
      </c>
      <c r="B7657" s="195" t="inlineStr">
        <is>
          <t>BKT10X16</t>
        </is>
      </c>
      <c r="C7657" s="195" t="inlineStr">
        <is>
          <t>EA</t>
        </is>
      </c>
      <c r="D7657" s="195" t="inlineStr">
        <is>
          <t>BRACKET 9-3/4X16X2-3/4 SMOOTH</t>
        </is>
      </c>
      <c r="E7657" s="186" t="inlineStr">
        <is>
          <t>BKT10X16Lansing Building Products</t>
        </is>
      </c>
      <c r="F7657" s="196" t="n">
        <v>48.93</v>
      </c>
    </row>
    <row r="7658" ht="15" customHeight="1" s="107">
      <c r="A7658" s="195" t="inlineStr">
        <is>
          <t>Lansing Building Products - Wilmington</t>
        </is>
      </c>
      <c r="B7658" s="195" t="inlineStr">
        <is>
          <t>BKT10X16</t>
        </is>
      </c>
      <c r="C7658" s="195" t="inlineStr">
        <is>
          <t>EA</t>
        </is>
      </c>
      <c r="D7658" s="195" t="inlineStr">
        <is>
          <t>BRACKET 9-3/4X16X2-3/4 SMOOTH</t>
        </is>
      </c>
      <c r="E7658" s="186" t="inlineStr">
        <is>
          <t>BKT10X16Lansing Building Products - Wilmington</t>
        </is>
      </c>
      <c r="F7658" s="196" t="n">
        <v>48.93</v>
      </c>
    </row>
    <row r="7659" ht="15" customHeight="1" s="107">
      <c r="A7659" s="195" t="inlineStr">
        <is>
          <t>Lansing Building Products - Columbia</t>
        </is>
      </c>
      <c r="B7659" s="195" t="inlineStr">
        <is>
          <t>BKT10X16</t>
        </is>
      </c>
      <c r="C7659" s="195" t="inlineStr">
        <is>
          <t>EA</t>
        </is>
      </c>
      <c r="D7659" s="195" t="inlineStr">
        <is>
          <t>BRACKET 9-3/4X16X2-3/4 SMOOTH</t>
        </is>
      </c>
      <c r="E7659" s="186" t="inlineStr">
        <is>
          <t>BKT10X16Lansing Building Products - Columbia</t>
        </is>
      </c>
      <c r="F7659" s="196" t="n">
        <v>55.05</v>
      </c>
    </row>
    <row r="7660" ht="15" customHeight="1" s="107">
      <c r="A7660" s="195" t="inlineStr">
        <is>
          <t>Lansing Building Products - Myrtle Beach</t>
        </is>
      </c>
      <c r="B7660" s="195" t="inlineStr">
        <is>
          <t>BKT10X16</t>
        </is>
      </c>
      <c r="C7660" s="195" t="inlineStr">
        <is>
          <t>EA</t>
        </is>
      </c>
      <c r="D7660" s="195" t="inlineStr">
        <is>
          <t>BRACKET 9-3/4X16X2-3/4 SMOOTH</t>
        </is>
      </c>
      <c r="E7660" s="186" t="inlineStr">
        <is>
          <t>BKT10X16Lansing Building Products - Myrtle Beach</t>
        </is>
      </c>
      <c r="F7660" s="196" t="n">
        <v>48.93</v>
      </c>
    </row>
    <row r="7661" ht="15" customHeight="1" s="107">
      <c r="A7661" s="195" t="inlineStr">
        <is>
          <t>Lansing Building Products - Greenville</t>
        </is>
      </c>
      <c r="B7661" s="195" t="inlineStr">
        <is>
          <t>BKT10X16</t>
        </is>
      </c>
      <c r="C7661" s="195" t="inlineStr">
        <is>
          <t>EA</t>
        </is>
      </c>
      <c r="D7661" s="195" t="inlineStr">
        <is>
          <t>BRACKET 9-3/4X16X2-3/4 SMOOTH</t>
        </is>
      </c>
      <c r="E7661" s="186" t="inlineStr">
        <is>
          <t>BKT10X16Lansing Building Products - Greenville</t>
        </is>
      </c>
      <c r="F7661" s="196" t="n">
        <v>71.36</v>
      </c>
    </row>
    <row r="7662" ht="15" customHeight="1" s="107">
      <c r="A7662" s="195" t="inlineStr">
        <is>
          <t>Lansing Building Products - Greensboro</t>
        </is>
      </c>
      <c r="B7662" s="195" t="inlineStr">
        <is>
          <t>BKT10X16</t>
        </is>
      </c>
      <c r="C7662" s="195" t="inlineStr">
        <is>
          <t>EA</t>
        </is>
      </c>
      <c r="D7662" s="195" t="inlineStr">
        <is>
          <t>BRACKET 9-3/4X16X2-3/4 SMOOTH</t>
        </is>
      </c>
      <c r="E7662" s="186" t="inlineStr">
        <is>
          <t>BKT10X16Lansing Building Products - Greensboro</t>
        </is>
      </c>
      <c r="F7662" s="196" t="n">
        <v>71.36</v>
      </c>
    </row>
    <row r="7663" ht="15" customHeight="1" s="107">
      <c r="A7663" s="195" t="inlineStr">
        <is>
          <t>Lansing Building Products - Charleston</t>
        </is>
      </c>
      <c r="B7663" s="195" t="inlineStr">
        <is>
          <t>BKT10X16</t>
        </is>
      </c>
      <c r="C7663" s="195" t="inlineStr">
        <is>
          <t>EA</t>
        </is>
      </c>
      <c r="D7663" s="195" t="inlineStr">
        <is>
          <t>BRACKET 9-3/4X16X2-3/4 SMOOTH</t>
        </is>
      </c>
      <c r="E7663" s="186" t="inlineStr">
        <is>
          <t>BKT10X16Lansing Building Products - Charleston</t>
        </is>
      </c>
      <c r="F7663" s="196" t="n">
        <v>48.93</v>
      </c>
    </row>
    <row r="7664" ht="15" customHeight="1" s="107">
      <c r="A7664" s="195" t="inlineStr">
        <is>
          <t>Lansing Building Products - Charlotte</t>
        </is>
      </c>
      <c r="B7664" s="195" t="inlineStr">
        <is>
          <t>BKT10X16</t>
        </is>
      </c>
      <c r="C7664" s="195" t="inlineStr">
        <is>
          <t>EA</t>
        </is>
      </c>
      <c r="D7664" s="195" t="inlineStr">
        <is>
          <t>BRACKET 9-3/4X16X2-3/4 SMOOTH</t>
        </is>
      </c>
      <c r="E7664" s="186" t="inlineStr">
        <is>
          <t>BKT10X16Lansing Building Products - Charlotte</t>
        </is>
      </c>
      <c r="F7664" s="196" t="n">
        <v>48.93</v>
      </c>
    </row>
    <row r="7665" ht="15" customHeight="1" s="107">
      <c r="A7665" s="195" t="inlineStr">
        <is>
          <t>Summit Stairs and Millwork</t>
        </is>
      </c>
      <c r="B7665" s="195" t="inlineStr">
        <is>
          <t>BKT10X14</t>
        </is>
      </c>
      <c r="C7665" s="195" t="inlineStr">
        <is>
          <t>EA</t>
        </is>
      </c>
      <c r="D7665" s="195" t="inlineStr">
        <is>
          <t>BRACKET 9-11/16X14-1/2X3-3/4 SMOOTH</t>
        </is>
      </c>
      <c r="E7665" s="186" t="inlineStr">
        <is>
          <t>BKT10X14Summit Stairs and Millwork</t>
        </is>
      </c>
      <c r="F7665" s="196" t="n">
        <v>47.29</v>
      </c>
    </row>
    <row r="7666" ht="15" customHeight="1" s="107">
      <c r="A7666" s="195" t="inlineStr">
        <is>
          <t>Summit Stairs and Millwork</t>
        </is>
      </c>
      <c r="B7666" s="195" t="inlineStr">
        <is>
          <t>BKT10X12X4</t>
        </is>
      </c>
      <c r="C7666" s="195" t="inlineStr">
        <is>
          <t>EA</t>
        </is>
      </c>
      <c r="D7666" s="195" t="inlineStr">
        <is>
          <t>BRACKET PLAIN 12HX4WX10 PROJECTION</t>
        </is>
      </c>
      <c r="E7666" s="186" t="inlineStr">
        <is>
          <t>BKT10X12X4Summit Stairs and Millwork</t>
        </is>
      </c>
      <c r="F7666" s="196" t="n">
        <v>64.04000000000001</v>
      </c>
    </row>
    <row r="7667" ht="15" customHeight="1" s="107">
      <c r="A7667" s="195" t="inlineStr">
        <is>
          <t>Lansing Building Products - Greenville</t>
        </is>
      </c>
      <c r="B7667" s="195" t="inlineStr">
        <is>
          <t>BKT10X12X4</t>
        </is>
      </c>
      <c r="C7667" s="195" t="inlineStr">
        <is>
          <t>EA</t>
        </is>
      </c>
      <c r="D7667" s="195" t="inlineStr">
        <is>
          <t>BRACKET PLAIN 12HX4WX10 PROJECTION</t>
        </is>
      </c>
      <c r="E7667" s="186" t="inlineStr">
        <is>
          <t>BKT10X12X4Lansing Building Products - Greenville</t>
        </is>
      </c>
      <c r="F7667" s="196" t="n">
        <v>84.05</v>
      </c>
    </row>
    <row r="7668" ht="15" customHeight="1" s="107">
      <c r="A7668" s="195" t="inlineStr">
        <is>
          <t>Lansing Building Products - Charlotte</t>
        </is>
      </c>
      <c r="B7668" s="195" t="inlineStr">
        <is>
          <t>BKT10X12X4</t>
        </is>
      </c>
      <c r="C7668" s="195" t="inlineStr">
        <is>
          <t>EA</t>
        </is>
      </c>
      <c r="D7668" s="195" t="inlineStr">
        <is>
          <t>BRACKET PLAIN 12HX4WX10 PROJECTION</t>
        </is>
      </c>
      <c r="E7668" s="186" t="inlineStr">
        <is>
          <t>BKT10X12X4Lansing Building Products - Charlotte</t>
        </is>
      </c>
      <c r="F7668" s="196" t="n">
        <v>57.64</v>
      </c>
    </row>
    <row r="7669" ht="15" customHeight="1" s="107">
      <c r="A7669" s="195" t="inlineStr">
        <is>
          <t>Lansing Building Products - Columbia</t>
        </is>
      </c>
      <c r="B7669" s="195" t="inlineStr">
        <is>
          <t>BKT10X12X4</t>
        </is>
      </c>
      <c r="C7669" s="195" t="inlineStr">
        <is>
          <t>EA</t>
        </is>
      </c>
      <c r="D7669" s="195" t="inlineStr">
        <is>
          <t>BRACKET PLAIN 12HX4WX10 PROJECTION</t>
        </is>
      </c>
      <c r="E7669" s="186" t="inlineStr">
        <is>
          <t>BKT10X12X4Lansing Building Products - Columbia</t>
        </is>
      </c>
      <c r="F7669" s="196" t="n">
        <v>64.84</v>
      </c>
    </row>
    <row r="7670" ht="15" customHeight="1" s="107">
      <c r="A7670" s="195" t="inlineStr">
        <is>
          <t>Lansing Building Products</t>
        </is>
      </c>
      <c r="B7670" s="195" t="inlineStr">
        <is>
          <t>BKT10X12X4</t>
        </is>
      </c>
      <c r="C7670" s="195" t="inlineStr">
        <is>
          <t>EA</t>
        </is>
      </c>
      <c r="D7670" s="195" t="inlineStr">
        <is>
          <t>BRACKET PLAIN 12HX4WX10 PROJECTION</t>
        </is>
      </c>
      <c r="E7670" s="186" t="inlineStr">
        <is>
          <t>BKT10X12X4Lansing Building Products</t>
        </is>
      </c>
      <c r="F7670" s="196" t="n">
        <v>57.64</v>
      </c>
    </row>
    <row r="7671" ht="15" customHeight="1" s="107">
      <c r="A7671" s="195" t="inlineStr">
        <is>
          <t>Lansing Building Products - Myrtle Beach</t>
        </is>
      </c>
      <c r="B7671" s="195" t="inlineStr">
        <is>
          <t>BKT10X12X4</t>
        </is>
      </c>
      <c r="C7671" s="195" t="inlineStr">
        <is>
          <t>EA</t>
        </is>
      </c>
      <c r="D7671" s="195" t="inlineStr">
        <is>
          <t>BRACKET PLAIN 12HX4WX10 PROJECTION</t>
        </is>
      </c>
      <c r="E7671" s="186" t="inlineStr">
        <is>
          <t>BKT10X12X4Lansing Building Products - Myrtle Beach</t>
        </is>
      </c>
      <c r="F7671" s="196" t="n">
        <v>57.64</v>
      </c>
    </row>
    <row r="7672" ht="15" customHeight="1" s="107">
      <c r="A7672" s="195" t="inlineStr">
        <is>
          <t>Lansing Building Products - Wilmington</t>
        </is>
      </c>
      <c r="B7672" s="195" t="inlineStr">
        <is>
          <t>BKT10X12X4</t>
        </is>
      </c>
      <c r="C7672" s="195" t="inlineStr">
        <is>
          <t>EA</t>
        </is>
      </c>
      <c r="D7672" s="195" t="inlineStr">
        <is>
          <t>BRACKET PLAIN 12HX4WX10 PROJECTION</t>
        </is>
      </c>
      <c r="E7672" s="186" t="inlineStr">
        <is>
          <t>BKT10X12X4Lansing Building Products - Wilmington</t>
        </is>
      </c>
      <c r="F7672" s="196" t="n">
        <v>57.64</v>
      </c>
    </row>
    <row r="7673" ht="15" customHeight="1" s="107">
      <c r="A7673" s="195" t="inlineStr">
        <is>
          <t>Lansing Building Products - Charleston</t>
        </is>
      </c>
      <c r="B7673" s="195" t="inlineStr">
        <is>
          <t>BKT10X12X4</t>
        </is>
      </c>
      <c r="C7673" s="195" t="inlineStr">
        <is>
          <t>EA</t>
        </is>
      </c>
      <c r="D7673" s="195" t="inlineStr">
        <is>
          <t>BRACKET PLAIN 12HX4WX10 PROJECTION</t>
        </is>
      </c>
      <c r="E7673" s="186" t="inlineStr">
        <is>
          <t>BKT10X12X4Lansing Building Products - Charleston</t>
        </is>
      </c>
      <c r="F7673" s="196" t="n">
        <v>57.64</v>
      </c>
    </row>
    <row r="7674" ht="15" customHeight="1" s="107">
      <c r="A7674" s="195" t="inlineStr">
        <is>
          <t>Lansing Building Products - Greensboro</t>
        </is>
      </c>
      <c r="B7674" s="195" t="inlineStr">
        <is>
          <t>BKT10X12X4</t>
        </is>
      </c>
      <c r="C7674" s="195" t="inlineStr">
        <is>
          <t>EA</t>
        </is>
      </c>
      <c r="D7674" s="195" t="inlineStr">
        <is>
          <t>BRACKET PLAIN 12HX4WX10 PROJECTION</t>
        </is>
      </c>
      <c r="E7674" s="186" t="inlineStr">
        <is>
          <t>BKT10X12X4Lansing Building Products - Greensboro</t>
        </is>
      </c>
      <c r="F7674" s="196" t="n">
        <v>84.05</v>
      </c>
    </row>
    <row r="7675" ht="15" customHeight="1" s="107">
      <c r="A7675" s="195" t="inlineStr">
        <is>
          <t>Alside Revere</t>
        </is>
      </c>
      <c r="B7675" s="195" t="inlineStr">
        <is>
          <t>BKT10X12X4</t>
        </is>
      </c>
      <c r="C7675" s="195" t="inlineStr">
        <is>
          <t>EA</t>
        </is>
      </c>
      <c r="D7675" s="195" t="inlineStr">
        <is>
          <t>BRACKET PLAIN 12HX4WX10 PROJECTION</t>
        </is>
      </c>
      <c r="E7675" s="186" t="inlineStr">
        <is>
          <t>BKT10X12X4Alside Revere</t>
        </is>
      </c>
      <c r="F7675" s="196" t="n">
        <v>56.03</v>
      </c>
    </row>
    <row r="7676" ht="15" customHeight="1" s="107">
      <c r="A7676" s="195" t="inlineStr">
        <is>
          <t>Lansing Building Products</t>
        </is>
      </c>
      <c r="B7676" s="195" t="inlineStr">
        <is>
          <t>BKT10X12</t>
        </is>
      </c>
      <c r="C7676" s="195" t="inlineStr">
        <is>
          <t>EA</t>
        </is>
      </c>
      <c r="D7676" s="195" t="inlineStr">
        <is>
          <t>BRACKET 10-1/4X12-3/4X1 SMOOTH</t>
        </is>
      </c>
      <c r="E7676" s="186" t="inlineStr">
        <is>
          <t>BKT10X12Lansing Building Products</t>
        </is>
      </c>
      <c r="F7676" s="196" t="n">
        <v>18.88</v>
      </c>
    </row>
    <row r="7677" ht="15" customHeight="1" s="107">
      <c r="A7677" s="195" t="inlineStr">
        <is>
          <t>Lansing Building Products - Wilmington</t>
        </is>
      </c>
      <c r="B7677" s="195" t="inlineStr">
        <is>
          <t>BKT10X12</t>
        </is>
      </c>
      <c r="C7677" s="195" t="inlineStr">
        <is>
          <t>EA</t>
        </is>
      </c>
      <c r="D7677" s="195" t="inlineStr">
        <is>
          <t>BRACKET 10-1/4X12-3/4X1 SMOOTH</t>
        </is>
      </c>
      <c r="E7677" s="186" t="inlineStr">
        <is>
          <t>BKT10X12Lansing Building Products - Wilmington</t>
        </is>
      </c>
      <c r="F7677" s="196" t="n">
        <v>18.88</v>
      </c>
    </row>
    <row r="7678" ht="15" customHeight="1" s="107">
      <c r="A7678" s="195" t="inlineStr">
        <is>
          <t>Lansing Building Products - Myrtle Beach</t>
        </is>
      </c>
      <c r="B7678" s="195" t="inlineStr">
        <is>
          <t>BKT10X12</t>
        </is>
      </c>
      <c r="C7678" s="195" t="inlineStr">
        <is>
          <t>EA</t>
        </is>
      </c>
      <c r="D7678" s="195" t="inlineStr">
        <is>
          <t>BRACKET 10-1/4X12-3/4X1 SMOOTH</t>
        </is>
      </c>
      <c r="E7678" s="186" t="inlineStr">
        <is>
          <t>BKT10X12Lansing Building Products - Myrtle Beach</t>
        </is>
      </c>
      <c r="F7678" s="196" t="n">
        <v>18.88</v>
      </c>
    </row>
    <row r="7679" ht="15" customHeight="1" s="107">
      <c r="A7679" s="195" t="inlineStr">
        <is>
          <t>Lansing Building Products - Charlotte</t>
        </is>
      </c>
      <c r="B7679" s="195" t="inlineStr">
        <is>
          <t>BKT10X12</t>
        </is>
      </c>
      <c r="C7679" s="195" t="inlineStr">
        <is>
          <t>EA</t>
        </is>
      </c>
      <c r="D7679" s="195" t="inlineStr">
        <is>
          <t>BRACKET 10-1/4X12-3/4X1 SMOOTH</t>
        </is>
      </c>
      <c r="E7679" s="186" t="inlineStr">
        <is>
          <t>BKT10X12Lansing Building Products - Charlotte</t>
        </is>
      </c>
      <c r="F7679" s="196" t="n">
        <v>18.88</v>
      </c>
    </row>
    <row r="7680" ht="15" customHeight="1" s="107">
      <c r="A7680" s="195" t="inlineStr">
        <is>
          <t>Lansing Building Products - Greensboro</t>
        </is>
      </c>
      <c r="B7680" s="195" t="inlineStr">
        <is>
          <t>BKT10X12</t>
        </is>
      </c>
      <c r="C7680" s="195" t="inlineStr">
        <is>
          <t>EA</t>
        </is>
      </c>
      <c r="D7680" s="195" t="inlineStr">
        <is>
          <t>BRACKET 10-1/4X12-3/4X1 SMOOTH</t>
        </is>
      </c>
      <c r="E7680" s="186" t="inlineStr">
        <is>
          <t>BKT10X12Lansing Building Products - Greensboro</t>
        </is>
      </c>
      <c r="F7680" s="196" t="n">
        <v>27.53</v>
      </c>
    </row>
    <row r="7681" ht="15" customHeight="1" s="107">
      <c r="A7681" s="195" t="inlineStr">
        <is>
          <t>Lansing Building Products - Greenville</t>
        </is>
      </c>
      <c r="B7681" s="195" t="inlineStr">
        <is>
          <t>BKT10X12</t>
        </is>
      </c>
      <c r="C7681" s="195" t="inlineStr">
        <is>
          <t>EA</t>
        </is>
      </c>
      <c r="D7681" s="195" t="inlineStr">
        <is>
          <t>BRACKET 10-1/4X12-3/4X1 SMOOTH</t>
        </is>
      </c>
      <c r="E7681" s="186" t="inlineStr">
        <is>
          <t>BKT10X12Lansing Building Products - Greenville</t>
        </is>
      </c>
      <c r="F7681" s="196" t="n">
        <v>27.53</v>
      </c>
    </row>
    <row r="7682" ht="15" customHeight="1" s="107">
      <c r="A7682" s="195" t="inlineStr">
        <is>
          <t>Lansing Building Products - Columbia</t>
        </is>
      </c>
      <c r="B7682" s="195" t="inlineStr">
        <is>
          <t>BKT10X12</t>
        </is>
      </c>
      <c r="C7682" s="195" t="inlineStr">
        <is>
          <t>EA</t>
        </is>
      </c>
      <c r="D7682" s="195" t="inlineStr">
        <is>
          <t>BRACKET 10-1/4X12-3/4X1 SMOOTH</t>
        </is>
      </c>
      <c r="E7682" s="186" t="inlineStr">
        <is>
          <t>BKT10X12Lansing Building Products - Columbia</t>
        </is>
      </c>
      <c r="F7682" s="196" t="n">
        <v>21.24</v>
      </c>
    </row>
    <row r="7683" ht="15" customHeight="1" s="107">
      <c r="A7683" s="195" t="inlineStr">
        <is>
          <t>Lansing Building Products - Charleston</t>
        </is>
      </c>
      <c r="B7683" s="195" t="inlineStr">
        <is>
          <t>BKT10X12</t>
        </is>
      </c>
      <c r="C7683" s="195" t="inlineStr">
        <is>
          <t>EA</t>
        </is>
      </c>
      <c r="D7683" s="195" t="inlineStr">
        <is>
          <t>BRACKET 10-1/4X12-3/4X1 SMOOTH</t>
        </is>
      </c>
      <c r="E7683" s="186" t="inlineStr">
        <is>
          <t>BKT10X12Lansing Building Products - Charleston</t>
        </is>
      </c>
      <c r="F7683" s="196" t="n">
        <v>18.88</v>
      </c>
    </row>
    <row r="7684" ht="15" customHeight="1" s="107">
      <c r="A7684" s="195" t="inlineStr">
        <is>
          <t>Summit Stairs and Millwork</t>
        </is>
      </c>
      <c r="B7684" s="195" t="inlineStr">
        <is>
          <t>BKT10X12</t>
        </is>
      </c>
      <c r="C7684" s="195" t="inlineStr">
        <is>
          <t>EA</t>
        </is>
      </c>
      <c r="D7684" s="195" t="inlineStr">
        <is>
          <t>BRACKET 10-1/4X12-3/4X1 SMOOTH</t>
        </is>
      </c>
      <c r="E7684" s="186" t="inlineStr">
        <is>
          <t>BKT10X12Summit Stairs and Millwork</t>
        </is>
      </c>
      <c r="F7684" s="196" t="n">
        <v>20.98</v>
      </c>
    </row>
    <row r="7685" ht="15" customHeight="1" s="107">
      <c r="A7685" s="195" t="inlineStr">
        <is>
          <t>Summit Stairs and Millwork</t>
        </is>
      </c>
      <c r="B7685" s="195" t="inlineStr">
        <is>
          <t>BKT10X11</t>
        </is>
      </c>
      <c r="C7685" s="195" t="inlineStr">
        <is>
          <t>EA</t>
        </is>
      </c>
      <c r="D7685" s="195" t="inlineStr">
        <is>
          <t>BRACKET COVE 11-1/4HX10-1/2WX3 PROJECTION</t>
        </is>
      </c>
      <c r="E7685" s="186" t="inlineStr">
        <is>
          <t>BKT10X11Summit Stairs and Millwork</t>
        </is>
      </c>
      <c r="F7685" s="196" t="n">
        <v>31.16</v>
      </c>
    </row>
    <row r="7686" ht="15" customHeight="1" s="107">
      <c r="A7686" s="195" t="inlineStr">
        <is>
          <t>Alside Revere</t>
        </is>
      </c>
      <c r="B7686" s="195" t="inlineStr">
        <is>
          <t>BKT10X11</t>
        </is>
      </c>
      <c r="C7686" s="195" t="inlineStr">
        <is>
          <t>EA</t>
        </is>
      </c>
      <c r="D7686" s="195" t="inlineStr">
        <is>
          <t>BRACKET COVE 11-1/4HX10-1/2WX3 PROJECTION</t>
        </is>
      </c>
      <c r="E7686" s="186" t="inlineStr">
        <is>
          <t>BKT10X11Alside Revere</t>
        </is>
      </c>
      <c r="F7686" s="196" t="n">
        <v>27.27</v>
      </c>
    </row>
    <row r="7687" ht="15" customHeight="1" s="107">
      <c r="A7687" s="195" t="inlineStr">
        <is>
          <t>Lansing Building Products</t>
        </is>
      </c>
      <c r="B7687" s="195" t="inlineStr">
        <is>
          <t>BKT10X11</t>
        </is>
      </c>
      <c r="C7687" s="195" t="inlineStr">
        <is>
          <t>EA</t>
        </is>
      </c>
      <c r="D7687" s="195" t="inlineStr">
        <is>
          <t>BRACKET COVE 11-1/4HX10-1/2WX3 PROJECTION</t>
        </is>
      </c>
      <c r="E7687" s="186" t="inlineStr">
        <is>
          <t>BKT10X11Lansing Building Products</t>
        </is>
      </c>
      <c r="F7687" s="196" t="n">
        <v>28.05</v>
      </c>
    </row>
    <row r="7688" ht="15" customHeight="1" s="107">
      <c r="A7688" s="195" t="inlineStr">
        <is>
          <t>Lansing Building Products - Charleston</t>
        </is>
      </c>
      <c r="B7688" s="195" t="inlineStr">
        <is>
          <t>BKT10X11</t>
        </is>
      </c>
      <c r="C7688" s="195" t="inlineStr">
        <is>
          <t>EA</t>
        </is>
      </c>
      <c r="D7688" s="195" t="inlineStr">
        <is>
          <t>BRACKET COVE 11-1/4HX10-1/2WX3 PROJECTION</t>
        </is>
      </c>
      <c r="E7688" s="186" t="inlineStr">
        <is>
          <t>BKT10X11Lansing Building Products - Charleston</t>
        </is>
      </c>
      <c r="F7688" s="196" t="n">
        <v>28.05</v>
      </c>
    </row>
    <row r="7689" ht="15" customHeight="1" s="107">
      <c r="A7689" s="195" t="inlineStr">
        <is>
          <t>Lansing Building Products - Columbia</t>
        </is>
      </c>
      <c r="B7689" s="195" t="inlineStr">
        <is>
          <t>BKT10X11</t>
        </is>
      </c>
      <c r="C7689" s="195" t="inlineStr">
        <is>
          <t>EA</t>
        </is>
      </c>
      <c r="D7689" s="195" t="inlineStr">
        <is>
          <t>BRACKET COVE 11-1/4HX10-1/2WX3 PROJECTION</t>
        </is>
      </c>
      <c r="E7689" s="186" t="inlineStr">
        <is>
          <t>BKT10X11Lansing Building Products - Columbia</t>
        </is>
      </c>
      <c r="F7689" s="196" t="n">
        <v>31.55</v>
      </c>
    </row>
    <row r="7690" ht="15" customHeight="1" s="107">
      <c r="A7690" s="195" t="inlineStr">
        <is>
          <t>Lansing Building Products - Charlotte</t>
        </is>
      </c>
      <c r="B7690" s="195" t="inlineStr">
        <is>
          <t>BKT10X11</t>
        </is>
      </c>
      <c r="C7690" s="195" t="inlineStr">
        <is>
          <t>EA</t>
        </is>
      </c>
      <c r="D7690" s="195" t="inlineStr">
        <is>
          <t>BRACKET COVE 11-1/4HX10-1/2WX3 PROJECTION</t>
        </is>
      </c>
      <c r="E7690" s="186" t="inlineStr">
        <is>
          <t>BKT10X11Lansing Building Products - Charlotte</t>
        </is>
      </c>
      <c r="F7690" s="196" t="n">
        <v>28.05</v>
      </c>
    </row>
    <row r="7691" ht="15" customHeight="1" s="107">
      <c r="A7691" s="195" t="inlineStr">
        <is>
          <t>Lansing Building Products - Wilmington</t>
        </is>
      </c>
      <c r="B7691" s="195" t="inlineStr">
        <is>
          <t>BKT10X11</t>
        </is>
      </c>
      <c r="C7691" s="195" t="inlineStr">
        <is>
          <t>EA</t>
        </is>
      </c>
      <c r="D7691" s="195" t="inlineStr">
        <is>
          <t>BRACKET COVE 11-1/4HX10-1/2WX3 PROJECTION</t>
        </is>
      </c>
      <c r="E7691" s="186" t="inlineStr">
        <is>
          <t>BKT10X11Lansing Building Products - Wilmington</t>
        </is>
      </c>
      <c r="F7691" s="196" t="n">
        <v>31.55</v>
      </c>
    </row>
    <row r="7692" ht="15" customHeight="1" s="107">
      <c r="A7692" s="195" t="inlineStr">
        <is>
          <t>Lansing Building Products - Myrtle Beach</t>
        </is>
      </c>
      <c r="B7692" s="195" t="inlineStr">
        <is>
          <t>BKT10X11</t>
        </is>
      </c>
      <c r="C7692" s="195" t="inlineStr">
        <is>
          <t>EA</t>
        </is>
      </c>
      <c r="D7692" s="195" t="inlineStr">
        <is>
          <t>BRACKET COVE 11-1/4HX10-1/2WX3 PROJECTION</t>
        </is>
      </c>
      <c r="E7692" s="186" t="inlineStr">
        <is>
          <t>BKT10X11Lansing Building Products - Myrtle Beach</t>
        </is>
      </c>
      <c r="F7692" s="196" t="n">
        <v>28.05</v>
      </c>
    </row>
    <row r="7693" ht="15" customHeight="1" s="107">
      <c r="A7693" s="195" t="inlineStr">
        <is>
          <t>Lansing Building Products - Greensboro</t>
        </is>
      </c>
      <c r="B7693" s="195" t="inlineStr">
        <is>
          <t>BKT10X11</t>
        </is>
      </c>
      <c r="C7693" s="195" t="inlineStr">
        <is>
          <t>EA</t>
        </is>
      </c>
      <c r="D7693" s="195" t="inlineStr">
        <is>
          <t>BRACKET COVE 11-1/4HX10-1/2WX3 PROJECTION</t>
        </is>
      </c>
      <c r="E7693" s="186" t="inlineStr">
        <is>
          <t>BKT10X11Lansing Building Products - Greensboro</t>
        </is>
      </c>
      <c r="F7693" s="196" t="n">
        <v>40.9</v>
      </c>
    </row>
    <row r="7694" ht="15" customHeight="1" s="107">
      <c r="A7694" s="195" t="inlineStr">
        <is>
          <t>Lansing Building Products - Greenville</t>
        </is>
      </c>
      <c r="B7694" s="195" t="inlineStr">
        <is>
          <t>BKT10X11</t>
        </is>
      </c>
      <c r="C7694" s="195" t="inlineStr">
        <is>
          <t>EA</t>
        </is>
      </c>
      <c r="D7694" s="195" t="inlineStr">
        <is>
          <t>BRACKET COVE 11-1/4HX10-1/2WX3 PROJECTION</t>
        </is>
      </c>
      <c r="E7694" s="186" t="inlineStr">
        <is>
          <t>BKT10X11Lansing Building Products - Greenville</t>
        </is>
      </c>
      <c r="F7694" s="196" t="n">
        <v>40.9</v>
      </c>
    </row>
    <row r="7695" ht="15" customHeight="1" s="107">
      <c r="A7695" s="195" t="inlineStr">
        <is>
          <t>ABC Supply - Charleston - DR Horton</t>
        </is>
      </c>
      <c r="B7695" s="195" t="inlineStr">
        <is>
          <t>BKT10X11</t>
        </is>
      </c>
      <c r="C7695" s="195" t="inlineStr">
        <is>
          <t>EA</t>
        </is>
      </c>
      <c r="D7695" s="195" t="inlineStr">
        <is>
          <t>BRACKET COVE 11-1/4HX10-1/2WX3 PROJECTION</t>
        </is>
      </c>
      <c r="E7695" s="186" t="inlineStr">
        <is>
          <t>BKT10X11ABC Supply - Charleston - DR Horton</t>
        </is>
      </c>
      <c r="F7695" s="196" t="n">
        <v>41</v>
      </c>
    </row>
    <row r="7696" ht="15" customHeight="1" s="107">
      <c r="A7696" s="195" t="inlineStr">
        <is>
          <t>ABC Supply - Columbia - Stanley Martin</t>
        </is>
      </c>
      <c r="B7696" s="195" t="inlineStr">
        <is>
          <t>BKT10X10X9NS</t>
        </is>
      </c>
      <c r="C7696" s="195" t="inlineStr">
        <is>
          <t>EA</t>
        </is>
      </c>
      <c r="D7696" s="195" t="inlineStr">
        <is>
          <t>FYPON BRACKET 10HX9-1/8WX10 PROJECTION</t>
        </is>
      </c>
      <c r="E7696" s="186" t="inlineStr">
        <is>
          <t>BKT10X10X9NSABC Supply - Columbia - Stanley Martin</t>
        </is>
      </c>
      <c r="F7696" s="196" t="n">
        <v>44.58</v>
      </c>
    </row>
    <row r="7697" ht="15" customHeight="1" s="107">
      <c r="A7697" s="195" t="inlineStr">
        <is>
          <t>Alside Revere</t>
        </is>
      </c>
      <c r="B7697" s="195" t="inlineStr">
        <is>
          <t>BKT10X10X9NS</t>
        </is>
      </c>
      <c r="C7697" s="195" t="inlineStr">
        <is>
          <t>EA</t>
        </is>
      </c>
      <c r="D7697" s="195" t="inlineStr">
        <is>
          <t>FYPON BRACKET 10HX9-1/8WX10 PROJECTION</t>
        </is>
      </c>
      <c r="E7697" s="186" t="inlineStr">
        <is>
          <t>BKT10X10X9NSAlside Revere</t>
        </is>
      </c>
      <c r="F7697" s="196" t="n">
        <v>43.44</v>
      </c>
    </row>
    <row r="7698" ht="15" customHeight="1" s="107">
      <c r="A7698" s="195" t="inlineStr">
        <is>
          <t>Lansing Building Products</t>
        </is>
      </c>
      <c r="B7698" s="195" t="inlineStr">
        <is>
          <t>BKT10X10X9NS</t>
        </is>
      </c>
      <c r="C7698" s="195" t="inlineStr">
        <is>
          <t>EA</t>
        </is>
      </c>
      <c r="D7698" s="195" t="inlineStr">
        <is>
          <t>FYPON BRACKET 10HX9-1/8WX10 PROJECTION</t>
        </is>
      </c>
      <c r="E7698" s="186" t="inlineStr">
        <is>
          <t>BKT10X10X9NSLansing Building Products</t>
        </is>
      </c>
      <c r="F7698" s="196" t="n">
        <v>42.56</v>
      </c>
    </row>
    <row r="7699" ht="15" customHeight="1" s="107">
      <c r="A7699" s="195" t="inlineStr">
        <is>
          <t>Lansing Building Products - Charleston</t>
        </is>
      </c>
      <c r="B7699" s="195" t="inlineStr">
        <is>
          <t>BKT10X10X9NS</t>
        </is>
      </c>
      <c r="C7699" s="195" t="inlineStr">
        <is>
          <t>EA</t>
        </is>
      </c>
      <c r="D7699" s="195" t="inlineStr">
        <is>
          <t>FYPON BRACKET 10HX9-1/8WX10 PROJECTION</t>
        </is>
      </c>
      <c r="E7699" s="186" t="inlineStr">
        <is>
          <t>BKT10X10X9NSLansing Building Products - Charleston</t>
        </is>
      </c>
      <c r="F7699" s="196" t="n">
        <v>42.56</v>
      </c>
    </row>
    <row r="7700" ht="15" customHeight="1" s="107">
      <c r="A7700" s="195" t="inlineStr">
        <is>
          <t>Lansing Building Products - Columbia</t>
        </is>
      </c>
      <c r="B7700" s="195" t="inlineStr">
        <is>
          <t>BKT10X10X9NS</t>
        </is>
      </c>
      <c r="C7700" s="195" t="inlineStr">
        <is>
          <t>EA</t>
        </is>
      </c>
      <c r="D7700" s="195" t="inlineStr">
        <is>
          <t>FYPON BRACKET 10HX9-1/8WX10 PROJECTION</t>
        </is>
      </c>
      <c r="E7700" s="186" t="inlineStr">
        <is>
          <t>BKT10X10X9NSLansing Building Products - Columbia</t>
        </is>
      </c>
      <c r="F7700" s="196" t="n">
        <v>47.88</v>
      </c>
    </row>
    <row r="7701" ht="15" customHeight="1" s="107">
      <c r="A7701" s="195" t="inlineStr">
        <is>
          <t>Lansing Building Products - Greenville</t>
        </is>
      </c>
      <c r="B7701" s="195" t="inlineStr">
        <is>
          <t>BKT10X10X9NS</t>
        </is>
      </c>
      <c r="C7701" s="195" t="inlineStr">
        <is>
          <t>EA</t>
        </is>
      </c>
      <c r="D7701" s="195" t="inlineStr">
        <is>
          <t>FYPON BRACKET 10HX9-1/8WX10 PROJECTION</t>
        </is>
      </c>
      <c r="E7701" s="186" t="inlineStr">
        <is>
          <t>BKT10X10X9NSLansing Building Products - Greenville</t>
        </is>
      </c>
      <c r="F7701" s="196" t="n">
        <v>62.06</v>
      </c>
    </row>
    <row r="7702" ht="15" customHeight="1" s="107">
      <c r="A7702" s="195" t="inlineStr">
        <is>
          <t>Lansing Building Products - Greensboro</t>
        </is>
      </c>
      <c r="B7702" s="195" t="inlineStr">
        <is>
          <t>BKT10X10X9NS</t>
        </is>
      </c>
      <c r="C7702" s="195" t="inlineStr">
        <is>
          <t>EA</t>
        </is>
      </c>
      <c r="D7702" s="195" t="inlineStr">
        <is>
          <t>FYPON BRACKET 10HX9-1/8WX10 PROJECTION</t>
        </is>
      </c>
      <c r="E7702" s="186" t="inlineStr">
        <is>
          <t>BKT10X10X9NSLansing Building Products - Greensboro</t>
        </is>
      </c>
      <c r="F7702" s="196" t="n">
        <v>62.06</v>
      </c>
    </row>
    <row r="7703" ht="15" customHeight="1" s="107">
      <c r="A7703" s="195" t="inlineStr">
        <is>
          <t>Lansing Building Products - Charlotte</t>
        </is>
      </c>
      <c r="B7703" s="195" t="inlineStr">
        <is>
          <t>BKT10X10X9NS</t>
        </is>
      </c>
      <c r="C7703" s="195" t="inlineStr">
        <is>
          <t>EA</t>
        </is>
      </c>
      <c r="D7703" s="195" t="inlineStr">
        <is>
          <t>FYPON BRACKET 10HX9-1/8WX10 PROJECTION</t>
        </is>
      </c>
      <c r="E7703" s="186" t="inlineStr">
        <is>
          <t>BKT10X10X9NSLansing Building Products - Charlotte</t>
        </is>
      </c>
      <c r="F7703" s="196" t="n">
        <v>42.56</v>
      </c>
    </row>
    <row r="7704" ht="15" customHeight="1" s="107">
      <c r="A7704" s="195" t="inlineStr">
        <is>
          <t>Lansing Building Products - Myrtle Beach</t>
        </is>
      </c>
      <c r="B7704" s="195" t="inlineStr">
        <is>
          <t>BKT10X10X9NS</t>
        </is>
      </c>
      <c r="C7704" s="195" t="inlineStr">
        <is>
          <t>EA</t>
        </is>
      </c>
      <c r="D7704" s="195" t="inlineStr">
        <is>
          <t>FYPON BRACKET 10HX9-1/8WX10 PROJECTION</t>
        </is>
      </c>
      <c r="E7704" s="186" t="inlineStr">
        <is>
          <t>BKT10X10X9NSLansing Building Products - Myrtle Beach</t>
        </is>
      </c>
      <c r="F7704" s="196" t="n">
        <v>42.56</v>
      </c>
    </row>
    <row r="7705" ht="15" customHeight="1" s="107">
      <c r="A7705" s="195" t="inlineStr">
        <is>
          <t>Lansing Building Products - Wilmington</t>
        </is>
      </c>
      <c r="B7705" s="195" t="inlineStr">
        <is>
          <t>BKT10X10X9NS</t>
        </is>
      </c>
      <c r="C7705" s="195" t="inlineStr">
        <is>
          <t>EA</t>
        </is>
      </c>
      <c r="D7705" s="195" t="inlineStr">
        <is>
          <t>FYPON BRACKET 10HX9-1/8WX10 PROJECTION</t>
        </is>
      </c>
      <c r="E7705" s="186" t="inlineStr">
        <is>
          <t>BKT10X10X9NSLansing Building Products - Wilmington</t>
        </is>
      </c>
      <c r="F7705" s="196" t="n">
        <v>42.56</v>
      </c>
    </row>
    <row r="7706" ht="15" customHeight="1" s="107">
      <c r="A7706" s="195" t="inlineStr">
        <is>
          <t>Summit Stairs and Millwork</t>
        </is>
      </c>
      <c r="B7706" s="195" t="inlineStr">
        <is>
          <t>BKT10X10X9NS</t>
        </is>
      </c>
      <c r="C7706" s="195" t="inlineStr">
        <is>
          <t>EA</t>
        </is>
      </c>
      <c r="D7706" s="195" t="inlineStr">
        <is>
          <t>FYPON BRACKET 10HX9-1/8WX10 PROJECTION</t>
        </is>
      </c>
      <c r="E7706" s="186" t="inlineStr">
        <is>
          <t>BKT10X10X9NSSummit Stairs and Millwork</t>
        </is>
      </c>
      <c r="F7706" s="196" t="n">
        <v>41.67</v>
      </c>
    </row>
    <row r="7707" ht="15" customHeight="1" s="107">
      <c r="A7707" s="195" t="inlineStr">
        <is>
          <t>ABC Supply - Columbia</t>
        </is>
      </c>
      <c r="B7707" s="195" t="inlineStr">
        <is>
          <t>BKT10X10X9NS</t>
        </is>
      </c>
      <c r="C7707" s="195" t="inlineStr">
        <is>
          <t>EA</t>
        </is>
      </c>
      <c r="D7707" s="195" t="inlineStr">
        <is>
          <t>FYPON BRACKET 10HX9-1/8WX10 PROJECTION</t>
        </is>
      </c>
      <c r="E7707" s="186" t="inlineStr">
        <is>
          <t>BKT10X10X9NSABC Supply - Columbia</t>
        </is>
      </c>
      <c r="F7707" s="196" t="n">
        <v>44.58</v>
      </c>
    </row>
    <row r="7708" ht="15" customHeight="1" s="107">
      <c r="A7708" s="195" t="inlineStr">
        <is>
          <t>Summit Stairs and Millwork - VANIR BULK</t>
        </is>
      </c>
      <c r="B7708" s="195" t="inlineStr">
        <is>
          <t>BKT10X10X9</t>
        </is>
      </c>
      <c r="C7708" s="195" t="inlineStr">
        <is>
          <t>EA</t>
        </is>
      </c>
      <c r="D7708" s="195" t="inlineStr">
        <is>
          <t>STOCK ONLY BRACKET 10HX9-1/8WX10 PROJECTION</t>
        </is>
      </c>
      <c r="E7708" s="186" t="inlineStr">
        <is>
          <t>BKT10X10X9Summit Stairs and Millwork - VANIR BULK</t>
        </is>
      </c>
      <c r="F7708" s="196" t="n">
        <v>41.67</v>
      </c>
    </row>
    <row r="7709" ht="15" customHeight="1" s="107">
      <c r="A7709" s="195" t="inlineStr">
        <is>
          <t>Summit Stairs and Millwork</t>
        </is>
      </c>
      <c r="B7709" s="195" t="inlineStr">
        <is>
          <t>BKT105X20X6NS</t>
        </is>
      </c>
      <c r="C7709" s="195" t="inlineStr">
        <is>
          <t>EA</t>
        </is>
      </c>
      <c r="D7709" s="195" t="inlineStr">
        <is>
          <t>FYPON GABLE BRACKET 10.5X20X6</t>
        </is>
      </c>
      <c r="E7709" s="186" t="inlineStr">
        <is>
          <t>BKT105X20X6NSSummit Stairs and Millwork</t>
        </is>
      </c>
      <c r="F7709" s="196" t="n">
        <v>68.95999999999999</v>
      </c>
    </row>
    <row r="7710" ht="15" customHeight="1" s="107">
      <c r="A7710" s="195" t="inlineStr">
        <is>
          <t>ABC Supply - Columbia - Stanley Martin</t>
        </is>
      </c>
      <c r="B7710" s="195" t="inlineStr">
        <is>
          <t>BKT105X20X6NS</t>
        </is>
      </c>
      <c r="C7710" s="195" t="inlineStr">
        <is>
          <t>EA</t>
        </is>
      </c>
      <c r="D7710" s="195" t="inlineStr">
        <is>
          <t>FYPON GABLE BRACKET 10.5X20X6</t>
        </is>
      </c>
      <c r="E7710" s="186" t="inlineStr">
        <is>
          <t>BKT105X20X6NSABC Supply - Columbia - Stanley Martin</t>
        </is>
      </c>
      <c r="F7710" s="196" t="n">
        <v>65.17</v>
      </c>
    </row>
    <row r="7711" ht="15" customHeight="1" s="107">
      <c r="A7711" s="195" t="inlineStr">
        <is>
          <t>ABC Supply - Columbia</t>
        </is>
      </c>
      <c r="B7711" s="195" t="inlineStr">
        <is>
          <t>BKT105X20X6NS</t>
        </is>
      </c>
      <c r="C7711" s="195" t="inlineStr">
        <is>
          <t>EA</t>
        </is>
      </c>
      <c r="D7711" s="195" t="inlineStr">
        <is>
          <t>FYPON GABLE BRACKET 10.5X20X6</t>
        </is>
      </c>
      <c r="E7711" s="186" t="inlineStr">
        <is>
          <t>BKT105X20X6NSABC Supply - Columbia</t>
        </is>
      </c>
      <c r="F7711" s="196" t="n">
        <v>65.17</v>
      </c>
    </row>
    <row r="7712" ht="15" customHeight="1" s="107">
      <c r="A7712" s="195" t="inlineStr">
        <is>
          <t>Lansing Building Products</t>
        </is>
      </c>
      <c r="B7712" s="195" t="inlineStr">
        <is>
          <t>BIGSTRETCHCAULK</t>
        </is>
      </c>
      <c r="C7712" s="195" t="inlineStr">
        <is>
          <t>TB</t>
        </is>
      </c>
      <c r="D7712" s="195" t="inlineStr">
        <is>
          <t>Big Stretch Caulk</t>
        </is>
      </c>
      <c r="E7712" s="186" t="inlineStr">
        <is>
          <t>BIGSTRETCHCAULKLansing Building Products</t>
        </is>
      </c>
      <c r="F7712" s="196" t="n">
        <v>6.93</v>
      </c>
    </row>
    <row r="7713" ht="15" customHeight="1" s="107">
      <c r="A7713" s="195" t="inlineStr">
        <is>
          <t>Southern Carlson - Charlotte</t>
        </is>
      </c>
      <c r="B7713" s="195" t="inlineStr">
        <is>
          <t>BFTAPE475</t>
        </is>
      </c>
      <c r="C7713" s="195" t="inlineStr">
        <is>
          <t>EA</t>
        </is>
      </c>
      <c r="D7713" s="195" t="inlineStr">
        <is>
          <t>BARRICADE FLASHING TAPE 4IN X 75FT</t>
        </is>
      </c>
      <c r="E7713" s="186" t="inlineStr">
        <is>
          <t>BFTAPE475Southern Carlson - Charlotte</t>
        </is>
      </c>
      <c r="F7713" s="196" t="n">
        <v>35</v>
      </c>
    </row>
    <row r="7714" ht="15" customHeight="1" s="107">
      <c r="A7714" s="195" t="inlineStr">
        <is>
          <t>Southern Carlson</t>
        </is>
      </c>
      <c r="B7714" s="195" t="inlineStr">
        <is>
          <t>BFTAPE475</t>
        </is>
      </c>
      <c r="C7714" s="195" t="inlineStr">
        <is>
          <t>EA</t>
        </is>
      </c>
      <c r="D7714" s="195" t="inlineStr">
        <is>
          <t>BARRICADE FLASHING TAPE 4IN X 75FT</t>
        </is>
      </c>
      <c r="E7714" s="186" t="inlineStr">
        <is>
          <t>BFTAPE475Southern Carlson</t>
        </is>
      </c>
      <c r="F7714" s="196" t="n">
        <v>18.99</v>
      </c>
    </row>
    <row r="7715" ht="15" customHeight="1" s="107">
      <c r="A7715" s="195" t="inlineStr">
        <is>
          <t>Bear Cub Products</t>
        </is>
      </c>
      <c r="B7715" s="195" t="inlineStr">
        <is>
          <t>BEARSKINTAN</t>
        </is>
      </c>
      <c r="C7715" s="195" t="inlineStr">
        <is>
          <t>EA</t>
        </is>
      </c>
      <c r="D7715" s="195" t="inlineStr">
        <is>
          <t>STOCK ONLY 6x12 Pad Bear Skin Flashing Tan</t>
        </is>
      </c>
      <c r="E7715" s="186" t="inlineStr">
        <is>
          <t>BEARSKINTANBear Cub Products</t>
        </is>
      </c>
      <c r="F7715" s="196" t="n">
        <v>19</v>
      </c>
    </row>
    <row r="7716" ht="15" customHeight="1" s="107">
      <c r="A7716" s="195" t="inlineStr">
        <is>
          <t>Bear Cub Products</t>
        </is>
      </c>
      <c r="B7716" s="195" t="inlineStr">
        <is>
          <t>BEARSKINGRAY</t>
        </is>
      </c>
      <c r="C7716" s="195" t="inlineStr">
        <is>
          <t>EA</t>
        </is>
      </c>
      <c r="D7716" s="195" t="inlineStr">
        <is>
          <t>STOCK ONLY 6x12 Pad Bear Skin Flashing Gray</t>
        </is>
      </c>
      <c r="E7716" s="186" t="inlineStr">
        <is>
          <t>BEARSKINGRAYBear Cub Products</t>
        </is>
      </c>
      <c r="F7716" s="196" t="n">
        <v>19</v>
      </c>
    </row>
    <row r="7717" ht="15" customHeight="1" s="107">
      <c r="A7717" s="195" t="inlineStr">
        <is>
          <t>Bear Cub Products</t>
        </is>
      </c>
      <c r="B7717" s="195" t="inlineStr">
        <is>
          <t>BEARSKINBROWN</t>
        </is>
      </c>
      <c r="C7717" s="195" t="inlineStr">
        <is>
          <t>EA</t>
        </is>
      </c>
      <c r="D7717" s="195" t="inlineStr">
        <is>
          <t>STOCK ONLY 6x12 Pad Bear Skin Flashing Dark Brown</t>
        </is>
      </c>
      <c r="E7717" s="186" t="inlineStr">
        <is>
          <t>BEARSKINBROWNBear Cub Products</t>
        </is>
      </c>
      <c r="F7717" s="196" t="n">
        <v>19</v>
      </c>
    </row>
    <row r="7718" ht="15" customHeight="1" s="107">
      <c r="A7718" s="195" t="inlineStr">
        <is>
          <t>Guy C Lee - Clayton BULK</t>
        </is>
      </c>
      <c r="B7718" s="195" t="inlineStr">
        <is>
          <t>BC4</t>
        </is>
      </c>
      <c r="C7718" s="195" t="inlineStr">
        <is>
          <t>EA</t>
        </is>
      </c>
      <c r="D7718" s="195" t="inlineStr">
        <is>
          <t>STOCK ONLY BC4 Simpson Post Cap</t>
        </is>
      </c>
      <c r="E7718" s="186" t="inlineStr">
        <is>
          <t>BC4Guy C Lee - Clayton BULK</t>
        </is>
      </c>
      <c r="F7718" s="196" t="n">
        <v>6.75</v>
      </c>
    </row>
    <row r="7719" ht="15" customHeight="1" s="107">
      <c r="A7719" s="195" t="inlineStr">
        <is>
          <t>Lansing Building Products</t>
        </is>
      </c>
      <c r="B7719" s="195" t="inlineStr">
        <is>
          <t>BAP34118UC24BNS</t>
        </is>
      </c>
      <c r="C7719" s="195" t="inlineStr">
        <is>
          <t>EA</t>
        </is>
      </c>
      <c r="D7719" s="195" t="inlineStr">
        <is>
          <t>BAP 3/4 X 1-1/8 U-CHANNEL 24FT .062  BLACK #6930135</t>
        </is>
      </c>
      <c r="E7719" s="186" t="inlineStr">
        <is>
          <t>BAP34118UC24BNSLansing Building Products</t>
        </is>
      </c>
      <c r="F7719" s="196" t="n">
        <v>23.32</v>
      </c>
    </row>
    <row r="7720" ht="15" customHeight="1" s="107">
      <c r="A7720" s="195" t="inlineStr">
        <is>
          <t>Lansing Building Products</t>
        </is>
      </c>
      <c r="B7720" s="195" t="inlineStr">
        <is>
          <t>BAP34118UC20WNS</t>
        </is>
      </c>
      <c r="C7720" s="195" t="inlineStr">
        <is>
          <t>EA</t>
        </is>
      </c>
      <c r="D7720" s="195" t="inlineStr">
        <is>
          <t>BAP 3/4 X 1-1/8 U-CHANNEL 20FT .062 WHITE #6930071</t>
        </is>
      </c>
      <c r="E7720" s="186" t="inlineStr">
        <is>
          <t>BAP34118UC20WNSLansing Building Products</t>
        </is>
      </c>
      <c r="F7720" s="196" t="n">
        <v>19.43</v>
      </c>
    </row>
    <row r="7721" ht="15" customHeight="1" s="107">
      <c r="A7721" s="195" t="inlineStr">
        <is>
          <t>Lansing Building Products</t>
        </is>
      </c>
      <c r="B7721" s="195" t="inlineStr">
        <is>
          <t>BAP3310SGWNS</t>
        </is>
      </c>
      <c r="C7721" s="195" t="inlineStr">
        <is>
          <t>EA</t>
        </is>
      </c>
      <c r="D7721" s="195" t="inlineStr">
        <is>
          <t>BAP 3X3X10FT SPLINE GROOVE WHITE #3914102</t>
        </is>
      </c>
      <c r="E7721" s="186" t="inlineStr">
        <is>
          <t>BAP3310SGWNSLansing Building Products</t>
        </is>
      </c>
      <c r="F7721" s="196" t="n">
        <v>63.5</v>
      </c>
    </row>
    <row r="7722" ht="15" customHeight="1" s="107">
      <c r="A7722" s="195" t="inlineStr">
        <is>
          <t>Lansing Building Products</t>
        </is>
      </c>
      <c r="B7722" s="195" t="inlineStr">
        <is>
          <t>BAP2304524PBNS</t>
        </is>
      </c>
      <c r="C7722" s="195" t="inlineStr">
        <is>
          <t>EA</t>
        </is>
      </c>
      <c r="D7722" s="195" t="inlineStr">
        <is>
          <t>BAP 2X3X.045X24FT PATIO BLACK #3914183</t>
        </is>
      </c>
      <c r="E7722" s="186" t="inlineStr">
        <is>
          <t>BAP2304524PBNSLansing Building Products</t>
        </is>
      </c>
      <c r="F7722" s="196" t="n">
        <v>71.42</v>
      </c>
    </row>
    <row r="7723" ht="15" customHeight="1" s="107">
      <c r="A7723" s="195" t="inlineStr">
        <is>
          <t>Four Seasons Building Products- Columbia</t>
        </is>
      </c>
      <c r="B7723" s="195" t="inlineStr">
        <is>
          <t>BAP2224PWNS</t>
        </is>
      </c>
      <c r="C7723" s="195" t="inlineStr">
        <is>
          <t>EA</t>
        </is>
      </c>
      <c r="D7723" s="195" t="inlineStr">
        <is>
          <t>BAP 2X2X24FT PATIO .040 WHITE</t>
        </is>
      </c>
      <c r="E7723" s="186" t="inlineStr">
        <is>
          <t>BAP2224PWNSFour Seasons Building Products- Columbia</t>
        </is>
      </c>
      <c r="F7723" s="196" t="n">
        <v>38.66</v>
      </c>
    </row>
    <row r="7724" ht="15" customHeight="1" s="107">
      <c r="A7724" s="195" t="inlineStr">
        <is>
          <t>Lansing Building Products</t>
        </is>
      </c>
      <c r="B7724" s="195" t="inlineStr">
        <is>
          <t>BAP2224PWNS</t>
        </is>
      </c>
      <c r="C7724" s="195" t="inlineStr">
        <is>
          <t>EA</t>
        </is>
      </c>
      <c r="D7724" s="195" t="inlineStr">
        <is>
          <t>BAP 2X2X24FT PATIO .040 WHITE #3914022</t>
        </is>
      </c>
      <c r="E7724" s="186" t="inlineStr">
        <is>
          <t>BAP2224PWNSLansing Building Products</t>
        </is>
      </c>
      <c r="F7724" s="196" t="n">
        <v>55.77</v>
      </c>
    </row>
    <row r="7725" ht="15" customHeight="1" s="107">
      <c r="A7725" s="195" t="inlineStr">
        <is>
          <t>Four Seasons Building Products- Columbia</t>
        </is>
      </c>
      <c r="B7725" s="195" t="inlineStr">
        <is>
          <t>BAP1PWSC23BNS</t>
        </is>
      </c>
      <c r="C7725" s="195" t="inlineStr">
        <is>
          <t>EA</t>
        </is>
      </c>
      <c r="D7725" s="195" t="inlineStr">
        <is>
          <t>BAP 1IN PICKET W/SCREW CHANNEL 23FT BLACK</t>
        </is>
      </c>
      <c r="E7725" s="186" t="inlineStr">
        <is>
          <t>BAP1PWSC23BNSFour Seasons Building Products- Columbia</t>
        </is>
      </c>
      <c r="F7725" s="196" t="n">
        <v>15.59</v>
      </c>
    </row>
    <row r="7726" ht="15" customHeight="1" s="107">
      <c r="A7726" s="195" t="inlineStr">
        <is>
          <t>Lansing Building Products</t>
        </is>
      </c>
      <c r="B7726" s="195" t="inlineStr">
        <is>
          <t>BAP1PWSC23BNS</t>
        </is>
      </c>
      <c r="C7726" s="195" t="inlineStr">
        <is>
          <t>EA</t>
        </is>
      </c>
      <c r="D7726" s="195" t="inlineStr">
        <is>
          <t>BAP 1IN PICKET W/SCREW CHANNEL 23FT BLACK #6930131</t>
        </is>
      </c>
      <c r="E7726" s="186" t="inlineStr">
        <is>
          <t>BAP1PWSC23BNSLansing Building Products</t>
        </is>
      </c>
      <c r="F7726" s="196" t="n">
        <v>21.74</v>
      </c>
    </row>
    <row r="7727" ht="15" customHeight="1" s="107">
      <c r="A7727" s="195" t="inlineStr">
        <is>
          <t>Lansing Building Products</t>
        </is>
      </c>
      <c r="B7727" s="195" t="inlineStr">
        <is>
          <t>BAP1324ORBNS</t>
        </is>
      </c>
      <c r="C7727" s="195" t="inlineStr">
        <is>
          <t>EA</t>
        </is>
      </c>
      <c r="D7727" s="195" t="inlineStr">
        <is>
          <t>BAP 1X3X24FT OPENBACK REGULAR BLACK #3914182</t>
        </is>
      </c>
      <c r="E7727" s="186" t="inlineStr">
        <is>
          <t>BAP1324ORBNSLansing Building Products</t>
        </is>
      </c>
      <c r="F7727" s="196" t="n">
        <v>46.97</v>
      </c>
    </row>
    <row r="7728" ht="15" customHeight="1" s="107">
      <c r="A7728" s="195" t="inlineStr">
        <is>
          <t>Four Seasons Building Products- Columbia</t>
        </is>
      </c>
      <c r="B7728" s="195" t="inlineStr">
        <is>
          <t>BAP1224OBWNS</t>
        </is>
      </c>
      <c r="C7728" s="195" t="inlineStr">
        <is>
          <t>EA</t>
        </is>
      </c>
      <c r="D7728" s="195" t="inlineStr">
        <is>
          <t>BAP 1X2X24 OPEN BACK .040 WHITE</t>
        </is>
      </c>
      <c r="E7728" s="186" t="inlineStr">
        <is>
          <t>BAP1224OBWNSFour Seasons Building Products- Columbia</t>
        </is>
      </c>
      <c r="F7728" s="196" t="n">
        <v>30.38</v>
      </c>
    </row>
    <row r="7729" ht="15" customHeight="1" s="107">
      <c r="A7729" s="195" t="inlineStr">
        <is>
          <t>Lansing Building Products</t>
        </is>
      </c>
      <c r="B7729" s="195" t="inlineStr">
        <is>
          <t>BAP1224OBWNS</t>
        </is>
      </c>
      <c r="C7729" s="195" t="inlineStr">
        <is>
          <t>EA</t>
        </is>
      </c>
      <c r="D7729" s="195" t="inlineStr">
        <is>
          <t>BAP 1X2X24 OPEN BACK .040 WHITE</t>
        </is>
      </c>
      <c r="E7729" s="186" t="inlineStr">
        <is>
          <t>BAP1224OBWNSLansing Building Products</t>
        </is>
      </c>
      <c r="F7729" s="196" t="n">
        <v>28.53</v>
      </c>
    </row>
    <row r="7730" ht="15" customHeight="1" s="107">
      <c r="A7730" s="195" t="inlineStr">
        <is>
          <t>Four Seasons Building Products- Columbia</t>
        </is>
      </c>
      <c r="B7730" s="195" t="inlineStr">
        <is>
          <t>BAP11116A20BNS</t>
        </is>
      </c>
      <c r="C7730" s="195" t="inlineStr">
        <is>
          <t>EA</t>
        </is>
      </c>
      <c r="D7730" s="195" t="inlineStr">
        <is>
          <t>BAP 1X1X1/16 ANGLE 20FT BLACK</t>
        </is>
      </c>
      <c r="E7730" s="186" t="inlineStr">
        <is>
          <t>BAP11116A20BNSFour Seasons Building Products- Columbia</t>
        </is>
      </c>
      <c r="F7730" s="196" t="n">
        <v>15.3</v>
      </c>
    </row>
    <row r="7731" ht="15" customHeight="1" s="107">
      <c r="A7731" s="195" t="inlineStr">
        <is>
          <t>Lansing Building Products</t>
        </is>
      </c>
      <c r="B7731" s="195" t="inlineStr">
        <is>
          <t>BAP11116A20BNS</t>
        </is>
      </c>
      <c r="C7731" s="195" t="inlineStr">
        <is>
          <t>EA</t>
        </is>
      </c>
      <c r="D7731" s="195" t="inlineStr">
        <is>
          <t>BAP 1X1X1/16 ANGLE 20FT BLACK #6930132</t>
        </is>
      </c>
      <c r="E7731" s="186" t="inlineStr">
        <is>
          <t>BAP11116A20BNSLansing Building Products</t>
        </is>
      </c>
      <c r="F7731" s="196" t="n">
        <v>13.32</v>
      </c>
    </row>
    <row r="7732" ht="15" customHeight="1" s="107">
      <c r="A7732" s="195" t="inlineStr">
        <is>
          <t>Lansing Building Products - Greensboro</t>
        </is>
      </c>
      <c r="B7732" s="195" t="inlineStr">
        <is>
          <t>AZTBFWG58818</t>
        </is>
      </c>
      <c r="C7732" s="195" t="inlineStr">
        <is>
          <t>EA</t>
        </is>
      </c>
      <c r="D7732" s="195" t="inlineStr">
        <is>
          <t>Azek Trim Board Frontier WG 5/8x8x18</t>
        </is>
      </c>
      <c r="E7732" s="186" t="inlineStr">
        <is>
          <t>AZTBFWG58818Lansing Building Products - Greensboro</t>
        </is>
      </c>
      <c r="F7732" s="196" t="n">
        <v>67.72</v>
      </c>
    </row>
    <row r="7733" ht="15" customHeight="1" s="107">
      <c r="A7733" s="195" t="inlineStr">
        <is>
          <t>Lansing Building Products - Charleston</t>
        </is>
      </c>
      <c r="B7733" s="195" t="inlineStr">
        <is>
          <t>AZTBFWG58818</t>
        </is>
      </c>
      <c r="C7733" s="195" t="inlineStr">
        <is>
          <t>EA</t>
        </is>
      </c>
      <c r="D7733" s="195" t="inlineStr">
        <is>
          <t>Azek Trim Board Frontier WG 5/8x8x18</t>
        </is>
      </c>
      <c r="E7733" s="186" t="inlineStr">
        <is>
          <t>AZTBFWG58818Lansing Building Products - Charleston</t>
        </is>
      </c>
      <c r="F7733" s="196" t="n">
        <v>67.72</v>
      </c>
    </row>
    <row r="7734" ht="15" customHeight="1" s="107">
      <c r="A7734" s="195" t="inlineStr">
        <is>
          <t>Lansing Building Products - Charleston</t>
        </is>
      </c>
      <c r="B7734" s="195" t="inlineStr">
        <is>
          <t>AZTBFWG58618</t>
        </is>
      </c>
      <c r="C7734" s="195" t="inlineStr">
        <is>
          <t>EA</t>
        </is>
      </c>
      <c r="D7734" s="195" t="inlineStr">
        <is>
          <t>Azek Trim Board Frontier WG 5/8x6x18</t>
        </is>
      </c>
      <c r="E7734" s="186" t="inlineStr">
        <is>
          <t>AZTBFWG58618Lansing Building Products - Charleston</t>
        </is>
      </c>
      <c r="F7734" s="196" t="n">
        <v>52.07</v>
      </c>
    </row>
    <row r="7735" ht="15" customHeight="1" s="107">
      <c r="A7735" s="195" t="inlineStr">
        <is>
          <t>Lansing Building Products - Greensboro</t>
        </is>
      </c>
      <c r="B7735" s="195" t="inlineStr">
        <is>
          <t>AZTBFWG58618</t>
        </is>
      </c>
      <c r="C7735" s="195" t="inlineStr">
        <is>
          <t>EA</t>
        </is>
      </c>
      <c r="D7735" s="195" t="inlineStr">
        <is>
          <t>Azek Trim Board Frontier WG 5/8x6x18</t>
        </is>
      </c>
      <c r="E7735" s="186" t="inlineStr">
        <is>
          <t>AZTBFWG58618Lansing Building Products - Greensboro</t>
        </is>
      </c>
      <c r="F7735" s="196" t="n">
        <v>52.07</v>
      </c>
    </row>
    <row r="7736" ht="15" customHeight="1" s="107">
      <c r="A7736" s="195" t="inlineStr">
        <is>
          <t>Lansing Building Products - Greensboro</t>
        </is>
      </c>
      <c r="B7736" s="195" t="inlineStr">
        <is>
          <t>AZTBFWG58418</t>
        </is>
      </c>
      <c r="C7736" s="195" t="inlineStr">
        <is>
          <t>EA</t>
        </is>
      </c>
      <c r="D7736" s="195" t="inlineStr">
        <is>
          <t>Azek Trim Board Frontier WG 5/8x4x18</t>
        </is>
      </c>
      <c r="E7736" s="186" t="inlineStr">
        <is>
          <t>AZTBFWG58418Lansing Building Products - Greensboro</t>
        </is>
      </c>
      <c r="F7736" s="196" t="n">
        <v>32.23</v>
      </c>
    </row>
    <row r="7737" ht="15" customHeight="1" s="107">
      <c r="A7737" s="195" t="inlineStr">
        <is>
          <t>Lansing Building Products - Charleston</t>
        </is>
      </c>
      <c r="B7737" s="195" t="inlineStr">
        <is>
          <t>AZTBFWG58418</t>
        </is>
      </c>
      <c r="C7737" s="195" t="inlineStr">
        <is>
          <t>EA</t>
        </is>
      </c>
      <c r="D7737" s="195" t="inlineStr">
        <is>
          <t>Azek Trim Board Frontier WG 5/8x4x18</t>
        </is>
      </c>
      <c r="E7737" s="186" t="inlineStr">
        <is>
          <t>AZTBFWG58418Lansing Building Products - Charleston</t>
        </is>
      </c>
      <c r="F7737" s="196" t="n">
        <v>32.23</v>
      </c>
    </row>
    <row r="7738" ht="15" customHeight="1" s="107">
      <c r="A7738" s="195" t="inlineStr">
        <is>
          <t>Lansing Building Products - Greensboro</t>
        </is>
      </c>
      <c r="B7738" s="195" t="inlineStr">
        <is>
          <t>AZTBFWG581218</t>
        </is>
      </c>
      <c r="C7738" s="195" t="inlineStr">
        <is>
          <t>EA</t>
        </is>
      </c>
      <c r="D7738" s="195" t="inlineStr">
        <is>
          <t>Azek Trim Board Frontier WG 5/8x12x18</t>
        </is>
      </c>
      <c r="E7738" s="186" t="inlineStr">
        <is>
          <t>AZTBFWG581218Lansing Building Products - Greensboro</t>
        </is>
      </c>
      <c r="F7738" s="196" t="n">
        <v>141.73</v>
      </c>
    </row>
    <row r="7739" ht="15" customHeight="1" s="107">
      <c r="A7739" s="195" t="inlineStr">
        <is>
          <t>Lansing Building Products - Charleston</t>
        </is>
      </c>
      <c r="B7739" s="195" t="inlineStr">
        <is>
          <t>AZTBFWG581218</t>
        </is>
      </c>
      <c r="C7739" s="195" t="inlineStr">
        <is>
          <t>EA</t>
        </is>
      </c>
      <c r="D7739" s="195" t="inlineStr">
        <is>
          <t>Azek Trim Board Frontier WG 5/8x12x18</t>
        </is>
      </c>
      <c r="E7739" s="186" t="inlineStr">
        <is>
          <t>AZTBFWG581218Lansing Building Products - Charleston</t>
        </is>
      </c>
      <c r="F7739" s="196" t="n">
        <v>141.73</v>
      </c>
    </row>
    <row r="7740" ht="15" customHeight="1" s="107">
      <c r="A7740" s="195" t="inlineStr">
        <is>
          <t>Lansing Building Products - Greensboro</t>
        </is>
      </c>
      <c r="B7740" s="195" t="inlineStr">
        <is>
          <t>AZTBFWG581018</t>
        </is>
      </c>
      <c r="C7740" s="195" t="inlineStr">
        <is>
          <t>EA</t>
        </is>
      </c>
      <c r="D7740" s="195" t="inlineStr">
        <is>
          <t>Azek Trim Board Frontier WG 5/8x10x18</t>
        </is>
      </c>
      <c r="E7740" s="186" t="inlineStr">
        <is>
          <t>AZTBFWG581018Lansing Building Products - Greensboro</t>
        </is>
      </c>
      <c r="F7740" s="196" t="n">
        <v>86.16</v>
      </c>
    </row>
    <row r="7741" ht="15" customHeight="1" s="107">
      <c r="A7741" s="195" t="inlineStr">
        <is>
          <t>Lansing Building Products - Greenville</t>
        </is>
      </c>
      <c r="B7741" s="195" t="inlineStr">
        <is>
          <t>AZTBFWG581018</t>
        </is>
      </c>
      <c r="C7741" s="195" t="inlineStr">
        <is>
          <t>EA</t>
        </is>
      </c>
      <c r="D7741" s="195" t="inlineStr">
        <is>
          <t>Azek Trim Board Frontier WG 5/8x10x18</t>
        </is>
      </c>
      <c r="E7741" s="186" t="inlineStr">
        <is>
          <t>AZTBFWG581018Lansing Building Products - Greenville</t>
        </is>
      </c>
      <c r="F7741" s="196" t="n">
        <v>69.08</v>
      </c>
    </row>
    <row r="7742" ht="15" customHeight="1" s="107">
      <c r="A7742" s="195" t="inlineStr">
        <is>
          <t>Lansing Building Products - Charleston</t>
        </is>
      </c>
      <c r="B7742" s="195" t="inlineStr">
        <is>
          <t>AZTBFWG581018</t>
        </is>
      </c>
      <c r="C7742" s="195" t="inlineStr">
        <is>
          <t>EA</t>
        </is>
      </c>
      <c r="D7742" s="195" t="inlineStr">
        <is>
          <t>Azek Trim Board Frontier WG 5/8x10x18</t>
        </is>
      </c>
      <c r="E7742" s="186" t="inlineStr">
        <is>
          <t>AZTBFWG581018Lansing Building Products - Charleston</t>
        </is>
      </c>
      <c r="F7742" s="196" t="n">
        <v>86.16</v>
      </c>
    </row>
    <row r="7743" ht="15" customHeight="1" s="107">
      <c r="A7743" s="195" t="inlineStr">
        <is>
          <t>Lansing Building Products - Greensboro</t>
        </is>
      </c>
      <c r="B7743" s="195" t="inlineStr">
        <is>
          <t>AZTBFWG54818</t>
        </is>
      </c>
      <c r="C7743" s="195" t="inlineStr">
        <is>
          <t>EA</t>
        </is>
      </c>
      <c r="D7743" s="195" t="inlineStr">
        <is>
          <t>Azek Trim Board Frontier WG 5/4x8x18</t>
        </is>
      </c>
      <c r="E7743" s="186" t="inlineStr">
        <is>
          <t>AZTBFWG54818Lansing Building Products - Greensboro</t>
        </is>
      </c>
      <c r="F7743" s="196" t="n">
        <v>95.97</v>
      </c>
    </row>
    <row r="7744" ht="15" customHeight="1" s="107">
      <c r="A7744" s="195" t="inlineStr">
        <is>
          <t>Lansing Building Products - Charleston</t>
        </is>
      </c>
      <c r="B7744" s="195" t="inlineStr">
        <is>
          <t>AZTBFWG54818</t>
        </is>
      </c>
      <c r="C7744" s="195" t="inlineStr">
        <is>
          <t>EA</t>
        </is>
      </c>
      <c r="D7744" s="195" t="inlineStr">
        <is>
          <t>Azek Trim Board Frontier WG 5/4x8x18</t>
        </is>
      </c>
      <c r="E7744" s="186" t="inlineStr">
        <is>
          <t>AZTBFWG54818Lansing Building Products - Charleston</t>
        </is>
      </c>
      <c r="F7744" s="196" t="n">
        <v>95.97</v>
      </c>
    </row>
    <row r="7745" ht="15" customHeight="1" s="107">
      <c r="A7745" s="195" t="inlineStr">
        <is>
          <t>Lansing Building Products</t>
        </is>
      </c>
      <c r="B7745" s="195" t="inlineStr">
        <is>
          <t>AZTBFWG54818</t>
        </is>
      </c>
      <c r="C7745" s="195" t="inlineStr">
        <is>
          <t>EA</t>
        </is>
      </c>
      <c r="D7745" s="195" t="inlineStr">
        <is>
          <t>Azek Trim Board Frontier WG 5/4x8x18</t>
        </is>
      </c>
      <c r="E7745" s="186" t="inlineStr">
        <is>
          <t>AZTBFWG54818Lansing Building Products</t>
        </is>
      </c>
      <c r="F7745" s="196" t="n">
        <v>82.03</v>
      </c>
    </row>
    <row r="7746" ht="15" customHeight="1" s="107">
      <c r="A7746" s="195" t="inlineStr">
        <is>
          <t>Lansing Building Products</t>
        </is>
      </c>
      <c r="B7746" s="195" t="inlineStr">
        <is>
          <t>AZTBFWG54618</t>
        </is>
      </c>
      <c r="C7746" s="195" t="inlineStr">
        <is>
          <t>EA</t>
        </is>
      </c>
      <c r="D7746" s="195" t="inlineStr">
        <is>
          <t>Azek Trim Board Frontier WG 5/4x6x18</t>
        </is>
      </c>
      <c r="E7746" s="186" t="inlineStr">
        <is>
          <t>AZTBFWG54618Lansing Building Products</t>
        </is>
      </c>
      <c r="F7746" s="196" t="n">
        <v>62.91</v>
      </c>
    </row>
    <row r="7747" ht="15" customHeight="1" s="107">
      <c r="A7747" s="195" t="inlineStr">
        <is>
          <t>Lansing Building Products - Greensboro</t>
        </is>
      </c>
      <c r="B7747" s="195" t="inlineStr">
        <is>
          <t>AZTBFWG54618</t>
        </is>
      </c>
      <c r="C7747" s="195" t="inlineStr">
        <is>
          <t>EA</t>
        </is>
      </c>
      <c r="D7747" s="195" t="inlineStr">
        <is>
          <t>Azek Trim Board Frontier WG 5/4x6x18</t>
        </is>
      </c>
      <c r="E7747" s="186" t="inlineStr">
        <is>
          <t>AZTBFWG54618Lansing Building Products - Greensboro</t>
        </is>
      </c>
      <c r="F7747" s="196" t="n">
        <v>73.55</v>
      </c>
    </row>
    <row r="7748" ht="15" customHeight="1" s="107">
      <c r="A7748" s="195" t="inlineStr">
        <is>
          <t>Lansing Building Products - Charleston</t>
        </is>
      </c>
      <c r="B7748" s="195" t="inlineStr">
        <is>
          <t>AZTBFWG54618</t>
        </is>
      </c>
      <c r="C7748" s="195" t="inlineStr">
        <is>
          <t>EA</t>
        </is>
      </c>
      <c r="D7748" s="195" t="inlineStr">
        <is>
          <t>Azek Trim Board Frontier WG 5/4x6x18</t>
        </is>
      </c>
      <c r="E7748" s="186" t="inlineStr">
        <is>
          <t>AZTBFWG54618Lansing Building Products - Charleston</t>
        </is>
      </c>
      <c r="F7748" s="196" t="n">
        <v>73.55</v>
      </c>
    </row>
    <row r="7749" ht="15" customHeight="1" s="107">
      <c r="A7749" s="195" t="inlineStr">
        <is>
          <t>Lansing Building Products - Greensboro</t>
        </is>
      </c>
      <c r="B7749" s="195" t="inlineStr">
        <is>
          <t>AZTBFWG54418</t>
        </is>
      </c>
      <c r="C7749" s="195" t="inlineStr">
        <is>
          <t>EA</t>
        </is>
      </c>
      <c r="D7749" s="195" t="inlineStr">
        <is>
          <t>Azek Trim Board Frontier WG 5/4x4x18</t>
        </is>
      </c>
      <c r="E7749" s="186" t="inlineStr">
        <is>
          <t>AZTBFWG54418Lansing Building Products - Greensboro</t>
        </is>
      </c>
      <c r="F7749" s="196" t="n">
        <v>46.24</v>
      </c>
    </row>
    <row r="7750" ht="15" customHeight="1" s="107">
      <c r="A7750" s="195" t="inlineStr">
        <is>
          <t>Lansing Building Products - Charleston</t>
        </is>
      </c>
      <c r="B7750" s="195" t="inlineStr">
        <is>
          <t>AZTBFWG54418</t>
        </is>
      </c>
      <c r="C7750" s="195" t="inlineStr">
        <is>
          <t>EA</t>
        </is>
      </c>
      <c r="D7750" s="195" t="inlineStr">
        <is>
          <t>Azek Trim Board Frontier WG 5/4x4x18</t>
        </is>
      </c>
      <c r="E7750" s="186" t="inlineStr">
        <is>
          <t>AZTBFWG54418Lansing Building Products - Charleston</t>
        </is>
      </c>
      <c r="F7750" s="196" t="n">
        <v>46.24</v>
      </c>
    </row>
    <row r="7751" ht="15" customHeight="1" s="107">
      <c r="A7751" s="195" t="inlineStr">
        <is>
          <t>Lansing Building Products</t>
        </is>
      </c>
      <c r="B7751" s="195" t="inlineStr">
        <is>
          <t>AZTBFWG54418</t>
        </is>
      </c>
      <c r="C7751" s="195" t="inlineStr">
        <is>
          <t>EA</t>
        </is>
      </c>
      <c r="D7751" s="195" t="inlineStr">
        <is>
          <t>Azek Trim Board Frontier WG 5/4x4x18</t>
        </is>
      </c>
      <c r="E7751" s="186" t="inlineStr">
        <is>
          <t>AZTBFWG54418Lansing Building Products</t>
        </is>
      </c>
      <c r="F7751" s="196" t="n">
        <v>39.51</v>
      </c>
    </row>
    <row r="7752" ht="15" customHeight="1" s="107">
      <c r="A7752" s="195" t="inlineStr">
        <is>
          <t>Lansing Building Products - Charleston</t>
        </is>
      </c>
      <c r="B7752" s="195" t="inlineStr">
        <is>
          <t>AZTBFWG541218</t>
        </is>
      </c>
      <c r="C7752" s="195" t="inlineStr">
        <is>
          <t>EA</t>
        </is>
      </c>
      <c r="D7752" s="195" t="inlineStr">
        <is>
          <t>Azek Trim Board Frontier WG 5/4x12x18</t>
        </is>
      </c>
      <c r="E7752" s="186" t="inlineStr">
        <is>
          <t>AZTBFWG541218Lansing Building Products - Charleston</t>
        </is>
      </c>
      <c r="F7752" s="196" t="n">
        <v>139.57</v>
      </c>
    </row>
    <row r="7753" ht="15" customHeight="1" s="107">
      <c r="A7753" s="195" t="inlineStr">
        <is>
          <t>Lansing Building Products - Greensboro</t>
        </is>
      </c>
      <c r="B7753" s="195" t="inlineStr">
        <is>
          <t>AZTBFWG541218</t>
        </is>
      </c>
      <c r="C7753" s="195" t="inlineStr">
        <is>
          <t>EA</t>
        </is>
      </c>
      <c r="D7753" s="195" t="inlineStr">
        <is>
          <t>Azek Trim Board Frontier WG 5/4x12x18</t>
        </is>
      </c>
      <c r="E7753" s="186" t="inlineStr">
        <is>
          <t>AZTBFWG541218Lansing Building Products - Greensboro</t>
        </is>
      </c>
      <c r="F7753" s="196" t="n">
        <v>139.57</v>
      </c>
    </row>
    <row r="7754" ht="15" customHeight="1" s="107">
      <c r="A7754" s="195" t="inlineStr">
        <is>
          <t>Lansing Building Products - Charleston</t>
        </is>
      </c>
      <c r="B7754" s="195" t="inlineStr">
        <is>
          <t>AZTBFWG541018</t>
        </is>
      </c>
      <c r="C7754" s="195" t="inlineStr">
        <is>
          <t>EA</t>
        </is>
      </c>
      <c r="D7754" s="195" t="inlineStr">
        <is>
          <t>Azek Trim Board Frontier WG 5/4x10x18</t>
        </is>
      </c>
      <c r="E7754" s="186" t="inlineStr">
        <is>
          <t>AZTBFWG541018Lansing Building Products - Charleston</t>
        </is>
      </c>
      <c r="F7754" s="196" t="n">
        <v>121.65</v>
      </c>
    </row>
    <row r="7755" ht="15" customHeight="1" s="107">
      <c r="A7755" s="195" t="inlineStr">
        <is>
          <t>Lansing Building Products - Greensboro</t>
        </is>
      </c>
      <c r="B7755" s="195" t="inlineStr">
        <is>
          <t>AZTBFWG541018</t>
        </is>
      </c>
      <c r="C7755" s="195" t="inlineStr">
        <is>
          <t>EA</t>
        </is>
      </c>
      <c r="D7755" s="195" t="inlineStr">
        <is>
          <t>Azek Trim Board Frontier WG 5/4x10x18</t>
        </is>
      </c>
      <c r="E7755" s="186" t="inlineStr">
        <is>
          <t>AZTBFWG541018Lansing Building Products - Greensboro</t>
        </is>
      </c>
      <c r="F7755" s="196" t="n">
        <v>121.65</v>
      </c>
    </row>
    <row r="7756" ht="15" customHeight="1" s="107">
      <c r="A7756" s="195" t="inlineStr">
        <is>
          <t>Lansing Building Products - Charleston</t>
        </is>
      </c>
      <c r="B7756" s="195" t="inlineStr">
        <is>
          <t>AZTBFWG1818</t>
        </is>
      </c>
      <c r="C7756" s="195" t="inlineStr">
        <is>
          <t>EA</t>
        </is>
      </c>
      <c r="D7756" s="195" t="inlineStr">
        <is>
          <t>Azek Trim Board Frontier WG 1x8x18</t>
        </is>
      </c>
      <c r="E7756" s="186" t="inlineStr">
        <is>
          <t>AZTBFWG1818Lansing Building Products - Charleston</t>
        </is>
      </c>
      <c r="F7756" s="196" t="n">
        <v>69.15000000000001</v>
      </c>
    </row>
    <row r="7757" ht="15" customHeight="1" s="107">
      <c r="A7757" s="195" t="inlineStr">
        <is>
          <t>Lansing Building Products</t>
        </is>
      </c>
      <c r="B7757" s="195" t="inlineStr">
        <is>
          <t>AZTBFWG1818</t>
        </is>
      </c>
      <c r="C7757" s="195" t="inlineStr">
        <is>
          <t>EA</t>
        </is>
      </c>
      <c r="D7757" s="195" t="inlineStr">
        <is>
          <t>Azek Trim Board Frontier WG 1x8x18</t>
        </is>
      </c>
      <c r="E7757" s="186" t="inlineStr">
        <is>
          <t>AZTBFWG1818Lansing Building Products</t>
        </is>
      </c>
      <c r="F7757" s="196" t="n">
        <v>64.2</v>
      </c>
    </row>
    <row r="7758" ht="15" customHeight="1" s="107">
      <c r="A7758" s="195" t="inlineStr">
        <is>
          <t>Lansing Building Products</t>
        </is>
      </c>
      <c r="B7758" s="195" t="inlineStr">
        <is>
          <t>AZTBFWG1618</t>
        </is>
      </c>
      <c r="C7758" s="195" t="inlineStr">
        <is>
          <t>EA</t>
        </is>
      </c>
      <c r="D7758" s="195" t="inlineStr">
        <is>
          <t>Azek Trim Board Frontier WG 1x6x18</t>
        </is>
      </c>
      <c r="E7758" s="186" t="inlineStr">
        <is>
          <t>AZTBFWG1618Lansing Building Products</t>
        </is>
      </c>
      <c r="F7758" s="196" t="n">
        <v>48.53</v>
      </c>
    </row>
    <row r="7759" ht="15" customHeight="1" s="107">
      <c r="A7759" s="195" t="inlineStr">
        <is>
          <t>Lansing Building Products - Charleston</t>
        </is>
      </c>
      <c r="B7759" s="195" t="inlineStr">
        <is>
          <t>AZTBFWG1618</t>
        </is>
      </c>
      <c r="C7759" s="195" t="inlineStr">
        <is>
          <t>EA</t>
        </is>
      </c>
      <c r="D7759" s="195" t="inlineStr">
        <is>
          <t>Azek Trim Board Frontier WG 1x6x18</t>
        </is>
      </c>
      <c r="E7759" s="186" t="inlineStr">
        <is>
          <t>AZTBFWG1618Lansing Building Products - Charleston</t>
        </is>
      </c>
      <c r="F7759" s="196" t="n">
        <v>52.35</v>
      </c>
    </row>
    <row r="7760" ht="15" customHeight="1" s="107">
      <c r="A7760" s="195" t="inlineStr">
        <is>
          <t>Lansing Building Products - Charleston</t>
        </is>
      </c>
      <c r="B7760" s="195" t="inlineStr">
        <is>
          <t>AZTBFWG1418</t>
        </is>
      </c>
      <c r="C7760" s="195" t="inlineStr">
        <is>
          <t>EA</t>
        </is>
      </c>
      <c r="D7760" s="195" t="inlineStr">
        <is>
          <t>Azek Trim Board Frontier WG 1x4x18</t>
        </is>
      </c>
      <c r="E7760" s="186" t="inlineStr">
        <is>
          <t>AZTBFWG1418Lansing Building Products - Charleston</t>
        </is>
      </c>
      <c r="F7760" s="196" t="n">
        <v>33.18</v>
      </c>
    </row>
    <row r="7761" ht="15" customHeight="1" s="107">
      <c r="A7761" s="195" t="inlineStr">
        <is>
          <t>Lansing Building Products</t>
        </is>
      </c>
      <c r="B7761" s="195" t="inlineStr">
        <is>
          <t>AZTBFWG1418</t>
        </is>
      </c>
      <c r="C7761" s="195" t="inlineStr">
        <is>
          <t>EA</t>
        </is>
      </c>
      <c r="D7761" s="195" t="inlineStr">
        <is>
          <t>Azek Trim Board Frontier WG 1x4x18</t>
        </is>
      </c>
      <c r="E7761" s="186" t="inlineStr">
        <is>
          <t>AZTBFWG1418Lansing Building Products</t>
        </is>
      </c>
      <c r="F7761" s="196" t="n">
        <v>30.71</v>
      </c>
    </row>
    <row r="7762" ht="15" customHeight="1" s="107">
      <c r="A7762" s="195" t="inlineStr">
        <is>
          <t>Lansing Building Products</t>
        </is>
      </c>
      <c r="B7762" s="195" t="inlineStr">
        <is>
          <t>AZTBFWG11218</t>
        </is>
      </c>
      <c r="C7762" s="195" t="inlineStr">
        <is>
          <t>EA</t>
        </is>
      </c>
      <c r="D7762" s="195" t="inlineStr">
        <is>
          <t>Azek Trim Board Frontier WG 1x12x18</t>
        </is>
      </c>
      <c r="E7762" s="186" t="inlineStr">
        <is>
          <t>AZTBFWG11218Lansing Building Products</t>
        </is>
      </c>
      <c r="F7762" s="196" t="n">
        <v>98.78</v>
      </c>
    </row>
    <row r="7763" ht="15" customHeight="1" s="107">
      <c r="A7763" s="195" t="inlineStr">
        <is>
          <t>Lansing Building Products - Charleston</t>
        </is>
      </c>
      <c r="B7763" s="195" t="inlineStr">
        <is>
          <t>AZTBFWG11218</t>
        </is>
      </c>
      <c r="C7763" s="195" t="inlineStr">
        <is>
          <t>EA</t>
        </is>
      </c>
      <c r="D7763" s="195" t="inlineStr">
        <is>
          <t>Azek Trim Board Frontier WG 1x12x18</t>
        </is>
      </c>
      <c r="E7763" s="186" t="inlineStr">
        <is>
          <t>AZTBFWG11218Lansing Building Products - Charleston</t>
        </is>
      </c>
      <c r="F7763" s="196" t="n">
        <v>106.63</v>
      </c>
    </row>
    <row r="7764" ht="15" customHeight="1" s="107">
      <c r="A7764" s="195" t="inlineStr">
        <is>
          <t>Lansing Building Products - Charleston</t>
        </is>
      </c>
      <c r="B7764" s="195" t="inlineStr">
        <is>
          <t>AZTBFWG11018</t>
        </is>
      </c>
      <c r="C7764" s="195" t="inlineStr">
        <is>
          <t>EA</t>
        </is>
      </c>
      <c r="D7764" s="195" t="inlineStr">
        <is>
          <t>Azek Trim Board Frontier WG 1x10x18</t>
        </is>
      </c>
      <c r="E7764" s="186" t="inlineStr">
        <is>
          <t>AZTBFWG11018Lansing Building Products - Charleston</t>
        </is>
      </c>
      <c r="F7764" s="196" t="n">
        <v>87.68000000000001</v>
      </c>
    </row>
    <row r="7765" ht="15" customHeight="1" s="107">
      <c r="A7765" s="195" t="inlineStr">
        <is>
          <t>Lansing Building Products</t>
        </is>
      </c>
      <c r="B7765" s="195" t="inlineStr">
        <is>
          <t>AZTBFWG11018</t>
        </is>
      </c>
      <c r="C7765" s="195" t="inlineStr">
        <is>
          <t>EA</t>
        </is>
      </c>
      <c r="D7765" s="195" t="inlineStr">
        <is>
          <t>Azek Trim Board Frontier WG 1x10x18</t>
        </is>
      </c>
      <c r="E7765" s="186" t="inlineStr">
        <is>
          <t>AZTBFWG11018Lansing Building Products</t>
        </is>
      </c>
      <c r="F7765" s="196" t="n">
        <v>81.39</v>
      </c>
    </row>
    <row r="7766" ht="15" customHeight="1" s="107">
      <c r="A7766" s="195" t="inlineStr">
        <is>
          <t>Guy C Lee - Mount Pleasant</t>
        </is>
      </c>
      <c r="B7766" s="195" t="inlineStr">
        <is>
          <t>AZSILLNOSE2X2</t>
        </is>
      </c>
      <c r="C7766" s="195" t="inlineStr">
        <is>
          <t>EA</t>
        </is>
      </c>
      <c r="D7766" s="195" t="inlineStr">
        <is>
          <t>Azek Large Sill Nose 2x2 (1-25/32 x 2-11/16) AZM7979</t>
        </is>
      </c>
      <c r="E7766" s="186" t="inlineStr">
        <is>
          <t>AZSILLNOSE2X2Guy C Lee - Mount Pleasant</t>
        </is>
      </c>
      <c r="F7766" s="196" t="n">
        <v>73.98</v>
      </c>
    </row>
    <row r="7767" ht="15" customHeight="1" s="107">
      <c r="A7767" s="195" t="inlineStr">
        <is>
          <t>Lansing Building Products</t>
        </is>
      </c>
      <c r="B7767" s="195" t="inlineStr">
        <is>
          <t>AZM6934</t>
        </is>
      </c>
      <c r="C7767" s="195" t="inlineStr">
        <is>
          <t>EA</t>
        </is>
      </c>
      <c r="D7767" s="195" t="inlineStr">
        <is>
          <t>Azek AZM49 Rams Crown Moulding White Primed</t>
        </is>
      </c>
      <c r="E7767" s="186" t="inlineStr">
        <is>
          <t>AZM6934Lansing Building Products</t>
        </is>
      </c>
      <c r="F7767" s="196" t="n">
        <v>68.33</v>
      </c>
    </row>
    <row r="7768" ht="15" customHeight="1" s="107">
      <c r="A7768" s="195" t="inlineStr">
        <is>
          <t>Lansing Building Products</t>
        </is>
      </c>
      <c r="B7768" s="195" t="inlineStr">
        <is>
          <t>AZM6930</t>
        </is>
      </c>
      <c r="C7768" s="195" t="inlineStr">
        <is>
          <t>EA</t>
        </is>
      </c>
      <c r="D7768" s="195" t="inlineStr">
        <is>
          <t>Azek AZM6930 Sill Mould 1-3/4x2-1/32x16</t>
        </is>
      </c>
      <c r="E7768" s="186" t="inlineStr">
        <is>
          <t>AZM6930Lansing Building Products</t>
        </is>
      </c>
      <c r="F7768" s="196" t="n">
        <v>121.1</v>
      </c>
    </row>
    <row r="7769" ht="15" customHeight="1" s="107">
      <c r="A7769" s="195" t="inlineStr">
        <is>
          <t>ABC Supply - Charleston</t>
        </is>
      </c>
      <c r="B7769" s="195" t="inlineStr">
        <is>
          <t>AZM6930</t>
        </is>
      </c>
      <c r="C7769" s="195" t="inlineStr">
        <is>
          <t>EA</t>
        </is>
      </c>
      <c r="D7769" s="195" t="inlineStr">
        <is>
          <t>Azek AZM6930 Sill Mould 1-3/4x2-1/32x16</t>
        </is>
      </c>
      <c r="E7769" s="186" t="inlineStr">
        <is>
          <t>AZM6930ABC Supply - Charleston</t>
        </is>
      </c>
      <c r="F7769" s="196" t="n">
        <v>62.2</v>
      </c>
    </row>
    <row r="7770" ht="15" customHeight="1" s="107">
      <c r="A7770" s="195" t="inlineStr">
        <is>
          <t>Lansing Building Products</t>
        </is>
      </c>
      <c r="B7770" s="195" t="inlineStr">
        <is>
          <t>AZM49</t>
        </is>
      </c>
      <c r="C7770" s="195" t="inlineStr">
        <is>
          <t>EA</t>
        </is>
      </c>
      <c r="D7770" s="195" t="inlineStr">
        <is>
          <t>Azek AZM49 Crown Mould 9/16x3-5/8x16</t>
        </is>
      </c>
      <c r="E7770" s="186" t="inlineStr">
        <is>
          <t>AZM49Lansing Building Products</t>
        </is>
      </c>
      <c r="F7770" s="196" t="n">
        <v>46.06</v>
      </c>
    </row>
    <row r="7771" ht="15" customHeight="1" s="107">
      <c r="A7771" s="195" t="inlineStr">
        <is>
          <t>Lansing Building Products - Charlotte</t>
        </is>
      </c>
      <c r="B7771" s="195" t="inlineStr">
        <is>
          <t>AZM164NS</t>
        </is>
      </c>
      <c r="C7771" s="195" t="inlineStr">
        <is>
          <t>EA</t>
        </is>
      </c>
      <c r="D7771" s="195" t="inlineStr">
        <is>
          <t>Azek AZM49 Base Cap 1-1/16 x 1-1/18 x 16ft</t>
        </is>
      </c>
      <c r="E7771" s="186" t="inlineStr">
        <is>
          <t>AZM164NSLansing Building Products - Charlotte</t>
        </is>
      </c>
      <c r="F7771" s="196" t="n">
        <v>19.02</v>
      </c>
    </row>
    <row r="7772" ht="15" customHeight="1" s="107">
      <c r="A7772" s="195" t="inlineStr">
        <is>
          <t>ABC Supply - Charleston</t>
        </is>
      </c>
      <c r="B7772" s="195" t="inlineStr">
        <is>
          <t>AZHISSILL16</t>
        </is>
      </c>
      <c r="C7772" s="195" t="inlineStr">
        <is>
          <t>PC</t>
        </is>
      </c>
      <c r="D7772" s="195" t="inlineStr">
        <is>
          <t>Azek AZM6930 Historic Sill 16'</t>
        </is>
      </c>
      <c r="E7772" s="186" t="inlineStr">
        <is>
          <t>AZHISSILL16ABC Supply - Charleston</t>
        </is>
      </c>
      <c r="F7772" s="196" t="n">
        <v>62.2</v>
      </c>
    </row>
    <row r="7773" ht="15" customHeight="1" s="107">
      <c r="A7773" s="195" t="inlineStr">
        <is>
          <t>Guy C Lee - Mount Pleasant</t>
        </is>
      </c>
      <c r="B7773" s="195" t="inlineStr">
        <is>
          <t>AZEKSQ1520CVC</t>
        </is>
      </c>
      <c r="C7773" s="195" t="inlineStr">
        <is>
          <t>EA</t>
        </is>
      </c>
      <c r="D7773" s="195" t="inlineStr">
        <is>
          <t>Azek Square 1x5-1/2x20 Coastline Vintage</t>
        </is>
      </c>
      <c r="E7773" s="186" t="inlineStr">
        <is>
          <t>AZEKSQ1520CVCGuy C Lee - Mount Pleasant</t>
        </is>
      </c>
      <c r="F7773" s="196" t="n">
        <v>101.21</v>
      </c>
    </row>
    <row r="7774" ht="15" customHeight="1" s="107">
      <c r="A7774" s="195" t="inlineStr">
        <is>
          <t>Guy C Lee - Mount Pleasant</t>
        </is>
      </c>
      <c r="B7774" s="195" t="inlineStr">
        <is>
          <t>AZEKSQ1516CVC</t>
        </is>
      </c>
      <c r="C7774" s="195" t="inlineStr">
        <is>
          <t>EA</t>
        </is>
      </c>
      <c r="D7774" s="195" t="inlineStr">
        <is>
          <t>Azek Square 1x5-1/2x16 Coastline Vintage</t>
        </is>
      </c>
      <c r="E7774" s="186" t="inlineStr">
        <is>
          <t>AZEKSQ1516CVCGuy C Lee - Mount Pleasant</t>
        </is>
      </c>
      <c r="F7774" s="196" t="n">
        <v>86.95999999999999</v>
      </c>
    </row>
    <row r="7775" ht="15" customHeight="1" s="107">
      <c r="A7775" s="195" t="inlineStr">
        <is>
          <t>Guy C Lee - Mount Pleasant</t>
        </is>
      </c>
      <c r="B7775" s="195" t="inlineStr">
        <is>
          <t>AZEKSQ1512CVC</t>
        </is>
      </c>
      <c r="C7775" s="195" t="inlineStr">
        <is>
          <t>EA</t>
        </is>
      </c>
      <c r="D7775" s="195" t="inlineStr">
        <is>
          <t>Azek Square 1x5-1/2x12 Coastline Vintage</t>
        </is>
      </c>
      <c r="E7775" s="186" t="inlineStr">
        <is>
          <t>AZEKSQ1512CVCGuy C Lee - Mount Pleasant</t>
        </is>
      </c>
      <c r="F7775" s="196" t="n">
        <v>60.24</v>
      </c>
    </row>
    <row r="7776" ht="15" customHeight="1" s="107">
      <c r="A7776" s="195" t="inlineStr">
        <is>
          <t>Guy C Lee - Mount Pleasant</t>
        </is>
      </c>
      <c r="B7776" s="195" t="inlineStr">
        <is>
          <t>AZEKS54620SG</t>
        </is>
      </c>
      <c r="C7776" s="195" t="inlineStr">
        <is>
          <t>EA</t>
        </is>
      </c>
      <c r="D7776" s="195" t="inlineStr">
        <is>
          <t>Azek Solid 5/4x6x20 Slate Gray</t>
        </is>
      </c>
      <c r="E7776" s="186" t="inlineStr">
        <is>
          <t>AZEKS54620SGGuy C Lee - Mount Pleasant</t>
        </is>
      </c>
      <c r="F7776" s="196" t="n">
        <v>73.53</v>
      </c>
    </row>
    <row r="7777" ht="15" customHeight="1" s="107">
      <c r="A7777" s="195" t="inlineStr">
        <is>
          <t>Guy C Lee - Mount Pleasant</t>
        </is>
      </c>
      <c r="B7777" s="195" t="inlineStr">
        <is>
          <t>AZEKS54616SG</t>
        </is>
      </c>
      <c r="C7777" s="195" t="inlineStr">
        <is>
          <t>EA</t>
        </is>
      </c>
      <c r="D7777" s="195" t="inlineStr">
        <is>
          <t>Azek Solid 5/4x6x16 Slate Gray</t>
        </is>
      </c>
      <c r="E7777" s="186" t="inlineStr">
        <is>
          <t>AZEKS54616SGGuy C Lee - Mount Pleasant</t>
        </is>
      </c>
      <c r="F7777" s="196" t="n">
        <v>62.85</v>
      </c>
    </row>
    <row r="7778" ht="15" customHeight="1" s="107">
      <c r="A7778" s="195" t="inlineStr">
        <is>
          <t>Guy C Lee - Mount Pleasant</t>
        </is>
      </c>
      <c r="B7778" s="195" t="inlineStr">
        <is>
          <t>AZEKS54612SG</t>
        </is>
      </c>
      <c r="C7778" s="195" t="inlineStr">
        <is>
          <t>EA</t>
        </is>
      </c>
      <c r="D7778" s="195" t="inlineStr">
        <is>
          <t>Azek Solid 5/4x6x12 Slate Gray</t>
        </is>
      </c>
      <c r="E7778" s="186" t="inlineStr">
        <is>
          <t>AZEKS54612SGGuy C Lee - Mount Pleasant</t>
        </is>
      </c>
      <c r="F7778" s="196" t="n">
        <v>44.79</v>
      </c>
    </row>
    <row r="7779" ht="15" customHeight="1" s="107">
      <c r="A7779" s="195" t="inlineStr">
        <is>
          <t>Guy C Lee - Mount Pleasant</t>
        </is>
      </c>
      <c r="B7779" s="195" t="inlineStr">
        <is>
          <t>AZEKPVCCEM8OZ</t>
        </is>
      </c>
      <c r="C7779" s="195" t="inlineStr">
        <is>
          <t>EA</t>
        </is>
      </c>
      <c r="D7779" s="195" t="inlineStr">
        <is>
          <t>Azek PVC Cement 8oz</t>
        </is>
      </c>
      <c r="E7779" s="186" t="inlineStr">
        <is>
          <t>AZEKPVCCEM8OZGuy C Lee - Mount Pleasant</t>
        </is>
      </c>
      <c r="F7779" s="196" t="n">
        <v>13.26</v>
      </c>
    </row>
    <row r="7780" ht="15" customHeight="1" s="107">
      <c r="A7780" s="195" t="inlineStr">
        <is>
          <t>Guy C Lee - Mount Pleasant</t>
        </is>
      </c>
      <c r="B7780" s="195" t="inlineStr">
        <is>
          <t>AZEKGR54620SG</t>
        </is>
      </c>
      <c r="C7780" s="195" t="inlineStr">
        <is>
          <t>EA</t>
        </is>
      </c>
      <c r="D7780" s="195" t="inlineStr">
        <is>
          <t>Azek Grooved 5/4x6x20 Slate Gray</t>
        </is>
      </c>
      <c r="E7780" s="186" t="inlineStr">
        <is>
          <t>AZEKGR54620SGGuy C Lee - Mount Pleasant</t>
        </is>
      </c>
      <c r="F7780" s="196" t="n">
        <v>71.09</v>
      </c>
    </row>
    <row r="7781" ht="15" customHeight="1" s="107">
      <c r="A7781" s="195" t="inlineStr">
        <is>
          <t>Guy C Lee - Mount Pleasant</t>
        </is>
      </c>
      <c r="B7781" s="195" t="inlineStr">
        <is>
          <t>AZEKGR54616SG</t>
        </is>
      </c>
      <c r="C7781" s="195" t="inlineStr">
        <is>
          <t>EA</t>
        </is>
      </c>
      <c r="D7781" s="195" t="inlineStr">
        <is>
          <t>Azek Grooved 5/4x6x16 Slate Gray</t>
        </is>
      </c>
      <c r="E7781" s="186" t="inlineStr">
        <is>
          <t>AZEKGR54616SGGuy C Lee - Mount Pleasant</t>
        </is>
      </c>
      <c r="F7781" s="196" t="n">
        <v>55.2</v>
      </c>
    </row>
    <row r="7782" ht="15" customHeight="1" s="107">
      <c r="A7782" s="195" t="inlineStr">
        <is>
          <t>Guy C Lee - Mount Pleasant</t>
        </is>
      </c>
      <c r="B7782" s="195" t="inlineStr">
        <is>
          <t>AZEKGR54612SG</t>
        </is>
      </c>
      <c r="C7782" s="195" t="inlineStr">
        <is>
          <t>EA</t>
        </is>
      </c>
      <c r="D7782" s="195" t="inlineStr">
        <is>
          <t>Azek Grooved 5/4x6x12 Slate Gray</t>
        </is>
      </c>
      <c r="E7782" s="186" t="inlineStr">
        <is>
          <t>AZEKGR54612SGGuy C Lee - Mount Pleasant</t>
        </is>
      </c>
      <c r="F7782" s="196" t="n">
        <v>40.24</v>
      </c>
    </row>
    <row r="7783" ht="15" customHeight="1" s="107">
      <c r="A7783" s="195" t="inlineStr">
        <is>
          <t>Guy C Lee - Mount Pleasant</t>
        </is>
      </c>
      <c r="B7783" s="195" t="inlineStr">
        <is>
          <t>AZEKGR1516CVC</t>
        </is>
      </c>
      <c r="C7783" s="195" t="inlineStr">
        <is>
          <t>EA</t>
        </is>
      </c>
      <c r="D7783" s="195" t="inlineStr">
        <is>
          <t>Azek Grooved 1x5-1/2x16 Coastline Vintage</t>
        </is>
      </c>
      <c r="E7783" s="186" t="inlineStr">
        <is>
          <t>AZEKGR1516CVCGuy C Lee - Mount Pleasant</t>
        </is>
      </c>
      <c r="F7783" s="196" t="n">
        <v>84.48</v>
      </c>
    </row>
    <row r="7784" ht="15" customHeight="1" s="107">
      <c r="A7784" s="195" t="inlineStr">
        <is>
          <t>Guy C Lee - Mount Pleasant</t>
        </is>
      </c>
      <c r="B7784" s="195" t="inlineStr">
        <is>
          <t>AZEKGR1512CVC</t>
        </is>
      </c>
      <c r="C7784" s="195" t="inlineStr">
        <is>
          <t>EA</t>
        </is>
      </c>
      <c r="D7784" s="195" t="inlineStr">
        <is>
          <t>Azek Grooved 1x5-1/2x12 Coastline Vintage</t>
        </is>
      </c>
      <c r="E7784" s="186" t="inlineStr">
        <is>
          <t>AZEKGR1512CVCGuy C Lee - Mount Pleasant</t>
        </is>
      </c>
      <c r="F7784" s="196" t="n">
        <v>61.45</v>
      </c>
    </row>
    <row r="7785" ht="15" customHeight="1" s="107">
      <c r="A7785" s="195" t="inlineStr">
        <is>
          <t>Guy C Lee - Mount Pleasant</t>
        </is>
      </c>
      <c r="B7785" s="195" t="inlineStr">
        <is>
          <t>AZCSSGHWP100</t>
        </is>
      </c>
      <c r="C7785" s="195" t="inlineStr">
        <is>
          <t>EA</t>
        </is>
      </c>
      <c r="D7785" s="195" t="inlineStr">
        <is>
          <t>Azek Cortex Screws Slate Gray Harvest w/plug 100LF and bit</t>
        </is>
      </c>
      <c r="E7785" s="186" t="inlineStr">
        <is>
          <t>AZCSSGHWP100Guy C Lee - Mount Pleasant</t>
        </is>
      </c>
      <c r="F7785" s="196" t="n">
        <v>100.46</v>
      </c>
    </row>
    <row r="7786" ht="15" customHeight="1" s="107">
      <c r="A7786" s="195" t="inlineStr">
        <is>
          <t>Guy C Lee - Mount Pleasant</t>
        </is>
      </c>
      <c r="B7786" s="195" t="inlineStr">
        <is>
          <t>AZCSGH300SF</t>
        </is>
      </c>
      <c r="C7786" s="195" t="inlineStr">
        <is>
          <t>BX</t>
        </is>
      </c>
      <c r="D7786" s="195" t="inlineStr">
        <is>
          <t>Azek Cortex Slate Gray Harvest 300SF 1050 Screws, 1200 Plugs, 6 Bits</t>
        </is>
      </c>
      <c r="E7786" s="186" t="inlineStr">
        <is>
          <t>AZCSGH300SFGuy C Lee - Mount Pleasant</t>
        </is>
      </c>
      <c r="F7786" s="196" t="n">
        <v>260.71</v>
      </c>
    </row>
    <row r="7787" ht="15" customHeight="1" s="107">
      <c r="A7787" s="195" t="inlineStr">
        <is>
          <t>Guy C Lee - Mount Pleasant</t>
        </is>
      </c>
      <c r="B7787" s="195" t="inlineStr">
        <is>
          <t>AZCFSC100SF</t>
        </is>
      </c>
      <c r="C7787" s="195" t="inlineStr">
        <is>
          <t>EA</t>
        </is>
      </c>
      <c r="D7787" s="195" t="inlineStr">
        <is>
          <t>Azek Cortex Fastening System Coastline 100SF</t>
        </is>
      </c>
      <c r="E7787" s="186" t="inlineStr">
        <is>
          <t>AZCFSC100SFGuy C Lee - Mount Pleasant</t>
        </is>
      </c>
      <c r="F7787" s="196" t="n">
        <v>96.93000000000001</v>
      </c>
    </row>
    <row r="7788" ht="15" customHeight="1" s="107">
      <c r="A7788" s="195" t="inlineStr">
        <is>
          <t>ABC Supply - Charleston</t>
        </is>
      </c>
      <c r="B7788" s="195" t="inlineStr">
        <is>
          <t>ATLASWEATHER200</t>
        </is>
      </c>
      <c r="C7788" s="195" t="inlineStr">
        <is>
          <t>RL</t>
        </is>
      </c>
      <c r="D7788" s="195" t="inlineStr">
        <is>
          <t>Atlas Weathermaster 200 Ice and Water</t>
        </is>
      </c>
      <c r="E7788" s="186" t="inlineStr">
        <is>
          <t>ATLASWEATHER200ABC Supply - Charleston</t>
        </is>
      </c>
      <c r="F7788" s="196" t="n">
        <v>69.5</v>
      </c>
    </row>
    <row r="7789" ht="15" customHeight="1" s="107">
      <c r="A7789" s="195" t="inlineStr">
        <is>
          <t>Guy C Lee - Shallote</t>
        </is>
      </c>
      <c r="B7789" s="195" t="inlineStr">
        <is>
          <t>AT-XP10</t>
        </is>
      </c>
      <c r="C7789" s="195" t="inlineStr">
        <is>
          <t>EA</t>
        </is>
      </c>
      <c r="D7789" s="195" t="inlineStr">
        <is>
          <t>SIMPSON AT-XP10 9.4oz with nozzle</t>
        </is>
      </c>
      <c r="E7789" s="186" t="inlineStr">
        <is>
          <t>AT-XP10Guy C Lee - Shallote</t>
        </is>
      </c>
      <c r="F7789" s="196" t="n">
        <v>22.64</v>
      </c>
    </row>
    <row r="7790" ht="15" customHeight="1" s="107">
      <c r="A7790" s="195" t="inlineStr">
        <is>
          <t>Alside Revere - Mungo Homes</t>
        </is>
      </c>
      <c r="B7790" s="195" t="inlineStr">
        <is>
          <t>ASVSS7A</t>
        </is>
      </c>
      <c r="C7790" s="195" t="inlineStr">
        <is>
          <t>SQ</t>
        </is>
      </c>
      <c r="D7790" s="195" t="inlineStr">
        <is>
          <t>Ascend S7 Composite Vinyl Siding All Colors</t>
        </is>
      </c>
      <c r="E7790" s="186" t="inlineStr">
        <is>
          <t>ASVSS7AAlside Revere - Mungo Homes</t>
        </is>
      </c>
      <c r="F7790" s="196" t="n">
        <v>261.758</v>
      </c>
    </row>
    <row r="7791" ht="15" customHeight="1" s="107">
      <c r="A7791" s="195" t="inlineStr">
        <is>
          <t>Alside Revere</t>
        </is>
      </c>
      <c r="B7791" s="195" t="inlineStr">
        <is>
          <t>ASVSS7A</t>
        </is>
      </c>
      <c r="C7791" s="195" t="inlineStr">
        <is>
          <t>SQ</t>
        </is>
      </c>
      <c r="D7791" s="195" t="inlineStr">
        <is>
          <t>Ascend S7 Composite Vinyl Siding All Colors</t>
        </is>
      </c>
      <c r="E7791" s="186" t="inlineStr">
        <is>
          <t>ASVSS7AAlside Revere</t>
        </is>
      </c>
      <c r="F7791" s="196" t="n">
        <v>283.542</v>
      </c>
    </row>
    <row r="7792" ht="15" customHeight="1" s="107">
      <c r="A7792" s="195" t="inlineStr">
        <is>
          <t>Alside Revere</t>
        </is>
      </c>
      <c r="B7792" s="195" t="inlineStr">
        <is>
          <t>ASISCPS</t>
        </is>
      </c>
      <c r="C7792" s="195" t="inlineStr">
        <is>
          <t>PC</t>
        </is>
      </c>
      <c r="D7792" s="195" t="inlineStr">
        <is>
          <t>Ascend Inside Corner Post Standard Colors</t>
        </is>
      </c>
      <c r="E7792" s="186" t="inlineStr">
        <is>
          <t>ASISCPSAlside Revere</t>
        </is>
      </c>
      <c r="F7792" s="196" t="n">
        <v>6.29</v>
      </c>
    </row>
    <row r="7793" ht="15" customHeight="1" s="107">
      <c r="A7793" s="195" t="inlineStr">
        <is>
          <t>Alside Revere</t>
        </is>
      </c>
      <c r="B7793" s="195" t="inlineStr">
        <is>
          <t>ASISCPA</t>
        </is>
      </c>
      <c r="C7793" s="195" t="inlineStr">
        <is>
          <t>PC</t>
        </is>
      </c>
      <c r="D7793" s="195" t="inlineStr">
        <is>
          <t>Ascend Inside Corner Post Architectural Colors</t>
        </is>
      </c>
      <c r="E7793" s="186" t="inlineStr">
        <is>
          <t>ASISCPAAlside Revere</t>
        </is>
      </c>
      <c r="F7793" s="196" t="n">
        <v>7.42</v>
      </c>
    </row>
    <row r="7794" ht="15" customHeight="1" s="107">
      <c r="A7794" s="195" t="inlineStr">
        <is>
          <t>Alside Revere - Mungo Homes</t>
        </is>
      </c>
      <c r="B7794" s="195" t="inlineStr">
        <is>
          <t>ASFTA</t>
        </is>
      </c>
      <c r="C7794" s="195" t="inlineStr">
        <is>
          <t>PC</t>
        </is>
      </c>
      <c r="D7794" s="195" t="inlineStr">
        <is>
          <t>Ascend Finish Trim All Colors</t>
        </is>
      </c>
      <c r="E7794" s="186" t="inlineStr">
        <is>
          <t>ASFTAAlside Revere - Mungo Homes</t>
        </is>
      </c>
      <c r="F7794" s="196" t="n">
        <v>6</v>
      </c>
    </row>
    <row r="7795" ht="15" customHeight="1" s="107">
      <c r="A7795" s="195" t="inlineStr">
        <is>
          <t>Alside Revere</t>
        </is>
      </c>
      <c r="B7795" s="195" t="inlineStr">
        <is>
          <t>ASFTA</t>
        </is>
      </c>
      <c r="C7795" s="195" t="inlineStr">
        <is>
          <t>PC</t>
        </is>
      </c>
      <c r="D7795" s="195" t="inlineStr">
        <is>
          <t>Ascend Finish Trim All Colors</t>
        </is>
      </c>
      <c r="E7795" s="186" t="inlineStr">
        <is>
          <t>ASFTAAlside Revere</t>
        </is>
      </c>
      <c r="F7795" s="196" t="n">
        <v>7.06</v>
      </c>
    </row>
    <row r="7796" ht="15" customHeight="1" s="107">
      <c r="A7796" s="195" t="inlineStr">
        <is>
          <t>Alside Revere</t>
        </is>
      </c>
      <c r="B7796" s="195" t="inlineStr">
        <is>
          <t>ASCENDSSTRIP</t>
        </is>
      </c>
      <c r="C7796" s="195" t="inlineStr">
        <is>
          <t>PC</t>
        </is>
      </c>
      <c r="D7796" s="195" t="inlineStr">
        <is>
          <t>Ascend Starter Strip All Colors</t>
        </is>
      </c>
      <c r="E7796" s="186" t="inlineStr">
        <is>
          <t>ASCENDSSTRIPAlside Revere</t>
        </is>
      </c>
      <c r="F7796" s="196" t="n">
        <v>4.12</v>
      </c>
    </row>
    <row r="7797" ht="15" customHeight="1" s="107">
      <c r="A7797" s="195" t="inlineStr">
        <is>
          <t>Alside Revere - Mungo Homes</t>
        </is>
      </c>
      <c r="B7797" s="195" t="inlineStr">
        <is>
          <t>ASCENDSSTRIP</t>
        </is>
      </c>
      <c r="C7797" s="195" t="inlineStr">
        <is>
          <t>PC</t>
        </is>
      </c>
      <c r="D7797" s="195" t="inlineStr">
        <is>
          <t>Ascend Starter Strip All Colors</t>
        </is>
      </c>
      <c r="E7797" s="186" t="inlineStr">
        <is>
          <t>ASCENDSSTRIPAlside Revere - Mungo Homes</t>
        </is>
      </c>
      <c r="F7797" s="196" t="n">
        <v>5</v>
      </c>
    </row>
    <row r="7798" ht="15" customHeight="1" s="107">
      <c r="A7798" s="195" t="inlineStr">
        <is>
          <t>Alside Revere</t>
        </is>
      </c>
      <c r="B7798" s="195" t="inlineStr">
        <is>
          <t>AS5LINS</t>
        </is>
      </c>
      <c r="C7798" s="195" t="inlineStr">
        <is>
          <t>PC</t>
        </is>
      </c>
      <c r="D7798" s="195" t="inlineStr">
        <is>
          <t>Ascend Lineal 5in 20ft Standard Colors</t>
        </is>
      </c>
      <c r="E7798" s="186" t="inlineStr">
        <is>
          <t>AS5LINSAlside Revere</t>
        </is>
      </c>
      <c r="F7798" s="196" t="n">
        <v>20.54</v>
      </c>
    </row>
    <row r="7799" ht="15" customHeight="1" s="107">
      <c r="A7799" s="195" t="inlineStr">
        <is>
          <t>Alside Revere</t>
        </is>
      </c>
      <c r="B7799" s="195" t="inlineStr">
        <is>
          <t>AS58JS</t>
        </is>
      </c>
      <c r="C7799" s="195" t="inlineStr">
        <is>
          <t>PC</t>
        </is>
      </c>
      <c r="D7799" s="195" t="inlineStr">
        <is>
          <t>Ascend 5/8in J Channel 1in Face Standard Colors</t>
        </is>
      </c>
      <c r="E7799" s="186" t="inlineStr">
        <is>
          <t>AS58JSAlside Revere</t>
        </is>
      </c>
      <c r="F7799" s="196" t="n">
        <v>3.14</v>
      </c>
    </row>
    <row r="7800" ht="15" customHeight="1" s="107">
      <c r="A7800" s="195" t="inlineStr">
        <is>
          <t>Alside Revere</t>
        </is>
      </c>
      <c r="B7800" s="195" t="inlineStr">
        <is>
          <t>AS58JA</t>
        </is>
      </c>
      <c r="C7800" s="195" t="inlineStr">
        <is>
          <t>PC</t>
        </is>
      </c>
      <c r="D7800" s="195" t="inlineStr">
        <is>
          <t>Ascend 5/8in J Channel 1in Face Architectural Colors</t>
        </is>
      </c>
      <c r="E7800" s="186" t="inlineStr">
        <is>
          <t>AS58JAAlside Revere</t>
        </is>
      </c>
      <c r="F7800" s="196" t="n">
        <v>3.71</v>
      </c>
    </row>
    <row r="7801" ht="15" customHeight="1" s="107">
      <c r="A7801" s="195" t="inlineStr">
        <is>
          <t>Alside Revere</t>
        </is>
      </c>
      <c r="B7801" s="195" t="inlineStr">
        <is>
          <t>AS4OSCPS</t>
        </is>
      </c>
      <c r="C7801" s="195" t="inlineStr">
        <is>
          <t>PC</t>
        </is>
      </c>
      <c r="D7801" s="195" t="inlineStr">
        <is>
          <t>Ascend 4in Outside Corner Post Standard Colors</t>
        </is>
      </c>
      <c r="E7801" s="186" t="inlineStr">
        <is>
          <t>AS4OSCPSAlside Revere</t>
        </is>
      </c>
      <c r="F7801" s="196" t="n">
        <v>12.54</v>
      </c>
    </row>
    <row r="7802" ht="15" customHeight="1" s="107">
      <c r="A7802" s="195" t="inlineStr">
        <is>
          <t>Alside Revere</t>
        </is>
      </c>
      <c r="B7802" s="195" t="inlineStr">
        <is>
          <t>AS4OSCPA</t>
        </is>
      </c>
      <c r="C7802" s="195" t="inlineStr">
        <is>
          <t>PC</t>
        </is>
      </c>
      <c r="D7802" s="195" t="inlineStr">
        <is>
          <t>Ascend 4in Outside Corner Post Architectural Colors</t>
        </is>
      </c>
      <c r="E7802" s="186" t="inlineStr">
        <is>
          <t>AS4OSCPAAlside Revere</t>
        </is>
      </c>
      <c r="F7802" s="196" t="n">
        <v>13.67</v>
      </c>
    </row>
    <row r="7803" ht="15" customHeight="1" s="107">
      <c r="A7803" s="195" t="inlineStr">
        <is>
          <t>Alside Revere</t>
        </is>
      </c>
      <c r="B7803" s="195" t="inlineStr">
        <is>
          <t>AS35LINS</t>
        </is>
      </c>
      <c r="C7803" s="195" t="inlineStr">
        <is>
          <t>PC</t>
        </is>
      </c>
      <c r="D7803" s="195" t="inlineStr">
        <is>
          <t>Ascend Lineal 3.5 20ft Standard Colors</t>
        </is>
      </c>
      <c r="E7803" s="186" t="inlineStr">
        <is>
          <t>AS35LINSAlside Revere</t>
        </is>
      </c>
      <c r="F7803" s="196" t="n">
        <v>15.4</v>
      </c>
    </row>
    <row r="7804" ht="15" customHeight="1" s="107">
      <c r="A7804" s="195" t="inlineStr">
        <is>
          <t>Alside Revere</t>
        </is>
      </c>
      <c r="B7804" s="195" t="inlineStr">
        <is>
          <t>AS34JS</t>
        </is>
      </c>
      <c r="C7804" s="195" t="inlineStr">
        <is>
          <t>PC</t>
        </is>
      </c>
      <c r="D7804" s="195" t="inlineStr">
        <is>
          <t>Ascend 3/4in J Channel 1in Face Standard Colors</t>
        </is>
      </c>
      <c r="E7804" s="186" t="inlineStr">
        <is>
          <t>AS34JSAlside Revere</t>
        </is>
      </c>
      <c r="F7804" s="196" t="n">
        <v>3.14</v>
      </c>
    </row>
    <row r="7805" ht="15" customHeight="1" s="107">
      <c r="A7805" s="195" t="inlineStr">
        <is>
          <t>Green Construction NC, Inc.</t>
        </is>
      </c>
      <c r="B7805" s="195" t="inlineStr">
        <is>
          <t>ARSRB100SB6NS</t>
        </is>
      </c>
      <c r="C7805" s="195" t="inlineStr">
        <is>
          <t>EA</t>
        </is>
      </c>
      <c r="D7805" s="195" t="inlineStr">
        <is>
          <t>ALUMINUM RAIL BLACK 100 SERIES STAIR 6FT RAIL</t>
        </is>
      </c>
      <c r="E7805" s="186" t="inlineStr">
        <is>
          <t>ARSRB100SB6NSGreen Construction NC, Inc.</t>
        </is>
      </c>
      <c r="F7805" s="196" t="n">
        <v>249.21</v>
      </c>
    </row>
    <row r="7806" ht="15" customHeight="1" s="107">
      <c r="A7806" s="195" t="inlineStr">
        <is>
          <t>Green Construction NC, Inc.</t>
        </is>
      </c>
      <c r="B7806" s="195" t="inlineStr">
        <is>
          <t>ARSRB100SB10NS</t>
        </is>
      </c>
      <c r="C7806" s="195" t="inlineStr">
        <is>
          <t>EA</t>
        </is>
      </c>
      <c r="D7806" s="195" t="inlineStr">
        <is>
          <t>ALUMINUM RAIL BLACK 100 SERIES STAIR 10FT RAIL</t>
        </is>
      </c>
      <c r="E7806" s="186" t="inlineStr">
        <is>
          <t>ARSRB100SB10NSGreen Construction NC, Inc.</t>
        </is>
      </c>
      <c r="F7806" s="196" t="n">
        <v>387.66</v>
      </c>
    </row>
    <row r="7807" ht="15" customHeight="1" s="107">
      <c r="A7807" s="195" t="inlineStr">
        <is>
          <t>Alside Revere - Smith Douglas Homes</t>
        </is>
      </c>
      <c r="B7807" s="195" t="inlineStr">
        <is>
          <t>ARSHCLSCALS</t>
        </is>
      </c>
      <c r="C7807" s="195" t="inlineStr">
        <is>
          <t>SQ</t>
        </is>
      </c>
      <c r="D7807" s="195" t="inlineStr">
        <is>
          <t>Architectural Shake Classic Scallop Standard Colors</t>
        </is>
      </c>
      <c r="E7807" s="186" t="inlineStr">
        <is>
          <t>ARSHCLSCALSAlside Revere - Smith Douglas Homes</t>
        </is>
      </c>
      <c r="F7807" s="196" t="n">
        <v>352</v>
      </c>
    </row>
    <row r="7808" ht="15" customHeight="1" s="107">
      <c r="A7808" s="195" t="inlineStr">
        <is>
          <t>Alside Revere</t>
        </is>
      </c>
      <c r="B7808" s="195" t="inlineStr">
        <is>
          <t>ARSHCLSCALS</t>
        </is>
      </c>
      <c r="C7808" s="195" t="inlineStr">
        <is>
          <t>SQ</t>
        </is>
      </c>
      <c r="D7808" s="195" t="inlineStr">
        <is>
          <t>Architectural Shake Classic Scallop Standard Colors</t>
        </is>
      </c>
      <c r="E7808" s="186" t="inlineStr">
        <is>
          <t>ARSHCLSCALSAlside Revere</t>
        </is>
      </c>
      <c r="F7808" s="196" t="n">
        <v>515.6</v>
      </c>
    </row>
    <row r="7809" ht="15" customHeight="1" s="107">
      <c r="A7809" s="195" t="inlineStr">
        <is>
          <t>Alside Revere - Tri Pointe Homes</t>
        </is>
      </c>
      <c r="B7809" s="195" t="inlineStr">
        <is>
          <t>ARSHCLSCALS</t>
        </is>
      </c>
      <c r="C7809" s="195" t="inlineStr">
        <is>
          <t>SQ</t>
        </is>
      </c>
      <c r="D7809" s="195" t="inlineStr">
        <is>
          <t>Architectural Shake Classic Scallop Standard Colors</t>
        </is>
      </c>
      <c r="E7809" s="186" t="inlineStr">
        <is>
          <t>ARSHCLSCALSAlside Revere - Tri Pointe Homes</t>
        </is>
      </c>
      <c r="F7809" s="196" t="n">
        <v>360.8</v>
      </c>
    </row>
    <row r="7810" ht="15" customHeight="1" s="107">
      <c r="A7810" s="195" t="inlineStr">
        <is>
          <t>Alside Revere - Pulte Homes</t>
        </is>
      </c>
      <c r="B7810" s="195" t="inlineStr">
        <is>
          <t>ARSHCLSCALS</t>
        </is>
      </c>
      <c r="C7810" s="195" t="inlineStr">
        <is>
          <t>SQ</t>
        </is>
      </c>
      <c r="D7810" s="195" t="inlineStr">
        <is>
          <t>Architectural Shake Classic Scallop Standard Colors</t>
        </is>
      </c>
      <c r="E7810" s="186" t="inlineStr">
        <is>
          <t>ARSHCLSCALSAlside Revere - Pulte Homes</t>
        </is>
      </c>
      <c r="F7810" s="196" t="n">
        <v>289</v>
      </c>
    </row>
    <row r="7811" ht="15" customHeight="1" s="107">
      <c r="A7811" s="195" t="inlineStr">
        <is>
          <t>Alside Revere - Tri Pointe Homes</t>
        </is>
      </c>
      <c r="B7811" s="195" t="inlineStr">
        <is>
          <t>ARSHCLSCALP</t>
        </is>
      </c>
      <c r="C7811" s="195" t="inlineStr">
        <is>
          <t>SQ</t>
        </is>
      </c>
      <c r="D7811" s="195" t="inlineStr">
        <is>
          <t>Architectural Shake Classic Scallop Premium Colors</t>
        </is>
      </c>
      <c r="E7811" s="186" t="inlineStr">
        <is>
          <t>ARSHCLSCALPAlside Revere - Tri Pointe Homes</t>
        </is>
      </c>
      <c r="F7811" s="196" t="n">
        <v>360.8</v>
      </c>
    </row>
    <row r="7812" ht="15" customHeight="1" s="107">
      <c r="A7812" s="195" t="inlineStr">
        <is>
          <t>Alside Revere - Pulte Homes</t>
        </is>
      </c>
      <c r="B7812" s="195" t="inlineStr">
        <is>
          <t>ARSHCLSCALP</t>
        </is>
      </c>
      <c r="C7812" s="195" t="inlineStr">
        <is>
          <t>SQ</t>
        </is>
      </c>
      <c r="D7812" s="195" t="inlineStr">
        <is>
          <t>Architectural Shake Classic Scallop Premium Colors</t>
        </is>
      </c>
      <c r="E7812" s="186" t="inlineStr">
        <is>
          <t>ARSHCLSCALPAlside Revere - Pulte Homes</t>
        </is>
      </c>
      <c r="F7812" s="196" t="n">
        <v>289</v>
      </c>
    </row>
    <row r="7813" ht="15" customHeight="1" s="107">
      <c r="A7813" s="195" t="inlineStr">
        <is>
          <t>Alside Revere</t>
        </is>
      </c>
      <c r="B7813" s="195" t="inlineStr">
        <is>
          <t>ARSHCLSCALP</t>
        </is>
      </c>
      <c r="C7813" s="195" t="inlineStr">
        <is>
          <t>SQ</t>
        </is>
      </c>
      <c r="D7813" s="195" t="inlineStr">
        <is>
          <t>Architectural Shake Classic Scallop Premium Colors</t>
        </is>
      </c>
      <c r="E7813" s="186" t="inlineStr">
        <is>
          <t>ARSHCLSCALPAlside Revere</t>
        </is>
      </c>
      <c r="F7813" s="196" t="n">
        <v>515.6</v>
      </c>
    </row>
    <row r="7814" ht="15" customHeight="1" s="107">
      <c r="A7814" s="195" t="inlineStr">
        <is>
          <t>Alside Revere - Lennar Homes</t>
        </is>
      </c>
      <c r="B7814" s="195" t="inlineStr">
        <is>
          <t>ARSHCLSCALP</t>
        </is>
      </c>
      <c r="C7814" s="195" t="inlineStr">
        <is>
          <t>SQ</t>
        </is>
      </c>
      <c r="D7814" s="195" t="inlineStr">
        <is>
          <t>Architectural Shake Classic Scallop Premium Colors</t>
        </is>
      </c>
      <c r="E7814" s="186" t="inlineStr">
        <is>
          <t>ARSHCLSCALPAlside Revere - Lennar Homes</t>
        </is>
      </c>
      <c r="F7814" s="196" t="n">
        <v>308</v>
      </c>
    </row>
    <row r="7815" ht="15" customHeight="1" s="107">
      <c r="A7815" s="195" t="inlineStr">
        <is>
          <t>Alside Revere - Lennar Homes</t>
        </is>
      </c>
      <c r="B7815" s="195" t="inlineStr">
        <is>
          <t>ARSHCLIISTRTS</t>
        </is>
      </c>
      <c r="C7815" s="195" t="inlineStr">
        <is>
          <t>SQ</t>
        </is>
      </c>
      <c r="D7815" s="195" t="inlineStr">
        <is>
          <t>Architectural Shake 7in Classics II Straight Standard Colors</t>
        </is>
      </c>
      <c r="E7815" s="186" t="inlineStr">
        <is>
          <t>ARSHCLIISTRTSAlside Revere - Lennar Homes</t>
        </is>
      </c>
      <c r="F7815" s="196" t="n">
        <v>282.54</v>
      </c>
    </row>
    <row r="7816" ht="15" customHeight="1" s="107">
      <c r="A7816" s="195" t="inlineStr">
        <is>
          <t>Alside Revere - Smith Douglas Homes</t>
        </is>
      </c>
      <c r="B7816" s="195" t="inlineStr">
        <is>
          <t>ARSHCLIISTRTS</t>
        </is>
      </c>
      <c r="C7816" s="195" t="inlineStr">
        <is>
          <t>SQ</t>
        </is>
      </c>
      <c r="D7816" s="195" t="inlineStr">
        <is>
          <t>Architectural Shake 7in Classics II Straight Standard Colors</t>
        </is>
      </c>
      <c r="E7816" s="186" t="inlineStr">
        <is>
          <t>ARSHCLIISTRTSAlside Revere - Smith Douglas Homes</t>
        </is>
      </c>
      <c r="F7816" s="196" t="n">
        <v>344.42</v>
      </c>
    </row>
    <row r="7817" ht="15" customHeight="1" s="107">
      <c r="A7817" s="195" t="inlineStr">
        <is>
          <t>Alside Revere</t>
        </is>
      </c>
      <c r="B7817" s="195" t="inlineStr">
        <is>
          <t>ARSHCLIISTRTS</t>
        </is>
      </c>
      <c r="C7817" s="195" t="inlineStr">
        <is>
          <t>SQ</t>
        </is>
      </c>
      <c r="D7817" s="195" t="inlineStr">
        <is>
          <t>Architectural Shake 7in Classics II Straight Standard Colors</t>
        </is>
      </c>
      <c r="E7817" s="186" t="inlineStr">
        <is>
          <t>ARSHCLIISTRTSAlside Revere</t>
        </is>
      </c>
      <c r="F7817" s="196" t="n">
        <v>361.42</v>
      </c>
    </row>
    <row r="7818" ht="15" customHeight="1" s="107">
      <c r="A7818" s="195" t="inlineStr">
        <is>
          <t>Alside Revere - Pulte Homes</t>
        </is>
      </c>
      <c r="B7818" s="195" t="inlineStr">
        <is>
          <t>ARSHCLIISTRTS</t>
        </is>
      </c>
      <c r="C7818" s="195" t="inlineStr">
        <is>
          <t>SQ</t>
        </is>
      </c>
      <c r="D7818" s="195" t="inlineStr">
        <is>
          <t>Architectural Shake 7in Classics II Straight Standard Colors</t>
        </is>
      </c>
      <c r="E7818" s="186" t="inlineStr">
        <is>
          <t>ARSHCLIISTRTSAlside Revere - Pulte Homes</t>
        </is>
      </c>
      <c r="F7818" s="196" t="n">
        <v>289</v>
      </c>
    </row>
    <row r="7819" ht="15" customHeight="1" s="107">
      <c r="A7819" s="195" t="inlineStr">
        <is>
          <t>Alside Revere - Mungo Homes</t>
        </is>
      </c>
      <c r="B7819" s="195" t="inlineStr">
        <is>
          <t>ARSHCLIISTRTS</t>
        </is>
      </c>
      <c r="C7819" s="195" t="inlineStr">
        <is>
          <t>SQ</t>
        </is>
      </c>
      <c r="D7819" s="195" t="inlineStr">
        <is>
          <t>Architectural Shake 7in Classics II Straight Standard Colors</t>
        </is>
      </c>
      <c r="E7819" s="186" t="inlineStr">
        <is>
          <t>ARSHCLIISTRTSAlside Revere - Mungo Homes</t>
        </is>
      </c>
      <c r="F7819" s="196" t="n">
        <v>334.56</v>
      </c>
    </row>
    <row r="7820" ht="15" customHeight="1" s="107">
      <c r="A7820" s="195" t="inlineStr">
        <is>
          <t>Alside Revere - Century Complete</t>
        </is>
      </c>
      <c r="B7820" s="195" t="inlineStr">
        <is>
          <t>ARSHCLIISTRTS</t>
        </is>
      </c>
      <c r="C7820" s="195" t="inlineStr">
        <is>
          <t>SQ</t>
        </is>
      </c>
      <c r="D7820" s="195" t="inlineStr">
        <is>
          <t>Architectural Shake 7in Classics II Straight Standard Colors</t>
        </is>
      </c>
      <c r="E7820" s="186" t="inlineStr">
        <is>
          <t>ARSHCLIISTRTSAlside Revere - Century Complete</t>
        </is>
      </c>
      <c r="F7820" s="196" t="n">
        <v>289</v>
      </c>
    </row>
    <row r="7821" ht="15" customHeight="1" s="107">
      <c r="A7821" s="195" t="inlineStr">
        <is>
          <t>Alside Revere - Beazer Homes</t>
        </is>
      </c>
      <c r="B7821" s="195" t="inlineStr">
        <is>
          <t>ARSHCLIISTRTS</t>
        </is>
      </c>
      <c r="C7821" s="195" t="inlineStr">
        <is>
          <t>SQ</t>
        </is>
      </c>
      <c r="D7821" s="195" t="inlineStr">
        <is>
          <t>Architectural Shake 7in Classics II Straight Standard Colors</t>
        </is>
      </c>
      <c r="E7821" s="186" t="inlineStr">
        <is>
          <t>ARSHCLIISTRTSAlside Revere - Beazer Homes</t>
        </is>
      </c>
      <c r="F7821" s="196" t="n">
        <v>343.06</v>
      </c>
    </row>
    <row r="7822" ht="15" customHeight="1" s="107">
      <c r="A7822" s="195" t="inlineStr">
        <is>
          <t>Alside Revere - Tri Pointe Homes</t>
        </is>
      </c>
      <c r="B7822" s="195" t="inlineStr">
        <is>
          <t>ARSHCLIISTRTS</t>
        </is>
      </c>
      <c r="C7822" s="195" t="inlineStr">
        <is>
          <t>SQ</t>
        </is>
      </c>
      <c r="D7822" s="195" t="inlineStr">
        <is>
          <t>Architectural Shake 7in Classics II Straight Standard Colors</t>
        </is>
      </c>
      <c r="E7822" s="186" t="inlineStr">
        <is>
          <t>ARSHCLIISTRTSAlside Revere - Tri Pointe Homes</t>
        </is>
      </c>
      <c r="F7822" s="196" t="n">
        <v>309.06</v>
      </c>
    </row>
    <row r="7823" ht="15" customHeight="1" s="107">
      <c r="A7823" s="195" t="inlineStr">
        <is>
          <t>Alside Revere - Century Complete</t>
        </is>
      </c>
      <c r="B7823" s="195" t="inlineStr">
        <is>
          <t>ARSHCLIISTRTA</t>
        </is>
      </c>
      <c r="C7823" s="195" t="inlineStr">
        <is>
          <t>SQ</t>
        </is>
      </c>
      <c r="D7823" s="195" t="inlineStr">
        <is>
          <t>Architectural Shake 7in Classics II Straight Architectural Colors</t>
        </is>
      </c>
      <c r="E7823" s="186" t="inlineStr">
        <is>
          <t>ARSHCLIISTRTAAlside Revere - Century Complete</t>
        </is>
      </c>
      <c r="F7823" s="196" t="n">
        <v>289</v>
      </c>
    </row>
    <row r="7824" ht="15" customHeight="1" s="107">
      <c r="A7824" s="195" t="inlineStr">
        <is>
          <t>Alside Revere - Beazer Homes</t>
        </is>
      </c>
      <c r="B7824" s="195" t="inlineStr">
        <is>
          <t>ARSHCLIISTRTA</t>
        </is>
      </c>
      <c r="C7824" s="195" t="inlineStr">
        <is>
          <t>SQ</t>
        </is>
      </c>
      <c r="D7824" s="195" t="inlineStr">
        <is>
          <t>Architectural Shake 7in Classics II Straight Architectural Colors</t>
        </is>
      </c>
      <c r="E7824" s="186" t="inlineStr">
        <is>
          <t>ARSHCLIISTRTAAlside Revere - Beazer Homes</t>
        </is>
      </c>
      <c r="F7824" s="196" t="n">
        <v>343.06</v>
      </c>
    </row>
    <row r="7825" ht="15" customHeight="1" s="107">
      <c r="A7825" s="195" t="inlineStr">
        <is>
          <t>Alside Revere - Tri Pointe Homes</t>
        </is>
      </c>
      <c r="B7825" s="195" t="inlineStr">
        <is>
          <t>ARSHCLIISTRTA</t>
        </is>
      </c>
      <c r="C7825" s="195" t="inlineStr">
        <is>
          <t>SQ</t>
        </is>
      </c>
      <c r="D7825" s="195" t="inlineStr">
        <is>
          <t>Architectural Shake 7in Classics II Straight Architectural Colors</t>
        </is>
      </c>
      <c r="E7825" s="186" t="inlineStr">
        <is>
          <t>ARSHCLIISTRTAAlside Revere - Tri Pointe Homes</t>
        </is>
      </c>
      <c r="F7825" s="196" t="n">
        <v>309.06</v>
      </c>
    </row>
    <row r="7826" ht="15" customHeight="1" s="107">
      <c r="A7826" s="195" t="inlineStr">
        <is>
          <t>Alside Revere - Mungo Homes</t>
        </is>
      </c>
      <c r="B7826" s="195" t="inlineStr">
        <is>
          <t>ARSHCLIISTRTA</t>
        </is>
      </c>
      <c r="C7826" s="195" t="inlineStr">
        <is>
          <t>SQ</t>
        </is>
      </c>
      <c r="D7826" s="195" t="inlineStr">
        <is>
          <t>Architectural Shake 7in Classics II Straight Architectural Colors</t>
        </is>
      </c>
      <c r="E7826" s="186" t="inlineStr">
        <is>
          <t>ARSHCLIISTRTAAlside Revere - Mungo Homes</t>
        </is>
      </c>
      <c r="F7826" s="196" t="n">
        <v>334.56</v>
      </c>
    </row>
    <row r="7827" ht="15" customHeight="1" s="107">
      <c r="A7827" s="195" t="inlineStr">
        <is>
          <t>Alside Revere</t>
        </is>
      </c>
      <c r="B7827" s="195" t="inlineStr">
        <is>
          <t>ARSHCLIISTRTA</t>
        </is>
      </c>
      <c r="C7827" s="195" t="inlineStr">
        <is>
          <t>SQ</t>
        </is>
      </c>
      <c r="D7827" s="195" t="inlineStr">
        <is>
          <t>Architectural Shake 7in Classics II Straight Architectural Colors</t>
        </is>
      </c>
      <c r="E7827" s="186" t="inlineStr">
        <is>
          <t>ARSHCLIISTRTAAlside Revere</t>
        </is>
      </c>
      <c r="F7827" s="196" t="n">
        <v>361.42</v>
      </c>
    </row>
    <row r="7828" ht="15" customHeight="1" s="107">
      <c r="A7828" s="195" t="inlineStr">
        <is>
          <t>Alside Revere - Pulte Homes</t>
        </is>
      </c>
      <c r="B7828" s="195" t="inlineStr">
        <is>
          <t>ARSHCLIISTRTA</t>
        </is>
      </c>
      <c r="C7828" s="195" t="inlineStr">
        <is>
          <t>SQ</t>
        </is>
      </c>
      <c r="D7828" s="195" t="inlineStr">
        <is>
          <t>Architectural Shake 7in Classics II Straight Architectural Colors</t>
        </is>
      </c>
      <c r="E7828" s="186" t="inlineStr">
        <is>
          <t>ARSHCLIISTRTAAlside Revere - Pulte Homes</t>
        </is>
      </c>
      <c r="F7828" s="196" t="n">
        <v>289</v>
      </c>
    </row>
    <row r="7829" ht="15" customHeight="1" s="107">
      <c r="A7829" s="195" t="inlineStr">
        <is>
          <t>Alside Revere - Smith Douglas Homes</t>
        </is>
      </c>
      <c r="B7829" s="195" t="inlineStr">
        <is>
          <t>ARSHCLIISTAGS</t>
        </is>
      </c>
      <c r="C7829" s="195" t="inlineStr">
        <is>
          <t>SQ</t>
        </is>
      </c>
      <c r="D7829" s="195" t="inlineStr">
        <is>
          <t>Architectural Shake 10in Classics II Staggered Standard Colors</t>
        </is>
      </c>
      <c r="E7829" s="186" t="inlineStr">
        <is>
          <t>ARSHCLIISTAGSAlside Revere - Smith Douglas Homes</t>
        </is>
      </c>
      <c r="F7829" s="196" t="n">
        <v>202.4</v>
      </c>
    </row>
    <row r="7830" ht="15" customHeight="1" s="107">
      <c r="A7830" s="195" t="inlineStr">
        <is>
          <t>Alside Revere</t>
        </is>
      </c>
      <c r="B7830" s="195" t="inlineStr">
        <is>
          <t>ARSHCLIISTAGS</t>
        </is>
      </c>
      <c r="C7830" s="195" t="inlineStr">
        <is>
          <t>SQ</t>
        </is>
      </c>
      <c r="D7830" s="195" t="inlineStr">
        <is>
          <t>Architectural Shake 10in Classics II Staggered Standard Colors</t>
        </is>
      </c>
      <c r="E7830" s="186" t="inlineStr">
        <is>
          <t>ARSHCLIISTAGSAlside Revere</t>
        </is>
      </c>
      <c r="F7830" s="196" t="n">
        <v>361.33</v>
      </c>
    </row>
    <row r="7831" ht="15" customHeight="1" s="107">
      <c r="A7831" s="195" t="inlineStr">
        <is>
          <t>Alside Revere - Pulte Homes</t>
        </is>
      </c>
      <c r="B7831" s="195" t="inlineStr">
        <is>
          <t>ARSHCLIISTAGS</t>
        </is>
      </c>
      <c r="C7831" s="195" t="inlineStr">
        <is>
          <t>SQ</t>
        </is>
      </c>
      <c r="D7831" s="195" t="inlineStr">
        <is>
          <t>Architectural Shake 10in Classics II Staggered Standard Colors</t>
        </is>
      </c>
      <c r="E7831" s="186" t="inlineStr">
        <is>
          <t>ARSHCLIISTAGSAlside Revere - Pulte Homes</t>
        </is>
      </c>
      <c r="F7831" s="196" t="n">
        <v>276</v>
      </c>
    </row>
    <row r="7832" ht="15" customHeight="1" s="107">
      <c r="A7832" s="195" t="inlineStr">
        <is>
          <t>Alside Revere - Tri Pointe Homes</t>
        </is>
      </c>
      <c r="B7832" s="195" t="inlineStr">
        <is>
          <t>ARSHCLIISTAGS</t>
        </is>
      </c>
      <c r="C7832" s="195" t="inlineStr">
        <is>
          <t>SQ</t>
        </is>
      </c>
      <c r="D7832" s="195" t="inlineStr">
        <is>
          <t>Architectural Shake 10in Classics II Staggered Standard Colors</t>
        </is>
      </c>
      <c r="E7832" s="186" t="inlineStr">
        <is>
          <t>ARSHCLIISTAGSAlside Revere - Tri Pointe Homes</t>
        </is>
      </c>
      <c r="F7832" s="196" t="n">
        <v>308.89</v>
      </c>
    </row>
    <row r="7833" ht="15" customHeight="1" s="107">
      <c r="A7833" s="195" t="inlineStr">
        <is>
          <t>Alside Revere - Century Complete</t>
        </is>
      </c>
      <c r="B7833" s="195" t="inlineStr">
        <is>
          <t>ARSHCLIISTAGS</t>
        </is>
      </c>
      <c r="C7833" s="195" t="inlineStr">
        <is>
          <t>SQ</t>
        </is>
      </c>
      <c r="D7833" s="195" t="inlineStr">
        <is>
          <t>Architectural Shake 10in Classics II Staggered Standard Colors</t>
        </is>
      </c>
      <c r="E7833" s="186" t="inlineStr">
        <is>
          <t>ARSHCLIISTAGSAlside Revere - Century Complete</t>
        </is>
      </c>
      <c r="F7833" s="196" t="n">
        <v>195.5</v>
      </c>
    </row>
    <row r="7834" ht="15" customHeight="1" s="107">
      <c r="A7834" s="195" t="inlineStr">
        <is>
          <t>Alside Revere - Tri Pointe Homes</t>
        </is>
      </c>
      <c r="B7834" s="195" t="inlineStr">
        <is>
          <t>ARSHCLIISTAGA</t>
        </is>
      </c>
      <c r="C7834" s="195" t="inlineStr">
        <is>
          <t>SQ</t>
        </is>
      </c>
      <c r="D7834" s="195" t="inlineStr">
        <is>
          <t>Architectural Shake 10in Classics II Staggered Architectural Colors</t>
        </is>
      </c>
      <c r="E7834" s="186" t="inlineStr">
        <is>
          <t>ARSHCLIISTAGAAlside Revere - Tri Pointe Homes</t>
        </is>
      </c>
      <c r="F7834" s="196" t="n">
        <v>308.89</v>
      </c>
    </row>
    <row r="7835" ht="15" customHeight="1" s="107">
      <c r="A7835" s="195" t="inlineStr">
        <is>
          <t>Alside Revere - Pulte Homes</t>
        </is>
      </c>
      <c r="B7835" s="195" t="inlineStr">
        <is>
          <t>ARSHCLIISTAGA</t>
        </is>
      </c>
      <c r="C7835" s="195" t="inlineStr">
        <is>
          <t>SQ</t>
        </is>
      </c>
      <c r="D7835" s="195" t="inlineStr">
        <is>
          <t>Architectural Shake 10in Classics II Staggered Architectural Colors</t>
        </is>
      </c>
      <c r="E7835" s="186" t="inlineStr">
        <is>
          <t>ARSHCLIISTAGAAlside Revere - Pulte Homes</t>
        </is>
      </c>
      <c r="F7835" s="196" t="n">
        <v>276</v>
      </c>
    </row>
    <row r="7836" ht="15" customHeight="1" s="107">
      <c r="A7836" s="195" t="inlineStr">
        <is>
          <t>Alside Revere</t>
        </is>
      </c>
      <c r="B7836" s="195" t="inlineStr">
        <is>
          <t>ARSHCLIISTAGA</t>
        </is>
      </c>
      <c r="C7836" s="195" t="inlineStr">
        <is>
          <t>SQ</t>
        </is>
      </c>
      <c r="D7836" s="195" t="inlineStr">
        <is>
          <t>Architectural Shake 10in Classics II Staggered Architectural Colors</t>
        </is>
      </c>
      <c r="E7836" s="186" t="inlineStr">
        <is>
          <t>ARSHCLIISTAGAAlside Revere</t>
        </is>
      </c>
      <c r="F7836" s="196" t="n">
        <v>361.33</v>
      </c>
    </row>
    <row r="7837" ht="15" customHeight="1" s="107">
      <c r="A7837" s="195" t="inlineStr">
        <is>
          <t>Green Construction NC, Inc.</t>
        </is>
      </c>
      <c r="B7837" s="195" t="inlineStr">
        <is>
          <t>ARFRB100SB8NS</t>
        </is>
      </c>
      <c r="C7837" s="195" t="inlineStr">
        <is>
          <t>EA</t>
        </is>
      </c>
      <c r="D7837" s="195" t="inlineStr">
        <is>
          <t>ALUMINUM RAIL BLACK 100 SERIES FLAT 8FT RAIL</t>
        </is>
      </c>
      <c r="E7837" s="186" t="inlineStr">
        <is>
          <t>ARFRB100SB8NSGreen Construction NC, Inc.</t>
        </is>
      </c>
      <c r="F7837" s="196" t="n">
        <v>276.9</v>
      </c>
    </row>
    <row r="7838" ht="15" customHeight="1" s="107">
      <c r="A7838" s="195" t="inlineStr">
        <is>
          <t>Green Construction NC, Inc.</t>
        </is>
      </c>
      <c r="B7838" s="195" t="inlineStr">
        <is>
          <t>ARFRB100SB6NS</t>
        </is>
      </c>
      <c r="C7838" s="195" t="inlineStr">
        <is>
          <t>EA</t>
        </is>
      </c>
      <c r="D7838" s="195" t="inlineStr">
        <is>
          <t>ALUMINUM RAIL BLACK 100 SERIES FLAT 6FT RAIL</t>
        </is>
      </c>
      <c r="E7838" s="186" t="inlineStr">
        <is>
          <t>ARFRB100SB6NSGreen Construction NC, Inc.</t>
        </is>
      </c>
      <c r="F7838" s="196" t="n">
        <v>211.9</v>
      </c>
    </row>
    <row r="7839" ht="15" customHeight="1" s="107">
      <c r="A7839" s="195" t="inlineStr">
        <is>
          <t>Green Construction NC, Inc.</t>
        </is>
      </c>
      <c r="B7839" s="195" t="inlineStr">
        <is>
          <t>ARFRB100SB10NS</t>
        </is>
      </c>
      <c r="C7839" s="195" t="inlineStr">
        <is>
          <t>EA</t>
        </is>
      </c>
      <c r="D7839" s="195" t="inlineStr">
        <is>
          <t>ALUMINUM RAIL BLACK 100 SERIES FLAT 10FT RAIL</t>
        </is>
      </c>
      <c r="E7839" s="186" t="inlineStr">
        <is>
          <t>ARFRB100SB10NSGreen Construction NC, Inc.</t>
        </is>
      </c>
      <c r="F7839" s="196" t="n">
        <v>346.19</v>
      </c>
    </row>
    <row r="7840" ht="15" customHeight="1" s="107">
      <c r="A7840" s="195" t="inlineStr">
        <is>
          <t>Alside Revere</t>
        </is>
      </c>
      <c r="B7840" s="195" t="inlineStr">
        <is>
          <t>ARCLPE7SHS</t>
        </is>
      </c>
      <c r="C7840" s="195" t="inlineStr">
        <is>
          <t>SQ</t>
        </is>
      </c>
      <c r="D7840" s="195" t="inlineStr">
        <is>
          <t>Architectural Classics Perfect 7 Shingle Standard Colors</t>
        </is>
      </c>
      <c r="E7840" s="186" t="inlineStr">
        <is>
          <t>ARCLPE7SHSAlside Revere</t>
        </is>
      </c>
      <c r="F7840" s="196" t="n">
        <v>482.12</v>
      </c>
    </row>
    <row r="7841" ht="15" customHeight="1" s="107">
      <c r="A7841" s="195" t="inlineStr">
        <is>
          <t>Alside Revere</t>
        </is>
      </c>
      <c r="B7841" s="195" t="inlineStr">
        <is>
          <t>ARCLPE7SHA</t>
        </is>
      </c>
      <c r="C7841" s="195" t="inlineStr">
        <is>
          <t>SQ</t>
        </is>
      </c>
      <c r="D7841" s="195" t="inlineStr">
        <is>
          <t>Architectural Classics Perfect 7 Shingle Architectural Colors</t>
        </is>
      </c>
      <c r="E7841" s="186" t="inlineStr">
        <is>
          <t>ARCLPE7SHAAlside Revere</t>
        </is>
      </c>
      <c r="F7841" s="196" t="n">
        <v>482.12</v>
      </c>
    </row>
    <row r="7842" ht="15" customHeight="1" s="107">
      <c r="A7842" s="195" t="inlineStr">
        <is>
          <t>Superior Distribution</t>
        </is>
      </c>
      <c r="B7842" s="195" t="inlineStr">
        <is>
          <t>APOFELT30</t>
        </is>
      </c>
      <c r="C7842" s="195" t="inlineStr">
        <is>
          <t>RL</t>
        </is>
      </c>
      <c r="D7842" s="195" t="inlineStr">
        <is>
          <t>APOC FELT PAPER 30#</t>
        </is>
      </c>
      <c r="E7842" s="186" t="inlineStr">
        <is>
          <t>APOFELT30Superior Distribution</t>
        </is>
      </c>
      <c r="F7842" s="196" t="n">
        <v>20</v>
      </c>
    </row>
    <row r="7843" ht="15" customHeight="1" s="107">
      <c r="A7843" s="195" t="inlineStr">
        <is>
          <t>ABC Supply - Charleston</t>
        </is>
      </c>
      <c r="B7843" s="195" t="inlineStr">
        <is>
          <t>AM12CCW</t>
        </is>
      </c>
      <c r="C7843" s="195" t="inlineStr">
        <is>
          <t>PACK</t>
        </is>
      </c>
      <c r="D7843" s="195" t="inlineStr">
        <is>
          <t>AM 1X2 CAPRI CLIPS WHITE 100520 50PCS/PACK</t>
        </is>
      </c>
      <c r="E7843" s="186" t="inlineStr">
        <is>
          <t>AM12CCWABC Supply - Charleston</t>
        </is>
      </c>
      <c r="F7843" s="196" t="n">
        <v>31.5</v>
      </c>
    </row>
    <row r="7844" ht="15" customHeight="1" s="107">
      <c r="A7844" s="195" t="inlineStr">
        <is>
          <t>ABC Supply - Charleston</t>
        </is>
      </c>
      <c r="B7844" s="195" t="inlineStr">
        <is>
          <t>AM1034TSW</t>
        </is>
      </c>
      <c r="C7844" s="195" t="inlineStr">
        <is>
          <t>BX</t>
        </is>
      </c>
      <c r="D7844" s="195" t="inlineStr">
        <is>
          <t>AM 10LB X 3/4 TEK SCREWS WHITE 1M/BX 202045</t>
        </is>
      </c>
      <c r="E7844" s="186" t="inlineStr">
        <is>
          <t>AM1034TSWABC Supply - Charleston</t>
        </is>
      </c>
      <c r="F7844" s="196" t="n">
        <v>52.45</v>
      </c>
    </row>
    <row r="7845" ht="15" customHeight="1" s="107">
      <c r="A7845" s="195" t="inlineStr">
        <is>
          <t>Alside Revere</t>
        </is>
      </c>
      <c r="B7845" s="195" t="inlineStr">
        <is>
          <t>ALVSOF248SP</t>
        </is>
      </c>
      <c r="C7845" s="195" t="inlineStr">
        <is>
          <t>PC</t>
        </is>
      </c>
      <c r="D7845" s="195" t="inlineStr">
        <is>
          <t>Allura Vented Soffit 24x8 Smooth Primed</t>
        </is>
      </c>
      <c r="E7845" s="186" t="inlineStr">
        <is>
          <t>ALVSOF248SPAlside Revere</t>
        </is>
      </c>
      <c r="F7845" s="196" t="n">
        <v>45.28</v>
      </c>
    </row>
    <row r="7846" ht="15" customHeight="1" s="107">
      <c r="A7846" s="195" t="inlineStr">
        <is>
          <t>Superior Distribution</t>
        </is>
      </c>
      <c r="B7846" s="195" t="inlineStr">
        <is>
          <t>ALVSOF2412SP</t>
        </is>
      </c>
      <c r="C7846" s="195" t="inlineStr">
        <is>
          <t>PC</t>
        </is>
      </c>
      <c r="D7846" s="195" t="inlineStr">
        <is>
          <t>Allura Vented Soffit 24x12 Smooth Primed</t>
        </is>
      </c>
      <c r="E7846" s="186" t="inlineStr">
        <is>
          <t>ALVSOF2412SPSuperior Distribution</t>
        </is>
      </c>
      <c r="F7846" s="196" t="n">
        <v>52.44</v>
      </c>
    </row>
    <row r="7847" ht="15" customHeight="1" s="107">
      <c r="A7847" s="195" t="inlineStr">
        <is>
          <t>Beacon</t>
        </is>
      </c>
      <c r="B7847" s="195" t="inlineStr">
        <is>
          <t>ALVSOF2412SP</t>
        </is>
      </c>
      <c r="C7847" s="195" t="inlineStr">
        <is>
          <t>PC</t>
        </is>
      </c>
      <c r="D7847" s="195" t="inlineStr">
        <is>
          <t>Allura Vented Soffit 24x12 Smooth Primed</t>
        </is>
      </c>
      <c r="E7847" s="186" t="inlineStr">
        <is>
          <t>ALVSOF2412SPBeacon</t>
        </is>
      </c>
      <c r="F7847" s="196" t="n">
        <v>41.5</v>
      </c>
    </row>
    <row r="7848" ht="15" customHeight="1" s="107">
      <c r="A7848" s="195" t="inlineStr">
        <is>
          <t>Richards Building Supply</t>
        </is>
      </c>
      <c r="B7848" s="195" t="inlineStr">
        <is>
          <t>ALVSOF2412SP</t>
        </is>
      </c>
      <c r="C7848" s="195" t="inlineStr">
        <is>
          <t>PC</t>
        </is>
      </c>
      <c r="D7848" s="195" t="inlineStr">
        <is>
          <t>Allura Vented Soffit 24x12 Smooth Primed</t>
        </is>
      </c>
      <c r="E7848" s="186" t="inlineStr">
        <is>
          <t>ALVSOF2412SPRichards Building Supply</t>
        </is>
      </c>
      <c r="F7848" s="196" t="n">
        <v>34.95</v>
      </c>
    </row>
    <row r="7849" ht="15" customHeight="1" s="107">
      <c r="A7849" s="195" t="inlineStr">
        <is>
          <t>Richards Building Supply</t>
        </is>
      </c>
      <c r="B7849" s="195" t="inlineStr">
        <is>
          <t>ALVSOF1612SP</t>
        </is>
      </c>
      <c r="C7849" s="195" t="inlineStr">
        <is>
          <t>PC</t>
        </is>
      </c>
      <c r="D7849" s="195" t="inlineStr">
        <is>
          <t>Allura Vented Soffit 16x12 Smooth Primed</t>
        </is>
      </c>
      <c r="E7849" s="186" t="inlineStr">
        <is>
          <t>ALVSOF1612SPRichards Building Supply</t>
        </is>
      </c>
      <c r="F7849" s="196" t="n">
        <v>23.9</v>
      </c>
    </row>
    <row r="7850" ht="15" customHeight="1" s="107">
      <c r="A7850" s="195" t="inlineStr">
        <is>
          <t>Alside Revere</t>
        </is>
      </c>
      <c r="B7850" s="195" t="inlineStr">
        <is>
          <t>ALVSOF1612SP</t>
        </is>
      </c>
      <c r="C7850" s="195" t="inlineStr">
        <is>
          <t>PC</t>
        </is>
      </c>
      <c r="D7850" s="195" t="inlineStr">
        <is>
          <t>Allura Vented Soffit 16x12 Smooth Primed</t>
        </is>
      </c>
      <c r="E7850" s="186" t="inlineStr">
        <is>
          <t>ALVSOF1612SPAlside Revere</t>
        </is>
      </c>
      <c r="F7850" s="196" t="n">
        <v>27.91</v>
      </c>
    </row>
    <row r="7851" ht="15" customHeight="1" s="107">
      <c r="A7851" s="195" t="inlineStr">
        <is>
          <t>Beacon</t>
        </is>
      </c>
      <c r="B7851" s="195" t="inlineStr">
        <is>
          <t>ALVSOF1612SP</t>
        </is>
      </c>
      <c r="C7851" s="195" t="inlineStr">
        <is>
          <t>PC</t>
        </is>
      </c>
      <c r="D7851" s="195" t="inlineStr">
        <is>
          <t>Allura Vented Soffit 16x12 Smooth Primed</t>
        </is>
      </c>
      <c r="E7851" s="186" t="inlineStr">
        <is>
          <t>ALVSOF1612SPBeacon</t>
        </is>
      </c>
      <c r="F7851" s="196" t="n">
        <v>27.5</v>
      </c>
    </row>
    <row r="7852" ht="15" customHeight="1" s="107">
      <c r="A7852" s="195" t="inlineStr">
        <is>
          <t>Beacon</t>
        </is>
      </c>
      <c r="B7852" s="195" t="inlineStr">
        <is>
          <t>ALVSOF1212SP</t>
        </is>
      </c>
      <c r="C7852" s="195" t="inlineStr">
        <is>
          <t>PC</t>
        </is>
      </c>
      <c r="D7852" s="195" t="inlineStr">
        <is>
          <t>Allura Vented Soffit 12x12 Smooth Primed</t>
        </is>
      </c>
      <c r="E7852" s="186" t="inlineStr">
        <is>
          <t>ALVSOF1212SPBeacon</t>
        </is>
      </c>
      <c r="F7852" s="196" t="n">
        <v>20.5</v>
      </c>
    </row>
    <row r="7853" ht="15" customHeight="1" s="107">
      <c r="A7853" s="195" t="inlineStr">
        <is>
          <t>Richards Building Supply</t>
        </is>
      </c>
      <c r="B7853" s="195" t="inlineStr">
        <is>
          <t>ALVSOF1212SP</t>
        </is>
      </c>
      <c r="C7853" s="195" t="inlineStr">
        <is>
          <t>PC</t>
        </is>
      </c>
      <c r="D7853" s="195" t="inlineStr">
        <is>
          <t>Allura Vented Soffit 12x12 Smooth Primed</t>
        </is>
      </c>
      <c r="E7853" s="186" t="inlineStr">
        <is>
          <t>ALVSOF1212SPRichards Building Supply</t>
        </is>
      </c>
      <c r="F7853" s="196" t="n">
        <v>18.38</v>
      </c>
    </row>
    <row r="7854" ht="15" customHeight="1" s="107">
      <c r="A7854" s="195" t="inlineStr">
        <is>
          <t>Alside Revere</t>
        </is>
      </c>
      <c r="B7854" s="195" t="inlineStr">
        <is>
          <t>ALVSOF1212SP</t>
        </is>
      </c>
      <c r="C7854" s="195" t="inlineStr">
        <is>
          <t>PC</t>
        </is>
      </c>
      <c r="D7854" s="195" t="inlineStr">
        <is>
          <t>Allura Vented Soffit 12x12 Smooth Primed</t>
        </is>
      </c>
      <c r="E7854" s="186" t="inlineStr">
        <is>
          <t>ALVSOF1212SPAlside Revere</t>
        </is>
      </c>
      <c r="F7854" s="196" t="n">
        <v>21.39</v>
      </c>
    </row>
    <row r="7855" ht="15" customHeight="1" s="107">
      <c r="A7855" s="195" t="inlineStr">
        <is>
          <t>Superior Distribution</t>
        </is>
      </c>
      <c r="B7855" s="195" t="inlineStr">
        <is>
          <t>ALT54812P</t>
        </is>
      </c>
      <c r="C7855" s="195" t="inlineStr">
        <is>
          <t>PC</t>
        </is>
      </c>
      <c r="D7855" s="195" t="inlineStr">
        <is>
          <t>Allura Trim 5/4x8x12 Primed</t>
        </is>
      </c>
      <c r="E7855" s="186" t="inlineStr">
        <is>
          <t>ALT54812PSuperior Distribution</t>
        </is>
      </c>
      <c r="F7855" s="196" t="n">
        <v>36.06</v>
      </c>
    </row>
    <row r="7856" ht="15" customHeight="1" s="107">
      <c r="A7856" s="195" t="inlineStr">
        <is>
          <t>Superior Distribution</t>
        </is>
      </c>
      <c r="B7856" s="195" t="inlineStr">
        <is>
          <t>ALT54612P</t>
        </is>
      </c>
      <c r="C7856" s="195" t="inlineStr">
        <is>
          <t>PC</t>
        </is>
      </c>
      <c r="D7856" s="195" t="inlineStr">
        <is>
          <t>Allura Trim 5/4x6x12 Primed</t>
        </is>
      </c>
      <c r="E7856" s="186" t="inlineStr">
        <is>
          <t>ALT54612PSuperior Distribution</t>
        </is>
      </c>
      <c r="F7856" s="196" t="n">
        <v>26.99</v>
      </c>
    </row>
    <row r="7857" ht="15" customHeight="1" s="107">
      <c r="A7857" s="195" t="inlineStr">
        <is>
          <t>Superior Distribution</t>
        </is>
      </c>
      <c r="B7857" s="195" t="inlineStr">
        <is>
          <t>ALT54512P</t>
        </is>
      </c>
      <c r="C7857" s="195" t="inlineStr">
        <is>
          <t>PC</t>
        </is>
      </c>
      <c r="D7857" s="195" t="inlineStr">
        <is>
          <t>Allura Trim 5/4x5x12 Primed</t>
        </is>
      </c>
      <c r="E7857" s="186" t="inlineStr">
        <is>
          <t>ALT54512PSuperior Distribution</t>
        </is>
      </c>
      <c r="F7857" s="196" t="n">
        <v>22.73</v>
      </c>
    </row>
    <row r="7858" ht="15" customHeight="1" s="107">
      <c r="A7858" s="195" t="inlineStr">
        <is>
          <t>Superior Distribution</t>
        </is>
      </c>
      <c r="B7858" s="195" t="inlineStr">
        <is>
          <t>ALT54412P</t>
        </is>
      </c>
      <c r="C7858" s="195" t="inlineStr">
        <is>
          <t>PC</t>
        </is>
      </c>
      <c r="D7858" s="195" t="inlineStr">
        <is>
          <t>Allura Trim 5/4x4x12 Primed</t>
        </is>
      </c>
      <c r="E7858" s="186" t="inlineStr">
        <is>
          <t>ALT54412PSuperior Distribution</t>
        </is>
      </c>
      <c r="F7858" s="196" t="n">
        <v>17.56</v>
      </c>
    </row>
    <row r="7859" ht="15" customHeight="1" s="107">
      <c r="A7859" s="195" t="inlineStr">
        <is>
          <t>Superior Distribution</t>
        </is>
      </c>
      <c r="B7859" s="195" t="inlineStr">
        <is>
          <t>ALT541212P</t>
        </is>
      </c>
      <c r="C7859" s="195" t="inlineStr">
        <is>
          <t>PC</t>
        </is>
      </c>
      <c r="D7859" s="195" t="inlineStr">
        <is>
          <t>Allura Trim 5/4x12x12 Primed</t>
        </is>
      </c>
      <c r="E7859" s="186" t="inlineStr">
        <is>
          <t>ALT541212PSuperior Distribution</t>
        </is>
      </c>
      <c r="F7859" s="196" t="n">
        <v>56.23</v>
      </c>
    </row>
    <row r="7860" ht="15" customHeight="1" s="107">
      <c r="A7860" s="195" t="inlineStr">
        <is>
          <t>Superior Distribution</t>
        </is>
      </c>
      <c r="B7860" s="195" t="inlineStr">
        <is>
          <t>ALT541012P</t>
        </is>
      </c>
      <c r="C7860" s="195" t="inlineStr">
        <is>
          <t>PC</t>
        </is>
      </c>
      <c r="D7860" s="195" t="inlineStr">
        <is>
          <t>Allura Trim 5/4x10x12 Primed</t>
        </is>
      </c>
      <c r="E7860" s="186" t="inlineStr">
        <is>
          <t>ALT541012PSuperior Distribution</t>
        </is>
      </c>
      <c r="F7860" s="196" t="n">
        <v>46.62</v>
      </c>
    </row>
    <row r="7861" ht="15" customHeight="1" s="107">
      <c r="A7861" s="195" t="inlineStr">
        <is>
          <t>Alside Revere - Pulte Homes</t>
        </is>
      </c>
      <c r="B7861" s="195" t="inlineStr">
        <is>
          <t>ALT4VSW</t>
        </is>
      </c>
      <c r="C7861" s="195" t="inlineStr">
        <is>
          <t>SQ</t>
        </is>
      </c>
      <c r="D7861" s="195" t="inlineStr">
        <is>
          <t>Alliance T4 Vinyl Vented Soffit White</t>
        </is>
      </c>
      <c r="E7861" s="186" t="inlineStr">
        <is>
          <t>ALT4VSWAlside Revere - Pulte Homes</t>
        </is>
      </c>
      <c r="F7861" s="196" t="n">
        <v>58</v>
      </c>
    </row>
    <row r="7862" ht="15" customHeight="1" s="107">
      <c r="A7862" s="195" t="inlineStr">
        <is>
          <t>Alside Revere - Tri Pointe Homes</t>
        </is>
      </c>
      <c r="B7862" s="195" t="inlineStr">
        <is>
          <t>ALT4VSW</t>
        </is>
      </c>
      <c r="C7862" s="195" t="inlineStr">
        <is>
          <t>SQ</t>
        </is>
      </c>
      <c r="D7862" s="195" t="inlineStr">
        <is>
          <t>Alliance T4 Vinyl Vented Soffit White</t>
        </is>
      </c>
      <c r="E7862" s="186" t="inlineStr">
        <is>
          <t>ALT4VSWAlside Revere - Tri Pointe Homes</t>
        </is>
      </c>
      <c r="F7862" s="196" t="n">
        <v>67.59999999999999</v>
      </c>
    </row>
    <row r="7863" ht="15" customHeight="1" s="107">
      <c r="A7863" s="195" t="inlineStr">
        <is>
          <t>Alside Revere - Mungo Homes</t>
        </is>
      </c>
      <c r="B7863" s="195" t="inlineStr">
        <is>
          <t>ALT4VSW</t>
        </is>
      </c>
      <c r="C7863" s="195" t="inlineStr">
        <is>
          <t>SQ</t>
        </is>
      </c>
      <c r="D7863" s="195" t="inlineStr">
        <is>
          <t>Alliance T4 Vinyl Vented Soffit Standard Colors</t>
        </is>
      </c>
      <c r="E7863" s="186" t="inlineStr">
        <is>
          <t>ALT4VSWAlside Revere - Mungo Homes</t>
        </is>
      </c>
      <c r="F7863" s="196" t="n">
        <v>68.56</v>
      </c>
    </row>
    <row r="7864" ht="15" customHeight="1" s="107">
      <c r="A7864" s="195" t="inlineStr">
        <is>
          <t>Alside Revere - Century Complete</t>
        </is>
      </c>
      <c r="B7864" s="195" t="inlineStr">
        <is>
          <t>ALT4VSW</t>
        </is>
      </c>
      <c r="C7864" s="195" t="inlineStr">
        <is>
          <t>SQ</t>
        </is>
      </c>
      <c r="D7864" s="195" t="inlineStr">
        <is>
          <t>Alliance T4 Vinyl Vented Soffit White</t>
        </is>
      </c>
      <c r="E7864" s="186" t="inlineStr">
        <is>
          <t>ALT4VSWAlside Revere - Century Complete</t>
        </is>
      </c>
      <c r="F7864" s="196" t="n">
        <v>61.36</v>
      </c>
    </row>
    <row r="7865" ht="15" customHeight="1" s="107">
      <c r="A7865" s="195" t="inlineStr">
        <is>
          <t>Alside Revere</t>
        </is>
      </c>
      <c r="B7865" s="195" t="inlineStr">
        <is>
          <t>ALT4VSS</t>
        </is>
      </c>
      <c r="C7865" s="195" t="inlineStr">
        <is>
          <t>SQ</t>
        </is>
      </c>
      <c r="D7865" s="195" t="inlineStr">
        <is>
          <t>Alliance T4 Vinyl Vented Soffit Standard Colors</t>
        </is>
      </c>
      <c r="E7865" s="186" t="inlineStr">
        <is>
          <t>ALT4VSSAlside Revere</t>
        </is>
      </c>
      <c r="F7865" s="196" t="n">
        <v>62.32</v>
      </c>
    </row>
    <row r="7866" ht="15" customHeight="1" s="107">
      <c r="A7866" s="195" t="inlineStr">
        <is>
          <t>Alside Revere - Mungo Homes</t>
        </is>
      </c>
      <c r="B7866" s="195" t="inlineStr">
        <is>
          <t>ALT4VSS</t>
        </is>
      </c>
      <c r="C7866" s="195" t="inlineStr">
        <is>
          <t>SQ</t>
        </is>
      </c>
      <c r="D7866" s="195" t="inlineStr">
        <is>
          <t>Alliance T4 Vinyl Vented Soffit Standard Colors</t>
        </is>
      </c>
      <c r="E7866" s="186" t="inlineStr">
        <is>
          <t>ALT4VSSAlside Revere - Mungo Homes</t>
        </is>
      </c>
      <c r="F7866" s="196" t="n">
        <v>68.56</v>
      </c>
    </row>
    <row r="7867" ht="15" customHeight="1" s="107">
      <c r="A7867" s="195" t="inlineStr">
        <is>
          <t>Alside Revere - Lennar Homes</t>
        </is>
      </c>
      <c r="B7867" s="195" t="inlineStr">
        <is>
          <t>ALT4VSS</t>
        </is>
      </c>
      <c r="C7867" s="195" t="inlineStr">
        <is>
          <t>SQ</t>
        </is>
      </c>
      <c r="D7867" s="195" t="inlineStr">
        <is>
          <t>Alliance T4 Vinyl Vented Soffit Standard Colors</t>
        </is>
      </c>
      <c r="E7867" s="186" t="inlineStr">
        <is>
          <t>ALT4VSSAlside Revere - Lennar Homes</t>
        </is>
      </c>
      <c r="F7867" s="196" t="n">
        <v>53.2</v>
      </c>
    </row>
    <row r="7868" ht="15" customHeight="1" s="107">
      <c r="A7868" s="195" t="inlineStr">
        <is>
          <t>Alside Revere - Pulte Homes</t>
        </is>
      </c>
      <c r="B7868" s="195" t="inlineStr">
        <is>
          <t>ALT4VSS</t>
        </is>
      </c>
      <c r="C7868" s="195" t="inlineStr">
        <is>
          <t>SQ</t>
        </is>
      </c>
      <c r="D7868" s="195" t="inlineStr">
        <is>
          <t>Alliance T4 Vinyl Vented Soffit Standard Colors</t>
        </is>
      </c>
      <c r="E7868" s="186" t="inlineStr">
        <is>
          <t>ALT4VSSAlside Revere - Pulte Homes</t>
        </is>
      </c>
      <c r="F7868" s="196" t="n">
        <v>58</v>
      </c>
    </row>
    <row r="7869" ht="15" customHeight="1" s="107">
      <c r="A7869" s="195" t="inlineStr">
        <is>
          <t>Alside Revere - Century Complete</t>
        </is>
      </c>
      <c r="B7869" s="195" t="inlineStr">
        <is>
          <t>ALT4VSS</t>
        </is>
      </c>
      <c r="C7869" s="195" t="inlineStr">
        <is>
          <t>SQ</t>
        </is>
      </c>
      <c r="D7869" s="195" t="inlineStr">
        <is>
          <t>Alliance T4 Vinyl Vented Soffit Standard Colors</t>
        </is>
      </c>
      <c r="E7869" s="186" t="inlineStr">
        <is>
          <t>ALT4VSSAlside Revere - Century Complete</t>
        </is>
      </c>
      <c r="F7869" s="196" t="n">
        <v>64.40000000000001</v>
      </c>
    </row>
    <row r="7870" ht="15" customHeight="1" s="107">
      <c r="A7870" s="195" t="inlineStr">
        <is>
          <t>Alside Revere - Tri Pointe Homes</t>
        </is>
      </c>
      <c r="B7870" s="195" t="inlineStr">
        <is>
          <t>ALT4VSS</t>
        </is>
      </c>
      <c r="C7870" s="195" t="inlineStr">
        <is>
          <t>SQ</t>
        </is>
      </c>
      <c r="D7870" s="195" t="inlineStr">
        <is>
          <t>Alliance T4 Vinyl Vented Soffit Standard Colors</t>
        </is>
      </c>
      <c r="E7870" s="186" t="inlineStr">
        <is>
          <t>ALT4VSSAlside Revere - Tri Pointe Homes</t>
        </is>
      </c>
      <c r="F7870" s="196" t="n">
        <v>57.6</v>
      </c>
    </row>
    <row r="7871" ht="15" customHeight="1" s="107">
      <c r="A7871" s="195" t="inlineStr">
        <is>
          <t>Alside Revere - Beazer Homes</t>
        </is>
      </c>
      <c r="B7871" s="195" t="inlineStr">
        <is>
          <t>ALT4VSS</t>
        </is>
      </c>
      <c r="C7871" s="195" t="inlineStr">
        <is>
          <t>SQ</t>
        </is>
      </c>
      <c r="D7871" s="195" t="inlineStr">
        <is>
          <t>Alliance T4 Vinyl Vented Soffit Standard Colors</t>
        </is>
      </c>
      <c r="E7871" s="186" t="inlineStr">
        <is>
          <t>ALT4VSSAlside Revere - Beazer Homes</t>
        </is>
      </c>
      <c r="F7871" s="196" t="n">
        <v>76</v>
      </c>
    </row>
    <row r="7872" ht="15" customHeight="1" s="107">
      <c r="A7872" s="195" t="inlineStr">
        <is>
          <t>Alside Revere - Century Complete</t>
        </is>
      </c>
      <c r="B7872" s="195" t="inlineStr">
        <is>
          <t>ALT4VSP</t>
        </is>
      </c>
      <c r="C7872" s="195" t="inlineStr">
        <is>
          <t>SQ</t>
        </is>
      </c>
      <c r="D7872" s="195" t="inlineStr">
        <is>
          <t>Alliance T4 Vinyl Vented Soffit Premium Colors</t>
        </is>
      </c>
      <c r="E7872" s="186" t="inlineStr">
        <is>
          <t>ALT4VSPAlside Revere - Century Complete</t>
        </is>
      </c>
      <c r="F7872" s="196" t="n">
        <v>75.44</v>
      </c>
    </row>
    <row r="7873" ht="15" customHeight="1" s="107">
      <c r="A7873" s="195" t="inlineStr">
        <is>
          <t>Alside Revere - Beazer Homes</t>
        </is>
      </c>
      <c r="B7873" s="195" t="inlineStr">
        <is>
          <t>ALT4VSP</t>
        </is>
      </c>
      <c r="C7873" s="195" t="inlineStr">
        <is>
          <t>SQ</t>
        </is>
      </c>
      <c r="D7873" s="195" t="inlineStr">
        <is>
          <t>Alliance T4 Vinyl Vented Soffit Premium Colors</t>
        </is>
      </c>
      <c r="E7873" s="186" t="inlineStr">
        <is>
          <t>ALT4VSPAlside Revere - Beazer Homes</t>
        </is>
      </c>
      <c r="F7873" s="196" t="n">
        <v>117.12</v>
      </c>
    </row>
    <row r="7874" ht="15" customHeight="1" s="107">
      <c r="A7874" s="195" t="inlineStr">
        <is>
          <t>Alside Revere - Tri Pointe Homes</t>
        </is>
      </c>
      <c r="B7874" s="195" t="inlineStr">
        <is>
          <t>ALT4VSP</t>
        </is>
      </c>
      <c r="C7874" s="195" t="inlineStr">
        <is>
          <t>SQ</t>
        </is>
      </c>
      <c r="D7874" s="195" t="inlineStr">
        <is>
          <t>Alliance T4 Vinyl Vented Soffit Premium Colors</t>
        </is>
      </c>
      <c r="E7874" s="186" t="inlineStr">
        <is>
          <t>ALT4VSPAlside Revere - Tri Pointe Homes</t>
        </is>
      </c>
      <c r="F7874" s="196" t="n">
        <v>69.92</v>
      </c>
    </row>
    <row r="7875" ht="15" customHeight="1" s="107">
      <c r="A7875" s="195" t="inlineStr">
        <is>
          <t>Alside Revere - Pulte Homes</t>
        </is>
      </c>
      <c r="B7875" s="195" t="inlineStr">
        <is>
          <t>ALT4VSP</t>
        </is>
      </c>
      <c r="C7875" s="195" t="inlineStr">
        <is>
          <t>SQ</t>
        </is>
      </c>
      <c r="D7875" s="195" t="inlineStr">
        <is>
          <t>Alliance T4 Vinyl Vented Soffit Premium Colors</t>
        </is>
      </c>
      <c r="E7875" s="186" t="inlineStr">
        <is>
          <t>ALT4VSPAlside Revere - Pulte Homes</t>
        </is>
      </c>
      <c r="F7875" s="196" t="n">
        <v>64</v>
      </c>
    </row>
    <row r="7876" ht="15" customHeight="1" s="107">
      <c r="A7876" s="195" t="inlineStr">
        <is>
          <t>Alside Revere - Lennar Homes</t>
        </is>
      </c>
      <c r="B7876" s="195" t="inlineStr">
        <is>
          <t>ALT4VSP</t>
        </is>
      </c>
      <c r="C7876" s="195" t="inlineStr">
        <is>
          <t>SQ</t>
        </is>
      </c>
      <c r="D7876" s="195" t="inlineStr">
        <is>
          <t>Alliance T4 Vinyl Vented Soffit Premium Colors</t>
        </is>
      </c>
      <c r="E7876" s="186" t="inlineStr">
        <is>
          <t>ALT4VSPAlside Revere - Lennar Homes</t>
        </is>
      </c>
      <c r="F7876" s="196" t="n">
        <v>66</v>
      </c>
    </row>
    <row r="7877" ht="15" customHeight="1" s="107">
      <c r="A7877" s="195" t="inlineStr">
        <is>
          <t>Alside Revere</t>
        </is>
      </c>
      <c r="B7877" s="195" t="inlineStr">
        <is>
          <t>ALT4VSP</t>
        </is>
      </c>
      <c r="C7877" s="195" t="inlineStr">
        <is>
          <t>SQ</t>
        </is>
      </c>
      <c r="D7877" s="195" t="inlineStr">
        <is>
          <t>Alliance T4 Vinyl Vented Soffit Premium Colors</t>
        </is>
      </c>
      <c r="E7877" s="186" t="inlineStr">
        <is>
          <t>ALT4VSPAlside Revere</t>
        </is>
      </c>
      <c r="F7877" s="196" t="n">
        <v>71.2</v>
      </c>
    </row>
    <row r="7878" ht="15" customHeight="1" s="107">
      <c r="A7878" s="195" t="inlineStr">
        <is>
          <t>Alside Revere - Pulte Homes</t>
        </is>
      </c>
      <c r="B7878" s="195" t="inlineStr">
        <is>
          <t>ALT4SSW</t>
        </is>
      </c>
      <c r="C7878" s="195" t="inlineStr">
        <is>
          <t>SQ</t>
        </is>
      </c>
      <c r="D7878" s="195" t="inlineStr">
        <is>
          <t>Alliance T4 Vinyl Solid Soffit White</t>
        </is>
      </c>
      <c r="E7878" s="186" t="inlineStr">
        <is>
          <t>ALT4SSWAlside Revere - Pulte Homes</t>
        </is>
      </c>
      <c r="F7878" s="196" t="n">
        <v>58</v>
      </c>
    </row>
    <row r="7879" ht="15" customHeight="1" s="107">
      <c r="A7879" s="195" t="inlineStr">
        <is>
          <t>Alside Revere - Mungo Homes</t>
        </is>
      </c>
      <c r="B7879" s="195" t="inlineStr">
        <is>
          <t>ALT4SSW</t>
        </is>
      </c>
      <c r="C7879" s="195" t="inlineStr">
        <is>
          <t>SQ</t>
        </is>
      </c>
      <c r="D7879" s="195" t="inlineStr">
        <is>
          <t>Alliance T4 Vinyl Solid Soffit White</t>
        </is>
      </c>
      <c r="E7879" s="186" t="inlineStr">
        <is>
          <t>ALT4SSWAlside Revere - Mungo Homes</t>
        </is>
      </c>
      <c r="F7879" s="196" t="n">
        <v>68.56</v>
      </c>
    </row>
    <row r="7880" ht="15" customHeight="1" s="107">
      <c r="A7880" s="195" t="inlineStr">
        <is>
          <t>Alside Revere - Century Complete</t>
        </is>
      </c>
      <c r="B7880" s="195" t="inlineStr">
        <is>
          <t>ALT4SSW</t>
        </is>
      </c>
      <c r="C7880" s="195" t="inlineStr">
        <is>
          <t>SQ</t>
        </is>
      </c>
      <c r="D7880" s="195" t="inlineStr">
        <is>
          <t>Alliance T4 Vinyl Solid Soffit White</t>
        </is>
      </c>
      <c r="E7880" s="186" t="inlineStr">
        <is>
          <t>ALT4SSWAlside Revere - Century Complete</t>
        </is>
      </c>
      <c r="F7880" s="196" t="n">
        <v>61.36</v>
      </c>
    </row>
    <row r="7881" ht="15" customHeight="1" s="107">
      <c r="A7881" s="195" t="inlineStr">
        <is>
          <t>Alside Revere - Tri Pointe Homes</t>
        </is>
      </c>
      <c r="B7881" s="195" t="inlineStr">
        <is>
          <t>ALT4SSW</t>
        </is>
      </c>
      <c r="C7881" s="195" t="inlineStr">
        <is>
          <t>SQ</t>
        </is>
      </c>
      <c r="D7881" s="195" t="inlineStr">
        <is>
          <t>Alliance T4 Vinyl Solid Soffit White</t>
        </is>
      </c>
      <c r="E7881" s="186" t="inlineStr">
        <is>
          <t>ALT4SSWAlside Revere - Tri Pointe Homes</t>
        </is>
      </c>
      <c r="F7881" s="196" t="n">
        <v>57.6</v>
      </c>
    </row>
    <row r="7882" ht="15" customHeight="1" s="107">
      <c r="A7882" s="195" t="inlineStr">
        <is>
          <t>Alside Revere - Century Complete</t>
        </is>
      </c>
      <c r="B7882" s="195" t="inlineStr">
        <is>
          <t>ALT4SSS</t>
        </is>
      </c>
      <c r="C7882" s="195" t="inlineStr">
        <is>
          <t>SQ</t>
        </is>
      </c>
      <c r="D7882" s="195" t="inlineStr">
        <is>
          <t>Alliance T4 Vinyl Solid Soffit Standard Colors</t>
        </is>
      </c>
      <c r="E7882" s="186" t="inlineStr">
        <is>
          <t>ALT4SSSAlside Revere - Century Complete</t>
        </is>
      </c>
      <c r="F7882" s="196" t="n">
        <v>64.40000000000001</v>
      </c>
    </row>
    <row r="7883" ht="15" customHeight="1" s="107">
      <c r="A7883" s="195" t="inlineStr">
        <is>
          <t>Alside Revere - Beazer Homes</t>
        </is>
      </c>
      <c r="B7883" s="195" t="inlineStr">
        <is>
          <t>ALT4SSS</t>
        </is>
      </c>
      <c r="C7883" s="195" t="inlineStr">
        <is>
          <t>SQ</t>
        </is>
      </c>
      <c r="D7883" s="195" t="inlineStr">
        <is>
          <t>Alliance T4 Vinyl Solid Soffit Standard Colors</t>
        </is>
      </c>
      <c r="E7883" s="186" t="inlineStr">
        <is>
          <t>ALT4SSSAlside Revere - Beazer Homes</t>
        </is>
      </c>
      <c r="F7883" s="196" t="n">
        <v>76</v>
      </c>
    </row>
    <row r="7884" ht="15" customHeight="1" s="107">
      <c r="A7884" s="195" t="inlineStr">
        <is>
          <t>Alside Revere - Tri Pointe Homes</t>
        </is>
      </c>
      <c r="B7884" s="195" t="inlineStr">
        <is>
          <t>ALT4SSS</t>
        </is>
      </c>
      <c r="C7884" s="195" t="inlineStr">
        <is>
          <t>SQ</t>
        </is>
      </c>
      <c r="D7884" s="195" t="inlineStr">
        <is>
          <t>Alliance T4 Vinyl Solid Soffit Standard Colors</t>
        </is>
      </c>
      <c r="E7884" s="186" t="inlineStr">
        <is>
          <t>ALT4SSSAlside Revere - Tri Pointe Homes</t>
        </is>
      </c>
      <c r="F7884" s="196" t="n">
        <v>57.6</v>
      </c>
    </row>
    <row r="7885" ht="15" customHeight="1" s="107">
      <c r="A7885" s="195" t="inlineStr">
        <is>
          <t>Alside Revere - Mungo Homes</t>
        </is>
      </c>
      <c r="B7885" s="195" t="inlineStr">
        <is>
          <t>ALT4SSS</t>
        </is>
      </c>
      <c r="C7885" s="195" t="inlineStr">
        <is>
          <t>SQ</t>
        </is>
      </c>
      <c r="D7885" s="195" t="inlineStr">
        <is>
          <t>Alliance T4 Vinyl Solid Soffit Standard Colors</t>
        </is>
      </c>
      <c r="E7885" s="186" t="inlineStr">
        <is>
          <t>ALT4SSSAlside Revere - Mungo Homes</t>
        </is>
      </c>
      <c r="F7885" s="196" t="n">
        <v>68.56</v>
      </c>
    </row>
    <row r="7886" ht="15" customHeight="1" s="107">
      <c r="A7886" s="195" t="inlineStr">
        <is>
          <t>Alside Revere</t>
        </is>
      </c>
      <c r="B7886" s="195" t="inlineStr">
        <is>
          <t>ALT4SSS</t>
        </is>
      </c>
      <c r="C7886" s="195" t="inlineStr">
        <is>
          <t>SQ</t>
        </is>
      </c>
      <c r="D7886" s="195" t="inlineStr">
        <is>
          <t>Alliance T4 Vinyl Solid Soffit Standard Colors</t>
        </is>
      </c>
      <c r="E7886" s="186" t="inlineStr">
        <is>
          <t>ALT4SSSAlside Revere</t>
        </is>
      </c>
      <c r="F7886" s="196" t="n">
        <v>62.32</v>
      </c>
    </row>
    <row r="7887" ht="15" customHeight="1" s="107">
      <c r="A7887" s="195" t="inlineStr">
        <is>
          <t>Alside Revere - Pulte Homes</t>
        </is>
      </c>
      <c r="B7887" s="195" t="inlineStr">
        <is>
          <t>ALT4SSS</t>
        </is>
      </c>
      <c r="C7887" s="195" t="inlineStr">
        <is>
          <t>SQ</t>
        </is>
      </c>
      <c r="D7887" s="195" t="inlineStr">
        <is>
          <t>Alliance T4 Vinyl Solid Soffit Standard Colors</t>
        </is>
      </c>
      <c r="E7887" s="186" t="inlineStr">
        <is>
          <t>ALT4SSSAlside Revere - Pulte Homes</t>
        </is>
      </c>
      <c r="F7887" s="196" t="n">
        <v>58</v>
      </c>
    </row>
    <row r="7888" ht="15" customHeight="1" s="107">
      <c r="A7888" s="195" t="inlineStr">
        <is>
          <t>Alside Revere - Lennar Homes</t>
        </is>
      </c>
      <c r="B7888" s="195" t="inlineStr">
        <is>
          <t>ALT4SSS</t>
        </is>
      </c>
      <c r="C7888" s="195" t="inlineStr">
        <is>
          <t>SQ</t>
        </is>
      </c>
      <c r="D7888" s="195" t="inlineStr">
        <is>
          <t>Alliance T4 Vinyl Solid Soffit Standard Colors</t>
        </is>
      </c>
      <c r="E7888" s="186" t="inlineStr">
        <is>
          <t>ALT4SSSAlside Revere - Lennar Homes</t>
        </is>
      </c>
      <c r="F7888" s="196" t="n">
        <v>53.2</v>
      </c>
    </row>
    <row r="7889" ht="15" customHeight="1" s="107">
      <c r="A7889" s="195" t="inlineStr">
        <is>
          <t>Alside Revere - Lennar Homes</t>
        </is>
      </c>
      <c r="B7889" s="195" t="inlineStr">
        <is>
          <t>ALT4SSP</t>
        </is>
      </c>
      <c r="C7889" s="195" t="inlineStr">
        <is>
          <t>SQ</t>
        </is>
      </c>
      <c r="D7889" s="195" t="inlineStr">
        <is>
          <t>Alliance T4 Vinyl Solid Soffit Premium Colors</t>
        </is>
      </c>
      <c r="E7889" s="186" t="inlineStr">
        <is>
          <t>ALT4SSPAlside Revere - Lennar Homes</t>
        </is>
      </c>
      <c r="F7889" s="196" t="n">
        <v>66</v>
      </c>
    </row>
    <row r="7890" ht="15" customHeight="1" s="107">
      <c r="A7890" s="195" t="inlineStr">
        <is>
          <t>Alside Revere</t>
        </is>
      </c>
      <c r="B7890" s="195" t="inlineStr">
        <is>
          <t>ALT4SSP</t>
        </is>
      </c>
      <c r="C7890" s="195" t="inlineStr">
        <is>
          <t>SQ</t>
        </is>
      </c>
      <c r="D7890" s="195" t="inlineStr">
        <is>
          <t>Alliance T4 Vinyl Solid Soffit Premium Colors</t>
        </is>
      </c>
      <c r="E7890" s="186" t="inlineStr">
        <is>
          <t>ALT4SSPAlside Revere</t>
        </is>
      </c>
      <c r="F7890" s="196" t="n">
        <v>71.2</v>
      </c>
    </row>
    <row r="7891" ht="15" customHeight="1" s="107">
      <c r="A7891" s="195" t="inlineStr">
        <is>
          <t>Alside Revere - Pulte Homes</t>
        </is>
      </c>
      <c r="B7891" s="195" t="inlineStr">
        <is>
          <t>ALT4SSP</t>
        </is>
      </c>
      <c r="C7891" s="195" t="inlineStr">
        <is>
          <t>SQ</t>
        </is>
      </c>
      <c r="D7891" s="195" t="inlineStr">
        <is>
          <t>Alliance T4 Vinyl Solid Soffit Premium Colors</t>
        </is>
      </c>
      <c r="E7891" s="186" t="inlineStr">
        <is>
          <t>ALT4SSPAlside Revere - Pulte Homes</t>
        </is>
      </c>
      <c r="F7891" s="196" t="n">
        <v>64</v>
      </c>
    </row>
    <row r="7892" ht="15" customHeight="1" s="107">
      <c r="A7892" s="195" t="inlineStr">
        <is>
          <t>Alside Revere - Century Complete</t>
        </is>
      </c>
      <c r="B7892" s="195" t="inlineStr">
        <is>
          <t>ALT4SSP</t>
        </is>
      </c>
      <c r="C7892" s="195" t="inlineStr">
        <is>
          <t>SQ</t>
        </is>
      </c>
      <c r="D7892" s="195" t="inlineStr">
        <is>
          <t>Alliance T4 Vinyl Solid Soffit Premium Colors</t>
        </is>
      </c>
      <c r="E7892" s="186" t="inlineStr">
        <is>
          <t>ALT4SSPAlside Revere - Century Complete</t>
        </is>
      </c>
      <c r="F7892" s="196" t="n">
        <v>75.44</v>
      </c>
    </row>
    <row r="7893" ht="15" customHeight="1" s="107">
      <c r="A7893" s="195" t="inlineStr">
        <is>
          <t>Alside Revere - Beazer Homes</t>
        </is>
      </c>
      <c r="B7893" s="195" t="inlineStr">
        <is>
          <t>ALT4SSP</t>
        </is>
      </c>
      <c r="C7893" s="195" t="inlineStr">
        <is>
          <t>SQ</t>
        </is>
      </c>
      <c r="D7893" s="195" t="inlineStr">
        <is>
          <t>Alliance T4 Vinyl Solid Soffit Premium Colors</t>
        </is>
      </c>
      <c r="E7893" s="186" t="inlineStr">
        <is>
          <t>ALT4SSPAlside Revere - Beazer Homes</t>
        </is>
      </c>
      <c r="F7893" s="196" t="n">
        <v>117.12</v>
      </c>
    </row>
    <row r="7894" ht="15" customHeight="1" s="107">
      <c r="A7894" s="195" t="inlineStr">
        <is>
          <t>Alside Revere - Tri Pointe Homes</t>
        </is>
      </c>
      <c r="B7894" s="195" t="inlineStr">
        <is>
          <t>ALT4SSP</t>
        </is>
      </c>
      <c r="C7894" s="195" t="inlineStr">
        <is>
          <t>SQ</t>
        </is>
      </c>
      <c r="D7894" s="195" t="inlineStr">
        <is>
          <t>Alliance T4 Vinyl Solid Soffit Premium Colors</t>
        </is>
      </c>
      <c r="E7894" s="186" t="inlineStr">
        <is>
          <t>ALT4SSPAlside Revere - Tri Pointe Homes</t>
        </is>
      </c>
      <c r="F7894" s="196" t="n">
        <v>69.92</v>
      </c>
    </row>
    <row r="7895" ht="15" customHeight="1" s="107">
      <c r="A7895" s="195" t="inlineStr">
        <is>
          <t>Alside Revere - Beazer Homes</t>
        </is>
      </c>
      <c r="B7895" s="195" t="inlineStr">
        <is>
          <t>ALT2VSS</t>
        </is>
      </c>
      <c r="C7895" s="195" t="inlineStr">
        <is>
          <t>SQ</t>
        </is>
      </c>
      <c r="D7895" s="195" t="inlineStr">
        <is>
          <t>Alside 2-T Vinyl Vented Soffit Standard Colors</t>
        </is>
      </c>
      <c r="E7895" s="186" t="inlineStr">
        <is>
          <t>ALT2VSSAlside Revere - Beazer Homes</t>
        </is>
      </c>
      <c r="F7895" s="196" t="n">
        <v>8</v>
      </c>
    </row>
    <row r="7896" ht="15" customHeight="1" s="107">
      <c r="A7896" s="195" t="inlineStr">
        <is>
          <t>Alside Revere - Lennar Homes</t>
        </is>
      </c>
      <c r="B7896" s="195" t="inlineStr">
        <is>
          <t>ALT2VSS</t>
        </is>
      </c>
      <c r="C7896" s="195" t="inlineStr">
        <is>
          <t>SQ</t>
        </is>
      </c>
      <c r="D7896" s="195" t="inlineStr">
        <is>
          <t>Alside 2-T Vinyl Vented Soffit Standard Colors</t>
        </is>
      </c>
      <c r="E7896" s="186" t="inlineStr">
        <is>
          <t>ALT2VSSAlside Revere - Lennar Homes</t>
        </is>
      </c>
      <c r="F7896" s="196" t="n">
        <v>5.98</v>
      </c>
    </row>
    <row r="7897" ht="15" customHeight="1" s="107">
      <c r="A7897" s="195" t="inlineStr">
        <is>
          <t>Alside Revere - Pulte Homes</t>
        </is>
      </c>
      <c r="B7897" s="195" t="inlineStr">
        <is>
          <t>ALT2VSS</t>
        </is>
      </c>
      <c r="C7897" s="195" t="inlineStr">
        <is>
          <t>SQ</t>
        </is>
      </c>
      <c r="D7897" s="195" t="inlineStr">
        <is>
          <t>Alside 2-T Vinyl Vented Soffit Standard Colors</t>
        </is>
      </c>
      <c r="E7897" s="186" t="inlineStr">
        <is>
          <t>ALT2VSSAlside Revere - Pulte Homes</t>
        </is>
      </c>
      <c r="F7897" s="196" t="n">
        <v>6</v>
      </c>
    </row>
    <row r="7898" ht="15" customHeight="1" s="107">
      <c r="A7898" s="195" t="inlineStr">
        <is>
          <t>Alside Revere - Pulte Homes</t>
        </is>
      </c>
      <c r="B7898" s="195" t="inlineStr">
        <is>
          <t>ALT2SSS</t>
        </is>
      </c>
      <c r="C7898" s="195" t="inlineStr">
        <is>
          <t>SQ</t>
        </is>
      </c>
      <c r="D7898" s="195" t="inlineStr">
        <is>
          <t>Alside 2-T Vinyl Solid Soffit Standard Colors</t>
        </is>
      </c>
      <c r="E7898" s="186" t="inlineStr">
        <is>
          <t>ALT2SSSAlside Revere - Pulte Homes</t>
        </is>
      </c>
      <c r="F7898" s="196" t="n">
        <v>48</v>
      </c>
    </row>
    <row r="7899" ht="15" customHeight="1" s="107">
      <c r="A7899" s="195" t="inlineStr">
        <is>
          <t>Alside Revere - Beazer Homes</t>
        </is>
      </c>
      <c r="B7899" s="195" t="inlineStr">
        <is>
          <t>ALT2SSS</t>
        </is>
      </c>
      <c r="C7899" s="195" t="inlineStr">
        <is>
          <t>SQ</t>
        </is>
      </c>
      <c r="D7899" s="195" t="inlineStr">
        <is>
          <t>Alside 2-T Vinyl Solid Soffit Standard Colors</t>
        </is>
      </c>
      <c r="E7899" s="186" t="inlineStr">
        <is>
          <t>ALT2SSSAlside Revere - Beazer Homes</t>
        </is>
      </c>
      <c r="F7899" s="196" t="n">
        <v>64</v>
      </c>
    </row>
    <row r="7900" ht="15" customHeight="1" s="107">
      <c r="A7900" s="195" t="inlineStr">
        <is>
          <t>Alside Revere - Lennar Homes</t>
        </is>
      </c>
      <c r="B7900" s="195" t="inlineStr">
        <is>
          <t>ALT2SSS</t>
        </is>
      </c>
      <c r="C7900" s="195" t="inlineStr">
        <is>
          <t>SQ</t>
        </is>
      </c>
      <c r="D7900" s="195" t="inlineStr">
        <is>
          <t>Alside 2-T Vinyl Solid Soffit Standard Colors</t>
        </is>
      </c>
      <c r="E7900" s="186" t="inlineStr">
        <is>
          <t>ALT2SSSAlside Revere - Lennar Homes</t>
        </is>
      </c>
      <c r="F7900" s="196" t="n">
        <v>47.84</v>
      </c>
    </row>
    <row r="7901" ht="15" customHeight="1" s="107">
      <c r="A7901" s="195" t="inlineStr">
        <is>
          <t>Superior Distribution</t>
        </is>
      </c>
      <c r="B7901" s="195" t="inlineStr">
        <is>
          <t>ALT1612P</t>
        </is>
      </c>
      <c r="C7901" s="195" t="inlineStr">
        <is>
          <t>PC</t>
        </is>
      </c>
      <c r="D7901" s="195" t="inlineStr">
        <is>
          <t>Allura Trim 1x6x12 Primed</t>
        </is>
      </c>
      <c r="E7901" s="186" t="inlineStr">
        <is>
          <t>ALT1612PSuperior Distribution</t>
        </is>
      </c>
      <c r="F7901" s="196" t="n">
        <v>22.04</v>
      </c>
    </row>
    <row r="7902" ht="15" customHeight="1" s="107">
      <c r="A7902" s="195" t="inlineStr">
        <is>
          <t>Superior Distribution</t>
        </is>
      </c>
      <c r="B7902" s="195" t="inlineStr">
        <is>
          <t>ALT1412P</t>
        </is>
      </c>
      <c r="C7902" s="195" t="inlineStr">
        <is>
          <t>PC</t>
        </is>
      </c>
      <c r="D7902" s="195" t="inlineStr">
        <is>
          <t>Allura Trim 1x4x12 Primed</t>
        </is>
      </c>
      <c r="E7902" s="186" t="inlineStr">
        <is>
          <t>ALT1412PSuperior Distribution</t>
        </is>
      </c>
      <c r="F7902" s="196" t="n">
        <v>14.28</v>
      </c>
    </row>
    <row r="7903" ht="15" customHeight="1" s="107">
      <c r="A7903" s="195" t="inlineStr">
        <is>
          <t>Superior Distribution</t>
        </is>
      </c>
      <c r="B7903" s="195" t="inlineStr">
        <is>
          <t>ALT11012P</t>
        </is>
      </c>
      <c r="C7903" s="195" t="inlineStr">
        <is>
          <t>PC</t>
        </is>
      </c>
      <c r="D7903" s="195" t="inlineStr">
        <is>
          <t>Allura Trim 1x10x12 Primed</t>
        </is>
      </c>
      <c r="E7903" s="186" t="inlineStr">
        <is>
          <t>ALT11012PSuperior Distribution</t>
        </is>
      </c>
      <c r="F7903" s="196" t="n">
        <v>38.04</v>
      </c>
    </row>
    <row r="7904" ht="15" customHeight="1" s="107">
      <c r="A7904" s="195" t="inlineStr">
        <is>
          <t>Alside Revere</t>
        </is>
      </c>
      <c r="B7904" s="195" t="inlineStr">
        <is>
          <t>ALSSRAIL368WHT</t>
        </is>
      </c>
      <c r="C7904" s="195" t="inlineStr">
        <is>
          <t>EA</t>
        </is>
      </c>
      <c r="D7904" s="195" t="inlineStr">
        <is>
          <t>Alside 36x8 Stair Rail White</t>
        </is>
      </c>
      <c r="E7904" s="186" t="inlineStr">
        <is>
          <t>ALSSRAIL368WHTAlside Revere</t>
        </is>
      </c>
      <c r="F7904" s="196" t="n">
        <v>152.71</v>
      </c>
    </row>
    <row r="7905" ht="15" customHeight="1" s="107">
      <c r="A7905" s="195" t="inlineStr">
        <is>
          <t>Alside Revere</t>
        </is>
      </c>
      <c r="B7905" s="195" t="inlineStr">
        <is>
          <t>ALSSRAIL368TAN</t>
        </is>
      </c>
      <c r="C7905" s="195" t="inlineStr">
        <is>
          <t>EA</t>
        </is>
      </c>
      <c r="D7905" s="195" t="inlineStr">
        <is>
          <t>Alside 36x8 Stair Rail Tan</t>
        </is>
      </c>
      <c r="E7905" s="186" t="inlineStr">
        <is>
          <t>ALSSRAIL368TANAlside Revere</t>
        </is>
      </c>
      <c r="F7905" s="196" t="n">
        <v>167.6</v>
      </c>
    </row>
    <row r="7906" ht="15" customHeight="1" s="107">
      <c r="A7906" s="195" t="inlineStr">
        <is>
          <t>Alside Revere</t>
        </is>
      </c>
      <c r="B7906" s="195" t="inlineStr">
        <is>
          <t>ALSSRAIL366WHT</t>
        </is>
      </c>
      <c r="C7906" s="195" t="inlineStr">
        <is>
          <t>EA</t>
        </is>
      </c>
      <c r="D7906" s="195" t="inlineStr">
        <is>
          <t>Alside 36x6 Stair Rail White</t>
        </is>
      </c>
      <c r="E7906" s="186" t="inlineStr">
        <is>
          <t>ALSSRAIL366WHTAlside Revere</t>
        </is>
      </c>
      <c r="F7906" s="196" t="n">
        <v>115.26</v>
      </c>
    </row>
    <row r="7907" ht="15" customHeight="1" s="107">
      <c r="A7907" s="195" t="inlineStr">
        <is>
          <t>Alside Revere</t>
        </is>
      </c>
      <c r="B7907" s="195" t="inlineStr">
        <is>
          <t>ALSSRAIL366TAN</t>
        </is>
      </c>
      <c r="C7907" s="195" t="inlineStr">
        <is>
          <t>EA</t>
        </is>
      </c>
      <c r="D7907" s="195" t="inlineStr">
        <is>
          <t>Alside 36x6 Stair Rail Tan</t>
        </is>
      </c>
      <c r="E7907" s="186" t="inlineStr">
        <is>
          <t>ALSSRAIL366TANAlside Revere</t>
        </is>
      </c>
      <c r="F7907" s="196" t="n">
        <v>126.78</v>
      </c>
    </row>
    <row r="7908" ht="15" customHeight="1" s="107">
      <c r="A7908" s="195" t="inlineStr">
        <is>
          <t>Alside Revere</t>
        </is>
      </c>
      <c r="B7908" s="195" t="inlineStr">
        <is>
          <t>ALSSRAIL3610WHT</t>
        </is>
      </c>
      <c r="C7908" s="195" t="inlineStr">
        <is>
          <t>EA</t>
        </is>
      </c>
      <c r="D7908" s="195" t="inlineStr">
        <is>
          <t>Alside 36x10 Stair Rail White</t>
        </is>
      </c>
      <c r="E7908" s="186" t="inlineStr">
        <is>
          <t>ALSSRAIL3610WHTAlside Revere</t>
        </is>
      </c>
      <c r="F7908" s="196" t="n">
        <v>190.21</v>
      </c>
    </row>
    <row r="7909" ht="15" customHeight="1" s="107">
      <c r="A7909" s="195" t="inlineStr">
        <is>
          <t>Alside Revere</t>
        </is>
      </c>
      <c r="B7909" s="195" t="inlineStr">
        <is>
          <t>ALSSOF248SP</t>
        </is>
      </c>
      <c r="C7909" s="195" t="inlineStr">
        <is>
          <t>PC</t>
        </is>
      </c>
      <c r="D7909" s="195" t="inlineStr">
        <is>
          <t>Allura Solid Soffit 24x8 Smooth Primed</t>
        </is>
      </c>
      <c r="E7909" s="186" t="inlineStr">
        <is>
          <t>ALSSOF248SPAlside Revere</t>
        </is>
      </c>
      <c r="F7909" s="196" t="n">
        <v>38.99</v>
      </c>
    </row>
    <row r="7910" ht="15" customHeight="1" s="107">
      <c r="A7910" s="195" t="inlineStr">
        <is>
          <t>Superior Distribution</t>
        </is>
      </c>
      <c r="B7910" s="195" t="inlineStr">
        <is>
          <t>ALSSOF2412SP</t>
        </is>
      </c>
      <c r="C7910" s="195" t="inlineStr">
        <is>
          <t>PC</t>
        </is>
      </c>
      <c r="D7910" s="195" t="inlineStr">
        <is>
          <t>Allura Solid Soffit 24x12 Smooth Primed</t>
        </is>
      </c>
      <c r="E7910" s="186" t="inlineStr">
        <is>
          <t>ALSSOF2412SPSuperior Distribution</t>
        </is>
      </c>
      <c r="F7910" s="196" t="n">
        <v>43.8</v>
      </c>
    </row>
    <row r="7911" ht="15" customHeight="1" s="107">
      <c r="A7911" s="195" t="inlineStr">
        <is>
          <t>Richards Building Supply</t>
        </is>
      </c>
      <c r="B7911" s="195" t="inlineStr">
        <is>
          <t>ALSSOF2412SP</t>
        </is>
      </c>
      <c r="C7911" s="195" t="inlineStr">
        <is>
          <t>PC</t>
        </is>
      </c>
      <c r="D7911" s="195" t="inlineStr">
        <is>
          <t>Allura Solid Soffit 24x12 Smooth Primed</t>
        </is>
      </c>
      <c r="E7911" s="186" t="inlineStr">
        <is>
          <t>ALSSOF2412SPRichards Building Supply</t>
        </is>
      </c>
      <c r="F7911" s="196" t="n">
        <v>26.27</v>
      </c>
    </row>
    <row r="7912" ht="15" customHeight="1" s="107">
      <c r="A7912" s="195" t="inlineStr">
        <is>
          <t>Alside Revere</t>
        </is>
      </c>
      <c r="B7912" s="195" t="inlineStr">
        <is>
          <t>ALSSOF2412SP</t>
        </is>
      </c>
      <c r="C7912" s="195" t="inlineStr">
        <is>
          <t>PC</t>
        </is>
      </c>
      <c r="D7912" s="195" t="inlineStr">
        <is>
          <t>Allura Solid Soffit 24x12 Smooth Primed</t>
        </is>
      </c>
      <c r="E7912" s="186" t="inlineStr">
        <is>
          <t>ALSSOF2412SPAlside Revere</t>
        </is>
      </c>
      <c r="F7912" s="196" t="n">
        <v>31.54</v>
      </c>
    </row>
    <row r="7913" ht="15" customHeight="1" s="107">
      <c r="A7913" s="195" t="inlineStr">
        <is>
          <t>Beacon</t>
        </is>
      </c>
      <c r="B7913" s="195" t="inlineStr">
        <is>
          <t>ALSSOF2412SP</t>
        </is>
      </c>
      <c r="C7913" s="195" t="inlineStr">
        <is>
          <t>PC</t>
        </is>
      </c>
      <c r="D7913" s="195" t="inlineStr">
        <is>
          <t>Allura Solid Soffit 24x12 Smooth Primed</t>
        </is>
      </c>
      <c r="E7913" s="186" t="inlineStr">
        <is>
          <t>ALSSOF2412SPBeacon</t>
        </is>
      </c>
      <c r="F7913" s="196" t="n">
        <v>35</v>
      </c>
    </row>
    <row r="7914" ht="15" customHeight="1" s="107">
      <c r="A7914" s="195" t="inlineStr">
        <is>
          <t>Beacon</t>
        </is>
      </c>
      <c r="B7914" s="195" t="inlineStr">
        <is>
          <t>ALSSOF1612SP</t>
        </is>
      </c>
      <c r="C7914" s="195" t="inlineStr">
        <is>
          <t>PC</t>
        </is>
      </c>
      <c r="D7914" s="195" t="inlineStr">
        <is>
          <t>Allura Solid Soffit 16x12 Smooth Primed</t>
        </is>
      </c>
      <c r="E7914" s="186" t="inlineStr">
        <is>
          <t>ALSSOF1612SPBeacon</t>
        </is>
      </c>
      <c r="F7914" s="196" t="n">
        <v>22.7</v>
      </c>
    </row>
    <row r="7915" ht="15" customHeight="1" s="107">
      <c r="A7915" s="195" t="inlineStr">
        <is>
          <t>Richards Building Supply</t>
        </is>
      </c>
      <c r="B7915" s="195" t="inlineStr">
        <is>
          <t>ALSSOF1612SP</t>
        </is>
      </c>
      <c r="C7915" s="195" t="inlineStr">
        <is>
          <t>PC</t>
        </is>
      </c>
      <c r="D7915" s="195" t="inlineStr">
        <is>
          <t>Allura Solid Soffit 16x12 Smooth Primed</t>
        </is>
      </c>
      <c r="E7915" s="186" t="inlineStr">
        <is>
          <t>ALSSOF1612SPRichards Building Supply</t>
        </is>
      </c>
      <c r="F7915" s="196" t="n">
        <v>17.52</v>
      </c>
    </row>
    <row r="7916" ht="15" customHeight="1" s="107">
      <c r="A7916" s="195" t="inlineStr">
        <is>
          <t>Alside Revere</t>
        </is>
      </c>
      <c r="B7916" s="195" t="inlineStr">
        <is>
          <t>ALSSOF1612SP</t>
        </is>
      </c>
      <c r="C7916" s="195" t="inlineStr">
        <is>
          <t>PC</t>
        </is>
      </c>
      <c r="D7916" s="195" t="inlineStr">
        <is>
          <t>Allura Solid Soffit 16x12 Smooth Primed</t>
        </is>
      </c>
      <c r="E7916" s="186" t="inlineStr">
        <is>
          <t>ALSSOF1612SPAlside Revere</t>
        </is>
      </c>
      <c r="F7916" s="196" t="n">
        <v>21.25</v>
      </c>
    </row>
    <row r="7917" ht="15" customHeight="1" s="107">
      <c r="A7917" s="195" t="inlineStr">
        <is>
          <t>Beacon</t>
        </is>
      </c>
      <c r="B7917" s="195" t="inlineStr">
        <is>
          <t>ALSSOF1212SP</t>
        </is>
      </c>
      <c r="C7917" s="195" t="inlineStr">
        <is>
          <t>PC</t>
        </is>
      </c>
      <c r="D7917" s="195" t="inlineStr">
        <is>
          <t>Allura Solid Soffit 12x12 Smooth Primed</t>
        </is>
      </c>
      <c r="E7917" s="186" t="inlineStr">
        <is>
          <t>ALSSOF1212SPBeacon</t>
        </is>
      </c>
      <c r="F7917" s="196" t="n">
        <v>17</v>
      </c>
    </row>
    <row r="7918" ht="15" customHeight="1" s="107">
      <c r="A7918" s="195" t="inlineStr">
        <is>
          <t>Richards Building Supply</t>
        </is>
      </c>
      <c r="B7918" s="195" t="inlineStr">
        <is>
          <t>ALSSOF1212SP</t>
        </is>
      </c>
      <c r="C7918" s="195" t="inlineStr">
        <is>
          <t>PC</t>
        </is>
      </c>
      <c r="D7918" s="195" t="inlineStr">
        <is>
          <t>Allura Solid Soffit 12x12 Smooth Primed</t>
        </is>
      </c>
      <c r="E7918" s="186" t="inlineStr">
        <is>
          <t>ALSSOF1212SPRichards Building Supply</t>
        </is>
      </c>
      <c r="F7918" s="196" t="n">
        <v>13.15</v>
      </c>
    </row>
    <row r="7919" ht="15" customHeight="1" s="107">
      <c r="A7919" s="195" t="inlineStr">
        <is>
          <t>Alside Revere</t>
        </is>
      </c>
      <c r="B7919" s="195" t="inlineStr">
        <is>
          <t>ALSSOF1212SP</t>
        </is>
      </c>
      <c r="C7919" s="195" t="inlineStr">
        <is>
          <t>PC</t>
        </is>
      </c>
      <c r="D7919" s="195" t="inlineStr">
        <is>
          <t>Allura Solid Soffit 12x12 Smooth Primed</t>
        </is>
      </c>
      <c r="E7919" s="186" t="inlineStr">
        <is>
          <t>ALSSOF1212SPAlside Revere</t>
        </is>
      </c>
      <c r="F7919" s="196" t="n">
        <v>16.53</v>
      </c>
    </row>
    <row r="7920" ht="15" customHeight="1" s="107">
      <c r="A7920" s="195" t="inlineStr">
        <is>
          <t>Alside Revere</t>
        </is>
      </c>
      <c r="B7920" s="195" t="inlineStr">
        <is>
          <t>ALSPRBKTWHT</t>
        </is>
      </c>
      <c r="C7920" s="195" t="inlineStr">
        <is>
          <t>EA</t>
        </is>
      </c>
      <c r="D7920" s="195" t="inlineStr">
        <is>
          <t>Porch Railing Bracket Kit White (1 top/ 1 bottom)</t>
        </is>
      </c>
      <c r="E7920" s="186" t="inlineStr">
        <is>
          <t>ALSPRBKTWHTAlside Revere</t>
        </is>
      </c>
      <c r="F7920" s="196" t="n">
        <v>7.48</v>
      </c>
    </row>
    <row r="7921" ht="15" customHeight="1" s="107">
      <c r="A7921" s="195" t="inlineStr">
        <is>
          <t>Alside Revere</t>
        </is>
      </c>
      <c r="B7921" s="195" t="inlineStr">
        <is>
          <t>ALSPRBKTTAN</t>
        </is>
      </c>
      <c r="C7921" s="195" t="inlineStr">
        <is>
          <t>EA</t>
        </is>
      </c>
      <c r="D7921" s="195" t="inlineStr">
        <is>
          <t>Porch Railing Bracket Kit Tan(1 top/ 1 bottom)</t>
        </is>
      </c>
      <c r="E7921" s="186" t="inlineStr">
        <is>
          <t>ALSPRBKTTANAlside Revere</t>
        </is>
      </c>
      <c r="F7921" s="196" t="n">
        <v>8.210000000000001</v>
      </c>
    </row>
    <row r="7922" ht="15" customHeight="1" s="107">
      <c r="A7922" s="195" t="inlineStr">
        <is>
          <t>Alside Revere</t>
        </is>
      </c>
      <c r="B7922" s="195" t="inlineStr">
        <is>
          <t>ALSPRAIL368WHT</t>
        </is>
      </c>
      <c r="C7922" s="195" t="inlineStr">
        <is>
          <t>EA</t>
        </is>
      </c>
      <c r="D7922" s="195" t="inlineStr">
        <is>
          <t>Alside 36x8 Porch Rail White</t>
        </is>
      </c>
      <c r="E7922" s="186" t="inlineStr">
        <is>
          <t>ALSPRAIL368WHTAlside Revere</t>
        </is>
      </c>
      <c r="F7922" s="196" t="n">
        <v>121.1</v>
      </c>
    </row>
    <row r="7923" ht="15" customHeight="1" s="107">
      <c r="A7923" s="195" t="inlineStr">
        <is>
          <t>Alside Revere</t>
        </is>
      </c>
      <c r="B7923" s="195" t="inlineStr">
        <is>
          <t>ALSPRAIL368TAN</t>
        </is>
      </c>
      <c r="C7923" s="195" t="inlineStr">
        <is>
          <t>EA</t>
        </is>
      </c>
      <c r="D7923" s="195" t="inlineStr">
        <is>
          <t>Alside 36x8 Porch Rail Tan</t>
        </is>
      </c>
      <c r="E7923" s="186" t="inlineStr">
        <is>
          <t>ALSPRAIL368TANAlside Revere</t>
        </is>
      </c>
      <c r="F7923" s="196" t="n">
        <v>133.21</v>
      </c>
    </row>
    <row r="7924" ht="15" customHeight="1" s="107">
      <c r="A7924" s="195" t="inlineStr">
        <is>
          <t>Alside Revere</t>
        </is>
      </c>
      <c r="B7924" s="195" t="inlineStr">
        <is>
          <t>ALSPRAIL366WHT</t>
        </is>
      </c>
      <c r="C7924" s="195" t="inlineStr">
        <is>
          <t>EA</t>
        </is>
      </c>
      <c r="D7924" s="195" t="inlineStr">
        <is>
          <t>Alside 36x6 Porch Rail White</t>
        </is>
      </c>
      <c r="E7924" s="186" t="inlineStr">
        <is>
          <t>ALSPRAIL366WHTAlside Revere</t>
        </is>
      </c>
      <c r="F7924" s="196" t="n">
        <v>95.86</v>
      </c>
    </row>
    <row r="7925" ht="15" customHeight="1" s="107">
      <c r="A7925" s="195" t="inlineStr">
        <is>
          <t>Alside Revere</t>
        </is>
      </c>
      <c r="B7925" s="195" t="inlineStr">
        <is>
          <t>ALSPRAIL366TAN</t>
        </is>
      </c>
      <c r="C7925" s="195" t="inlineStr">
        <is>
          <t>EA</t>
        </is>
      </c>
      <c r="D7925" s="195" t="inlineStr">
        <is>
          <t>Alside 36x6 Porch Rail Tan</t>
        </is>
      </c>
      <c r="E7925" s="186" t="inlineStr">
        <is>
          <t>ALSPRAIL366TANAlside Revere</t>
        </is>
      </c>
      <c r="F7925" s="196" t="n">
        <v>105.45</v>
      </c>
    </row>
    <row r="7926" ht="15" customHeight="1" s="107">
      <c r="A7926" s="195" t="inlineStr">
        <is>
          <t>Alside Revere</t>
        </is>
      </c>
      <c r="B7926" s="195" t="inlineStr">
        <is>
          <t>ALSPRAIL3612WHT</t>
        </is>
      </c>
      <c r="C7926" s="195" t="inlineStr">
        <is>
          <t>EA</t>
        </is>
      </c>
      <c r="D7926" s="195" t="inlineStr">
        <is>
          <t>Alside 36x12 Porch Rail White</t>
        </is>
      </c>
      <c r="E7926" s="186" t="inlineStr">
        <is>
          <t>ALSPRAIL3612WHTAlside Revere</t>
        </is>
      </c>
      <c r="F7926" s="196" t="n">
        <v>183.69</v>
      </c>
    </row>
    <row r="7927" ht="15" customHeight="1" s="107">
      <c r="A7927" s="195" t="inlineStr">
        <is>
          <t>Alside Revere</t>
        </is>
      </c>
      <c r="B7927" s="195" t="inlineStr">
        <is>
          <t>ALSPRAIL3612TAN</t>
        </is>
      </c>
      <c r="C7927" s="195" t="inlineStr">
        <is>
          <t>EA</t>
        </is>
      </c>
      <c r="D7927" s="195" t="inlineStr">
        <is>
          <t>Alside 36x12 Porch Rail Tan</t>
        </is>
      </c>
      <c r="E7927" s="186" t="inlineStr">
        <is>
          <t>ALSPRAIL3612TANAlside Revere</t>
        </is>
      </c>
      <c r="F7927" s="196" t="n">
        <v>182.11</v>
      </c>
    </row>
    <row r="7928" ht="15" customHeight="1" s="107">
      <c r="A7928" s="195" t="inlineStr">
        <is>
          <t>Alside Revere</t>
        </is>
      </c>
      <c r="B7928" s="195" t="inlineStr">
        <is>
          <t>ALSPRAIL3610WHT</t>
        </is>
      </c>
      <c r="C7928" s="195" t="inlineStr">
        <is>
          <t>EA</t>
        </is>
      </c>
      <c r="D7928" s="195" t="inlineStr">
        <is>
          <t>Alside 36x10 Porch Rail White</t>
        </is>
      </c>
      <c r="E7928" s="186" t="inlineStr">
        <is>
          <t>ALSPRAIL3610WHTAlside Revere</t>
        </is>
      </c>
      <c r="F7928" s="196" t="n">
        <v>157.4</v>
      </c>
    </row>
    <row r="7929" ht="15" customHeight="1" s="107">
      <c r="A7929" s="195" t="inlineStr">
        <is>
          <t>Alside Revere</t>
        </is>
      </c>
      <c r="B7929" s="195" t="inlineStr">
        <is>
          <t>ALSPRAIL3610TAN</t>
        </is>
      </c>
      <c r="C7929" s="195" t="inlineStr">
        <is>
          <t>EA</t>
        </is>
      </c>
      <c r="D7929" s="195" t="inlineStr">
        <is>
          <t>Alside 36x10 Porch Rail Tan</t>
        </is>
      </c>
      <c r="E7929" s="186" t="inlineStr">
        <is>
          <t>ALSPRAIL3610TANAlside Revere</t>
        </is>
      </c>
      <c r="F7929" s="196" t="n">
        <v>173.14</v>
      </c>
    </row>
    <row r="7930" ht="15" customHeight="1" s="107">
      <c r="A7930" s="195" t="inlineStr">
        <is>
          <t>Alside Revere</t>
        </is>
      </c>
      <c r="B7930" s="195" t="inlineStr">
        <is>
          <t>ALSMMPS</t>
        </is>
      </c>
      <c r="C7930" s="195" t="inlineStr">
        <is>
          <t>EA</t>
        </is>
      </c>
      <c r="D7930" s="195" t="inlineStr">
        <is>
          <t>Metal Missle Post Support</t>
        </is>
      </c>
      <c r="E7930" s="186" t="inlineStr">
        <is>
          <t>ALSMMPSAlside Revere</t>
        </is>
      </c>
      <c r="F7930" s="196" t="n">
        <v>37.96</v>
      </c>
    </row>
    <row r="7931" ht="15" customHeight="1" s="107">
      <c r="A7931" s="195" t="inlineStr">
        <is>
          <t>Beacon</t>
        </is>
      </c>
      <c r="B7931" s="195" t="inlineStr">
        <is>
          <t>ALSHSTRTP</t>
        </is>
      </c>
      <c r="C7931" s="195" t="inlineStr">
        <is>
          <t>PC</t>
        </is>
      </c>
      <c r="D7931" s="195" t="inlineStr">
        <is>
          <t>Allura Straight Edge Shake Primed 43PC/SQ</t>
        </is>
      </c>
      <c r="E7931" s="186" t="inlineStr">
        <is>
          <t>ALSHSTRTPBeacon</t>
        </is>
      </c>
      <c r="F7931" s="196" t="n">
        <v>10.75</v>
      </c>
    </row>
    <row r="7932" ht="15" customHeight="1" s="107">
      <c r="A7932" s="195" t="inlineStr">
        <is>
          <t>Alside Revere</t>
        </is>
      </c>
      <c r="B7932" s="195" t="inlineStr">
        <is>
          <t>ALSHSTRTP</t>
        </is>
      </c>
      <c r="C7932" s="195" t="inlineStr">
        <is>
          <t>PC</t>
        </is>
      </c>
      <c r="D7932" s="195" t="inlineStr">
        <is>
          <t>Allura Straight Edge Shake Primed 43PC/SQ</t>
        </is>
      </c>
      <c r="E7932" s="186" t="inlineStr">
        <is>
          <t>ALSHSTRTPAlside Revere</t>
        </is>
      </c>
      <c r="F7932" s="196" t="n">
        <v>14.21</v>
      </c>
    </row>
    <row r="7933" ht="15" customHeight="1" s="107">
      <c r="A7933" s="195" t="inlineStr">
        <is>
          <t>Richards Building Supply</t>
        </is>
      </c>
      <c r="B7933" s="195" t="inlineStr">
        <is>
          <t>ALSHSTRTP</t>
        </is>
      </c>
      <c r="C7933" s="195" t="inlineStr">
        <is>
          <t>PC</t>
        </is>
      </c>
      <c r="D7933" s="195" t="inlineStr">
        <is>
          <t>Allura Straight Edge Shake Primed 43PC/SQ</t>
        </is>
      </c>
      <c r="E7933" s="186" t="inlineStr">
        <is>
          <t>ALSHSTRTPRichards Building Supply</t>
        </is>
      </c>
      <c r="F7933" s="196" t="n">
        <v>9.880000000000001</v>
      </c>
    </row>
    <row r="7934" ht="15" customHeight="1" s="107">
      <c r="A7934" s="195" t="inlineStr">
        <is>
          <t>Superior Distribution</t>
        </is>
      </c>
      <c r="B7934" s="195" t="inlineStr">
        <is>
          <t>ALSHSTRTP</t>
        </is>
      </c>
      <c r="C7934" s="195" t="inlineStr">
        <is>
          <t>PC</t>
        </is>
      </c>
      <c r="D7934" s="195" t="inlineStr">
        <is>
          <t>Allura Straight Edge Shake Primed 43PC/SQ</t>
        </is>
      </c>
      <c r="E7934" s="186" t="inlineStr">
        <is>
          <t>ALSHSTRTPSuperior Distribution</t>
        </is>
      </c>
      <c r="F7934" s="196" t="n">
        <v>14.48</v>
      </c>
    </row>
    <row r="7935" ht="15" customHeight="1" s="107">
      <c r="A7935" s="195" t="inlineStr">
        <is>
          <t>Beacon</t>
        </is>
      </c>
      <c r="B7935" s="195" t="inlineStr">
        <is>
          <t>ALSHSTAGP</t>
        </is>
      </c>
      <c r="C7935" s="195" t="inlineStr">
        <is>
          <t>PC</t>
        </is>
      </c>
      <c r="D7935" s="195" t="inlineStr">
        <is>
          <t>Allura Staggered Edge Shake Primed 50PC/SQ</t>
        </is>
      </c>
      <c r="E7935" s="186" t="inlineStr">
        <is>
          <t>ALSHSTAGPBeacon</t>
        </is>
      </c>
      <c r="F7935" s="196" t="n">
        <v>10.75</v>
      </c>
    </row>
    <row r="7936" ht="15" customHeight="1" s="107">
      <c r="A7936" s="195" t="inlineStr">
        <is>
          <t>Alside Revere</t>
        </is>
      </c>
      <c r="B7936" s="195" t="inlineStr">
        <is>
          <t>ALSHSTAGP</t>
        </is>
      </c>
      <c r="C7936" s="195" t="inlineStr">
        <is>
          <t>PC</t>
        </is>
      </c>
      <c r="D7936" s="195" t="inlineStr">
        <is>
          <t>Allura Staggered Edge Shake Primed 50PC/SQ</t>
        </is>
      </c>
      <c r="E7936" s="186" t="inlineStr">
        <is>
          <t>ALSHSTAGPAlside Revere</t>
        </is>
      </c>
      <c r="F7936" s="196" t="n">
        <v>14.52</v>
      </c>
    </row>
    <row r="7937" ht="15" customHeight="1" s="107">
      <c r="A7937" s="195" t="inlineStr">
        <is>
          <t>Richards Building Supply</t>
        </is>
      </c>
      <c r="B7937" s="195" t="inlineStr">
        <is>
          <t>ALSHSTAGP</t>
        </is>
      </c>
      <c r="C7937" s="195" t="inlineStr">
        <is>
          <t>PC</t>
        </is>
      </c>
      <c r="D7937" s="195" t="inlineStr">
        <is>
          <t>Allura Staggered Edge Shake Primed 50PC/SQ</t>
        </is>
      </c>
      <c r="E7937" s="186" t="inlineStr">
        <is>
          <t>ALSHSTAGPRichards Building Supply</t>
        </is>
      </c>
      <c r="F7937" s="196" t="n">
        <v>11.54</v>
      </c>
    </row>
    <row r="7938" ht="15" customHeight="1" s="107">
      <c r="A7938" s="195" t="inlineStr">
        <is>
          <t>Richards Building Supply</t>
        </is>
      </c>
      <c r="B7938" s="195" t="inlineStr">
        <is>
          <t>ALSHOCTTP</t>
        </is>
      </c>
      <c r="C7938" s="195" t="inlineStr">
        <is>
          <t>PC</t>
        </is>
      </c>
      <c r="D7938" s="195" t="inlineStr">
        <is>
          <t>Allura Octagon Shake Primed</t>
        </is>
      </c>
      <c r="E7938" s="186" t="inlineStr">
        <is>
          <t>ALSHOCTTPRichards Building Supply</t>
        </is>
      </c>
      <c r="F7938" s="196" t="n">
        <v>10.88</v>
      </c>
    </row>
    <row r="7939" ht="15" customHeight="1" s="107">
      <c r="A7939" s="195" t="inlineStr">
        <is>
          <t>Richards Building Supply</t>
        </is>
      </c>
      <c r="B7939" s="195" t="inlineStr">
        <is>
          <t>ALSHHRTP</t>
        </is>
      </c>
      <c r="C7939" s="195" t="inlineStr">
        <is>
          <t>PC</t>
        </is>
      </c>
      <c r="D7939" s="195" t="inlineStr">
        <is>
          <t>Allura Half Round Shake Primed</t>
        </is>
      </c>
      <c r="E7939" s="186" t="inlineStr">
        <is>
          <t>ALSHHRTPRichards Building Supply</t>
        </is>
      </c>
      <c r="F7939" s="196" t="n">
        <v>10.88</v>
      </c>
    </row>
    <row r="7940" ht="15" customHeight="1" s="107">
      <c r="A7940" s="195" t="inlineStr">
        <is>
          <t>ABC Supply - Charlotte</t>
        </is>
      </c>
      <c r="B7940" s="195" t="inlineStr">
        <is>
          <t>ALSCOSMWHT</t>
        </is>
      </c>
      <c r="C7940" s="195" t="inlineStr">
        <is>
          <t>RL</t>
        </is>
      </c>
      <c r="D7940" s="195" t="inlineStr">
        <is>
          <t>ALSCO T24 SM COIL WHT #280</t>
        </is>
      </c>
      <c r="E7940" s="186" t="inlineStr">
        <is>
          <t>ALSCOSMWHTABC Supply - Charlotte</t>
        </is>
      </c>
      <c r="F7940" s="196" t="n">
        <v>101</v>
      </c>
    </row>
    <row r="7941" ht="15" customHeight="1" s="107">
      <c r="A7941" s="195" t="inlineStr">
        <is>
          <t>ABC Supply - Columbia - Stanley Martin</t>
        </is>
      </c>
      <c r="B7941" s="195" t="inlineStr">
        <is>
          <t>ALSCOSMWHT</t>
        </is>
      </c>
      <c r="C7941" s="195" t="inlineStr">
        <is>
          <t>RL</t>
        </is>
      </c>
      <c r="D7941" s="195" t="inlineStr">
        <is>
          <t>ALSCO T24 SM COIL WHT #280</t>
        </is>
      </c>
      <c r="E7941" s="186" t="inlineStr">
        <is>
          <t>ALSCOSMWHTABC Supply - Columbia - Stanley Martin</t>
        </is>
      </c>
      <c r="F7941" s="196" t="n">
        <v>117</v>
      </c>
    </row>
    <row r="7942" ht="15" customHeight="1" s="107">
      <c r="A7942" s="195" t="inlineStr">
        <is>
          <t>ABC Supply - Charleston</t>
        </is>
      </c>
      <c r="B7942" s="195" t="inlineStr">
        <is>
          <t>ALSCOSMWHT</t>
        </is>
      </c>
      <c r="C7942" s="195" t="inlineStr">
        <is>
          <t>RL</t>
        </is>
      </c>
      <c r="D7942" s="195" t="inlineStr">
        <is>
          <t>ALSCO T24 SM COIL WHT #280</t>
        </is>
      </c>
      <c r="E7942" s="186" t="inlineStr">
        <is>
          <t>ALSCOSMWHTABC Supply - Charleston</t>
        </is>
      </c>
      <c r="F7942" s="196" t="n">
        <v>94.2</v>
      </c>
    </row>
    <row r="7943" ht="15" customHeight="1" s="107">
      <c r="A7943" s="195" t="inlineStr">
        <is>
          <t>Lansing Building Products</t>
        </is>
      </c>
      <c r="B7943" s="195" t="inlineStr">
        <is>
          <t>ALSCOSMWHT</t>
        </is>
      </c>
      <c r="C7943" s="195" t="inlineStr">
        <is>
          <t>RL</t>
        </is>
      </c>
      <c r="D7943" s="195" t="inlineStr">
        <is>
          <t>ALSCO T24 SM COIL WHT #280</t>
        </is>
      </c>
      <c r="E7943" s="186" t="inlineStr">
        <is>
          <t>ALSCOSMWHTLansing Building Products</t>
        </is>
      </c>
      <c r="F7943" s="196" t="n">
        <v>97.29000000000001</v>
      </c>
    </row>
    <row r="7944" ht="15" customHeight="1" s="107">
      <c r="A7944" s="195" t="inlineStr">
        <is>
          <t>ABC Supply - Charlotte - Stanley Martin</t>
        </is>
      </c>
      <c r="B7944" s="195" t="inlineStr">
        <is>
          <t>ALSCOSMWHT</t>
        </is>
      </c>
      <c r="C7944" s="195" t="inlineStr">
        <is>
          <t>RL</t>
        </is>
      </c>
      <c r="D7944" s="195" t="inlineStr">
        <is>
          <t>ALSCO T24 SM COIL WHT #280</t>
        </is>
      </c>
      <c r="E7944" s="186" t="inlineStr">
        <is>
          <t>ALSCOSMWHTABC Supply - Charlotte - Stanley Martin</t>
        </is>
      </c>
      <c r="F7944" s="196" t="n">
        <v>108</v>
      </c>
    </row>
    <row r="7945" ht="15" customHeight="1" s="107">
      <c r="A7945" s="195" t="inlineStr">
        <is>
          <t>ABC Supply - Charleston - DR Horton</t>
        </is>
      </c>
      <c r="B7945" s="195" t="inlineStr">
        <is>
          <t>ALSCOSMWHT</t>
        </is>
      </c>
      <c r="C7945" s="195" t="inlineStr">
        <is>
          <t>RL</t>
        </is>
      </c>
      <c r="D7945" s="195" t="inlineStr">
        <is>
          <t>ALSCO T24 SM COIL WHT #280</t>
        </is>
      </c>
      <c r="E7945" s="186" t="inlineStr">
        <is>
          <t>ALSCOSMWHTABC Supply - Charleston - DR Horton</t>
        </is>
      </c>
      <c r="F7945" s="196" t="n">
        <v>92</v>
      </c>
    </row>
    <row r="7946" ht="15" customHeight="1" s="107">
      <c r="A7946" s="195" t="inlineStr">
        <is>
          <t>ABC Supply - Columbia - Great Southern Homes</t>
        </is>
      </c>
      <c r="B7946" s="195" t="inlineStr">
        <is>
          <t>ALSCOSMWHT</t>
        </is>
      </c>
      <c r="C7946" s="195" t="inlineStr">
        <is>
          <t>RL</t>
        </is>
      </c>
      <c r="D7946" s="195" t="inlineStr">
        <is>
          <t>ALSCO T24 SM COIL WHT #280</t>
        </is>
      </c>
      <c r="E7946" s="186" t="inlineStr">
        <is>
          <t>ALSCOSMWHTABC Supply - Columbia - Great Southern Homes</t>
        </is>
      </c>
      <c r="F7946" s="196" t="n">
        <v>112</v>
      </c>
    </row>
    <row r="7947" ht="15" customHeight="1" s="107">
      <c r="A7947" s="195" t="inlineStr">
        <is>
          <t>ABC Supply - Greenville - Stanley Martin</t>
        </is>
      </c>
      <c r="B7947" s="195" t="inlineStr">
        <is>
          <t>ALSCOSMWHT</t>
        </is>
      </c>
      <c r="C7947" s="195" t="inlineStr">
        <is>
          <t>RL</t>
        </is>
      </c>
      <c r="D7947" s="195" t="inlineStr">
        <is>
          <t>ALSCO T24 SM COIL WHT #280</t>
        </is>
      </c>
      <c r="E7947" s="186" t="inlineStr">
        <is>
          <t>ALSCOSMWHTABC Supply - Greenville - Stanley Martin</t>
        </is>
      </c>
      <c r="F7947" s="196" t="n">
        <v>117</v>
      </c>
    </row>
    <row r="7948" ht="15" customHeight="1" s="107">
      <c r="A7948" s="195" t="inlineStr">
        <is>
          <t>ABC Supply- Greenville - Great Southern Homes</t>
        </is>
      </c>
      <c r="B7948" s="195" t="inlineStr">
        <is>
          <t>ALSCOSMWHT</t>
        </is>
      </c>
      <c r="C7948" s="195" t="inlineStr">
        <is>
          <t>RL</t>
        </is>
      </c>
      <c r="D7948" s="195" t="inlineStr">
        <is>
          <t>ALSCO T24 SM COIL WHT #280</t>
        </is>
      </c>
      <c r="E7948" s="186" t="inlineStr">
        <is>
          <t>ALSCOSMWHTABC Supply- Greenville - Great Southern Homes</t>
        </is>
      </c>
      <c r="F7948" s="196" t="n">
        <v>112</v>
      </c>
    </row>
    <row r="7949" ht="15" customHeight="1" s="107">
      <c r="A7949" s="195" t="inlineStr">
        <is>
          <t>ABC Supply- Greenville</t>
        </is>
      </c>
      <c r="B7949" s="195" t="inlineStr">
        <is>
          <t>ALSCOSMWHT</t>
        </is>
      </c>
      <c r="C7949" s="195" t="inlineStr">
        <is>
          <t>RL</t>
        </is>
      </c>
      <c r="D7949" s="195" t="inlineStr">
        <is>
          <t>ALSCO T24 SM COIL WHT #280</t>
        </is>
      </c>
      <c r="E7949" s="186" t="inlineStr">
        <is>
          <t>ALSCOSMWHTABC Supply- Greenville</t>
        </is>
      </c>
      <c r="F7949" s="196" t="n">
        <v>102.44</v>
      </c>
    </row>
    <row r="7950" ht="15" customHeight="1" s="107">
      <c r="A7950" s="195" t="inlineStr">
        <is>
          <t>ABC Supply - Greensboro</t>
        </is>
      </c>
      <c r="B7950" s="195" t="inlineStr">
        <is>
          <t>ALSCOASCOIL</t>
        </is>
      </c>
      <c r="C7950" s="195" t="inlineStr">
        <is>
          <t>RL</t>
        </is>
      </c>
      <c r="D7950" s="195" t="inlineStr">
        <is>
          <t>ALSCO T24 SM COIL ALL COLORS</t>
        </is>
      </c>
      <c r="E7950" s="186" t="inlineStr">
        <is>
          <t>ALSCOASCOILABC Supply - Greensboro</t>
        </is>
      </c>
      <c r="F7950" s="196" t="n">
        <v>92.65000000000001</v>
      </c>
    </row>
    <row r="7951" ht="15" customHeight="1" s="107">
      <c r="A7951" s="195" t="inlineStr">
        <is>
          <t>Lansing Building Products</t>
        </is>
      </c>
      <c r="B7951" s="195" t="inlineStr">
        <is>
          <t>ALSCOASCOIL</t>
        </is>
      </c>
      <c r="C7951" s="195" t="inlineStr">
        <is>
          <t>RL</t>
        </is>
      </c>
      <c r="D7951" s="195" t="inlineStr">
        <is>
          <t>ALSCO T24 SM COIL ALL COLORS</t>
        </is>
      </c>
      <c r="E7951" s="186" t="inlineStr">
        <is>
          <t>ALSCOASCOILLansing Building Products</t>
        </is>
      </c>
      <c r="F7951" s="196" t="n">
        <v>97.29000000000001</v>
      </c>
    </row>
    <row r="7952" ht="15" customHeight="1" s="107">
      <c r="A7952" s="195" t="inlineStr">
        <is>
          <t>Superior Distribution</t>
        </is>
      </c>
      <c r="B7952" s="195" t="inlineStr">
        <is>
          <t>ALSCOASCOIL</t>
        </is>
      </c>
      <c r="C7952" s="195" t="inlineStr">
        <is>
          <t>RL</t>
        </is>
      </c>
      <c r="D7952" s="195" t="inlineStr">
        <is>
          <t>ALSCO T24 SM COIL ALL COLORS</t>
        </is>
      </c>
      <c r="E7952" s="186" t="inlineStr">
        <is>
          <t>ALSCOASCOILSuperior Distribution</t>
        </is>
      </c>
      <c r="F7952" s="196" t="n">
        <v>165</v>
      </c>
    </row>
    <row r="7953" ht="15" customHeight="1" s="107">
      <c r="A7953" s="195" t="inlineStr">
        <is>
          <t>Alside Revere</t>
        </is>
      </c>
      <c r="B7953" s="195" t="inlineStr">
        <is>
          <t>ALS58FSTD</t>
        </is>
      </c>
      <c r="C7953" s="195" t="inlineStr">
        <is>
          <t>PC</t>
        </is>
      </c>
      <c r="D7953" s="195" t="inlineStr">
        <is>
          <t>Alside 5/8 F-Channel Standard Colors</t>
        </is>
      </c>
      <c r="E7953" s="186" t="inlineStr">
        <is>
          <t>ALS58FSTDAlside Revere</t>
        </is>
      </c>
      <c r="F7953" s="196" t="n">
        <v>7.65</v>
      </c>
    </row>
    <row r="7954" ht="15" customHeight="1" s="107">
      <c r="A7954" s="195" t="inlineStr">
        <is>
          <t>Alside Revere</t>
        </is>
      </c>
      <c r="B7954" s="195" t="inlineStr">
        <is>
          <t>ALS58FBLK</t>
        </is>
      </c>
      <c r="C7954" s="195" t="inlineStr">
        <is>
          <t>PC</t>
        </is>
      </c>
      <c r="D7954" s="195" t="inlineStr">
        <is>
          <t>Alside 5/8 F-Channel Musket Brown or Black</t>
        </is>
      </c>
      <c r="E7954" s="186" t="inlineStr">
        <is>
          <t>ALS58FBLKAlside Revere</t>
        </is>
      </c>
      <c r="F7954" s="196" t="n">
        <v>4.73</v>
      </c>
    </row>
    <row r="7955" ht="15" customHeight="1" s="107">
      <c r="A7955" s="195" t="inlineStr">
        <is>
          <t>Alside Revere</t>
        </is>
      </c>
      <c r="B7955" s="195" t="inlineStr">
        <is>
          <t>ALS4PSWHT</t>
        </is>
      </c>
      <c r="C7955" s="195" t="inlineStr">
        <is>
          <t>EA</t>
        </is>
      </c>
      <c r="D7955" s="195" t="inlineStr">
        <is>
          <t>Alside 4in Post Sleeve 42in White</t>
        </is>
      </c>
      <c r="E7955" s="186" t="inlineStr">
        <is>
          <t>ALS4PSWHTAlside Revere</t>
        </is>
      </c>
      <c r="F7955" s="196" t="n">
        <v>12.45</v>
      </c>
    </row>
    <row r="7956" ht="15" customHeight="1" s="107">
      <c r="A7956" s="195" t="inlineStr">
        <is>
          <t>Alside Revere</t>
        </is>
      </c>
      <c r="B7956" s="195" t="inlineStr">
        <is>
          <t>ALS4PSTAN</t>
        </is>
      </c>
      <c r="C7956" s="195" t="inlineStr">
        <is>
          <t>EA</t>
        </is>
      </c>
      <c r="D7956" s="195" t="inlineStr">
        <is>
          <t>Alside 4in Post Sleeve 42in Tan</t>
        </is>
      </c>
      <c r="E7956" s="186" t="inlineStr">
        <is>
          <t>ALS4PSTANAlside Revere</t>
        </is>
      </c>
      <c r="F7956" s="196" t="n">
        <v>13.18</v>
      </c>
    </row>
    <row r="7957" ht="15" customHeight="1" s="107">
      <c r="A7957" s="195" t="inlineStr">
        <is>
          <t>Alside Revere</t>
        </is>
      </c>
      <c r="B7957" s="195" t="inlineStr">
        <is>
          <t>ALS4PSSWHT</t>
        </is>
      </c>
      <c r="C7957" s="195" t="inlineStr">
        <is>
          <t>EA</t>
        </is>
      </c>
      <c r="D7957" s="195" t="inlineStr">
        <is>
          <t>Alside 4in Post Sleeve Skirt White</t>
        </is>
      </c>
      <c r="E7957" s="186" t="inlineStr">
        <is>
          <t>ALS4PSSWHTAlside Revere</t>
        </is>
      </c>
      <c r="F7957" s="196" t="n">
        <v>5.5</v>
      </c>
    </row>
    <row r="7958" ht="15" customHeight="1" s="107">
      <c r="A7958" s="195" t="inlineStr">
        <is>
          <t>Alside Revere</t>
        </is>
      </c>
      <c r="B7958" s="195" t="inlineStr">
        <is>
          <t>ALS4PSSTAN</t>
        </is>
      </c>
      <c r="C7958" s="195" t="inlineStr">
        <is>
          <t>EA</t>
        </is>
      </c>
      <c r="D7958" s="195" t="inlineStr">
        <is>
          <t>Alside 4in Post Sleeve Skirt Tan</t>
        </is>
      </c>
      <c r="E7958" s="186" t="inlineStr">
        <is>
          <t>ALS4PSSTANAlside Revere</t>
        </is>
      </c>
      <c r="F7958" s="196" t="n">
        <v>5.51</v>
      </c>
    </row>
    <row r="7959" ht="15" customHeight="1" s="107">
      <c r="A7959" s="195" t="inlineStr">
        <is>
          <t>Alside Revere</t>
        </is>
      </c>
      <c r="B7959" s="195" t="inlineStr">
        <is>
          <t>ALS4PSCWHT</t>
        </is>
      </c>
      <c r="C7959" s="195" t="inlineStr">
        <is>
          <t>EA</t>
        </is>
      </c>
      <c r="D7959" s="195" t="inlineStr">
        <is>
          <t>Alside 4in Post Sleeve Cap White</t>
        </is>
      </c>
      <c r="E7959" s="186" t="inlineStr">
        <is>
          <t>ALS4PSCWHTAlside Revere</t>
        </is>
      </c>
      <c r="F7959" s="196" t="n">
        <v>1.9</v>
      </c>
    </row>
    <row r="7960" ht="15" customHeight="1" s="107">
      <c r="A7960" s="195" t="inlineStr">
        <is>
          <t>Alside Revere</t>
        </is>
      </c>
      <c r="B7960" s="195" t="inlineStr">
        <is>
          <t>ALS4PSCTAN</t>
        </is>
      </c>
      <c r="C7960" s="195" t="inlineStr">
        <is>
          <t>EA</t>
        </is>
      </c>
      <c r="D7960" s="195" t="inlineStr">
        <is>
          <t>Alside 4in Post Sleeve Cap Tan</t>
        </is>
      </c>
      <c r="E7960" s="186" t="inlineStr">
        <is>
          <t>ALS4PSCTANAlside Revere</t>
        </is>
      </c>
      <c r="F7960" s="196" t="n">
        <v>3.16</v>
      </c>
    </row>
    <row r="7961" ht="15" customHeight="1" s="107">
      <c r="A7961" s="195" t="inlineStr">
        <is>
          <t>Richards Building Supply</t>
        </is>
      </c>
      <c r="B7961" s="195" t="inlineStr">
        <is>
          <t>ALP49SP</t>
        </is>
      </c>
      <c r="C7961" s="195" t="inlineStr">
        <is>
          <t>PC</t>
        </is>
      </c>
      <c r="D7961" s="195" t="inlineStr">
        <is>
          <t>Allura 4x9 Smooth Panel Primed</t>
        </is>
      </c>
      <c r="E7961" s="186" t="inlineStr">
        <is>
          <t>ALP49SPRichards Building Supply</t>
        </is>
      </c>
      <c r="F7961" s="196" t="n">
        <v>34.29</v>
      </c>
    </row>
    <row r="7962" ht="15" customHeight="1" s="107">
      <c r="A7962" s="195" t="inlineStr">
        <is>
          <t>Richards Building Supply</t>
        </is>
      </c>
      <c r="B7962" s="195" t="inlineStr">
        <is>
          <t>ALP49CNGP</t>
        </is>
      </c>
      <c r="C7962" s="195" t="inlineStr">
        <is>
          <t>PC</t>
        </is>
      </c>
      <c r="D7962" s="195" t="inlineStr">
        <is>
          <t>Allura 4x9 Cedar No Groove Panel Primed</t>
        </is>
      </c>
      <c r="E7962" s="186" t="inlineStr">
        <is>
          <t>ALP49CNGPRichards Building Supply</t>
        </is>
      </c>
      <c r="F7962" s="196" t="n">
        <v>34.29</v>
      </c>
    </row>
    <row r="7963" ht="15" customHeight="1" s="107">
      <c r="A7963" s="195" t="inlineStr">
        <is>
          <t>Beacon</t>
        </is>
      </c>
      <c r="B7963" s="195" t="inlineStr">
        <is>
          <t>ALP48SP</t>
        </is>
      </c>
      <c r="C7963" s="195" t="inlineStr">
        <is>
          <t>PC</t>
        </is>
      </c>
      <c r="D7963" s="195" t="inlineStr">
        <is>
          <t>Allura 4x8 Smooth Panel Primed</t>
        </is>
      </c>
      <c r="E7963" s="186" t="inlineStr">
        <is>
          <t>ALP48SPBeacon</t>
        </is>
      </c>
      <c r="F7963" s="196" t="n">
        <v>39.75</v>
      </c>
    </row>
    <row r="7964" ht="15" customHeight="1" s="107">
      <c r="A7964" s="195" t="inlineStr">
        <is>
          <t>Richards Building Supply</t>
        </is>
      </c>
      <c r="B7964" s="195" t="inlineStr">
        <is>
          <t>ALP48SP</t>
        </is>
      </c>
      <c r="C7964" s="195" t="inlineStr">
        <is>
          <t>PC</t>
        </is>
      </c>
      <c r="D7964" s="195" t="inlineStr">
        <is>
          <t>Allura 4x8 Smooth Panel Primed</t>
        </is>
      </c>
      <c r="E7964" s="186" t="inlineStr">
        <is>
          <t>ALP48SPRichards Building Supply</t>
        </is>
      </c>
      <c r="F7964" s="196" t="n">
        <v>32.35</v>
      </c>
    </row>
    <row r="7965" ht="15" customHeight="1" s="107">
      <c r="A7965" s="195" t="inlineStr">
        <is>
          <t>Alside Revere</t>
        </is>
      </c>
      <c r="B7965" s="195" t="inlineStr">
        <is>
          <t>ALP48SP</t>
        </is>
      </c>
      <c r="C7965" s="195" t="inlineStr">
        <is>
          <t>PC</t>
        </is>
      </c>
      <c r="D7965" s="195" t="inlineStr">
        <is>
          <t>Allura 4x8 Smooth Panel Primed</t>
        </is>
      </c>
      <c r="E7965" s="186" t="inlineStr">
        <is>
          <t>ALP48SPAlside Revere</t>
        </is>
      </c>
      <c r="F7965" s="196" t="n">
        <v>37.12</v>
      </c>
    </row>
    <row r="7966" ht="15" customHeight="1" s="107">
      <c r="A7966" s="195" t="inlineStr">
        <is>
          <t>Richards Building Supply</t>
        </is>
      </c>
      <c r="B7966" s="195" t="inlineStr">
        <is>
          <t>ALP48CNGP</t>
        </is>
      </c>
      <c r="C7966" s="195" t="inlineStr">
        <is>
          <t>PC</t>
        </is>
      </c>
      <c r="D7966" s="195" t="inlineStr">
        <is>
          <t>Allura 4x8 Cedar No Groove Panel Primed</t>
        </is>
      </c>
      <c r="E7966" s="186" t="inlineStr">
        <is>
          <t>ALP48CNGPRichards Building Supply</t>
        </is>
      </c>
      <c r="F7966" s="196" t="n">
        <v>26.83</v>
      </c>
    </row>
    <row r="7967" ht="15" customHeight="1" s="107">
      <c r="A7967" s="195" t="inlineStr">
        <is>
          <t>Richards Building Supply</t>
        </is>
      </c>
      <c r="B7967" s="195" t="inlineStr">
        <is>
          <t>ALP48BEAD</t>
        </is>
      </c>
      <c r="C7967" s="195" t="inlineStr">
        <is>
          <t>PC</t>
        </is>
      </c>
      <c r="D7967" s="195" t="inlineStr">
        <is>
          <t>Allura 4x8 Beaded Porch Panel Primed</t>
        </is>
      </c>
      <c r="E7967" s="186" t="inlineStr">
        <is>
          <t>ALP48BEADRichards Building Supply</t>
        </is>
      </c>
      <c r="F7967" s="196" t="n">
        <v>44.73</v>
      </c>
    </row>
    <row r="7968" ht="15" customHeight="1" s="107">
      <c r="A7968" s="195" t="inlineStr">
        <is>
          <t>Alside Revere</t>
        </is>
      </c>
      <c r="B7968" s="195" t="inlineStr">
        <is>
          <t>ALP48BEAD</t>
        </is>
      </c>
      <c r="C7968" s="195" t="inlineStr">
        <is>
          <t>PC</t>
        </is>
      </c>
      <c r="D7968" s="195" t="inlineStr">
        <is>
          <t>Allura 4x8 Beaded Porch Panel Primed</t>
        </is>
      </c>
      <c r="E7968" s="186" t="inlineStr">
        <is>
          <t>ALP48BEADAlside Revere</t>
        </is>
      </c>
      <c r="F7968" s="196" t="n">
        <v>71.34999999999999</v>
      </c>
    </row>
    <row r="7969" ht="15" customHeight="1" s="107">
      <c r="A7969" s="195" t="inlineStr">
        <is>
          <t>Beacon</t>
        </is>
      </c>
      <c r="B7969" s="195" t="inlineStr">
        <is>
          <t>ALP48BEAD</t>
        </is>
      </c>
      <c r="C7969" s="195" t="inlineStr">
        <is>
          <t>PC</t>
        </is>
      </c>
      <c r="D7969" s="195" t="inlineStr">
        <is>
          <t>Allura 4x8 Beaded Porch Panel Primed</t>
        </is>
      </c>
      <c r="E7969" s="186" t="inlineStr">
        <is>
          <t>ALP48BEADBeacon</t>
        </is>
      </c>
      <c r="F7969" s="196" t="n">
        <v>38</v>
      </c>
    </row>
    <row r="7970" ht="15" customHeight="1" s="107">
      <c r="A7970" s="195" t="inlineStr">
        <is>
          <t>Alside Revere</t>
        </is>
      </c>
      <c r="B7970" s="195" t="inlineStr">
        <is>
          <t>ALP410SP</t>
        </is>
      </c>
      <c r="C7970" s="195" t="inlineStr">
        <is>
          <t>PC</t>
        </is>
      </c>
      <c r="D7970" s="195" t="inlineStr">
        <is>
          <t>Allura 4x10 Smooth Panel Primed</t>
        </is>
      </c>
      <c r="E7970" s="186" t="inlineStr">
        <is>
          <t>ALP410SPAlside Revere</t>
        </is>
      </c>
      <c r="F7970" s="196" t="n">
        <v>46.4</v>
      </c>
    </row>
    <row r="7971" ht="15" customHeight="1" s="107">
      <c r="A7971" s="195" t="inlineStr">
        <is>
          <t>Richards Building Supply</t>
        </is>
      </c>
      <c r="B7971" s="195" t="inlineStr">
        <is>
          <t>ALP410SP</t>
        </is>
      </c>
      <c r="C7971" s="195" t="inlineStr">
        <is>
          <t>PC</t>
        </is>
      </c>
      <c r="D7971" s="195" t="inlineStr">
        <is>
          <t>Allura 4x10 Smooth Panel Primed</t>
        </is>
      </c>
      <c r="E7971" s="186" t="inlineStr">
        <is>
          <t>ALP410SPRichards Building Supply</t>
        </is>
      </c>
      <c r="F7971" s="196" t="n">
        <v>44.06</v>
      </c>
    </row>
    <row r="7972" ht="15" customHeight="1" s="107">
      <c r="A7972" s="195" t="inlineStr">
        <is>
          <t>Beacon</t>
        </is>
      </c>
      <c r="B7972" s="195" t="inlineStr">
        <is>
          <t>ALP410SP</t>
        </is>
      </c>
      <c r="C7972" s="195" t="inlineStr">
        <is>
          <t>PC</t>
        </is>
      </c>
      <c r="D7972" s="195" t="inlineStr">
        <is>
          <t>Allura 4x10 Smooth Panel Primed</t>
        </is>
      </c>
      <c r="E7972" s="186" t="inlineStr">
        <is>
          <t>ALP410SPBeacon</t>
        </is>
      </c>
      <c r="F7972" s="196" t="n">
        <v>49.75</v>
      </c>
    </row>
    <row r="7973" ht="15" customHeight="1" s="107">
      <c r="A7973" s="195" t="inlineStr">
        <is>
          <t>Superior Distribution</t>
        </is>
      </c>
      <c r="B7973" s="195" t="inlineStr">
        <is>
          <t>ALP410SP</t>
        </is>
      </c>
      <c r="C7973" s="195" t="inlineStr">
        <is>
          <t>PC</t>
        </is>
      </c>
      <c r="D7973" s="195" t="inlineStr">
        <is>
          <t>Allura 4x10 Smooth Panel Primed</t>
        </is>
      </c>
      <c r="E7973" s="186" t="inlineStr">
        <is>
          <t>ALP410SPSuperior Distribution</t>
        </is>
      </c>
      <c r="F7973" s="196" t="n">
        <v>52.28</v>
      </c>
    </row>
    <row r="7974" ht="15" customHeight="1" s="107">
      <c r="A7974" s="195" t="inlineStr">
        <is>
          <t>Richards Building Supply</t>
        </is>
      </c>
      <c r="B7974" s="195" t="inlineStr">
        <is>
          <t>ALP410CNGP</t>
        </is>
      </c>
      <c r="C7974" s="195" t="inlineStr">
        <is>
          <t>PC</t>
        </is>
      </c>
      <c r="D7974" s="195" t="inlineStr">
        <is>
          <t>Allura 4x10 Cedar No Groove Panel Primed</t>
        </is>
      </c>
      <c r="E7974" s="186" t="inlineStr">
        <is>
          <t>ALP410CNGPRichards Building Supply</t>
        </is>
      </c>
      <c r="F7974" s="196" t="n">
        <v>36.33</v>
      </c>
    </row>
    <row r="7975" ht="15" customHeight="1" s="107">
      <c r="A7975" s="195" t="inlineStr">
        <is>
          <t>Richards Building Supply</t>
        </is>
      </c>
      <c r="B7975" s="195" t="inlineStr">
        <is>
          <t>ALLS914TP</t>
        </is>
      </c>
      <c r="C7975" s="195" t="inlineStr">
        <is>
          <t>PC</t>
        </is>
      </c>
      <c r="D7975" s="195" t="inlineStr">
        <is>
          <t>Allura 9-1/4x12 Textured Cedar Lap Siding Primed</t>
        </is>
      </c>
      <c r="E7975" s="186" t="inlineStr">
        <is>
          <t>ALLS914TPRichards Building Supply</t>
        </is>
      </c>
      <c r="F7975" s="196" t="n">
        <v>8.34</v>
      </c>
    </row>
    <row r="7976" ht="15" customHeight="1" s="107">
      <c r="A7976" s="195" t="inlineStr">
        <is>
          <t>Beacon</t>
        </is>
      </c>
      <c r="B7976" s="195" t="inlineStr">
        <is>
          <t>ALLS814TP</t>
        </is>
      </c>
      <c r="C7976" s="195" t="inlineStr">
        <is>
          <t>PC</t>
        </is>
      </c>
      <c r="D7976" s="195" t="inlineStr">
        <is>
          <t>Allura 8-1/4x12 Textured Cedar Lap Siding Primed</t>
        </is>
      </c>
      <c r="E7976" s="186" t="inlineStr">
        <is>
          <t>ALLS814TPBeacon</t>
        </is>
      </c>
      <c r="F7976" s="196" t="n">
        <v>8.31</v>
      </c>
    </row>
    <row r="7977" ht="15" customHeight="1" s="107">
      <c r="A7977" s="195" t="inlineStr">
        <is>
          <t>Richards Building Supply</t>
        </is>
      </c>
      <c r="B7977" s="195" t="inlineStr">
        <is>
          <t>ALLS814TP</t>
        </is>
      </c>
      <c r="C7977" s="195" t="inlineStr">
        <is>
          <t>PC</t>
        </is>
      </c>
      <c r="D7977" s="195" t="inlineStr">
        <is>
          <t>Allura 8-1/4x12 Textured Cedar Lap Siding Primed</t>
        </is>
      </c>
      <c r="E7977" s="186" t="inlineStr">
        <is>
          <t>ALLS814TPRichards Building Supply</t>
        </is>
      </c>
      <c r="F7977" s="196" t="n">
        <v>7.47</v>
      </c>
    </row>
    <row r="7978" ht="15" customHeight="1" s="107">
      <c r="A7978" s="195" t="inlineStr">
        <is>
          <t>Alside Revere</t>
        </is>
      </c>
      <c r="B7978" s="195" t="inlineStr">
        <is>
          <t>ALLS814TP</t>
        </is>
      </c>
      <c r="C7978" s="195" t="inlineStr">
        <is>
          <t>PC</t>
        </is>
      </c>
      <c r="D7978" s="195" t="inlineStr">
        <is>
          <t>Allura 8-1/4x12 Textured Cedar Lap Siding Primed</t>
        </is>
      </c>
      <c r="E7978" s="186" t="inlineStr">
        <is>
          <t>ALLS814TPAlside Revere</t>
        </is>
      </c>
      <c r="F7978" s="196" t="n">
        <v>8.31</v>
      </c>
    </row>
    <row r="7979" ht="15" customHeight="1" s="107">
      <c r="A7979" s="195" t="inlineStr">
        <is>
          <t>Superior Distribution</t>
        </is>
      </c>
      <c r="B7979" s="195" t="inlineStr">
        <is>
          <t>ALLS814TP</t>
        </is>
      </c>
      <c r="C7979" s="195" t="inlineStr">
        <is>
          <t>PC</t>
        </is>
      </c>
      <c r="D7979" s="195" t="inlineStr">
        <is>
          <t>Allura 8-1/4x12 Textured Cedar Lap Siding Primed</t>
        </is>
      </c>
      <c r="E7979" s="186" t="inlineStr">
        <is>
          <t>ALLS814TPSuperior Distribution</t>
        </is>
      </c>
      <c r="F7979" s="196" t="n">
        <v>9.02</v>
      </c>
    </row>
    <row r="7980" ht="15" customHeight="1" s="107">
      <c r="A7980" s="195" t="inlineStr">
        <is>
          <t>Beacon</t>
        </is>
      </c>
      <c r="B7980" s="195" t="inlineStr">
        <is>
          <t>ALLS814SP</t>
        </is>
      </c>
      <c r="C7980" s="195" t="inlineStr">
        <is>
          <t>PC</t>
        </is>
      </c>
      <c r="D7980" s="195" t="inlineStr">
        <is>
          <t>Allura 8-1/4x12 Smooth Lap Siding Primed</t>
        </is>
      </c>
      <c r="E7980" s="186" t="inlineStr">
        <is>
          <t>ALLS814SPBeacon</t>
        </is>
      </c>
      <c r="F7980" s="196" t="n">
        <v>7.45</v>
      </c>
    </row>
    <row r="7981" ht="15" customHeight="1" s="107">
      <c r="A7981" s="195" t="inlineStr">
        <is>
          <t>Alside Revere</t>
        </is>
      </c>
      <c r="B7981" s="195" t="inlineStr">
        <is>
          <t>ALLS814SP</t>
        </is>
      </c>
      <c r="C7981" s="195" t="inlineStr">
        <is>
          <t>PC</t>
        </is>
      </c>
      <c r="D7981" s="195" t="inlineStr">
        <is>
          <t>Allura 8-1/4x12 Smooth Lap Siding Primed</t>
        </is>
      </c>
      <c r="E7981" s="186" t="inlineStr">
        <is>
          <t>ALLS814SPAlside Revere</t>
        </is>
      </c>
      <c r="F7981" s="196" t="n">
        <v>7.45</v>
      </c>
    </row>
    <row r="7982" ht="15" customHeight="1" s="107">
      <c r="A7982" s="195" t="inlineStr">
        <is>
          <t>Beacon</t>
        </is>
      </c>
      <c r="B7982" s="195" t="inlineStr">
        <is>
          <t>ALLS714TP</t>
        </is>
      </c>
      <c r="C7982" s="195" t="inlineStr">
        <is>
          <t>PC</t>
        </is>
      </c>
      <c r="D7982" s="195" t="inlineStr">
        <is>
          <t>Allura 7-1/4x12 Textured Lap Siding Primed</t>
        </is>
      </c>
      <c r="E7982" s="186" t="inlineStr">
        <is>
          <t>ALLS714TPBeacon</t>
        </is>
      </c>
      <c r="F7982" s="196" t="n">
        <v>7.6</v>
      </c>
    </row>
    <row r="7983" ht="15" customHeight="1" s="107">
      <c r="A7983" s="195" t="inlineStr">
        <is>
          <t>Alside Revere</t>
        </is>
      </c>
      <c r="B7983" s="195" t="inlineStr">
        <is>
          <t>ALLS714TP</t>
        </is>
      </c>
      <c r="C7983" s="195" t="inlineStr">
        <is>
          <t>PC</t>
        </is>
      </c>
      <c r="D7983" s="195" t="inlineStr">
        <is>
          <t>Allura 7-1/4x12 Textured Lap Siding Primed</t>
        </is>
      </c>
      <c r="E7983" s="186" t="inlineStr">
        <is>
          <t>ALLS714TPAlside Revere</t>
        </is>
      </c>
      <c r="F7983" s="196" t="n">
        <v>10.19</v>
      </c>
    </row>
    <row r="7984" ht="15" customHeight="1" s="107">
      <c r="A7984" s="195" t="inlineStr">
        <is>
          <t>Richards Building Supply</t>
        </is>
      </c>
      <c r="B7984" s="195" t="inlineStr">
        <is>
          <t>ALLS714TP</t>
        </is>
      </c>
      <c r="C7984" s="195" t="inlineStr">
        <is>
          <t>PC</t>
        </is>
      </c>
      <c r="D7984" s="195" t="inlineStr">
        <is>
          <t>Allura 7-1/4x12 Textured Lap Siding Primed</t>
        </is>
      </c>
      <c r="E7984" s="186" t="inlineStr">
        <is>
          <t>ALLS714TPRichards Building Supply</t>
        </is>
      </c>
      <c r="F7984" s="196" t="n">
        <v>6.55</v>
      </c>
    </row>
    <row r="7985" ht="15" customHeight="1" s="107">
      <c r="A7985" s="195" t="inlineStr">
        <is>
          <t>Richards Building Supply</t>
        </is>
      </c>
      <c r="B7985" s="195" t="inlineStr">
        <is>
          <t>ALLS614TP</t>
        </is>
      </c>
      <c r="C7985" s="195" t="inlineStr">
        <is>
          <t>PC</t>
        </is>
      </c>
      <c r="D7985" s="195" t="inlineStr">
        <is>
          <t>Allura 6-1/4x12 Textured Lap Siding Primed</t>
        </is>
      </c>
      <c r="E7985" s="186" t="inlineStr">
        <is>
          <t>ALLS614TPRichards Building Supply</t>
        </is>
      </c>
      <c r="F7985" s="196" t="n">
        <v>5.65</v>
      </c>
    </row>
    <row r="7986" ht="15" customHeight="1" s="107">
      <c r="A7986" s="195" t="inlineStr">
        <is>
          <t>Beacon</t>
        </is>
      </c>
      <c r="B7986" s="195" t="inlineStr">
        <is>
          <t>ALLS614SP</t>
        </is>
      </c>
      <c r="C7986" s="195" t="inlineStr">
        <is>
          <t>PC</t>
        </is>
      </c>
      <c r="D7986" s="195" t="inlineStr">
        <is>
          <t>Allura 6-1/4x12 Smooth Lap Siding Primed</t>
        </is>
      </c>
      <c r="E7986" s="186" t="inlineStr">
        <is>
          <t>ALLS614SPBeacon</t>
        </is>
      </c>
      <c r="F7986" s="196" t="n">
        <v>5.63</v>
      </c>
    </row>
    <row r="7987" ht="15" customHeight="1" s="107">
      <c r="A7987" s="195" t="inlineStr">
        <is>
          <t>Alside Revere</t>
        </is>
      </c>
      <c r="B7987" s="195" t="inlineStr">
        <is>
          <t>ALLS614SP</t>
        </is>
      </c>
      <c r="C7987" s="195" t="inlineStr">
        <is>
          <t>PC</t>
        </is>
      </c>
      <c r="D7987" s="195" t="inlineStr">
        <is>
          <t>Allura 6-1/4x12 Smooth Lap Siding Primed</t>
        </is>
      </c>
      <c r="E7987" s="186" t="inlineStr">
        <is>
          <t>ALLS614SPAlside Revere</t>
        </is>
      </c>
      <c r="F7987" s="196" t="n">
        <v>5.63</v>
      </c>
    </row>
    <row r="7988" ht="15" customHeight="1" s="107">
      <c r="A7988" s="195" t="inlineStr">
        <is>
          <t>Richards Building Supply</t>
        </is>
      </c>
      <c r="B7988" s="195" t="inlineStr">
        <is>
          <t>ALLS514TP</t>
        </is>
      </c>
      <c r="C7988" s="195" t="inlineStr">
        <is>
          <t>PC</t>
        </is>
      </c>
      <c r="D7988" s="195" t="inlineStr">
        <is>
          <t>Allura 5-1/4x12 Textured Lap Siding Primed</t>
        </is>
      </c>
      <c r="E7988" s="186" t="inlineStr">
        <is>
          <t>ALLS514TPRichards Building Supply</t>
        </is>
      </c>
      <c r="F7988" s="196" t="n">
        <v>4.86</v>
      </c>
    </row>
    <row r="7989" ht="15" customHeight="1" s="107">
      <c r="A7989" s="195" t="inlineStr">
        <is>
          <t>Richards Building Supply</t>
        </is>
      </c>
      <c r="B7989" s="195" t="inlineStr">
        <is>
          <t>ALLS12TP</t>
        </is>
      </c>
      <c r="C7989" s="195" t="inlineStr">
        <is>
          <t>PC</t>
        </is>
      </c>
      <c r="D7989" s="195" t="inlineStr">
        <is>
          <t>Allura 12x12 Textured Cedar Lap Siding Primed</t>
        </is>
      </c>
      <c r="E7989" s="186" t="inlineStr">
        <is>
          <t>ALLS12TPRichards Building Supply</t>
        </is>
      </c>
      <c r="F7989" s="196" t="n">
        <v>10.84</v>
      </c>
    </row>
    <row r="7990" ht="15" customHeight="1" s="107">
      <c r="A7990" s="195" t="inlineStr">
        <is>
          <t>Beacon</t>
        </is>
      </c>
      <c r="B7990" s="195" t="inlineStr">
        <is>
          <t>ALCMTUKIT</t>
        </is>
      </c>
      <c r="C7990" s="195" t="inlineStr">
        <is>
          <t>EA</t>
        </is>
      </c>
      <c r="D7990" s="195" t="inlineStr">
        <is>
          <t>Allura Spectrum (Colormax) Paint Touch-Up Kit</t>
        </is>
      </c>
      <c r="E7990" s="186" t="inlineStr">
        <is>
          <t>ALCMTUKITBeacon</t>
        </is>
      </c>
      <c r="F7990" s="196" t="n">
        <v>44</v>
      </c>
    </row>
    <row r="7991" ht="15" customHeight="1" s="107">
      <c r="A7991" s="195" t="inlineStr">
        <is>
          <t>Richards Building Supply</t>
        </is>
      </c>
      <c r="B7991" s="195" t="inlineStr">
        <is>
          <t>ALCMTUKIT</t>
        </is>
      </c>
      <c r="C7991" s="195" t="inlineStr">
        <is>
          <t>EA</t>
        </is>
      </c>
      <c r="D7991" s="195" t="inlineStr">
        <is>
          <t>Allura Spectrum (Colormax) Paint Touch-Up Kit</t>
        </is>
      </c>
      <c r="E7991" s="186" t="inlineStr">
        <is>
          <t>ALCMTUKITRichards Building Supply</t>
        </is>
      </c>
      <c r="F7991" s="196" t="n">
        <v>43.65</v>
      </c>
    </row>
    <row r="7992" ht="15" customHeight="1" s="107">
      <c r="A7992" s="195" t="inlineStr">
        <is>
          <t>Superior Distribution</t>
        </is>
      </c>
      <c r="B7992" s="195" t="inlineStr">
        <is>
          <t>ALCMTUKIT</t>
        </is>
      </c>
      <c r="C7992" s="195" t="inlineStr">
        <is>
          <t>EA</t>
        </is>
      </c>
      <c r="D7992" s="195" t="inlineStr">
        <is>
          <t>Allura Spectrum (Colormax) Paint Touch-Up Kit</t>
        </is>
      </c>
      <c r="E7992" s="186" t="inlineStr">
        <is>
          <t>ALCMTUKITSuperior Distribution</t>
        </is>
      </c>
      <c r="F7992" s="196" t="n">
        <v>43.25</v>
      </c>
    </row>
    <row r="7993" ht="15" customHeight="1" s="107">
      <c r="A7993" s="195" t="inlineStr">
        <is>
          <t>Richards Building Supply</t>
        </is>
      </c>
      <c r="B7993" s="195" t="inlineStr">
        <is>
          <t>ALCMSTRTT</t>
        </is>
      </c>
      <c r="C7993" s="195" t="inlineStr">
        <is>
          <t>PC</t>
        </is>
      </c>
      <c r="D7993" s="195" t="inlineStr">
        <is>
          <t>Allura Spectrum (Colormax) Straight Shake Textured</t>
        </is>
      </c>
      <c r="E7993" s="186" t="inlineStr">
        <is>
          <t>ALCMSTRTTRichards Building Supply</t>
        </is>
      </c>
      <c r="F7993" s="196" t="n">
        <v>10.06</v>
      </c>
    </row>
    <row r="7994" ht="15" customHeight="1" s="107">
      <c r="A7994" s="195" t="inlineStr">
        <is>
          <t>Beacon</t>
        </is>
      </c>
      <c r="B7994" s="195" t="inlineStr">
        <is>
          <t>ALCMSTRTT</t>
        </is>
      </c>
      <c r="C7994" s="195" t="inlineStr">
        <is>
          <t>PC</t>
        </is>
      </c>
      <c r="D7994" s="195" t="inlineStr">
        <is>
          <t>Allura Spectrum (Colormax) Straight Shake Textured</t>
        </is>
      </c>
      <c r="E7994" s="186" t="inlineStr">
        <is>
          <t>ALCMSTRTTBeacon</t>
        </is>
      </c>
      <c r="F7994" s="196" t="n">
        <v>11.18</v>
      </c>
    </row>
    <row r="7995" ht="15" customHeight="1" s="107">
      <c r="A7995" s="195" t="inlineStr">
        <is>
          <t>Superior Distribution</t>
        </is>
      </c>
      <c r="B7995" s="195" t="inlineStr">
        <is>
          <t>ALCMSTRTT</t>
        </is>
      </c>
      <c r="C7995" s="195" t="inlineStr">
        <is>
          <t>PC</t>
        </is>
      </c>
      <c r="D7995" s="195" t="inlineStr">
        <is>
          <t>Allura Spectrum (Colormax) Straight Shake Textured</t>
        </is>
      </c>
      <c r="E7995" s="186" t="inlineStr">
        <is>
          <t>ALCMSTRTTSuperior Distribution</t>
        </is>
      </c>
      <c r="F7995" s="196" t="n">
        <v>9.67</v>
      </c>
    </row>
    <row r="7996" ht="15" customHeight="1" s="107">
      <c r="A7996" s="195" t="inlineStr">
        <is>
          <t>Richards Building Supply</t>
        </is>
      </c>
      <c r="B7996" s="195" t="inlineStr">
        <is>
          <t>ALCMSTAGT</t>
        </is>
      </c>
      <c r="C7996" s="195" t="inlineStr">
        <is>
          <t>PC</t>
        </is>
      </c>
      <c r="D7996" s="195" t="inlineStr">
        <is>
          <t>Allura Spectrum (Colormax) Staggered Shake Textured</t>
        </is>
      </c>
      <c r="E7996" s="186" t="inlineStr">
        <is>
          <t>ALCMSTAGTRichards Building Supply</t>
        </is>
      </c>
      <c r="F7996" s="196" t="n">
        <v>10.06</v>
      </c>
    </row>
    <row r="7997" ht="15" customHeight="1" s="107">
      <c r="A7997" s="195" t="inlineStr">
        <is>
          <t>Superior Distribution</t>
        </is>
      </c>
      <c r="B7997" s="195" t="inlineStr">
        <is>
          <t>ALCMSTAGT</t>
        </is>
      </c>
      <c r="C7997" s="195" t="inlineStr">
        <is>
          <t>PC</t>
        </is>
      </c>
      <c r="D7997" s="195" t="inlineStr">
        <is>
          <t>Allura Spectrum (Colormax) Staggered Shake Textured</t>
        </is>
      </c>
      <c r="E7997" s="186" t="inlineStr">
        <is>
          <t>ALCMSTAGTSuperior Distribution</t>
        </is>
      </c>
      <c r="F7997" s="196" t="n">
        <v>9.710000000000001</v>
      </c>
    </row>
    <row r="7998" ht="15" customHeight="1" s="107">
      <c r="A7998" s="195" t="inlineStr">
        <is>
          <t>Beacon</t>
        </is>
      </c>
      <c r="B7998" s="195" t="inlineStr">
        <is>
          <t>ALCMSTAGT</t>
        </is>
      </c>
      <c r="C7998" s="195" t="inlineStr">
        <is>
          <t>PC</t>
        </is>
      </c>
      <c r="D7998" s="195" t="inlineStr">
        <is>
          <t>Allura Spectrum (Colormax) Staggered Shake Textured</t>
        </is>
      </c>
      <c r="E7998" s="186" t="inlineStr">
        <is>
          <t>ALCMSTAGTBeacon</t>
        </is>
      </c>
      <c r="F7998" s="196" t="n">
        <v>11.18</v>
      </c>
    </row>
    <row r="7999" ht="15" customHeight="1" s="107">
      <c r="A7999" s="195" t="inlineStr">
        <is>
          <t>Beacon</t>
        </is>
      </c>
      <c r="B7999" s="195" t="inlineStr">
        <is>
          <t>ALCM54812S</t>
        </is>
      </c>
      <c r="C7999" s="195" t="inlineStr">
        <is>
          <t>PC</t>
        </is>
      </c>
      <c r="D7999" s="195" t="inlineStr">
        <is>
          <t>Allura Spectrum (Colormax) 5/4x8x12 Smooth</t>
        </is>
      </c>
      <c r="E7999" s="186" t="inlineStr">
        <is>
          <t>ALCM54812SBeacon</t>
        </is>
      </c>
      <c r="F7999" s="196" t="n">
        <v>32.13</v>
      </c>
    </row>
    <row r="8000" ht="15" customHeight="1" s="107">
      <c r="A8000" s="195" t="inlineStr">
        <is>
          <t>Superior Distribution</t>
        </is>
      </c>
      <c r="B8000" s="195" t="inlineStr">
        <is>
          <t>ALCM54812S</t>
        </is>
      </c>
      <c r="C8000" s="195" t="inlineStr">
        <is>
          <t>PC</t>
        </is>
      </c>
      <c r="D8000" s="195" t="inlineStr">
        <is>
          <t>Allura Spectrum (Colormax) 5/4x8x12 Smooth</t>
        </is>
      </c>
      <c r="E8000" s="186" t="inlineStr">
        <is>
          <t>ALCM54812SSuperior Distribution</t>
        </is>
      </c>
      <c r="F8000" s="196" t="n">
        <v>29.68</v>
      </c>
    </row>
    <row r="8001" ht="15" customHeight="1" s="107">
      <c r="A8001" s="195" t="inlineStr">
        <is>
          <t>Richards Building Supply</t>
        </is>
      </c>
      <c r="B8001" s="195" t="inlineStr">
        <is>
          <t>ALCM54812S</t>
        </is>
      </c>
      <c r="C8001" s="195" t="inlineStr">
        <is>
          <t>PC</t>
        </is>
      </c>
      <c r="D8001" s="195" t="inlineStr">
        <is>
          <t>Allura Spectrum (Colormax) 5/4x8x12 Smooth</t>
        </is>
      </c>
      <c r="E8001" s="186" t="inlineStr">
        <is>
          <t>ALCM54812SRichards Building Supply</t>
        </is>
      </c>
      <c r="F8001" s="196" t="n">
        <v>27.55</v>
      </c>
    </row>
    <row r="8002" ht="15" customHeight="1" s="107">
      <c r="A8002" s="195" t="inlineStr">
        <is>
          <t>Beacon</t>
        </is>
      </c>
      <c r="B8002" s="195" t="inlineStr">
        <is>
          <t>ALCM54612S</t>
        </is>
      </c>
      <c r="C8002" s="195" t="inlineStr">
        <is>
          <t>PC</t>
        </is>
      </c>
      <c r="D8002" s="195" t="inlineStr">
        <is>
          <t>Allura Spectrum (Colormax) 5/4x6x12 Smooth</t>
        </is>
      </c>
      <c r="E8002" s="186" t="inlineStr">
        <is>
          <t>ALCM54612SBeacon</t>
        </is>
      </c>
      <c r="F8002" s="196" t="n">
        <v>24.37</v>
      </c>
    </row>
    <row r="8003" ht="15" customHeight="1" s="107">
      <c r="A8003" s="195" t="inlineStr">
        <is>
          <t>Richards Building Supply</t>
        </is>
      </c>
      <c r="B8003" s="195" t="inlineStr">
        <is>
          <t>ALCM54612S</t>
        </is>
      </c>
      <c r="C8003" s="195" t="inlineStr">
        <is>
          <t>PC</t>
        </is>
      </c>
      <c r="D8003" s="195" t="inlineStr">
        <is>
          <t>Allura Spectrum (Colormax) 5/4x6x12 Smooth</t>
        </is>
      </c>
      <c r="E8003" s="186" t="inlineStr">
        <is>
          <t>ALCM54612SRichards Building Supply</t>
        </is>
      </c>
      <c r="F8003" s="196" t="n">
        <v>20.88</v>
      </c>
    </row>
    <row r="8004" ht="15" customHeight="1" s="107">
      <c r="A8004" s="195" t="inlineStr">
        <is>
          <t>Superior Distribution</t>
        </is>
      </c>
      <c r="B8004" s="195" t="inlineStr">
        <is>
          <t>ALCM54612S</t>
        </is>
      </c>
      <c r="C8004" s="195" t="inlineStr">
        <is>
          <t>PC</t>
        </is>
      </c>
      <c r="D8004" s="195" t="inlineStr">
        <is>
          <t>Allura Spectrum (Colormax) 5/4x6x12 Smooth</t>
        </is>
      </c>
      <c r="E8004" s="186" t="inlineStr">
        <is>
          <t>ALCM54612SSuperior Distribution</t>
        </is>
      </c>
      <c r="F8004" s="196" t="n">
        <v>22.51</v>
      </c>
    </row>
    <row r="8005" ht="15" customHeight="1" s="107">
      <c r="A8005" s="195" t="inlineStr">
        <is>
          <t>Superior Distribution</t>
        </is>
      </c>
      <c r="B8005" s="195" t="inlineStr">
        <is>
          <t>ALCM54512S</t>
        </is>
      </c>
      <c r="C8005" s="195" t="inlineStr">
        <is>
          <t>PC</t>
        </is>
      </c>
      <c r="D8005" s="195" t="inlineStr">
        <is>
          <t>Allura Spectrum (Colormax) 5/4x5x12 Smooth</t>
        </is>
      </c>
      <c r="E8005" s="186" t="inlineStr">
        <is>
          <t>ALCM54512SSuperior Distribution</t>
        </is>
      </c>
      <c r="F8005" s="196" t="n">
        <v>18.43</v>
      </c>
    </row>
    <row r="8006" ht="15" customHeight="1" s="107">
      <c r="A8006" s="195" t="inlineStr">
        <is>
          <t>Richards Building Supply</t>
        </is>
      </c>
      <c r="B8006" s="195" t="inlineStr">
        <is>
          <t>ALCM54512S</t>
        </is>
      </c>
      <c r="C8006" s="195" t="inlineStr">
        <is>
          <t>PC</t>
        </is>
      </c>
      <c r="D8006" s="195" t="inlineStr">
        <is>
          <t>Allura Spectrum (Colormax) 5/4x5inx12 Smooth</t>
        </is>
      </c>
      <c r="E8006" s="186" t="inlineStr">
        <is>
          <t>ALCM54512SRichards Building Supply</t>
        </is>
      </c>
      <c r="F8006" s="196" t="n">
        <v>17.82</v>
      </c>
    </row>
    <row r="8007" ht="15" customHeight="1" s="107">
      <c r="A8007" s="195" t="inlineStr">
        <is>
          <t>Beacon</t>
        </is>
      </c>
      <c r="B8007" s="195" t="inlineStr">
        <is>
          <t>ALCM54512S</t>
        </is>
      </c>
      <c r="C8007" s="195" t="inlineStr">
        <is>
          <t>PC</t>
        </is>
      </c>
      <c r="D8007" s="195" t="inlineStr">
        <is>
          <t>Allura Spectrum (Colormax) 5/4x5inx12 Smooth</t>
        </is>
      </c>
      <c r="E8007" s="186" t="inlineStr">
        <is>
          <t>ALCM54512SBeacon</t>
        </is>
      </c>
      <c r="F8007" s="196" t="n">
        <v>19.93</v>
      </c>
    </row>
    <row r="8008" ht="15" customHeight="1" s="107">
      <c r="A8008" s="195" t="inlineStr">
        <is>
          <t>Richards Building Supply</t>
        </is>
      </c>
      <c r="B8008" s="195" t="inlineStr">
        <is>
          <t>ALCM54412S</t>
        </is>
      </c>
      <c r="C8008" s="195" t="inlineStr">
        <is>
          <t>PC</t>
        </is>
      </c>
      <c r="D8008" s="195" t="inlineStr">
        <is>
          <t>Allura Spectrum (Colormax) 5/4x4x12 Smooth</t>
        </is>
      </c>
      <c r="E8008" s="186" t="inlineStr">
        <is>
          <t>ALCM54412SRichards Building Supply</t>
        </is>
      </c>
      <c r="F8008" s="196" t="n">
        <v>13.85</v>
      </c>
    </row>
    <row r="8009" ht="15" customHeight="1" s="107">
      <c r="A8009" s="195" t="inlineStr">
        <is>
          <t>Beacon</t>
        </is>
      </c>
      <c r="B8009" s="195" t="inlineStr">
        <is>
          <t>ALCM54412S</t>
        </is>
      </c>
      <c r="C8009" s="195" t="inlineStr">
        <is>
          <t>PC</t>
        </is>
      </c>
      <c r="D8009" s="195" t="inlineStr">
        <is>
          <t>Allura Spectrum (Colormax) 5/4x4x12 Smooth</t>
        </is>
      </c>
      <c r="E8009" s="186" t="inlineStr">
        <is>
          <t>ALCM54412SBeacon</t>
        </is>
      </c>
      <c r="F8009" s="196" t="n">
        <v>15.51</v>
      </c>
    </row>
    <row r="8010" ht="15" customHeight="1" s="107">
      <c r="A8010" s="195" t="inlineStr">
        <is>
          <t>Superior Distribution</t>
        </is>
      </c>
      <c r="B8010" s="195" t="inlineStr">
        <is>
          <t>ALCM54412S</t>
        </is>
      </c>
      <c r="C8010" s="195" t="inlineStr">
        <is>
          <t>PC</t>
        </is>
      </c>
      <c r="D8010" s="195" t="inlineStr">
        <is>
          <t>Allura Spectrum (Colormax) 5/4x4x12 Smooth</t>
        </is>
      </c>
      <c r="E8010" s="186" t="inlineStr">
        <is>
          <t>ALCM54412SSuperior Distribution</t>
        </is>
      </c>
      <c r="F8010" s="196" t="n">
        <v>14.33</v>
      </c>
    </row>
    <row r="8011" ht="15" customHeight="1" s="107">
      <c r="A8011" s="195" t="inlineStr">
        <is>
          <t>Superior Distribution</t>
        </is>
      </c>
      <c r="B8011" s="195" t="inlineStr">
        <is>
          <t>ALCM541212S</t>
        </is>
      </c>
      <c r="C8011" s="195" t="inlineStr">
        <is>
          <t>PC</t>
        </is>
      </c>
      <c r="D8011" s="195" t="inlineStr">
        <is>
          <t>Allura Spectrum (Colormax) 5/4x12x12 Smooth</t>
        </is>
      </c>
      <c r="E8011" s="186" t="inlineStr">
        <is>
          <t>ALCM541212SSuperior Distribution</t>
        </is>
      </c>
      <c r="F8011" s="196" t="n">
        <v>46.04</v>
      </c>
    </row>
    <row r="8012" ht="15" customHeight="1" s="107">
      <c r="A8012" s="195" t="inlineStr">
        <is>
          <t>Richards Building Supply</t>
        </is>
      </c>
      <c r="B8012" s="195" t="inlineStr">
        <is>
          <t>ALCM541212S</t>
        </is>
      </c>
      <c r="C8012" s="195" t="inlineStr">
        <is>
          <t>PC</t>
        </is>
      </c>
      <c r="D8012" s="195" t="inlineStr">
        <is>
          <t>Allura Spectrum (Colormax) 5/4x12x12 Smooth</t>
        </is>
      </c>
      <c r="E8012" s="186" t="inlineStr">
        <is>
          <t>ALCM541212SRichards Building Supply</t>
        </is>
      </c>
      <c r="F8012" s="196" t="n">
        <v>42.74</v>
      </c>
    </row>
    <row r="8013" ht="15" customHeight="1" s="107">
      <c r="A8013" s="195" t="inlineStr">
        <is>
          <t>Beacon</t>
        </is>
      </c>
      <c r="B8013" s="195" t="inlineStr">
        <is>
          <t>ALCM541212S</t>
        </is>
      </c>
      <c r="C8013" s="195" t="inlineStr">
        <is>
          <t>PC</t>
        </is>
      </c>
      <c r="D8013" s="195" t="inlineStr">
        <is>
          <t>Allura Spectrum (Colormax) 5/4x12x12 Smooth</t>
        </is>
      </c>
      <c r="E8013" s="186" t="inlineStr">
        <is>
          <t>ALCM541212SBeacon</t>
        </is>
      </c>
      <c r="F8013" s="196" t="n">
        <v>49.85</v>
      </c>
    </row>
    <row r="8014" ht="15" customHeight="1" s="107">
      <c r="A8014" s="195" t="inlineStr">
        <is>
          <t>Superior Distribution</t>
        </is>
      </c>
      <c r="B8014" s="195" t="inlineStr">
        <is>
          <t>ALCM541012S</t>
        </is>
      </c>
      <c r="C8014" s="195" t="inlineStr">
        <is>
          <t>PC</t>
        </is>
      </c>
      <c r="D8014" s="195" t="inlineStr">
        <is>
          <t>Allura Spectrum (Colormax) 5/4x10x12 Smooth</t>
        </is>
      </c>
      <c r="E8014" s="186" t="inlineStr">
        <is>
          <t>ALCM541012SSuperior Distribution</t>
        </is>
      </c>
      <c r="F8014" s="196" t="n">
        <v>37.85</v>
      </c>
    </row>
    <row r="8015" ht="15" customHeight="1" s="107">
      <c r="A8015" s="195" t="inlineStr">
        <is>
          <t>Richards Building Supply</t>
        </is>
      </c>
      <c r="B8015" s="195" t="inlineStr">
        <is>
          <t>ALCM541012S</t>
        </is>
      </c>
      <c r="C8015" s="195" t="inlineStr">
        <is>
          <t>PC</t>
        </is>
      </c>
      <c r="D8015" s="195" t="inlineStr">
        <is>
          <t>Allura Spectrum (Colormax) 5/4x10x12 Smooth</t>
        </is>
      </c>
      <c r="E8015" s="186" t="inlineStr">
        <is>
          <t>ALCM541012SRichards Building Supply</t>
        </is>
      </c>
      <c r="F8015" s="196" t="n">
        <v>32.67</v>
      </c>
    </row>
    <row r="8016" ht="15" customHeight="1" s="107">
      <c r="A8016" s="195" t="inlineStr">
        <is>
          <t>Beacon</t>
        </is>
      </c>
      <c r="B8016" s="195" t="inlineStr">
        <is>
          <t>ALCM541012S</t>
        </is>
      </c>
      <c r="C8016" s="195" t="inlineStr">
        <is>
          <t>PC</t>
        </is>
      </c>
      <c r="D8016" s="195" t="inlineStr">
        <is>
          <t>Allura Spectrum (Colormax) 5/4x10x12 Smooth</t>
        </is>
      </c>
      <c r="E8016" s="186" t="inlineStr">
        <is>
          <t>ALCM541012SBeacon</t>
        </is>
      </c>
      <c r="F8016" s="196" t="n">
        <v>41</v>
      </c>
    </row>
    <row r="8017" ht="15" customHeight="1" s="107">
      <c r="A8017" s="195" t="inlineStr">
        <is>
          <t>Beacon</t>
        </is>
      </c>
      <c r="B8017" s="195" t="inlineStr">
        <is>
          <t>ALCM48PS</t>
        </is>
      </c>
      <c r="C8017" s="195" t="inlineStr">
        <is>
          <t>PC</t>
        </is>
      </c>
      <c r="D8017" s="195" t="inlineStr">
        <is>
          <t>Allura Spectrum (Colormax) 4x8 Panel Smooth</t>
        </is>
      </c>
      <c r="E8017" s="186" t="inlineStr">
        <is>
          <t>ALCM48PSBeacon</t>
        </is>
      </c>
      <c r="F8017" s="196" t="n">
        <v>43.01</v>
      </c>
    </row>
    <row r="8018" ht="15" customHeight="1" s="107">
      <c r="A8018" s="195" t="inlineStr">
        <is>
          <t>Richards Building Supply</t>
        </is>
      </c>
      <c r="B8018" s="195" t="inlineStr">
        <is>
          <t>ALCM48PS</t>
        </is>
      </c>
      <c r="C8018" s="195" t="inlineStr">
        <is>
          <t>PC</t>
        </is>
      </c>
      <c r="D8018" s="195" t="inlineStr">
        <is>
          <t>Allura Spectrum (Colormax) 4x8 Panel Smooth</t>
        </is>
      </c>
      <c r="E8018" s="186" t="inlineStr">
        <is>
          <t>ALCM48PSRichards Building Supply</t>
        </is>
      </c>
      <c r="F8018" s="196" t="n">
        <v>43.68</v>
      </c>
    </row>
    <row r="8019" ht="15" customHeight="1" s="107">
      <c r="A8019" s="195" t="inlineStr">
        <is>
          <t>Superior Distribution</t>
        </is>
      </c>
      <c r="B8019" s="195" t="inlineStr">
        <is>
          <t>ALCM48PS</t>
        </is>
      </c>
      <c r="C8019" s="195" t="inlineStr">
        <is>
          <t>PC</t>
        </is>
      </c>
      <c r="D8019" s="195" t="inlineStr">
        <is>
          <t>Allura Spectrum (Colormax) 4x8 Panel Smooth</t>
        </is>
      </c>
      <c r="E8019" s="186" t="inlineStr">
        <is>
          <t>ALCM48PSSuperior Distribution</t>
        </is>
      </c>
      <c r="F8019" s="196" t="n">
        <v>40.1</v>
      </c>
    </row>
    <row r="8020" ht="15" customHeight="1" s="107">
      <c r="A8020" s="195" t="inlineStr">
        <is>
          <t>US Lumber</t>
        </is>
      </c>
      <c r="B8020" s="195" t="inlineStr">
        <is>
          <t>ALCM410PS</t>
        </is>
      </c>
      <c r="C8020" s="195" t="inlineStr">
        <is>
          <t>PC</t>
        </is>
      </c>
      <c r="D8020" s="195" t="inlineStr">
        <is>
          <t>Allura Spectrum (Colormax) 4x10 Panel Smooth</t>
        </is>
      </c>
      <c r="E8020" s="186" t="inlineStr">
        <is>
          <t>ALCM410PSUS Lumber</t>
        </is>
      </c>
      <c r="F8020" s="196" t="n">
        <v>48.87</v>
      </c>
    </row>
    <row r="8021" ht="15" customHeight="1" s="107">
      <c r="A8021" s="195" t="inlineStr">
        <is>
          <t>Beacon</t>
        </is>
      </c>
      <c r="B8021" s="195" t="inlineStr">
        <is>
          <t>ALCM410PS</t>
        </is>
      </c>
      <c r="C8021" s="195" t="inlineStr">
        <is>
          <t>PC</t>
        </is>
      </c>
      <c r="D8021" s="195" t="inlineStr">
        <is>
          <t>Allura Spectrum (Colormax) 4x10 Panel Smooth</t>
        </is>
      </c>
      <c r="E8021" s="186" t="inlineStr">
        <is>
          <t>ALCM410PSBeacon</t>
        </is>
      </c>
      <c r="F8021" s="196" t="n">
        <v>62</v>
      </c>
    </row>
    <row r="8022" ht="15" customHeight="1" s="107">
      <c r="A8022" s="195" t="inlineStr">
        <is>
          <t>Richards Building Supply</t>
        </is>
      </c>
      <c r="B8022" s="195" t="inlineStr">
        <is>
          <t>ALCM410PS</t>
        </is>
      </c>
      <c r="C8022" s="195" t="inlineStr">
        <is>
          <t>PC</t>
        </is>
      </c>
      <c r="D8022" s="195" t="inlineStr">
        <is>
          <t>Allura Spectrum (Colormax) 4x10 Panel Smooth</t>
        </is>
      </c>
      <c r="E8022" s="186" t="inlineStr">
        <is>
          <t>ALCM410PSRichards Building Supply</t>
        </is>
      </c>
      <c r="F8022" s="196" t="n">
        <v>52.97</v>
      </c>
    </row>
    <row r="8023" ht="15" customHeight="1" s="107">
      <c r="A8023" s="195" t="inlineStr">
        <is>
          <t>Superior Distribution</t>
        </is>
      </c>
      <c r="B8023" s="195" t="inlineStr">
        <is>
          <t>ALCM410PS</t>
        </is>
      </c>
      <c r="C8023" s="195" t="inlineStr">
        <is>
          <t>PC</t>
        </is>
      </c>
      <c r="D8023" s="195" t="inlineStr">
        <is>
          <t>Allura Spectrum (Colormax) 4x10 Panel Smooth</t>
        </is>
      </c>
      <c r="E8023" s="186" t="inlineStr">
        <is>
          <t>ALCM410PSSuperior Distribution</t>
        </is>
      </c>
      <c r="F8023" s="196" t="n">
        <v>56.04</v>
      </c>
    </row>
    <row r="8024" ht="15" customHeight="1" s="107">
      <c r="A8024" s="195" t="inlineStr">
        <is>
          <t>Superior Distribution</t>
        </is>
      </c>
      <c r="B8024" s="195" t="inlineStr">
        <is>
          <t>ALCM24VSS</t>
        </is>
      </c>
      <c r="C8024" s="195" t="inlineStr">
        <is>
          <t>PC</t>
        </is>
      </c>
      <c r="D8024" s="195" t="inlineStr">
        <is>
          <t>Allura Spectrum (Colormax) 24 Vented Soffit Smooth</t>
        </is>
      </c>
      <c r="E8024" s="186" t="inlineStr">
        <is>
          <t>ALCM24VSSSuperior Distribution</t>
        </is>
      </c>
      <c r="F8024" s="196" t="n">
        <v>61.17</v>
      </c>
    </row>
    <row r="8025" ht="15" customHeight="1" s="107">
      <c r="A8025" s="195" t="inlineStr">
        <is>
          <t>Richards Building Supply</t>
        </is>
      </c>
      <c r="B8025" s="195" t="inlineStr">
        <is>
          <t>ALCM24VSS</t>
        </is>
      </c>
      <c r="C8025" s="195" t="inlineStr">
        <is>
          <t>PC</t>
        </is>
      </c>
      <c r="D8025" s="195" t="inlineStr">
        <is>
          <t>Allura Spectrum (Colormax) 24 Vented Soffit Smooth</t>
        </is>
      </c>
      <c r="E8025" s="186" t="inlineStr">
        <is>
          <t>ALCM24VSSRichards Building Supply</t>
        </is>
      </c>
      <c r="F8025" s="196" t="n">
        <v>34.1</v>
      </c>
    </row>
    <row r="8026" ht="15" customHeight="1" s="107">
      <c r="A8026" s="195" t="inlineStr">
        <is>
          <t>Beacon</t>
        </is>
      </c>
      <c r="B8026" s="195" t="inlineStr">
        <is>
          <t>ALCM24VSS</t>
        </is>
      </c>
      <c r="C8026" s="195" t="inlineStr">
        <is>
          <t>PC</t>
        </is>
      </c>
      <c r="D8026" s="195" t="inlineStr">
        <is>
          <t>Allura Spectrum (Colormax) 24 Vented Soffit Smooth</t>
        </is>
      </c>
      <c r="E8026" s="186" t="inlineStr">
        <is>
          <t>ALCM24VSSBeacon</t>
        </is>
      </c>
      <c r="F8026" s="196" t="n">
        <v>37.71</v>
      </c>
    </row>
    <row r="8027" ht="15" customHeight="1" s="107">
      <c r="A8027" s="195" t="inlineStr">
        <is>
          <t>Superior Distribution</t>
        </is>
      </c>
      <c r="B8027" s="195" t="inlineStr">
        <is>
          <t>ALCM24SSS</t>
        </is>
      </c>
      <c r="C8027" s="195" t="inlineStr">
        <is>
          <t>PC</t>
        </is>
      </c>
      <c r="D8027" s="195" t="inlineStr">
        <is>
          <t>Allura Spectrum (Colormax) 24 Solid Soffit Smooth</t>
        </is>
      </c>
      <c r="E8027" s="186" t="inlineStr">
        <is>
          <t>ALCM24SSSSuperior Distribution</t>
        </is>
      </c>
      <c r="F8027" s="196" t="n">
        <v>52.02</v>
      </c>
    </row>
    <row r="8028" ht="15" customHeight="1" s="107">
      <c r="A8028" s="195" t="inlineStr">
        <is>
          <t>Richards Building Supply</t>
        </is>
      </c>
      <c r="B8028" s="195" t="inlineStr">
        <is>
          <t>ALCM24SSS</t>
        </is>
      </c>
      <c r="C8028" s="195" t="inlineStr">
        <is>
          <t>PC</t>
        </is>
      </c>
      <c r="D8028" s="195" t="inlineStr">
        <is>
          <t>Allura Spectrum (Colormax) 24 Solid Soffit Smooth</t>
        </is>
      </c>
      <c r="E8028" s="186" t="inlineStr">
        <is>
          <t>ALCM24SSSRichards Building Supply</t>
        </is>
      </c>
      <c r="F8028" s="196" t="n">
        <v>29.08</v>
      </c>
    </row>
    <row r="8029" ht="15" customHeight="1" s="107">
      <c r="A8029" s="195" t="inlineStr">
        <is>
          <t>Beacon</t>
        </is>
      </c>
      <c r="B8029" s="195" t="inlineStr">
        <is>
          <t>ALCM24SSS</t>
        </is>
      </c>
      <c r="C8029" s="195" t="inlineStr">
        <is>
          <t>PC</t>
        </is>
      </c>
      <c r="D8029" s="195" t="inlineStr">
        <is>
          <t>Allura Spectrum (Colormax) 24 Solid Soffit Smooth</t>
        </is>
      </c>
      <c r="E8029" s="186" t="inlineStr">
        <is>
          <t>ALCM24SSSBeacon</t>
        </is>
      </c>
      <c r="F8029" s="196" t="n">
        <v>32.16</v>
      </c>
    </row>
    <row r="8030" ht="15" customHeight="1" s="107">
      <c r="A8030" s="195" t="inlineStr">
        <is>
          <t>Superior Distribution</t>
        </is>
      </c>
      <c r="B8030" s="195" t="inlineStr">
        <is>
          <t>ALCM1812S</t>
        </is>
      </c>
      <c r="C8030" s="195" t="inlineStr">
        <is>
          <t>PC</t>
        </is>
      </c>
      <c r="D8030" s="195" t="inlineStr">
        <is>
          <t>Allura Spectrum (Colormax) 1x8x12 Smooth</t>
        </is>
      </c>
      <c r="E8030" s="186" t="inlineStr">
        <is>
          <t>ALCM1812SSuperior Distribution</t>
        </is>
      </c>
      <c r="F8030" s="196" t="n">
        <v>23.48</v>
      </c>
    </row>
    <row r="8031" ht="15" customHeight="1" s="107">
      <c r="A8031" s="195" t="inlineStr">
        <is>
          <t>Beacon</t>
        </is>
      </c>
      <c r="B8031" s="195" t="inlineStr">
        <is>
          <t>ALCM1812S</t>
        </is>
      </c>
      <c r="C8031" s="195" t="inlineStr">
        <is>
          <t>PC</t>
        </is>
      </c>
      <c r="D8031" s="195" t="inlineStr">
        <is>
          <t>Allura Spectrum (Colormax) 1x8x12 Smooth</t>
        </is>
      </c>
      <c r="E8031" s="186" t="inlineStr">
        <is>
          <t>ALCM1812SBeacon</t>
        </is>
      </c>
      <c r="F8031" s="196" t="n">
        <v>25.43</v>
      </c>
    </row>
    <row r="8032" ht="15" customHeight="1" s="107">
      <c r="A8032" s="195" t="inlineStr">
        <is>
          <t>Richards Building Supply</t>
        </is>
      </c>
      <c r="B8032" s="195" t="inlineStr">
        <is>
          <t>ALCM1812S</t>
        </is>
      </c>
      <c r="C8032" s="195" t="inlineStr">
        <is>
          <t>PC</t>
        </is>
      </c>
      <c r="D8032" s="195" t="inlineStr">
        <is>
          <t>Allura Spectrum (Colormax) 1x8x12 Smooth</t>
        </is>
      </c>
      <c r="E8032" s="186" t="inlineStr">
        <is>
          <t>ALCM1812SRichards Building Supply</t>
        </is>
      </c>
      <c r="F8032" s="196" t="n">
        <v>21.78</v>
      </c>
    </row>
    <row r="8033" ht="15" customHeight="1" s="107">
      <c r="A8033" s="195" t="inlineStr">
        <is>
          <t>Superior Distribution</t>
        </is>
      </c>
      <c r="B8033" s="195" t="inlineStr">
        <is>
          <t>ALCM16VSS</t>
        </is>
      </c>
      <c r="C8033" s="195" t="inlineStr">
        <is>
          <t>PC</t>
        </is>
      </c>
      <c r="D8033" s="195" t="inlineStr">
        <is>
          <t>Allura Spectrum (Colormax) 16 Vented Soffit Smooth</t>
        </is>
      </c>
      <c r="E8033" s="186" t="inlineStr">
        <is>
          <t>ALCM16VSSSuperior Distribution</t>
        </is>
      </c>
      <c r="F8033" s="196" t="n">
        <v>40.78</v>
      </c>
    </row>
    <row r="8034" ht="15" customHeight="1" s="107">
      <c r="A8034" s="195" t="inlineStr">
        <is>
          <t>Beacon</t>
        </is>
      </c>
      <c r="B8034" s="195" t="inlineStr">
        <is>
          <t>ALCM16VSS</t>
        </is>
      </c>
      <c r="C8034" s="195" t="inlineStr">
        <is>
          <t>PC</t>
        </is>
      </c>
      <c r="D8034" s="195" t="inlineStr">
        <is>
          <t>Allura Spectrum (Colormax) 16 Vented Soffit Smooth</t>
        </is>
      </c>
      <c r="E8034" s="186" t="inlineStr">
        <is>
          <t>ALCM16VSSBeacon</t>
        </is>
      </c>
      <c r="F8034" s="196" t="n">
        <v>25.2</v>
      </c>
    </row>
    <row r="8035" ht="15" customHeight="1" s="107">
      <c r="A8035" s="195" t="inlineStr">
        <is>
          <t>Richards Building Supply</t>
        </is>
      </c>
      <c r="B8035" s="195" t="inlineStr">
        <is>
          <t>ALCM16VSS</t>
        </is>
      </c>
      <c r="C8035" s="195" t="inlineStr">
        <is>
          <t>PC</t>
        </is>
      </c>
      <c r="D8035" s="195" t="inlineStr">
        <is>
          <t>Allura Spectrum (Colormax) 16 Vented Soffit Smooth</t>
        </is>
      </c>
      <c r="E8035" s="186" t="inlineStr">
        <is>
          <t>ALCM16VSSRichards Building Supply</t>
        </is>
      </c>
      <c r="F8035" s="196" t="n">
        <v>22.47</v>
      </c>
    </row>
    <row r="8036" ht="15" customHeight="1" s="107">
      <c r="A8036" s="195" t="inlineStr">
        <is>
          <t>Richards Building Supply</t>
        </is>
      </c>
      <c r="B8036" s="195" t="inlineStr">
        <is>
          <t>ALCM16SSS</t>
        </is>
      </c>
      <c r="C8036" s="195" t="inlineStr">
        <is>
          <t>PC</t>
        </is>
      </c>
      <c r="D8036" s="195" t="inlineStr">
        <is>
          <t>Allura Spectrum (Colormax) 16 Solid Soffit Smooth</t>
        </is>
      </c>
      <c r="E8036" s="186" t="inlineStr">
        <is>
          <t>ALCM16SSSRichards Building Supply</t>
        </is>
      </c>
      <c r="F8036" s="196" t="n">
        <v>19.15</v>
      </c>
    </row>
    <row r="8037" ht="15" customHeight="1" s="107">
      <c r="A8037" s="195" t="inlineStr">
        <is>
          <t>Superior Distribution</t>
        </is>
      </c>
      <c r="B8037" s="195" t="inlineStr">
        <is>
          <t>ALCM16SSS</t>
        </is>
      </c>
      <c r="C8037" s="195" t="inlineStr">
        <is>
          <t>PC</t>
        </is>
      </c>
      <c r="D8037" s="195" t="inlineStr">
        <is>
          <t>Allura Spectrum (Colormax) 16 Solid Soffit Smooth</t>
        </is>
      </c>
      <c r="E8037" s="186" t="inlineStr">
        <is>
          <t>ALCM16SSSSuperior Distribution</t>
        </is>
      </c>
      <c r="F8037" s="196" t="n">
        <v>34.6</v>
      </c>
    </row>
    <row r="8038" ht="15" customHeight="1" s="107">
      <c r="A8038" s="195" t="inlineStr">
        <is>
          <t>Beacon</t>
        </is>
      </c>
      <c r="B8038" s="195" t="inlineStr">
        <is>
          <t>ALCM16SSS</t>
        </is>
      </c>
      <c r="C8038" s="195" t="inlineStr">
        <is>
          <t>PC</t>
        </is>
      </c>
      <c r="D8038" s="195" t="inlineStr">
        <is>
          <t>Allura Spectrum (Colormax) 16 Solid Soffit Smooth</t>
        </is>
      </c>
      <c r="E8038" s="186" t="inlineStr">
        <is>
          <t>ALCM16SSSBeacon</t>
        </is>
      </c>
      <c r="F8038" s="196" t="n">
        <v>21.5</v>
      </c>
    </row>
    <row r="8039" ht="15" customHeight="1" s="107">
      <c r="A8039" s="195" t="inlineStr">
        <is>
          <t>Richards Building Supply</t>
        </is>
      </c>
      <c r="B8039" s="195" t="inlineStr">
        <is>
          <t>ALCM1612S</t>
        </is>
      </c>
      <c r="C8039" s="195" t="inlineStr">
        <is>
          <t>PC</t>
        </is>
      </c>
      <c r="D8039" s="195" t="inlineStr">
        <is>
          <t>Allura Spectrum (Colormax)  1x6x12 Smooth</t>
        </is>
      </c>
      <c r="E8039" s="186" t="inlineStr">
        <is>
          <t>ALCM1612SRichards Building Supply</t>
        </is>
      </c>
      <c r="F8039" s="196" t="n">
        <v>16.54</v>
      </c>
    </row>
    <row r="8040" ht="15" customHeight="1" s="107">
      <c r="A8040" s="195" t="inlineStr">
        <is>
          <t>Beacon</t>
        </is>
      </c>
      <c r="B8040" s="195" t="inlineStr">
        <is>
          <t>ALCM1612S</t>
        </is>
      </c>
      <c r="C8040" s="195" t="inlineStr">
        <is>
          <t>PC</t>
        </is>
      </c>
      <c r="D8040" s="195" t="inlineStr">
        <is>
          <t>Allura Spectrum (Colormax)  1x6x12 Smooth</t>
        </is>
      </c>
      <c r="E8040" s="186" t="inlineStr">
        <is>
          <t>ALCM1612SBeacon</t>
        </is>
      </c>
      <c r="F8040" s="196" t="n">
        <v>19.3</v>
      </c>
    </row>
    <row r="8041" ht="15" customHeight="1" s="107">
      <c r="A8041" s="195" t="inlineStr">
        <is>
          <t>Superior Distribution</t>
        </is>
      </c>
      <c r="B8041" s="195" t="inlineStr">
        <is>
          <t>ALCM1612S</t>
        </is>
      </c>
      <c r="C8041" s="195" t="inlineStr">
        <is>
          <t>PC</t>
        </is>
      </c>
      <c r="D8041" s="195" t="inlineStr">
        <is>
          <t>Allura Spectrum (Colormax)  1x6x12 Smooth</t>
        </is>
      </c>
      <c r="E8041" s="186" t="inlineStr">
        <is>
          <t>ALCM1612SSuperior Distribution</t>
        </is>
      </c>
      <c r="F8041" s="196" t="n">
        <v>16.77</v>
      </c>
    </row>
    <row r="8042" ht="15" customHeight="1" s="107">
      <c r="A8042" s="195" t="inlineStr">
        <is>
          <t>Superior Distribution</t>
        </is>
      </c>
      <c r="B8042" s="195" t="inlineStr">
        <is>
          <t>ALCM1412S</t>
        </is>
      </c>
      <c r="C8042" s="195" t="inlineStr">
        <is>
          <t>PC</t>
        </is>
      </c>
      <c r="D8042" s="195" t="inlineStr">
        <is>
          <t>Allura Spectrum (Colormax) 1x4x12 Smooth</t>
        </is>
      </c>
      <c r="E8042" s="186" t="inlineStr">
        <is>
          <t>ALCM1412SSuperior Distribution</t>
        </is>
      </c>
      <c r="F8042" s="196" t="n">
        <v>11.33</v>
      </c>
    </row>
    <row r="8043" ht="15" customHeight="1" s="107">
      <c r="A8043" s="195" t="inlineStr">
        <is>
          <t>Richards Building Supply</t>
        </is>
      </c>
      <c r="B8043" s="195" t="inlineStr">
        <is>
          <t>ALCM1412S</t>
        </is>
      </c>
      <c r="C8043" s="195" t="inlineStr">
        <is>
          <t>PC</t>
        </is>
      </c>
      <c r="D8043" s="195" t="inlineStr">
        <is>
          <t>Allura Spectrum (Colormax) 1x4x12 Smooth</t>
        </is>
      </c>
      <c r="E8043" s="186" t="inlineStr">
        <is>
          <t>ALCM1412SRichards Building Supply</t>
        </is>
      </c>
      <c r="F8043" s="196" t="n">
        <v>10.42</v>
      </c>
    </row>
    <row r="8044" ht="15" customHeight="1" s="107">
      <c r="A8044" s="195" t="inlineStr">
        <is>
          <t>Beacon</t>
        </is>
      </c>
      <c r="B8044" s="195" t="inlineStr">
        <is>
          <t>ALCM1412S</t>
        </is>
      </c>
      <c r="C8044" s="195" t="inlineStr">
        <is>
          <t>PC</t>
        </is>
      </c>
      <c r="D8044" s="195" t="inlineStr">
        <is>
          <t>Allura Spectrum (Colormax) 1x4x12 Smooth</t>
        </is>
      </c>
      <c r="E8044" s="186" t="inlineStr">
        <is>
          <t>ALCM1412SBeacon</t>
        </is>
      </c>
      <c r="F8044" s="196" t="n">
        <v>12.3</v>
      </c>
    </row>
    <row r="8045" ht="15" customHeight="1" s="107">
      <c r="A8045" s="195" t="inlineStr">
        <is>
          <t>Beacon</t>
        </is>
      </c>
      <c r="B8045" s="195" t="inlineStr">
        <is>
          <t>ALCM1312S</t>
        </is>
      </c>
      <c r="C8045" s="195" t="inlineStr">
        <is>
          <t>PC</t>
        </is>
      </c>
      <c r="D8045" s="195" t="inlineStr">
        <is>
          <t>Allura Spectrum (Colormax) 1x3x12 Batten Smooth</t>
        </is>
      </c>
      <c r="E8045" s="186" t="inlineStr">
        <is>
          <t>ALCM1312SBeacon</t>
        </is>
      </c>
      <c r="F8045" s="196" t="n">
        <v>8.800000000000001</v>
      </c>
    </row>
    <row r="8046" ht="15" customHeight="1" s="107">
      <c r="A8046" s="195" t="inlineStr">
        <is>
          <t>US Lumber</t>
        </is>
      </c>
      <c r="B8046" s="195" t="inlineStr">
        <is>
          <t>ALCM1312S</t>
        </is>
      </c>
      <c r="C8046" s="195" t="inlineStr">
        <is>
          <t>PC</t>
        </is>
      </c>
      <c r="D8046" s="195" t="inlineStr">
        <is>
          <t>Allura Spectrum (Colormax) 1x3x12 Batten Smooth</t>
        </is>
      </c>
      <c r="E8046" s="186" t="inlineStr">
        <is>
          <t>ALCM1312SUS Lumber</t>
        </is>
      </c>
      <c r="F8046" s="196" t="n">
        <v>7.19</v>
      </c>
    </row>
    <row r="8047" ht="15" customHeight="1" s="107">
      <c r="A8047" s="195" t="inlineStr">
        <is>
          <t>Superior Distribution</t>
        </is>
      </c>
      <c r="B8047" s="195" t="inlineStr">
        <is>
          <t>ALCM1312S</t>
        </is>
      </c>
      <c r="C8047" s="195" t="inlineStr">
        <is>
          <t>PC</t>
        </is>
      </c>
      <c r="D8047" s="195" t="inlineStr">
        <is>
          <t>Allura Spectrum (Colormax) 1x3x12 Batten Smooth</t>
        </is>
      </c>
      <c r="E8047" s="186" t="inlineStr">
        <is>
          <t>ALCM1312SSuperior Distribution</t>
        </is>
      </c>
      <c r="F8047" s="196" t="n">
        <v>9.09</v>
      </c>
    </row>
    <row r="8048" ht="15" customHeight="1" s="107">
      <c r="A8048" s="195" t="inlineStr">
        <is>
          <t>Richards Building Supply</t>
        </is>
      </c>
      <c r="B8048" s="195" t="inlineStr">
        <is>
          <t>ALCM1312S</t>
        </is>
      </c>
      <c r="C8048" s="195" t="inlineStr">
        <is>
          <t>PC</t>
        </is>
      </c>
      <c r="D8048" s="195" t="inlineStr">
        <is>
          <t>Allura Spectrum (Colormax) 1x3x12 Batten Smooth</t>
        </is>
      </c>
      <c r="E8048" s="186" t="inlineStr">
        <is>
          <t>ALCM1312SRichards Building Supply</t>
        </is>
      </c>
      <c r="F8048" s="196" t="n">
        <v>6.92</v>
      </c>
    </row>
    <row r="8049" ht="15" customHeight="1" s="107">
      <c r="A8049" s="195" t="inlineStr">
        <is>
          <t>Superior Distribution</t>
        </is>
      </c>
      <c r="B8049" s="195" t="inlineStr">
        <is>
          <t>ALCM12VSS</t>
        </is>
      </c>
      <c r="C8049" s="195" t="inlineStr">
        <is>
          <t>PC</t>
        </is>
      </c>
      <c r="D8049" s="195" t="inlineStr">
        <is>
          <t>Allura Spectrum (Colormax) 12 Vented Soffit Smooth</t>
        </is>
      </c>
      <c r="E8049" s="186" t="inlineStr">
        <is>
          <t>ALCM12VSSSuperior Distribution</t>
        </is>
      </c>
      <c r="F8049" s="196" t="n">
        <v>30.6</v>
      </c>
    </row>
    <row r="8050" ht="15" customHeight="1" s="107">
      <c r="A8050" s="195" t="inlineStr">
        <is>
          <t>Beacon</t>
        </is>
      </c>
      <c r="B8050" s="195" t="inlineStr">
        <is>
          <t>ALCM12VSS</t>
        </is>
      </c>
      <c r="C8050" s="195" t="inlineStr">
        <is>
          <t>PC</t>
        </is>
      </c>
      <c r="D8050" s="195" t="inlineStr">
        <is>
          <t>Allura Spectrum (Colormax) 12 Vented Soffit Smooth</t>
        </is>
      </c>
      <c r="E8050" s="186" t="inlineStr">
        <is>
          <t>ALCM12VSSBeacon</t>
        </is>
      </c>
      <c r="F8050" s="196" t="n">
        <v>19.25</v>
      </c>
    </row>
    <row r="8051" ht="15" customHeight="1" s="107">
      <c r="A8051" s="195" t="inlineStr">
        <is>
          <t>Richards Building Supply</t>
        </is>
      </c>
      <c r="B8051" s="195" t="inlineStr">
        <is>
          <t>ALCM12VSS</t>
        </is>
      </c>
      <c r="C8051" s="195" t="inlineStr">
        <is>
          <t>PC</t>
        </is>
      </c>
      <c r="D8051" s="195" t="inlineStr">
        <is>
          <t>Allura Spectrum (Colormax) 12 Vented Soffit Smooth</t>
        </is>
      </c>
      <c r="E8051" s="186" t="inlineStr">
        <is>
          <t>ALCM12VSSRichards Building Supply</t>
        </is>
      </c>
      <c r="F8051" s="196" t="n">
        <v>15.54</v>
      </c>
    </row>
    <row r="8052" ht="15" customHeight="1" s="107">
      <c r="A8052" s="195" t="inlineStr">
        <is>
          <t>Beacon</t>
        </is>
      </c>
      <c r="B8052" s="195" t="inlineStr">
        <is>
          <t>ALCM12SSS</t>
        </is>
      </c>
      <c r="C8052" s="195" t="inlineStr">
        <is>
          <t>PC</t>
        </is>
      </c>
      <c r="D8052" s="195" t="inlineStr">
        <is>
          <t>Allura Spectrum (Colormax) 12 Solid Soffit Smooth</t>
        </is>
      </c>
      <c r="E8052" s="186" t="inlineStr">
        <is>
          <t>ALCM12SSSBeacon</t>
        </is>
      </c>
      <c r="F8052" s="196" t="n">
        <v>17.18</v>
      </c>
    </row>
    <row r="8053" ht="15" customHeight="1" s="107">
      <c r="A8053" s="195" t="inlineStr">
        <is>
          <t>Superior Distribution</t>
        </is>
      </c>
      <c r="B8053" s="195" t="inlineStr">
        <is>
          <t>ALCM12SSS</t>
        </is>
      </c>
      <c r="C8053" s="195" t="inlineStr">
        <is>
          <t>PC</t>
        </is>
      </c>
      <c r="D8053" s="195" t="inlineStr">
        <is>
          <t>Allura Spectrum (Colormax) 12 Solid Soffit Smooth</t>
        </is>
      </c>
      <c r="E8053" s="186" t="inlineStr">
        <is>
          <t>ALCM12SSSSuperior Distribution</t>
        </is>
      </c>
      <c r="F8053" s="196" t="n">
        <v>16.27</v>
      </c>
    </row>
    <row r="8054" ht="15" customHeight="1" s="107">
      <c r="A8054" s="195" t="inlineStr">
        <is>
          <t>Richards Building Supply</t>
        </is>
      </c>
      <c r="B8054" s="195" t="inlineStr">
        <is>
          <t>ALCM12SSS</t>
        </is>
      </c>
      <c r="C8054" s="195" t="inlineStr">
        <is>
          <t>PC</t>
        </is>
      </c>
      <c r="D8054" s="195" t="inlineStr">
        <is>
          <t>Allura Spectrum (Colormax) 12 Solid Soffit Smooth</t>
        </is>
      </c>
      <c r="E8054" s="186" t="inlineStr">
        <is>
          <t>ALCM12SSSRichards Building Supply</t>
        </is>
      </c>
      <c r="F8054" s="196" t="n">
        <v>15.54</v>
      </c>
    </row>
    <row r="8055" ht="15" customHeight="1" s="107">
      <c r="A8055" s="195" t="inlineStr">
        <is>
          <t>Richards Building Supply</t>
        </is>
      </c>
      <c r="B8055" s="195" t="inlineStr">
        <is>
          <t>ALCM1212S</t>
        </is>
      </c>
      <c r="C8055" s="195" t="inlineStr">
        <is>
          <t>PC</t>
        </is>
      </c>
      <c r="D8055" s="195" t="inlineStr">
        <is>
          <t>Allura Spectrum (Colormax) 1x2x12 Batten Smooth</t>
        </is>
      </c>
      <c r="E8055" s="186" t="inlineStr">
        <is>
          <t>ALCM1212SRichards Building Supply</t>
        </is>
      </c>
      <c r="F8055" s="196" t="n">
        <v>6.84</v>
      </c>
    </row>
    <row r="8056" ht="15" customHeight="1" s="107">
      <c r="A8056" s="195" t="inlineStr">
        <is>
          <t>Superior Distribution</t>
        </is>
      </c>
      <c r="B8056" s="195" t="inlineStr">
        <is>
          <t>ALCM1212S</t>
        </is>
      </c>
      <c r="C8056" s="195" t="inlineStr">
        <is>
          <t>PC</t>
        </is>
      </c>
      <c r="D8056" s="195" t="inlineStr">
        <is>
          <t>Allura Spectrum (Colormax) 1x2x12 Batten Smooth</t>
        </is>
      </c>
      <c r="E8056" s="186" t="inlineStr">
        <is>
          <t>ALCM1212SSuperior Distribution</t>
        </is>
      </c>
      <c r="F8056" s="196" t="n">
        <v>7.06</v>
      </c>
    </row>
    <row r="8057" ht="15" customHeight="1" s="107">
      <c r="A8057" s="195" t="inlineStr">
        <is>
          <t>Beacon</t>
        </is>
      </c>
      <c r="B8057" s="195" t="inlineStr">
        <is>
          <t>ALCM1212S</t>
        </is>
      </c>
      <c r="C8057" s="195" t="inlineStr">
        <is>
          <t>PC</t>
        </is>
      </c>
      <c r="D8057" s="195" t="inlineStr">
        <is>
          <t>Allura Spectrum (Colormax) 1x2x12 Batten Smooth</t>
        </is>
      </c>
      <c r="E8057" s="186" t="inlineStr">
        <is>
          <t>ALCM1212SBeacon</t>
        </is>
      </c>
      <c r="F8057" s="196" t="n">
        <v>7.65</v>
      </c>
    </row>
    <row r="8058" ht="15" customHeight="1" s="107">
      <c r="A8058" s="195" t="inlineStr">
        <is>
          <t>Richards Building Supply</t>
        </is>
      </c>
      <c r="B8058" s="195" t="inlineStr">
        <is>
          <t>ALCM11212S</t>
        </is>
      </c>
      <c r="C8058" s="195" t="inlineStr">
        <is>
          <t>PC</t>
        </is>
      </c>
      <c r="D8058" s="195" t="inlineStr">
        <is>
          <t>Allura Spectrum (Colormax) 1x12x12 Smooth</t>
        </is>
      </c>
      <c r="E8058" s="186" t="inlineStr">
        <is>
          <t>ALCM11212SRichards Building Supply</t>
        </is>
      </c>
      <c r="F8058" s="196" t="n">
        <v>33.8</v>
      </c>
    </row>
    <row r="8059" ht="15" customHeight="1" s="107">
      <c r="A8059" s="195" t="inlineStr">
        <is>
          <t>Beacon</t>
        </is>
      </c>
      <c r="B8059" s="195" t="inlineStr">
        <is>
          <t>ALCM11212S</t>
        </is>
      </c>
      <c r="C8059" s="195" t="inlineStr">
        <is>
          <t>PC</t>
        </is>
      </c>
      <c r="D8059" s="195" t="inlineStr">
        <is>
          <t>Allura Spectrum (Colormax) 1x12x12 Smooth</t>
        </is>
      </c>
      <c r="E8059" s="186" t="inlineStr">
        <is>
          <t>ALCM11212SBeacon</t>
        </is>
      </c>
      <c r="F8059" s="196" t="n">
        <v>39.45</v>
      </c>
    </row>
    <row r="8060" ht="15" customHeight="1" s="107">
      <c r="A8060" s="195" t="inlineStr">
        <is>
          <t>Superior Distribution</t>
        </is>
      </c>
      <c r="B8060" s="195" t="inlineStr">
        <is>
          <t>ALCM11212S</t>
        </is>
      </c>
      <c r="C8060" s="195" t="inlineStr">
        <is>
          <t>PC</t>
        </is>
      </c>
      <c r="D8060" s="195" t="inlineStr">
        <is>
          <t>Allura Spectrum (Colormax) 1x12x12 Smooth</t>
        </is>
      </c>
      <c r="E8060" s="186" t="inlineStr">
        <is>
          <t>ALCM11212SSuperior Distribution</t>
        </is>
      </c>
      <c r="F8060" s="196" t="n">
        <v>36.44</v>
      </c>
    </row>
    <row r="8061" ht="15" customHeight="1" s="107">
      <c r="A8061" s="195" t="inlineStr">
        <is>
          <t>Beacon</t>
        </is>
      </c>
      <c r="B8061" s="195" t="inlineStr">
        <is>
          <t>ALCM11012S</t>
        </is>
      </c>
      <c r="C8061" s="195" t="inlineStr">
        <is>
          <t>PC</t>
        </is>
      </c>
      <c r="D8061" s="195" t="inlineStr">
        <is>
          <t>Allura Spectrum (Colormax) 1x10x12 Smooth</t>
        </is>
      </c>
      <c r="E8061" s="186" t="inlineStr">
        <is>
          <t>ALCM11012SBeacon</t>
        </is>
      </c>
      <c r="F8061" s="196" t="n">
        <v>32.5</v>
      </c>
    </row>
    <row r="8062" ht="15" customHeight="1" s="107">
      <c r="A8062" s="195" t="inlineStr">
        <is>
          <t>Richards Building Supply</t>
        </is>
      </c>
      <c r="B8062" s="195" t="inlineStr">
        <is>
          <t>ALCM11012S</t>
        </is>
      </c>
      <c r="C8062" s="195" t="inlineStr">
        <is>
          <t>PC</t>
        </is>
      </c>
      <c r="D8062" s="195" t="inlineStr">
        <is>
          <t>Allura Spectrum (Colormax) 1x10x12 Smooth</t>
        </is>
      </c>
      <c r="E8062" s="186" t="inlineStr">
        <is>
          <t>ALCM11012SRichards Building Supply</t>
        </is>
      </c>
      <c r="F8062" s="196" t="n">
        <v>27.79</v>
      </c>
    </row>
    <row r="8063" ht="15" customHeight="1" s="107">
      <c r="A8063" s="195" t="inlineStr">
        <is>
          <t>Superior Distribution</t>
        </is>
      </c>
      <c r="B8063" s="195" t="inlineStr">
        <is>
          <t>ALCM11012S</t>
        </is>
      </c>
      <c r="C8063" s="195" t="inlineStr">
        <is>
          <t>PC</t>
        </is>
      </c>
      <c r="D8063" s="195" t="inlineStr">
        <is>
          <t>Allura Spectrum (Colormax) 1x10x12 Smooth</t>
        </is>
      </c>
      <c r="E8063" s="186" t="inlineStr">
        <is>
          <t>ALCM11012SSuperior Distribution</t>
        </is>
      </c>
      <c r="F8063" s="196" t="n">
        <v>29.95</v>
      </c>
    </row>
    <row r="8064" ht="15" customHeight="1" s="107">
      <c r="A8064" s="195" t="inlineStr">
        <is>
          <t>Alside Revere</t>
        </is>
      </c>
      <c r="B8064" s="195" t="inlineStr">
        <is>
          <t>ALBNBS</t>
        </is>
      </c>
      <c r="C8064" s="195" t="inlineStr">
        <is>
          <t>SQ</t>
        </is>
      </c>
      <c r="D8064" s="195" t="inlineStr">
        <is>
          <t>Alside Board and Batten Vertical Vinyl Siding Standard Colors</t>
        </is>
      </c>
      <c r="E8064" s="186" t="inlineStr">
        <is>
          <t>ALBNBSAlside Revere</t>
        </is>
      </c>
      <c r="F8064" s="196" t="n">
        <v>84.422</v>
      </c>
    </row>
    <row r="8065" ht="15" customHeight="1" s="107">
      <c r="A8065" s="195" t="inlineStr">
        <is>
          <t>Alside Revere - Pulte Homes</t>
        </is>
      </c>
      <c r="B8065" s="195" t="inlineStr">
        <is>
          <t>ALBNBS</t>
        </is>
      </c>
      <c r="C8065" s="195" t="inlineStr">
        <is>
          <t>SQ</t>
        </is>
      </c>
      <c r="D8065" s="195" t="inlineStr">
        <is>
          <t>Alside Board and Batten Vertical Vinyl Siding Standard Colors</t>
        </is>
      </c>
      <c r="E8065" s="186" t="inlineStr">
        <is>
          <t>ALBNBSAlside Revere - Pulte Homes</t>
        </is>
      </c>
      <c r="F8065" s="196" t="n">
        <v>69.003</v>
      </c>
    </row>
    <row r="8066" ht="15" customHeight="1" s="107">
      <c r="A8066" s="195" t="inlineStr">
        <is>
          <t>Alside Revere - Mungo Homes</t>
        </is>
      </c>
      <c r="B8066" s="195" t="inlineStr">
        <is>
          <t>ALBNBS</t>
        </is>
      </c>
      <c r="C8066" s="195" t="inlineStr">
        <is>
          <t>SQ</t>
        </is>
      </c>
      <c r="D8066" s="195" t="inlineStr">
        <is>
          <t>Alside Board and Batten Vertical Vinyl Siding Standard Colors</t>
        </is>
      </c>
      <c r="E8066" s="186" t="inlineStr">
        <is>
          <t>ALBNBSAlside Revere - Mungo Homes</t>
        </is>
      </c>
      <c r="F8066" s="196" t="n">
        <v>84.79600000000001</v>
      </c>
    </row>
    <row r="8067" ht="15" customHeight="1" s="107">
      <c r="A8067" s="195" t="inlineStr">
        <is>
          <t>Alside Revere - Meritage Homes</t>
        </is>
      </c>
      <c r="B8067" s="195" t="inlineStr">
        <is>
          <t>ALBNBS</t>
        </is>
      </c>
      <c r="C8067" s="195" t="inlineStr">
        <is>
          <t>SQ</t>
        </is>
      </c>
      <c r="D8067" s="195" t="inlineStr">
        <is>
          <t>Alside Board and Batten Vertical Vinyl Siding Standard Colors</t>
        </is>
      </c>
      <c r="E8067" s="186" t="inlineStr">
        <is>
          <t>ALBNBSAlside Revere - Meritage Homes</t>
        </is>
      </c>
      <c r="F8067" s="196" t="n">
        <v>97.342</v>
      </c>
    </row>
    <row r="8068" ht="15" customHeight="1" s="107">
      <c r="A8068" s="195" t="inlineStr">
        <is>
          <t>Alside Revere - Lennar Homes</t>
        </is>
      </c>
      <c r="B8068" s="195" t="inlineStr">
        <is>
          <t>ALBNBS</t>
        </is>
      </c>
      <c r="C8068" s="195" t="inlineStr">
        <is>
          <t>SQ</t>
        </is>
      </c>
      <c r="D8068" s="195" t="inlineStr">
        <is>
          <t>Alside Board and Batten Vertical Vinyl Siding Standard Colors</t>
        </is>
      </c>
      <c r="E8068" s="186" t="inlineStr">
        <is>
          <t>ALBNBSAlside Revere - Lennar Homes</t>
        </is>
      </c>
      <c r="F8068" s="196" t="n">
        <v>85.051</v>
      </c>
    </row>
    <row r="8069" ht="15" customHeight="1" s="107">
      <c r="A8069" s="195" t="inlineStr">
        <is>
          <t>Alside Revere - Smith Douglas Homes</t>
        </is>
      </c>
      <c r="B8069" s="195" t="inlineStr">
        <is>
          <t>ALBNBS</t>
        </is>
      </c>
      <c r="C8069" s="195" t="inlineStr">
        <is>
          <t>SQ</t>
        </is>
      </c>
      <c r="D8069" s="195" t="inlineStr">
        <is>
          <t>Alside Board and Batten Vertical Vinyl Siding Standard Colors</t>
        </is>
      </c>
      <c r="E8069" s="186" t="inlineStr">
        <is>
          <t>ALBNBSAlside Revere - Smith Douglas Homes</t>
        </is>
      </c>
      <c r="F8069" s="196" t="n">
        <v>99.756</v>
      </c>
    </row>
    <row r="8070" ht="15" customHeight="1" s="107">
      <c r="A8070" s="195" t="inlineStr">
        <is>
          <t>Alside Revere - McKee Homes</t>
        </is>
      </c>
      <c r="B8070" s="195" t="inlineStr">
        <is>
          <t>ALBNBS</t>
        </is>
      </c>
      <c r="C8070" s="195" t="inlineStr">
        <is>
          <t>SQ</t>
        </is>
      </c>
      <c r="D8070" s="195" t="inlineStr">
        <is>
          <t>Alside Board and Batten Vertical Vinyl Siding Standard Colors</t>
        </is>
      </c>
      <c r="E8070" s="186" t="inlineStr">
        <is>
          <t>ALBNBSAlside Revere - McKee Homes</t>
        </is>
      </c>
      <c r="F8070" s="196" t="n">
        <v>87.074</v>
      </c>
    </row>
    <row r="8071" ht="15" customHeight="1" s="107">
      <c r="A8071" s="195" t="inlineStr">
        <is>
          <t>Alside Revere - Beazer Homes</t>
        </is>
      </c>
      <c r="B8071" s="195" t="inlineStr">
        <is>
          <t>ALBNBS</t>
        </is>
      </c>
      <c r="C8071" s="195" t="inlineStr">
        <is>
          <t>SQ</t>
        </is>
      </c>
      <c r="D8071" s="195" t="inlineStr">
        <is>
          <t>Alside Board and Batten Vertical Vinyl Siding Standard Colors</t>
        </is>
      </c>
      <c r="E8071" s="186" t="inlineStr">
        <is>
          <t>ALBNBSAlside Revere - Beazer Homes</t>
        </is>
      </c>
      <c r="F8071" s="196" t="n">
        <v>92.242</v>
      </c>
    </row>
    <row r="8072" ht="15" customHeight="1" s="107">
      <c r="A8072" s="195" t="inlineStr">
        <is>
          <t>Alside Revere - Dream Finders Homes</t>
        </is>
      </c>
      <c r="B8072" s="195" t="inlineStr">
        <is>
          <t>ALBNBS</t>
        </is>
      </c>
      <c r="C8072" s="195" t="inlineStr">
        <is>
          <t>SQ</t>
        </is>
      </c>
      <c r="D8072" s="195" t="inlineStr">
        <is>
          <t>Alside Board and Batten Vertical Vinyl Siding Standard Colors</t>
        </is>
      </c>
      <c r="E8072" s="186" t="inlineStr">
        <is>
          <t>ALBNBSAlside Revere - Dream Finders Homes</t>
        </is>
      </c>
      <c r="F8072" s="196" t="n">
        <v>94.673</v>
      </c>
    </row>
    <row r="8073" ht="15" customHeight="1" s="107">
      <c r="A8073" s="195" t="inlineStr">
        <is>
          <t>Alside Revere - Century Complete</t>
        </is>
      </c>
      <c r="B8073" s="195" t="inlineStr">
        <is>
          <t>ALBNBS</t>
        </is>
      </c>
      <c r="C8073" s="195" t="inlineStr">
        <is>
          <t>SQ</t>
        </is>
      </c>
      <c r="D8073" s="195" t="inlineStr">
        <is>
          <t>Alside Board and Batten Vertical Vinyl Siding Standard Colors</t>
        </is>
      </c>
      <c r="E8073" s="186" t="inlineStr">
        <is>
          <t>ALBNBSAlside Revere - Century Complete</t>
        </is>
      </c>
      <c r="F8073" s="196" t="n">
        <v>83.48699999999999</v>
      </c>
    </row>
    <row r="8074" ht="15" customHeight="1" s="107">
      <c r="A8074" s="195" t="inlineStr">
        <is>
          <t>Alside Revere - Tri Pointe Homes</t>
        </is>
      </c>
      <c r="B8074" s="195" t="inlineStr">
        <is>
          <t>ALBNBS</t>
        </is>
      </c>
      <c r="C8074" s="195" t="inlineStr">
        <is>
          <t>SQ</t>
        </is>
      </c>
      <c r="D8074" s="195" t="inlineStr">
        <is>
          <t>Alside Board and Batten Vertical Vinyl Siding Standard Colors</t>
        </is>
      </c>
      <c r="E8074" s="186" t="inlineStr">
        <is>
          <t>ALBNBSAlside Revere - Tri Pointe Homes</t>
        </is>
      </c>
      <c r="F8074" s="196" t="n">
        <v>97.90300000000001</v>
      </c>
    </row>
    <row r="8075" ht="15" customHeight="1" s="107">
      <c r="A8075" s="195" t="inlineStr">
        <is>
          <t>Alside Revere -Dan Ryan Builders (DRB)</t>
        </is>
      </c>
      <c r="B8075" s="195" t="inlineStr">
        <is>
          <t>ALBNBS</t>
        </is>
      </c>
      <c r="C8075" s="195" t="inlineStr">
        <is>
          <t>SQ</t>
        </is>
      </c>
      <c r="D8075" s="195" t="inlineStr">
        <is>
          <t>Alside Board and Batten Vertical Vinyl Siding Standard Colors</t>
        </is>
      </c>
      <c r="E8075" s="186" t="inlineStr">
        <is>
          <t>ALBNBSAlside Revere -Dan Ryan Builders (DRB)</t>
        </is>
      </c>
      <c r="F8075" s="196" t="n">
        <v>87.074</v>
      </c>
    </row>
    <row r="8076" ht="15" customHeight="1" s="107">
      <c r="A8076" s="195" t="inlineStr">
        <is>
          <t>Alside Revere - Tri Pointe Homes</t>
        </is>
      </c>
      <c r="B8076" s="195" t="inlineStr">
        <is>
          <t>ALBNBA</t>
        </is>
      </c>
      <c r="C8076" s="195" t="inlineStr">
        <is>
          <t>SQ</t>
        </is>
      </c>
      <c r="D8076" s="195" t="inlineStr">
        <is>
          <t>Alside Board and Batten Vertical Vinyl Siding Architectural Colors</t>
        </is>
      </c>
      <c r="E8076" s="186" t="inlineStr">
        <is>
          <t>ALBNBAAlside Revere - Tri Pointe Homes</t>
        </is>
      </c>
      <c r="F8076" s="196" t="n">
        <v>109.14</v>
      </c>
    </row>
    <row r="8077" ht="15" customHeight="1" s="107">
      <c r="A8077" s="195" t="inlineStr">
        <is>
          <t>Alside Revere -Dan Ryan Builders (DRB)</t>
        </is>
      </c>
      <c r="B8077" s="195" t="inlineStr">
        <is>
          <t>ALBNBA</t>
        </is>
      </c>
      <c r="C8077" s="195" t="inlineStr">
        <is>
          <t>SQ</t>
        </is>
      </c>
      <c r="D8077" s="195" t="inlineStr">
        <is>
          <t>Alside Board and Batten Vertical Vinyl Siding Architectural Colors</t>
        </is>
      </c>
      <c r="E8077" s="186" t="inlineStr">
        <is>
          <t>ALBNBAAlside Revere -Dan Ryan Builders (DRB)</t>
        </is>
      </c>
      <c r="F8077" s="196" t="n">
        <v>100.147</v>
      </c>
    </row>
    <row r="8078" ht="15" customHeight="1" s="107">
      <c r="A8078" s="195" t="inlineStr">
        <is>
          <t>Alside Revere - Century Complete</t>
        </is>
      </c>
      <c r="B8078" s="195" t="inlineStr">
        <is>
          <t>ALBNBA</t>
        </is>
      </c>
      <c r="C8078" s="195" t="inlineStr">
        <is>
          <t>SQ</t>
        </is>
      </c>
      <c r="D8078" s="195" t="inlineStr">
        <is>
          <t>Alside Board and Batten Vertical Vinyl Siding Architectural Colors</t>
        </is>
      </c>
      <c r="E8078" s="186" t="inlineStr">
        <is>
          <t>ALBNBAAlside Revere - Century Complete</t>
        </is>
      </c>
      <c r="F8078" s="196" t="n">
        <v>89.998</v>
      </c>
    </row>
    <row r="8079" ht="15" customHeight="1" s="107">
      <c r="A8079" s="195" t="inlineStr">
        <is>
          <t>Alside Revere - McKee Homes</t>
        </is>
      </c>
      <c r="B8079" s="195" t="inlineStr">
        <is>
          <t>ALBNBA</t>
        </is>
      </c>
      <c r="C8079" s="195" t="inlineStr">
        <is>
          <t>SQ</t>
        </is>
      </c>
      <c r="D8079" s="195" t="inlineStr">
        <is>
          <t>Alside Board and Batten Vertical Vinyl Siding Architectural Colors</t>
        </is>
      </c>
      <c r="E8079" s="186" t="inlineStr">
        <is>
          <t>ALBNBAAlside Revere - McKee Homes</t>
        </is>
      </c>
      <c r="F8079" s="196" t="n">
        <v>100.147</v>
      </c>
    </row>
    <row r="8080" ht="15" customHeight="1" s="107">
      <c r="A8080" s="195" t="inlineStr">
        <is>
          <t>Alside Revere - Dream Finders Homes</t>
        </is>
      </c>
      <c r="B8080" s="195" t="inlineStr">
        <is>
          <t>ALBNBA</t>
        </is>
      </c>
      <c r="C8080" s="195" t="inlineStr">
        <is>
          <t>SQ</t>
        </is>
      </c>
      <c r="D8080" s="195" t="inlineStr">
        <is>
          <t>Alside Board and Batten Vertical Vinyl Siding Architectural Colors</t>
        </is>
      </c>
      <c r="E8080" s="186" t="inlineStr">
        <is>
          <t>ALBNBAAlside Revere - Dream Finders Homes</t>
        </is>
      </c>
      <c r="F8080" s="196" t="n">
        <v>94.673</v>
      </c>
    </row>
    <row r="8081" ht="15" customHeight="1" s="107">
      <c r="A8081" s="195" t="inlineStr">
        <is>
          <t>Alside Revere - Beazer Homes</t>
        </is>
      </c>
      <c r="B8081" s="195" t="inlineStr">
        <is>
          <t>ALBNBA</t>
        </is>
      </c>
      <c r="C8081" s="195" t="inlineStr">
        <is>
          <t>SQ</t>
        </is>
      </c>
      <c r="D8081" s="195" t="inlineStr">
        <is>
          <t>Alside Board and Batten Vertical Vinyl Siding Architectural Colors</t>
        </is>
      </c>
      <c r="E8081" s="186" t="inlineStr">
        <is>
          <t>ALBNBAAlside Revere - Beazer Homes</t>
        </is>
      </c>
      <c r="F8081" s="196" t="n">
        <v>92.22499999999999</v>
      </c>
    </row>
    <row r="8082" ht="15" customHeight="1" s="107">
      <c r="A8082" s="195" t="inlineStr">
        <is>
          <t>Alside Revere - Meritage Homes</t>
        </is>
      </c>
      <c r="B8082" s="195" t="inlineStr">
        <is>
          <t>ALBNBA</t>
        </is>
      </c>
      <c r="C8082" s="195" t="inlineStr">
        <is>
          <t>SQ</t>
        </is>
      </c>
      <c r="D8082" s="195" t="inlineStr">
        <is>
          <t>Alside Board and Batten Vertical Vinyl Siding Architectural Colors</t>
        </is>
      </c>
      <c r="E8082" s="186" t="inlineStr">
        <is>
          <t>ALBNBAAlside Revere - Meritage Homes</t>
        </is>
      </c>
      <c r="F8082" s="196" t="n">
        <v>97.342</v>
      </c>
    </row>
    <row r="8083" ht="15" customHeight="1" s="107">
      <c r="A8083" s="195" t="inlineStr">
        <is>
          <t>Alside Revere - Pulte Homes</t>
        </is>
      </c>
      <c r="B8083" s="195" t="inlineStr">
        <is>
          <t>ALBNBA</t>
        </is>
      </c>
      <c r="C8083" s="195" t="inlineStr">
        <is>
          <t>SQ</t>
        </is>
      </c>
      <c r="D8083" s="195" t="inlineStr">
        <is>
          <t>Alside Board and Batten Vertical Vinyl Siding Architectural Colors</t>
        </is>
      </c>
      <c r="E8083" s="186" t="inlineStr">
        <is>
          <t>ALBNBAAlside Revere - Pulte Homes</t>
        </is>
      </c>
      <c r="F8083" s="196" t="n">
        <v>75.004</v>
      </c>
    </row>
    <row r="8084" ht="15" customHeight="1" s="107">
      <c r="A8084" s="195" t="inlineStr">
        <is>
          <t>Alside Revere - Mungo Homes</t>
        </is>
      </c>
      <c r="B8084" s="195" t="inlineStr">
        <is>
          <t>ALBNBA</t>
        </is>
      </c>
      <c r="C8084" s="195" t="inlineStr">
        <is>
          <t>SQ</t>
        </is>
      </c>
      <c r="D8084" s="195" t="inlineStr">
        <is>
          <t>Alside Board and Batten Vertical Vinyl Siding Architectural Colors</t>
        </is>
      </c>
      <c r="E8084" s="186" t="inlineStr">
        <is>
          <t>ALBNBAAlside Revere - Mungo Homes</t>
        </is>
      </c>
      <c r="F8084" s="196" t="n">
        <v>99.637</v>
      </c>
    </row>
    <row r="8085" ht="15" customHeight="1" s="107">
      <c r="A8085" s="195" t="inlineStr">
        <is>
          <t>Alside Revere - Lennar Homes</t>
        </is>
      </c>
      <c r="B8085" s="195" t="inlineStr">
        <is>
          <t>ALBNBA</t>
        </is>
      </c>
      <c r="C8085" s="195" t="inlineStr">
        <is>
          <t>SQ</t>
        </is>
      </c>
      <c r="D8085" s="195" t="inlineStr">
        <is>
          <t>Alside Board and Batten Vertical Vinyl Siding Architectural Colors</t>
        </is>
      </c>
      <c r="E8085" s="186" t="inlineStr">
        <is>
          <t>ALBNBAAlside Revere - Lennar Homes</t>
        </is>
      </c>
      <c r="F8085" s="196" t="n">
        <v>97.223</v>
      </c>
    </row>
    <row r="8086" ht="15" customHeight="1" s="107">
      <c r="A8086" s="195" t="inlineStr">
        <is>
          <t>Alside Revere - Smith Douglas Homes</t>
        </is>
      </c>
      <c r="B8086" s="195" t="inlineStr">
        <is>
          <t>ALBNBA</t>
        </is>
      </c>
      <c r="C8086" s="195" t="inlineStr">
        <is>
          <t>SQ</t>
        </is>
      </c>
      <c r="D8086" s="195" t="inlineStr">
        <is>
          <t>Alside Board and Batten Vertical Vinyl Siding Architectural Colors</t>
        </is>
      </c>
      <c r="E8086" s="186" t="inlineStr">
        <is>
          <t>ALBNBAAlside Revere - Smith Douglas Homes</t>
        </is>
      </c>
      <c r="F8086" s="196" t="n">
        <v>99.756</v>
      </c>
    </row>
    <row r="8087" ht="15" customHeight="1" s="107">
      <c r="A8087" s="195" t="inlineStr">
        <is>
          <t>Alside Revere</t>
        </is>
      </c>
      <c r="B8087" s="195" t="inlineStr">
        <is>
          <t>ALBNBA</t>
        </is>
      </c>
      <c r="C8087" s="195" t="inlineStr">
        <is>
          <t>SQ</t>
        </is>
      </c>
      <c r="D8087" s="195" t="inlineStr">
        <is>
          <t>Alside Board and Batten Vertical Vinyl Siding Architectural Colors</t>
        </is>
      </c>
      <c r="E8087" s="186" t="inlineStr">
        <is>
          <t>ALBNBAAlside Revere</t>
        </is>
      </c>
      <c r="F8087" s="196" t="n">
        <v>95.13200000000001</v>
      </c>
    </row>
    <row r="8088" ht="15" customHeight="1" s="107">
      <c r="A8088" s="195" t="inlineStr">
        <is>
          <t>Superior Distribution</t>
        </is>
      </c>
      <c r="B8088" s="195" t="inlineStr">
        <is>
          <t>AL1212BP</t>
        </is>
      </c>
      <c r="C8088" s="195" t="inlineStr">
        <is>
          <t>PC</t>
        </is>
      </c>
      <c r="D8088" s="195" t="inlineStr">
        <is>
          <t>Allura Trim 1x2x12 Batten Primed</t>
        </is>
      </c>
      <c r="E8088" s="186" t="inlineStr">
        <is>
          <t>AL1212BPSuperior Distribution</t>
        </is>
      </c>
      <c r="F8088" s="196" t="n">
        <v>9.65</v>
      </c>
    </row>
    <row r="8089" ht="15" customHeight="1" s="107">
      <c r="A8089" s="195" t="inlineStr">
        <is>
          <t>Summit Stairs and Millwork</t>
        </is>
      </c>
      <c r="B8089" s="195" t="inlineStr">
        <is>
          <t>AF151310NS</t>
        </is>
      </c>
      <c r="C8089" s="195" t="inlineStr">
        <is>
          <t>EA</t>
        </is>
      </c>
      <c r="D8089" s="195" t="inlineStr">
        <is>
          <t>AF1513-10 3X3X120IN COLUMN WITH CORE</t>
        </is>
      </c>
      <c r="E8089" s="186" t="inlineStr">
        <is>
          <t>AF151310NSSummit Stairs and Millwork</t>
        </is>
      </c>
      <c r="F8089" s="196" t="n">
        <v>50</v>
      </c>
    </row>
    <row r="8090" ht="15" customHeight="1" s="107">
      <c r="A8090" s="195" t="inlineStr">
        <is>
          <t>ABC Supply - Wilmington - DR Horton</t>
        </is>
      </c>
      <c r="B8090" s="195" t="inlineStr">
        <is>
          <t>AC8125SIL</t>
        </is>
      </c>
      <c r="C8090" s="195" t="inlineStr">
        <is>
          <t>TB</t>
        </is>
      </c>
      <c r="D8090" s="195" t="inlineStr">
        <is>
          <t>Silicone Acetoxy 10.3oz #8125 White/Clear</t>
        </is>
      </c>
      <c r="E8090" s="186" t="inlineStr">
        <is>
          <t>AC8125SILABC Supply - Wilmington - DR Horton</t>
        </is>
      </c>
      <c r="F8090" s="196" t="n">
        <v>6.99</v>
      </c>
    </row>
    <row r="8091" ht="15" customHeight="1" s="107">
      <c r="A8091" s="195" t="inlineStr">
        <is>
          <t>ABC Supply - Greensboro</t>
        </is>
      </c>
      <c r="B8091" s="195" t="inlineStr">
        <is>
          <t>AC8125SIL</t>
        </is>
      </c>
      <c r="C8091" s="195" t="inlineStr">
        <is>
          <t>TB</t>
        </is>
      </c>
      <c r="D8091" s="195" t="inlineStr">
        <is>
          <t>Silicone Acetoxy 10.3oz #8125 White/Clear</t>
        </is>
      </c>
      <c r="E8091" s="186" t="inlineStr">
        <is>
          <t>AC8125SILABC Supply - Greensboro</t>
        </is>
      </c>
      <c r="F8091" s="196" t="n">
        <v>6.99</v>
      </c>
    </row>
    <row r="8092" ht="15" customHeight="1" s="107">
      <c r="A8092" s="195" t="inlineStr">
        <is>
          <t>Green Construction NC, Inc.</t>
        </is>
      </c>
      <c r="B8092" s="195" t="inlineStr">
        <is>
          <t>AC339NS</t>
        </is>
      </c>
      <c r="C8092" s="195" t="inlineStr">
        <is>
          <t>EA</t>
        </is>
      </c>
      <c r="D8092" s="195" t="inlineStr">
        <is>
          <t>ALUMINUM CORE 3X3X9</t>
        </is>
      </c>
      <c r="E8092" s="186" t="inlineStr">
        <is>
          <t>AC339NSGreen Construction NC, Inc.</t>
        </is>
      </c>
      <c r="F8092" s="196" t="n">
        <v>40</v>
      </c>
    </row>
    <row r="8093" ht="15" customHeight="1" s="107">
      <c r="A8093" s="195" t="inlineStr">
        <is>
          <t>Guy C Lee - Clayton BULK</t>
        </is>
      </c>
      <c r="B8093" s="195" t="inlineStr">
        <is>
          <t>ABU44Z</t>
        </is>
      </c>
      <c r="C8093" s="195" t="inlineStr">
        <is>
          <t>EA</t>
        </is>
      </c>
      <c r="D8093" s="195" t="inlineStr">
        <is>
          <t>STOCK ONLY ABU44Z Adjustable Post Base for 4x4</t>
        </is>
      </c>
      <c r="E8093" s="186" t="inlineStr">
        <is>
          <t>ABU44ZGuy C Lee - Clayton BULK</t>
        </is>
      </c>
      <c r="F8093" s="196" t="n">
        <v>21.5</v>
      </c>
    </row>
    <row r="8094" ht="15" customHeight="1" s="107">
      <c r="A8094" s="195" t="inlineStr">
        <is>
          <t>ABC Supply - Wilmington - DR Horton</t>
        </is>
      </c>
      <c r="B8094" s="195" t="inlineStr">
        <is>
          <t>ABCTUPW</t>
        </is>
      </c>
      <c r="C8094" s="195" t="inlineStr">
        <is>
          <t>EA</t>
        </is>
      </c>
      <c r="D8094" s="195" t="inlineStr">
        <is>
          <t>ABC TOUCH UP PAINT SPRAY WHITE 12OZ</t>
        </is>
      </c>
      <c r="E8094" s="186" t="inlineStr">
        <is>
          <t>ABCTUPWABC Supply - Wilmington - DR Horton</t>
        </is>
      </c>
      <c r="F8094" s="196" t="n">
        <v>8.550000000000001</v>
      </c>
    </row>
    <row r="8095" ht="15" customHeight="1" s="107">
      <c r="A8095" s="195" t="inlineStr">
        <is>
          <t>ABC Supply - Charleston</t>
        </is>
      </c>
      <c r="B8095" s="195" t="inlineStr">
        <is>
          <t>ABCPRIMER</t>
        </is>
      </c>
      <c r="C8095" s="195" t="inlineStr">
        <is>
          <t>EA</t>
        </is>
      </c>
      <c r="D8095" s="195" t="inlineStr">
        <is>
          <t>ABC Spray Primer Rust Wht 12oz</t>
        </is>
      </c>
      <c r="E8095" s="186" t="inlineStr">
        <is>
          <t>ABCPRIMERABC Supply - Charleston</t>
        </is>
      </c>
      <c r="F8095" s="196" t="n">
        <v>12.19</v>
      </c>
    </row>
    <row r="8096" ht="15" customHeight="1" s="107">
      <c r="A8096" s="195" t="inlineStr">
        <is>
          <t>ABC Supply - Myrtle Beach</t>
        </is>
      </c>
      <c r="B8096" s="195" t="inlineStr">
        <is>
          <t>9AFCOSCBNS</t>
        </is>
      </c>
      <c r="C8096" s="195" t="inlineStr">
        <is>
          <t>EA</t>
        </is>
      </c>
      <c r="D8096" s="195" t="inlineStr">
        <is>
          <t>9IN AFCO COLUMN SPLIT CAP AND BASE</t>
        </is>
      </c>
      <c r="E8096" s="186" t="inlineStr">
        <is>
          <t>9AFCOSCBNSABC Supply - Myrtle Beach</t>
        </is>
      </c>
      <c r="F8096" s="196" t="n">
        <v>111.5</v>
      </c>
    </row>
    <row r="8097" ht="15" customHeight="1" s="107">
      <c r="A8097" s="195" t="inlineStr">
        <is>
          <t>ABC Supply - Myrtle Beach</t>
        </is>
      </c>
      <c r="B8097" s="195" t="inlineStr">
        <is>
          <t>99AFAFCONS</t>
        </is>
      </c>
      <c r="C8097" s="195" t="inlineStr">
        <is>
          <t>EA</t>
        </is>
      </c>
      <c r="D8097" s="195" t="inlineStr">
        <is>
          <t>AFCO Column 9x9 Empire White</t>
        </is>
      </c>
      <c r="E8097" s="186" t="inlineStr">
        <is>
          <t>99AFAFCONSABC Supply - Myrtle Beach</t>
        </is>
      </c>
      <c r="F8097" s="196" t="n">
        <v>336</v>
      </c>
    </row>
    <row r="8098" ht="15" customHeight="1" s="107">
      <c r="A8098" s="195" t="inlineStr">
        <is>
          <t>Green Construction NC, Inc.</t>
        </is>
      </c>
      <c r="B8098" s="195" t="inlineStr">
        <is>
          <t>9169PVCNS</t>
        </is>
      </c>
      <c r="C8098" s="195" t="inlineStr">
        <is>
          <t>EA</t>
        </is>
      </c>
      <c r="D8098" s="195" t="inlineStr">
        <is>
          <t>9-16x9 PVC Tapered Column Wrap (w/Cap and Base)</t>
        </is>
      </c>
      <c r="E8098" s="186" t="inlineStr">
        <is>
          <t>9169PVCNSGreen Construction NC, Inc.</t>
        </is>
      </c>
      <c r="F8098" s="196" t="n">
        <v>304.5</v>
      </c>
    </row>
    <row r="8099" ht="15" customHeight="1" s="107">
      <c r="A8099" s="195" t="inlineStr">
        <is>
          <t>Guy C Lee - Mount Pleasant</t>
        </is>
      </c>
      <c r="B8099" s="195" t="n">
        <v>9160730</v>
      </c>
      <c r="C8099" s="195" t="inlineStr">
        <is>
          <t>EA</t>
        </is>
      </c>
      <c r="D8099" s="195" t="inlineStr">
        <is>
          <t>SCREEN SPLINE 300FT BUCKET</t>
        </is>
      </c>
      <c r="E8099" s="186" t="inlineStr">
        <is>
          <t>9160730Guy C Lee - Mount Pleasant</t>
        </is>
      </c>
      <c r="F8099" s="196" t="n">
        <v>11</v>
      </c>
    </row>
    <row r="8100" ht="15" customHeight="1" s="107">
      <c r="A8100" s="195" t="inlineStr">
        <is>
          <t>ABC Supply - Lennar</t>
        </is>
      </c>
      <c r="B8100" s="195" t="inlineStr">
        <is>
          <t>910AFCO</t>
        </is>
      </c>
      <c r="C8100" s="195" t="inlineStr">
        <is>
          <t>EA</t>
        </is>
      </c>
      <c r="D8100" s="195" t="inlineStr">
        <is>
          <t>9inx10 AFCO Empire Aluminum Columns</t>
        </is>
      </c>
      <c r="E8100" s="186" t="inlineStr">
        <is>
          <t>910AFCOABC Supply - Lennar</t>
        </is>
      </c>
      <c r="F8100" s="196" t="n">
        <v>388.4</v>
      </c>
    </row>
    <row r="8101" ht="15" customHeight="1" s="107">
      <c r="A8101" s="195" t="inlineStr">
        <is>
          <t>ABC Supply - Lennar</t>
        </is>
      </c>
      <c r="B8101" s="195" t="inlineStr">
        <is>
          <t>910AFAFCO</t>
        </is>
      </c>
      <c r="C8101" s="195" t="inlineStr">
        <is>
          <t>EA</t>
        </is>
      </c>
      <c r="D8101" s="195" t="inlineStr">
        <is>
          <t>AFCO Column 9inx10 Empire White</t>
        </is>
      </c>
      <c r="E8101" s="186" t="inlineStr">
        <is>
          <t>910AFAFCOABC Supply - Lennar</t>
        </is>
      </c>
      <c r="F8101" s="196" t="n">
        <v>363.36</v>
      </c>
    </row>
    <row r="8102" ht="15" customHeight="1" s="107">
      <c r="A8102" s="195" t="inlineStr">
        <is>
          <t>Huttig Building Products</t>
        </is>
      </c>
      <c r="B8102" s="195" t="inlineStr">
        <is>
          <t>8TUSCANCB</t>
        </is>
      </c>
      <c r="C8102" s="195" t="inlineStr">
        <is>
          <t>EA</t>
        </is>
      </c>
      <c r="D8102" s="195" t="inlineStr">
        <is>
          <t>8in Tuscan Cap and Base set for PermaLite Column</t>
        </is>
      </c>
      <c r="E8102" s="186" t="inlineStr">
        <is>
          <t>8TUSCANCBHuttig Building Products</t>
        </is>
      </c>
      <c r="F8102" s="196" t="n">
        <v>48.04</v>
      </c>
    </row>
    <row r="8103" ht="15" customHeight="1" s="107">
      <c r="A8103" s="195" t="inlineStr">
        <is>
          <t>Talbert Building Supply</t>
        </is>
      </c>
      <c r="B8103" s="195" t="inlineStr">
        <is>
          <t>8HCPVCNS</t>
        </is>
      </c>
      <c r="C8103" s="195" t="inlineStr">
        <is>
          <t>EA</t>
        </is>
      </c>
      <c r="D8103" s="195" t="inlineStr">
        <is>
          <t>8IN HALF COLUMN PVC WITH CAP AND BASE</t>
        </is>
      </c>
      <c r="E8103" s="186" t="inlineStr">
        <is>
          <t>8HCPVCNSTalbert Building Supply</t>
        </is>
      </c>
      <c r="F8103" s="196" t="n">
        <v>108.57</v>
      </c>
    </row>
    <row r="8104" ht="15" customHeight="1" s="107">
      <c r="A8104" s="195" t="inlineStr">
        <is>
          <t>ABC Supply - Myrtle Beach</t>
        </is>
      </c>
      <c r="B8104" s="195" t="inlineStr">
        <is>
          <t>8AFCOSCBNS</t>
        </is>
      </c>
      <c r="C8104" s="195" t="inlineStr">
        <is>
          <t>EA</t>
        </is>
      </c>
      <c r="D8104" s="195" t="inlineStr">
        <is>
          <t>8IN AFCO COLUMN SPLIT CAP AND BASE</t>
        </is>
      </c>
      <c r="E8104" s="186" t="inlineStr">
        <is>
          <t>8AFCOSCBNSABC Supply - Myrtle Beach</t>
        </is>
      </c>
      <c r="F8104" s="196" t="n">
        <v>92</v>
      </c>
    </row>
    <row r="8105" ht="15" customHeight="1" s="107">
      <c r="A8105" s="195" t="inlineStr">
        <is>
          <t>Alside Revere</t>
        </is>
      </c>
      <c r="B8105" s="195" t="inlineStr">
        <is>
          <t>89SQAFCO</t>
        </is>
      </c>
      <c r="C8105" s="195" t="inlineStr">
        <is>
          <t>EA</t>
        </is>
      </c>
      <c r="D8105" s="195" t="inlineStr">
        <is>
          <t>8x9 Square Aluminum Fluted AFCO Column</t>
        </is>
      </c>
      <c r="E8105" s="186" t="inlineStr">
        <is>
          <t>89SQAFCOAlside Revere</t>
        </is>
      </c>
      <c r="F8105" s="196" t="n">
        <v>237.25</v>
      </c>
    </row>
    <row r="8106" ht="15" customHeight="1" s="107">
      <c r="A8106" s="195" t="inlineStr">
        <is>
          <t>Green Construction NC, Inc.</t>
        </is>
      </c>
      <c r="B8106" s="195" t="inlineStr">
        <is>
          <t>89RNDAFCONS</t>
        </is>
      </c>
      <c r="C8106" s="195" t="inlineStr">
        <is>
          <t>EA</t>
        </is>
      </c>
      <c r="D8106" s="195" t="inlineStr">
        <is>
          <t>8x9 Aluminum Fluted Round Column</t>
        </is>
      </c>
      <c r="E8106" s="186" t="inlineStr">
        <is>
          <t>89RNDAFCONSGreen Construction NC, Inc.</t>
        </is>
      </c>
      <c r="F8106" s="196" t="n">
        <v>169</v>
      </c>
    </row>
    <row r="8107" ht="15" customHeight="1" s="107">
      <c r="A8107" s="195" t="inlineStr">
        <is>
          <t>Green Construction NC, Inc.</t>
        </is>
      </c>
      <c r="B8107" s="195" t="inlineStr">
        <is>
          <t>89FGLSRNDNS</t>
        </is>
      </c>
      <c r="C8107" s="195" t="inlineStr">
        <is>
          <t>EA</t>
        </is>
      </c>
      <c r="D8107" s="195" t="inlineStr">
        <is>
          <t>8X9 FIBERGLASS STRAIGHT ROUND SMOOTH COLUMN</t>
        </is>
      </c>
      <c r="E8107" s="186" t="inlineStr">
        <is>
          <t>89FGLSRNDNSGreen Construction NC, Inc.</t>
        </is>
      </c>
      <c r="F8107" s="196" t="n">
        <v>234</v>
      </c>
    </row>
    <row r="8108" ht="15" customHeight="1" s="107">
      <c r="A8108" s="195" t="inlineStr">
        <is>
          <t>ABC Supply - Myrtle Beach</t>
        </is>
      </c>
      <c r="B8108" s="195" t="inlineStr">
        <is>
          <t>89AFAFCO</t>
        </is>
      </c>
      <c r="C8108" s="195" t="inlineStr">
        <is>
          <t>EA</t>
        </is>
      </c>
      <c r="D8108" s="195" t="inlineStr">
        <is>
          <t>AFCO Column 8x9 Empire White</t>
        </is>
      </c>
      <c r="E8108" s="186" t="inlineStr">
        <is>
          <t>89AFAFCOABC Supply - Myrtle Beach</t>
        </is>
      </c>
      <c r="F8108" s="196" t="n">
        <v>275</v>
      </c>
    </row>
    <row r="8109" ht="15" customHeight="1" s="107">
      <c r="A8109" s="195" t="inlineStr">
        <is>
          <t>ABC Supply - Lennar</t>
        </is>
      </c>
      <c r="B8109" s="195" t="inlineStr">
        <is>
          <t>89AFAFCO</t>
        </is>
      </c>
      <c r="C8109" s="195" t="inlineStr">
        <is>
          <t>EA</t>
        </is>
      </c>
      <c r="D8109" s="195" t="inlineStr">
        <is>
          <t>AFCO Column 8x9 Empire White</t>
        </is>
      </c>
      <c r="E8109" s="186" t="inlineStr">
        <is>
          <t>89AFAFCOABC Supply - Lennar</t>
        </is>
      </c>
      <c r="F8109" s="196" t="n">
        <v>290.05</v>
      </c>
    </row>
    <row r="8110" ht="15" customHeight="1" s="107">
      <c r="A8110" s="195" t="inlineStr">
        <is>
          <t>ABC Supply - Charleston</t>
        </is>
      </c>
      <c r="B8110" s="195" t="inlineStr">
        <is>
          <t>89AFAFCO</t>
        </is>
      </c>
      <c r="C8110" s="195" t="inlineStr">
        <is>
          <t>EA</t>
        </is>
      </c>
      <c r="D8110" s="195" t="inlineStr">
        <is>
          <t>AFCO Column 8x9 Empire White</t>
        </is>
      </c>
      <c r="E8110" s="186" t="inlineStr">
        <is>
          <t>89AFAFCOABC Supply - Charleston</t>
        </is>
      </c>
      <c r="F8110" s="196" t="n">
        <v>278.65</v>
      </c>
    </row>
    <row r="8111" ht="15" customHeight="1" s="107">
      <c r="A8111" s="195" t="inlineStr">
        <is>
          <t>Huttig Building Products</t>
        </is>
      </c>
      <c r="B8111" s="195" t="inlineStr">
        <is>
          <t>88PERMALITE</t>
        </is>
      </c>
      <c r="C8111" s="195" t="inlineStr">
        <is>
          <t>EA</t>
        </is>
      </c>
      <c r="D8111" s="195" t="inlineStr">
        <is>
          <t>8x8 PermaLite Square Plain Column Shaft Only</t>
        </is>
      </c>
      <c r="E8111" s="186" t="inlineStr">
        <is>
          <t>88PERMALITEHuttig Building Products</t>
        </is>
      </c>
      <c r="F8111" s="196" t="n">
        <v>190.3</v>
      </c>
    </row>
    <row r="8112" ht="15" customHeight="1" s="107">
      <c r="A8112" s="195" t="inlineStr">
        <is>
          <t>Green Construction NC, Inc.</t>
        </is>
      </c>
      <c r="B8112" s="195" t="inlineStr">
        <is>
          <t>889WTCNS</t>
        </is>
      </c>
      <c r="C8112" s="195" t="inlineStr">
        <is>
          <t>EA</t>
        </is>
      </c>
      <c r="D8112" s="195" t="inlineStr">
        <is>
          <t>889 Wood Tone Column</t>
        </is>
      </c>
      <c r="E8112" s="186" t="inlineStr">
        <is>
          <t>889WTCNSGreen Construction NC, Inc.</t>
        </is>
      </c>
      <c r="F8112" s="196" t="n">
        <v>309</v>
      </c>
    </row>
    <row r="8113" ht="15" customHeight="1" s="107">
      <c r="A8113" s="195" t="inlineStr">
        <is>
          <t>Green Construction NC, Inc.</t>
        </is>
      </c>
      <c r="B8113" s="195" t="inlineStr">
        <is>
          <t>889WTCBKTNS</t>
        </is>
      </c>
      <c r="C8113" s="195" t="inlineStr">
        <is>
          <t>EA</t>
        </is>
      </c>
      <c r="D8113" s="195" t="inlineStr">
        <is>
          <t>Bracket for 8x8x9 Wood Tone Column</t>
        </is>
      </c>
      <c r="E8113" s="186" t="inlineStr">
        <is>
          <t>889WTCBKTNSGreen Construction NC, Inc.</t>
        </is>
      </c>
      <c r="F8113" s="196" t="n">
        <v>157.5</v>
      </c>
    </row>
    <row r="8114" ht="15" customHeight="1" s="107">
      <c r="A8114" s="195" t="inlineStr">
        <is>
          <t>ABC Supply - Columbia</t>
        </is>
      </c>
      <c r="B8114" s="195" t="inlineStr">
        <is>
          <t>889PVCNS</t>
        </is>
      </c>
      <c r="C8114" s="195" t="inlineStr">
        <is>
          <t>EA</t>
        </is>
      </c>
      <c r="D8114" s="195" t="inlineStr">
        <is>
          <t>8x8x9 PVC SQ Column Wrap (w/Cap and Base)</t>
        </is>
      </c>
      <c r="E8114" s="186" t="inlineStr">
        <is>
          <t>889PVCNSABC Supply - Columbia</t>
        </is>
      </c>
      <c r="F8114" s="196" t="n">
        <v>131.03</v>
      </c>
    </row>
    <row r="8115" ht="15" customHeight="1" s="107">
      <c r="A8115" s="195" t="inlineStr">
        <is>
          <t>Oak City Columns</t>
        </is>
      </c>
      <c r="B8115" s="195" t="inlineStr">
        <is>
          <t>889PVCNS</t>
        </is>
      </c>
      <c r="C8115" s="195" t="inlineStr">
        <is>
          <t>EA</t>
        </is>
      </c>
      <c r="D8115" s="195" t="inlineStr">
        <is>
          <t>8x8x9 PVC SQ Column Wrap (w/Cap and Base)</t>
        </is>
      </c>
      <c r="E8115" s="186" t="inlineStr">
        <is>
          <t>889PVCNSOak City Columns</t>
        </is>
      </c>
      <c r="F8115" s="196" t="n">
        <v>93.84</v>
      </c>
    </row>
    <row r="8116" ht="15" customHeight="1" s="107">
      <c r="A8116" s="195" t="inlineStr">
        <is>
          <t>Summit Stairs and Millwork</t>
        </is>
      </c>
      <c r="B8116" s="195" t="inlineStr">
        <is>
          <t>889PVCNS</t>
        </is>
      </c>
      <c r="C8116" s="195" t="inlineStr">
        <is>
          <t>EA</t>
        </is>
      </c>
      <c r="D8116" s="195" t="inlineStr">
        <is>
          <t>8x8x9 PVC SQ Column Wrap (w/Cap and Base)</t>
        </is>
      </c>
      <c r="E8116" s="186" t="inlineStr">
        <is>
          <t>889PVCNSSummit Stairs and Millwork</t>
        </is>
      </c>
      <c r="F8116" s="196" t="n">
        <v>119.78</v>
      </c>
    </row>
    <row r="8117" ht="15" customHeight="1" s="107">
      <c r="A8117" s="195" t="inlineStr">
        <is>
          <t>Green Construction NC, Inc.</t>
        </is>
      </c>
      <c r="B8117" s="195" t="inlineStr">
        <is>
          <t>889PVCNS</t>
        </is>
      </c>
      <c r="C8117" s="195" t="inlineStr">
        <is>
          <t>EA</t>
        </is>
      </c>
      <c r="D8117" s="195" t="inlineStr">
        <is>
          <t>8x8x9 PVC SQ Column Wrap (w/Cap and Base)</t>
        </is>
      </c>
      <c r="E8117" s="186" t="inlineStr">
        <is>
          <t>889PVCNSGreen Construction NC, Inc.</t>
        </is>
      </c>
      <c r="F8117" s="196" t="n">
        <v>132</v>
      </c>
    </row>
    <row r="8118" ht="15" customHeight="1" s="107">
      <c r="A8118" s="195" t="inlineStr">
        <is>
          <t>Talbert Building Supply</t>
        </is>
      </c>
      <c r="B8118" s="195" t="inlineStr">
        <is>
          <t>889PVCNS</t>
        </is>
      </c>
      <c r="C8118" s="195" t="inlineStr">
        <is>
          <t>EA</t>
        </is>
      </c>
      <c r="D8118" s="195" t="inlineStr">
        <is>
          <t>8x8x9 PVC SQ Column Wrap (w/Cap and Base)</t>
        </is>
      </c>
      <c r="E8118" s="186" t="inlineStr">
        <is>
          <t>889PVCNSTalbert Building Supply</t>
        </is>
      </c>
      <c r="F8118" s="196" t="n">
        <v>151.55</v>
      </c>
    </row>
    <row r="8119" ht="15" customHeight="1" s="107">
      <c r="A8119" s="195" t="inlineStr">
        <is>
          <t>Oak City - Vanir Bulk</t>
        </is>
      </c>
      <c r="B8119" s="195" t="inlineStr">
        <is>
          <t>889PVCHALF</t>
        </is>
      </c>
      <c r="D8119" s="195" t="inlineStr">
        <is>
          <t>8X8X9 PVC Column Half</t>
        </is>
      </c>
      <c r="E8119" s="186" t="inlineStr">
        <is>
          <t>889PVCHALFOak City - Vanir Bulk</t>
        </is>
      </c>
      <c r="F8119" s="196" t="n">
        <v>46.92</v>
      </c>
    </row>
    <row r="8120" ht="15" customHeight="1" s="107">
      <c r="A8120" s="195" t="inlineStr">
        <is>
          <t>Oak City - Vanir Bulk</t>
        </is>
      </c>
      <c r="B8120" s="195" t="inlineStr">
        <is>
          <t>889PVC</t>
        </is>
      </c>
      <c r="D8120" s="195" t="inlineStr">
        <is>
          <t>STOCK ONLY 8x8x9 PVC SQ Column Wrap (w/Cap and Base)</t>
        </is>
      </c>
      <c r="E8120" s="186" t="inlineStr">
        <is>
          <t>889PVCOak City - Vanir Bulk</t>
        </is>
      </c>
      <c r="F8120" s="196" t="n">
        <v>93.84</v>
      </c>
    </row>
    <row r="8121" ht="15" customHeight="1" s="107">
      <c r="A8121" s="195" t="inlineStr">
        <is>
          <t>The Building Center - Greensboro</t>
        </is>
      </c>
      <c r="B8121" s="195" t="inlineStr">
        <is>
          <t>889PVC</t>
        </is>
      </c>
      <c r="C8121" s="195" t="inlineStr">
        <is>
          <t>EA</t>
        </is>
      </c>
      <c r="D8121" s="195" t="inlineStr">
        <is>
          <t>STOCK ONLY 8x8x9 PVC SQ Column Wrap (w/Cap and Base)</t>
        </is>
      </c>
      <c r="E8121" s="186" t="inlineStr">
        <is>
          <t>889PVCThe Building Center - Greensboro</t>
        </is>
      </c>
      <c r="F8121" s="196" t="n">
        <v>185</v>
      </c>
    </row>
    <row r="8122" ht="15" customHeight="1" s="107">
      <c r="A8122" s="195" t="inlineStr">
        <is>
          <t>Talbert Building Supply (Bulk)</t>
        </is>
      </c>
      <c r="B8122" s="195" t="inlineStr">
        <is>
          <t>889PVC</t>
        </is>
      </c>
      <c r="C8122" s="195" t="inlineStr">
        <is>
          <t>EA</t>
        </is>
      </c>
      <c r="D8122" s="195" t="inlineStr">
        <is>
          <t>STOCK ONLY 8x8x9 PVC SQ Column Wrap (w/Cap and Base)</t>
        </is>
      </c>
      <c r="E8122" s="186" t="inlineStr">
        <is>
          <t>889PVCTalbert Building Supply (Bulk)</t>
        </is>
      </c>
      <c r="F8122" s="196" t="n">
        <v>118.87</v>
      </c>
    </row>
    <row r="8123" ht="15" customHeight="1" s="107">
      <c r="A8123" s="195" t="inlineStr">
        <is>
          <t>Summit Stairs and Millwork - VANIR BULK</t>
        </is>
      </c>
      <c r="B8123" s="195" t="inlineStr">
        <is>
          <t>889PVC</t>
        </is>
      </c>
      <c r="C8123" s="195" t="inlineStr">
        <is>
          <t>EA</t>
        </is>
      </c>
      <c r="D8123" s="195" t="inlineStr">
        <is>
          <t>STOCK ONLY 8x8x9 PVC SQ Column Wrap (w/Cap and Base)</t>
        </is>
      </c>
      <c r="E8123" s="186" t="inlineStr">
        <is>
          <t>889PVCSummit Stairs and Millwork - VANIR BULK</t>
        </is>
      </c>
      <c r="F8123" s="196" t="n">
        <v>94.34</v>
      </c>
    </row>
    <row r="8124" ht="15" customHeight="1" s="107">
      <c r="A8124" s="195" t="inlineStr">
        <is>
          <t>Summit Stairs and Millwork</t>
        </is>
      </c>
      <c r="B8124" s="195" t="inlineStr">
        <is>
          <t>889CAP</t>
        </is>
      </c>
      <c r="C8124" s="195" t="inlineStr">
        <is>
          <t>EA</t>
        </is>
      </c>
      <c r="D8124" s="195" t="inlineStr">
        <is>
          <t>STOCK ONLY - CAP(THIS IS THE CAP ONLY) FOR A 8X8X9 PVC SQ COLUMN</t>
        </is>
      </c>
      <c r="E8124" s="186" t="inlineStr">
        <is>
          <t>889CAPSummit Stairs and Millwork</t>
        </is>
      </c>
      <c r="F8124" s="196" t="n">
        <v>7.5</v>
      </c>
    </row>
    <row r="8125" ht="15" customHeight="1" s="107">
      <c r="A8125" s="195" t="inlineStr">
        <is>
          <t>Lansing Building Products - Charlotte</t>
        </is>
      </c>
      <c r="B8125" s="195" t="inlineStr">
        <is>
          <t>889BROWNSUGARNS</t>
        </is>
      </c>
      <c r="C8125" s="195" t="inlineStr">
        <is>
          <t>EA</t>
        </is>
      </c>
      <c r="D8125" s="195" t="inlineStr">
        <is>
          <t>8x8x9 Brown Sugar Column</t>
        </is>
      </c>
      <c r="E8125" s="186" t="inlineStr">
        <is>
          <t>889BROWNSUGARNSLansing Building Products - Charlotte</t>
        </is>
      </c>
      <c r="F8125" s="196" t="n">
        <v>320.76</v>
      </c>
    </row>
    <row r="8126" ht="15" customHeight="1" s="107">
      <c r="A8126" s="195" t="inlineStr">
        <is>
          <t>Lansing Building Products</t>
        </is>
      </c>
      <c r="B8126" s="195" t="inlineStr">
        <is>
          <t>889BROWNSUGARNS</t>
        </is>
      </c>
      <c r="C8126" s="195" t="inlineStr">
        <is>
          <t>EA</t>
        </is>
      </c>
      <c r="D8126" s="195" t="inlineStr">
        <is>
          <t>8x8x9 Brown Sugar Column</t>
        </is>
      </c>
      <c r="E8126" s="186" t="inlineStr">
        <is>
          <t>889BROWNSUGARNSLansing Building Products</t>
        </is>
      </c>
      <c r="F8126" s="196" t="n">
        <v>308.86</v>
      </c>
    </row>
    <row r="8127" ht="15" customHeight="1" s="107">
      <c r="A8127" s="195" t="inlineStr">
        <is>
          <t>Talbert Building Supply</t>
        </is>
      </c>
      <c r="B8127" s="195" t="inlineStr">
        <is>
          <t>889BROWNSUGARNS</t>
        </is>
      </c>
      <c r="C8127" s="195" t="inlineStr">
        <is>
          <t>EA</t>
        </is>
      </c>
      <c r="D8127" s="195" t="inlineStr">
        <is>
          <t>8x8x9 Brown Sugar Column</t>
        </is>
      </c>
      <c r="E8127" s="186" t="inlineStr">
        <is>
          <t>889BROWNSUGARNSTalbert Building Supply</t>
        </is>
      </c>
      <c r="F8127" s="196" t="n">
        <v>266.75</v>
      </c>
    </row>
    <row r="8128" ht="15" customHeight="1" s="107">
      <c r="A8128" s="195" t="inlineStr">
        <is>
          <t>Summit Stairs and Millwork - VANIR BULK</t>
        </is>
      </c>
      <c r="B8128" s="195" t="inlineStr">
        <is>
          <t>889BASECAP</t>
        </is>
      </c>
      <c r="C8128" s="195" t="inlineStr">
        <is>
          <t>EA</t>
        </is>
      </c>
      <c r="D8128" s="195" t="inlineStr">
        <is>
          <t>Basecap for 8in x 8in x 9ft PVC Column (2 sets needed per column)</t>
        </is>
      </c>
      <c r="E8128" s="186" t="inlineStr">
        <is>
          <t>889BASECAPSummit Stairs and Millwork - VANIR BULK</t>
        </is>
      </c>
      <c r="F8128" s="196" t="n">
        <v>10</v>
      </c>
    </row>
    <row r="8129" ht="15" customHeight="1" s="107">
      <c r="A8129" s="195" t="inlineStr">
        <is>
          <t>Summit Stairs and Millwork</t>
        </is>
      </c>
      <c r="B8129" s="195" t="inlineStr">
        <is>
          <t>889BASE</t>
        </is>
      </c>
      <c r="C8129" s="195" t="inlineStr">
        <is>
          <t>EA</t>
        </is>
      </c>
      <c r="D8129" s="195" t="inlineStr">
        <is>
          <t>STOCK ONLY - BASE (THIS IS THE BASE ONLY) FOR A 8X8X9 PVC SQ COLUMN</t>
        </is>
      </c>
      <c r="E8129" s="186" t="inlineStr">
        <is>
          <t>889BASESummit Stairs and Millwork</t>
        </is>
      </c>
      <c r="F8129" s="196" t="n">
        <v>7.5</v>
      </c>
    </row>
    <row r="8130" ht="15" customHeight="1" s="107">
      <c r="A8130" s="195" t="inlineStr">
        <is>
          <t>Summit Stairs and Millwork</t>
        </is>
      </c>
      <c r="B8130" s="195" t="inlineStr">
        <is>
          <t>886PVCNS</t>
        </is>
      </c>
      <c r="C8130" s="195" t="inlineStr">
        <is>
          <t>EA</t>
        </is>
      </c>
      <c r="D8130" s="195" t="inlineStr">
        <is>
          <t>8x8x6 PVC SQ Column Wrap (w/Cap and Base)</t>
        </is>
      </c>
      <c r="E8130" s="186" t="inlineStr">
        <is>
          <t>886PVCNSSummit Stairs and Millwork</t>
        </is>
      </c>
      <c r="F8130" s="196" t="n">
        <v>121.9</v>
      </c>
    </row>
    <row r="8131" ht="15" customHeight="1" s="107">
      <c r="A8131" s="195" t="inlineStr">
        <is>
          <t>Green Construction NC, Inc.</t>
        </is>
      </c>
      <c r="B8131" s="195" t="inlineStr">
        <is>
          <t>886PVCNS</t>
        </is>
      </c>
      <c r="C8131" s="195" t="inlineStr">
        <is>
          <t>EA</t>
        </is>
      </c>
      <c r="D8131" s="195" t="inlineStr">
        <is>
          <t>8x8x6 PVC SQ Column Wrap (w/Cap and Base)</t>
        </is>
      </c>
      <c r="E8131" s="186" t="inlineStr">
        <is>
          <t>886PVCNSGreen Construction NC, Inc.</t>
        </is>
      </c>
      <c r="F8131" s="196" t="n">
        <v>106</v>
      </c>
    </row>
    <row r="8132" ht="15" customHeight="1" s="107">
      <c r="A8132" s="195" t="inlineStr">
        <is>
          <t>Talbert Building Supply</t>
        </is>
      </c>
      <c r="B8132" s="195" t="inlineStr">
        <is>
          <t>886PVCNS</t>
        </is>
      </c>
      <c r="C8132" s="195" t="inlineStr">
        <is>
          <t>EA</t>
        </is>
      </c>
      <c r="D8132" s="195" t="inlineStr">
        <is>
          <t>8x8x6 PVC SQ Column Wrap (w/Cap and Base)</t>
        </is>
      </c>
      <c r="E8132" s="186" t="inlineStr">
        <is>
          <t>886PVCNSTalbert Building Supply</t>
        </is>
      </c>
      <c r="F8132" s="196" t="n">
        <v>112.61</v>
      </c>
    </row>
    <row r="8133" ht="15" customHeight="1" s="107">
      <c r="A8133" s="195" t="inlineStr">
        <is>
          <t>Talbert Building Supply</t>
        </is>
      </c>
      <c r="B8133" s="195" t="inlineStr">
        <is>
          <t>885PVC</t>
        </is>
      </c>
      <c r="C8133" s="195" t="inlineStr">
        <is>
          <t>EA</t>
        </is>
      </c>
      <c r="D8133" s="195" t="inlineStr">
        <is>
          <t>8x8x5ft PVC SQ Column Wrap (w/Cap and Base)</t>
        </is>
      </c>
      <c r="E8133" s="186" t="inlineStr">
        <is>
          <t>885PVCTalbert Building Supply</t>
        </is>
      </c>
      <c r="F8133" s="196" t="n">
        <v>99.95</v>
      </c>
    </row>
    <row r="8134" ht="15" customHeight="1" s="107">
      <c r="A8134" s="195" t="inlineStr">
        <is>
          <t>Summit Stairs and Millwork</t>
        </is>
      </c>
      <c r="B8134" s="195" t="inlineStr">
        <is>
          <t>885PVC</t>
        </is>
      </c>
      <c r="C8134" s="195" t="inlineStr">
        <is>
          <t>EA</t>
        </is>
      </c>
      <c r="D8134" s="195" t="inlineStr">
        <is>
          <t>8x8x5ft PVC SQ Column Wrap (w/Cap and Base)</t>
        </is>
      </c>
      <c r="E8134" s="186" t="inlineStr">
        <is>
          <t>885PVCSummit Stairs and Millwork</t>
        </is>
      </c>
      <c r="F8134" s="196" t="n">
        <v>95.86</v>
      </c>
    </row>
    <row r="8135" ht="15" customHeight="1" s="107">
      <c r="A8135" s="195" t="inlineStr">
        <is>
          <t>Talbert Building Supply</t>
        </is>
      </c>
      <c r="B8135" s="195" t="inlineStr">
        <is>
          <t>8812WTRNS</t>
        </is>
      </c>
      <c r="C8135" s="195" t="inlineStr">
        <is>
          <t>PC</t>
        </is>
      </c>
      <c r="D8135" s="195" t="inlineStr">
        <is>
          <t>8X8X10 WOODTONE RESAWN POST CEDAR</t>
        </is>
      </c>
      <c r="E8135" s="186" t="inlineStr">
        <is>
          <t>8812WTRNSTalbert Building Supply</t>
        </is>
      </c>
      <c r="F8135" s="196" t="n">
        <v>470.96</v>
      </c>
    </row>
    <row r="8136" ht="15" customHeight="1" s="107">
      <c r="A8136" s="195" t="inlineStr">
        <is>
          <t>Talbert Building Supply</t>
        </is>
      </c>
      <c r="B8136" s="195" t="inlineStr">
        <is>
          <t>8812PVCNS</t>
        </is>
      </c>
      <c r="C8136" s="195" t="inlineStr">
        <is>
          <t>EA</t>
        </is>
      </c>
      <c r="D8136" s="195" t="inlineStr">
        <is>
          <t>8x8x12 PVC SQ Column Wrap (w/Cap and Base)</t>
        </is>
      </c>
      <c r="E8136" s="186" t="inlineStr">
        <is>
          <t>8812PVCNSTalbert Building Supply</t>
        </is>
      </c>
      <c r="F8136" s="196" t="n">
        <v>202.2</v>
      </c>
    </row>
    <row r="8137" ht="15" customHeight="1" s="107">
      <c r="A8137" s="195" t="inlineStr">
        <is>
          <t>Talbert Building Supply</t>
        </is>
      </c>
      <c r="B8137" s="195" t="inlineStr">
        <is>
          <t>8810WTRNS</t>
        </is>
      </c>
      <c r="C8137" s="195" t="inlineStr">
        <is>
          <t>PC</t>
        </is>
      </c>
      <c r="D8137" s="195" t="inlineStr">
        <is>
          <t>8X8X10 WOODTONE RESAWN POST</t>
        </is>
      </c>
      <c r="E8137" s="186" t="inlineStr">
        <is>
          <t>8810WTRNSTalbert Building Supply</t>
        </is>
      </c>
      <c r="F8137" s="196" t="n">
        <v>390.01</v>
      </c>
    </row>
    <row r="8138" ht="15" customHeight="1" s="107">
      <c r="A8138" s="195" t="inlineStr">
        <is>
          <t>84 Lumber - Greensboro</t>
        </is>
      </c>
      <c r="B8138" s="195" t="inlineStr">
        <is>
          <t>8810WTPSNS</t>
        </is>
      </c>
      <c r="C8138" s="195" t="inlineStr">
        <is>
          <t>PC</t>
        </is>
      </c>
      <c r="D8138" s="195" t="inlineStr">
        <is>
          <t>8X8X10 WOODTONE PRIMED S4S SMOOTH POST</t>
        </is>
      </c>
      <c r="E8138" s="186" t="inlineStr">
        <is>
          <t>8810WTPSNS84 Lumber - Greensboro</t>
        </is>
      </c>
      <c r="F8138" s="196" t="n">
        <v>270.7</v>
      </c>
    </row>
    <row r="8139" ht="15" customHeight="1" s="107">
      <c r="A8139" s="195" t="inlineStr">
        <is>
          <t>Summit Stairs and Millwork</t>
        </is>
      </c>
      <c r="B8139" s="195" t="inlineStr">
        <is>
          <t>8810SQFPVC</t>
        </is>
      </c>
      <c r="C8139" s="195" t="inlineStr">
        <is>
          <t>EA</t>
        </is>
      </c>
      <c r="D8139" s="195" t="inlineStr">
        <is>
          <t>8x8x10 SQ Fluted PVC Column</t>
        </is>
      </c>
      <c r="E8139" s="186" t="inlineStr">
        <is>
          <t>8810SQFPVCSummit Stairs and Millwork</t>
        </is>
      </c>
      <c r="F8139" s="196" t="n">
        <v>205</v>
      </c>
    </row>
    <row r="8140" ht="15" customHeight="1" s="107">
      <c r="A8140" s="195" t="inlineStr">
        <is>
          <t>Summit Stairs and Millwork</t>
        </is>
      </c>
      <c r="B8140" s="195" t="inlineStr">
        <is>
          <t>8810PVC</t>
        </is>
      </c>
      <c r="C8140" s="195" t="inlineStr">
        <is>
          <t>EA</t>
        </is>
      </c>
      <c r="D8140" s="195" t="inlineStr">
        <is>
          <t>8x8x10 PVC SQ Column Wrap (w/Cap and Base)</t>
        </is>
      </c>
      <c r="E8140" s="186" t="inlineStr">
        <is>
          <t>8810PVCSummit Stairs and Millwork</t>
        </is>
      </c>
      <c r="F8140" s="196" t="n">
        <v>120.98</v>
      </c>
    </row>
    <row r="8141" ht="15" customHeight="1" s="107">
      <c r="A8141" s="195" t="inlineStr">
        <is>
          <t>Green Construction NC, Inc.</t>
        </is>
      </c>
      <c r="B8141" s="195" t="inlineStr">
        <is>
          <t>8810PVC</t>
        </is>
      </c>
      <c r="C8141" s="195" t="inlineStr">
        <is>
          <t>EA</t>
        </is>
      </c>
      <c r="D8141" s="195" t="inlineStr">
        <is>
          <t>8x8x10 PVC SQ Column Wrap (w/Cap and Base)</t>
        </is>
      </c>
      <c r="E8141" s="186" t="inlineStr">
        <is>
          <t>8810PVCGreen Construction NC, Inc.</t>
        </is>
      </c>
      <c r="F8141" s="196" t="n">
        <v>146</v>
      </c>
    </row>
    <row r="8142" ht="15" customHeight="1" s="107">
      <c r="A8142" s="195" t="inlineStr">
        <is>
          <t>Talbert Building Supply</t>
        </is>
      </c>
      <c r="B8142" s="195" t="inlineStr">
        <is>
          <t>8810PVC</t>
        </is>
      </c>
      <c r="C8142" s="195" t="inlineStr">
        <is>
          <t>EA</t>
        </is>
      </c>
      <c r="D8142" s="195" t="inlineStr">
        <is>
          <t>8x8x10 PVC SQ Column Wrap (w/Cap and Base)</t>
        </is>
      </c>
      <c r="E8142" s="186" t="inlineStr">
        <is>
          <t>8810PVCTalbert Building Supply</t>
        </is>
      </c>
      <c r="F8142" s="196" t="n">
        <v>153.07</v>
      </c>
    </row>
    <row r="8143" ht="15" customHeight="1" s="107">
      <c r="A8143" s="195" t="inlineStr">
        <is>
          <t>Talbert Building Supply (Bulk)</t>
        </is>
      </c>
      <c r="B8143" s="195" t="inlineStr">
        <is>
          <t>8810PVC</t>
        </is>
      </c>
      <c r="C8143" s="195" t="inlineStr">
        <is>
          <t>EA</t>
        </is>
      </c>
      <c r="D8143" s="195" t="inlineStr">
        <is>
          <t>8x8x10 PVC SQ Column Wrap (w/Cap and Base)</t>
        </is>
      </c>
      <c r="E8143" s="186" t="inlineStr">
        <is>
          <t>8810PVCTalbert Building Supply (Bulk)</t>
        </is>
      </c>
      <c r="F8143" s="196" t="n">
        <v>136.4</v>
      </c>
    </row>
    <row r="8144" ht="15" customHeight="1" s="107">
      <c r="A8144" s="195" t="inlineStr">
        <is>
          <t>84 Lumber - Greensboro</t>
        </is>
      </c>
      <c r="B8144" s="195" t="inlineStr">
        <is>
          <t>8810CNS</t>
        </is>
      </c>
      <c r="C8144" s="195" t="inlineStr">
        <is>
          <t>PC</t>
        </is>
      </c>
      <c r="D8144" s="195" t="inlineStr">
        <is>
          <t>8X8X10 S4S SMOOTH CEDAR</t>
        </is>
      </c>
      <c r="E8144" s="186" t="inlineStr">
        <is>
          <t>8810CNS84 Lumber - Greensboro</t>
        </is>
      </c>
      <c r="F8144" s="196" t="n">
        <v>407.58</v>
      </c>
    </row>
    <row r="8145" ht="15" customHeight="1" s="107">
      <c r="A8145" s="195" t="inlineStr">
        <is>
          <t>ABC Supply - Charleston</t>
        </is>
      </c>
      <c r="B8145" s="195" t="inlineStr">
        <is>
          <t>834TS</t>
        </is>
      </c>
      <c r="C8145" s="195" t="inlineStr">
        <is>
          <t>BX</t>
        </is>
      </c>
      <c r="D8145" s="195" t="inlineStr">
        <is>
          <t>8LB X 3/4 TEK SCREWS 100/BAG 15MI834T</t>
        </is>
      </c>
      <c r="E8145" s="186" t="inlineStr">
        <is>
          <t>834TSABC Supply - Charleston</t>
        </is>
      </c>
      <c r="F8145" s="196" t="n">
        <v>5.95</v>
      </c>
    </row>
    <row r="8146" ht="15" customHeight="1" s="107">
      <c r="A8146" s="195" t="inlineStr">
        <is>
          <t>Summit Stairs and Millwork</t>
        </is>
      </c>
      <c r="B8146" s="195" t="inlineStr">
        <is>
          <t>8167PVCNS</t>
        </is>
      </c>
      <c r="C8146" s="195" t="inlineStr">
        <is>
          <t>EA</t>
        </is>
      </c>
      <c r="D8146" s="195" t="inlineStr">
        <is>
          <t>8ft PVC Tapered Column Wrap w/16in base &amp; 7in cap</t>
        </is>
      </c>
      <c r="E8146" s="186" t="inlineStr">
        <is>
          <t>8167PVCNSSummit Stairs and Millwork</t>
        </is>
      </c>
      <c r="F8146" s="196" t="n">
        <v>295</v>
      </c>
    </row>
    <row r="8147" ht="15" customHeight="1" s="107">
      <c r="A8147" s="195" t="inlineStr">
        <is>
          <t>Richards Building Supply</t>
        </is>
      </c>
      <c r="B8147" s="195" t="inlineStr">
        <is>
          <t>814ALSCM</t>
        </is>
      </c>
      <c r="C8147" s="195" t="inlineStr">
        <is>
          <t>PC</t>
        </is>
      </c>
      <c r="D8147" s="195" t="inlineStr">
        <is>
          <t>Allura Spectrum (Colormax) 8-1/4 Cedarmill Lap Siding</t>
        </is>
      </c>
      <c r="E8147" s="186" t="inlineStr">
        <is>
          <t>814ALSCMRichards Building Supply</t>
        </is>
      </c>
      <c r="F8147" s="196" t="n">
        <v>9.460000000000001</v>
      </c>
    </row>
    <row r="8148" ht="15" customHeight="1" s="107">
      <c r="A8148" s="195" t="inlineStr">
        <is>
          <t>Superior Distribution</t>
        </is>
      </c>
      <c r="B8148" s="195" t="inlineStr">
        <is>
          <t>814ALSCM</t>
        </is>
      </c>
      <c r="C8148" s="195" t="inlineStr">
        <is>
          <t>PC</t>
        </is>
      </c>
      <c r="D8148" s="195" t="inlineStr">
        <is>
          <t>Allura Spectrum (Colormax) 8-1/4 Cedarmill Lap Siding</t>
        </is>
      </c>
      <c r="E8148" s="186" t="inlineStr">
        <is>
          <t>814ALSCMSuperior Distribution</t>
        </is>
      </c>
      <c r="F8148" s="196" t="n">
        <v>9.82</v>
      </c>
    </row>
    <row r="8149" ht="15" customHeight="1" s="107">
      <c r="A8149" s="195" t="inlineStr">
        <is>
          <t>Beacon</t>
        </is>
      </c>
      <c r="B8149" s="195" t="inlineStr">
        <is>
          <t>814ALSCM</t>
        </is>
      </c>
      <c r="C8149" s="195" t="inlineStr">
        <is>
          <t>PC</t>
        </is>
      </c>
      <c r="D8149" s="195" t="inlineStr">
        <is>
          <t>Allura Spectrum (Colormax) 8-1/4 Cedarmill Lap Siding</t>
        </is>
      </c>
      <c r="E8149" s="186" t="inlineStr">
        <is>
          <t>814ALSCMBeacon</t>
        </is>
      </c>
      <c r="F8149" s="196" t="n">
        <v>11.23</v>
      </c>
    </row>
    <row r="8150" ht="15" customHeight="1" s="107">
      <c r="A8150" s="195" t="inlineStr">
        <is>
          <t>Summit Stairs and Millwork</t>
        </is>
      </c>
      <c r="B8150" s="195" t="inlineStr">
        <is>
          <t>81260PVCNS</t>
        </is>
      </c>
      <c r="C8150" s="195" t="inlineStr">
        <is>
          <t>EA</t>
        </is>
      </c>
      <c r="D8150" s="195" t="inlineStr">
        <is>
          <t>8-12x60 PVC Tapered Column Wrap (w/Cap and Base)</t>
        </is>
      </c>
      <c r="E8150" s="186" t="inlineStr">
        <is>
          <t>81260PVCNSSummit Stairs and Millwork</t>
        </is>
      </c>
      <c r="F8150" s="196" t="n">
        <v>202.12</v>
      </c>
    </row>
    <row r="8151" ht="15" customHeight="1" s="107">
      <c r="A8151" s="195" t="inlineStr">
        <is>
          <t>Summit Stairs and Millwork</t>
        </is>
      </c>
      <c r="B8151" s="195" t="inlineStr">
        <is>
          <t>81254PVCNS</t>
        </is>
      </c>
      <c r="C8151" s="195" t="inlineStr">
        <is>
          <t>EA</t>
        </is>
      </c>
      <c r="D8151" s="195" t="inlineStr">
        <is>
          <t>PVC TAPERED COLUMN 8X12-54 #PCT8X12-54</t>
        </is>
      </c>
      <c r="E8151" s="186" t="inlineStr">
        <is>
          <t>81254PVCNSSummit Stairs and Millwork</t>
        </is>
      </c>
      <c r="F8151" s="196" t="n">
        <v>155</v>
      </c>
    </row>
    <row r="8152" ht="15" customHeight="1" s="107">
      <c r="A8152" s="195" t="inlineStr">
        <is>
          <t>Oak City Columns</t>
        </is>
      </c>
      <c r="B8152" s="195" t="inlineStr">
        <is>
          <t>81254PVCNS</t>
        </is>
      </c>
      <c r="C8152" s="195" t="inlineStr">
        <is>
          <t>EA</t>
        </is>
      </c>
      <c r="D8152" s="195" t="inlineStr">
        <is>
          <t>PVC TAPERED COLUMN 8X12-54</t>
        </is>
      </c>
      <c r="E8152" s="186" t="inlineStr">
        <is>
          <t>81254PVCNSOak City Columns</t>
        </is>
      </c>
      <c r="F8152" s="196" t="n">
        <v>108</v>
      </c>
    </row>
    <row r="8153" ht="15" customHeight="1" s="107">
      <c r="A8153" s="195" t="inlineStr">
        <is>
          <t>Huttig Building Products</t>
        </is>
      </c>
      <c r="B8153" s="195" t="inlineStr">
        <is>
          <t>810PERMALITE</t>
        </is>
      </c>
      <c r="C8153" s="195" t="inlineStr">
        <is>
          <t>EA</t>
        </is>
      </c>
      <c r="D8153" s="195" t="inlineStr">
        <is>
          <t>8x10 PermaLite Square Plain Column Shaft Only</t>
        </is>
      </c>
      <c r="E8153" s="186" t="inlineStr">
        <is>
          <t>810PERMALITEHuttig Building Products</t>
        </is>
      </c>
      <c r="F8153" s="196" t="n">
        <v>233.35</v>
      </c>
    </row>
    <row r="8154" ht="15" customHeight="1" s="107">
      <c r="A8154" s="195" t="inlineStr">
        <is>
          <t>ABC Supply - JSJ Builders</t>
        </is>
      </c>
      <c r="B8154" s="195" t="inlineStr">
        <is>
          <t>810AFCO</t>
        </is>
      </c>
      <c r="C8154" s="195" t="inlineStr">
        <is>
          <t>EA</t>
        </is>
      </c>
      <c r="D8154" s="195" t="inlineStr">
        <is>
          <t>8x10 AFCO Empire Aluminum Columns</t>
        </is>
      </c>
      <c r="E8154" s="186" t="inlineStr">
        <is>
          <t>810AFCOABC Supply - JSJ Builders</t>
        </is>
      </c>
      <c r="F8154" s="196" t="n">
        <v>269.75</v>
      </c>
    </row>
    <row r="8155" ht="15" customHeight="1" s="107">
      <c r="A8155" s="195" t="inlineStr">
        <is>
          <t>Guy C Lee - Mount Pleasant</t>
        </is>
      </c>
      <c r="B8155" s="195" t="n">
        <v>7637674</v>
      </c>
      <c r="C8155" s="195" t="inlineStr">
        <is>
          <t>EA</t>
        </is>
      </c>
      <c r="D8155" s="195" t="inlineStr">
        <is>
          <t>SCREEN TIGHT WCAP1160 1.1/2X160 WHITE CAP</t>
        </is>
      </c>
      <c r="E8155" s="186" t="inlineStr">
        <is>
          <t>7637674Guy C Lee - Mount Pleasant</t>
        </is>
      </c>
      <c r="F8155" s="196" t="n">
        <v>83.59999999999999</v>
      </c>
    </row>
    <row r="8156" ht="15" customHeight="1" s="107">
      <c r="A8156" s="195" t="inlineStr">
        <is>
          <t>Summit Stairs and Millwork</t>
        </is>
      </c>
      <c r="B8156" s="195" t="inlineStr">
        <is>
          <t>71265PVCNS</t>
        </is>
      </c>
      <c r="C8156" s="195" t="inlineStr">
        <is>
          <t>EA</t>
        </is>
      </c>
      <c r="D8156" s="195" t="inlineStr">
        <is>
          <t>7x12x65 PVC Tapered Column Wrap (w/Cap and Base)</t>
        </is>
      </c>
      <c r="E8156" s="186" t="inlineStr">
        <is>
          <t>71265PVCNSSummit Stairs and Millwork</t>
        </is>
      </c>
      <c r="F8156" s="196" t="n">
        <v>202.12</v>
      </c>
    </row>
    <row r="8157" ht="15" customHeight="1" s="107">
      <c r="A8157" s="195" t="inlineStr">
        <is>
          <t>Guy C Lee - Mount Pleasant</t>
        </is>
      </c>
      <c r="B8157" s="195" t="n">
        <v>7080765</v>
      </c>
      <c r="C8157" s="195" t="inlineStr">
        <is>
          <t>EA</t>
        </is>
      </c>
      <c r="D8157" s="195" t="inlineStr">
        <is>
          <t>STRK SCREEN TITE ROLLER KNIFE</t>
        </is>
      </c>
      <c r="E8157" s="186" t="inlineStr">
        <is>
          <t>7080765Guy C Lee - Mount Pleasant</t>
        </is>
      </c>
      <c r="F8157" s="196" t="n">
        <v>11.02</v>
      </c>
    </row>
    <row r="8158" ht="15" customHeight="1" s="107">
      <c r="A8158" s="195" t="inlineStr">
        <is>
          <t>Talbert Building Supply</t>
        </is>
      </c>
      <c r="B8158" s="195" t="inlineStr">
        <is>
          <t>6HCPVCNS</t>
        </is>
      </c>
      <c r="C8158" s="195" t="inlineStr">
        <is>
          <t>EA</t>
        </is>
      </c>
      <c r="D8158" s="195" t="inlineStr">
        <is>
          <t>6IN HALF COLUMN PVC WITH CAP AND BASE</t>
        </is>
      </c>
      <c r="E8158" s="186" t="inlineStr">
        <is>
          <t>6HCPVCNSTalbert Building Supply</t>
        </is>
      </c>
      <c r="F8158" s="196" t="n">
        <v>78.33</v>
      </c>
    </row>
    <row r="8159" ht="15" customHeight="1" s="107">
      <c r="A8159" s="195" t="inlineStr">
        <is>
          <t>Talbert Building Supply (Bulk)</t>
        </is>
      </c>
      <c r="B8159" s="195" t="inlineStr">
        <is>
          <t>6HCPVC</t>
        </is>
      </c>
      <c r="C8159" s="195" t="inlineStr">
        <is>
          <t>EA</t>
        </is>
      </c>
      <c r="D8159" s="195" t="inlineStr">
        <is>
          <t>STOCK ONLY - 6IN HALF COLUMN PVC WITH CAP AND BASE</t>
        </is>
      </c>
      <c r="E8159" s="186" t="inlineStr">
        <is>
          <t>6HCPVCTalbert Building Supply (Bulk)</t>
        </is>
      </c>
      <c r="F8159" s="196" t="n">
        <v>69.91</v>
      </c>
    </row>
    <row r="8160" ht="15" customHeight="1" s="107">
      <c r="A8160" s="195" t="inlineStr">
        <is>
          <t>ABC Supply - Charlotte</t>
        </is>
      </c>
      <c r="B8160" s="195" t="inlineStr">
        <is>
          <t>6FORTIFLASH</t>
        </is>
      </c>
      <c r="C8160" s="195" t="inlineStr">
        <is>
          <t>RL</t>
        </is>
      </c>
      <c r="D8160" s="195" t="inlineStr">
        <is>
          <t>6in Fortiflash</t>
        </is>
      </c>
      <c r="E8160" s="186" t="inlineStr">
        <is>
          <t>6FORTIFLASHABC Supply - Charlotte</t>
        </is>
      </c>
      <c r="F8160" s="196" t="n">
        <v>25</v>
      </c>
    </row>
    <row r="8161" ht="15" customHeight="1" s="107">
      <c r="A8161" s="195" t="inlineStr">
        <is>
          <t>Guy C Lee - Clayton</t>
        </is>
      </c>
      <c r="B8161" s="195" t="inlineStr">
        <is>
          <t>6FORTIFLASH</t>
        </is>
      </c>
      <c r="C8161" s="195" t="inlineStr">
        <is>
          <t>RL</t>
        </is>
      </c>
      <c r="D8161" s="195" t="inlineStr">
        <is>
          <t>6in Fortiflash</t>
        </is>
      </c>
      <c r="E8161" s="186" t="inlineStr">
        <is>
          <t>6FORTIFLASHGuy C Lee - Clayton</t>
        </is>
      </c>
      <c r="F8161" s="196" t="n">
        <v>31.59</v>
      </c>
    </row>
    <row r="8162" ht="15" customHeight="1" s="107">
      <c r="A8162" s="195" t="inlineStr">
        <is>
          <t>Alside Revere</t>
        </is>
      </c>
      <c r="B8162" s="195" t="inlineStr">
        <is>
          <t>6DOSCPS</t>
        </is>
      </c>
      <c r="C8162" s="195" t="inlineStr">
        <is>
          <t>PC</t>
        </is>
      </c>
      <c r="D8162" s="195" t="inlineStr">
        <is>
          <t>Alside 6in Designer Outside Corner Post 20ft Length Standard Colors</t>
        </is>
      </c>
      <c r="E8162" s="186" t="inlineStr">
        <is>
          <t>6DOSCPSAlside Revere</t>
        </is>
      </c>
      <c r="F8162" s="196" t="n">
        <v>32.56</v>
      </c>
    </row>
    <row r="8163" ht="15" customHeight="1" s="107">
      <c r="A8163" s="195" t="inlineStr">
        <is>
          <t>Alside Revere - Mungo Homes</t>
        </is>
      </c>
      <c r="B8163" s="195" t="inlineStr">
        <is>
          <t>6DOSCPS</t>
        </is>
      </c>
      <c r="C8163" s="195" t="inlineStr">
        <is>
          <t>PC</t>
        </is>
      </c>
      <c r="D8163" s="195" t="inlineStr">
        <is>
          <t>Alside 6in Designer Outside Corner Post 20ft Length Standard Colors</t>
        </is>
      </c>
      <c r="E8163" s="186" t="inlineStr">
        <is>
          <t>6DOSCPSAlside Revere - Mungo Homes</t>
        </is>
      </c>
      <c r="F8163" s="196" t="n">
        <v>33.31</v>
      </c>
    </row>
    <row r="8164" ht="15" customHeight="1" s="107">
      <c r="A8164" s="195" t="inlineStr">
        <is>
          <t>Green Construction NC, Inc.</t>
        </is>
      </c>
      <c r="B8164" s="195" t="inlineStr">
        <is>
          <t>669PVCNS</t>
        </is>
      </c>
      <c r="C8164" s="195" t="inlineStr">
        <is>
          <t>EA</t>
        </is>
      </c>
      <c r="D8164" s="195" t="inlineStr">
        <is>
          <t>6x6x9 PVC SQ Column Wrap (w/Cap and Base)</t>
        </is>
      </c>
      <c r="E8164" s="186" t="inlineStr">
        <is>
          <t>669PVCNSGreen Construction NC, Inc.</t>
        </is>
      </c>
      <c r="F8164" s="196" t="n">
        <v>94.5</v>
      </c>
    </row>
    <row r="8165" ht="15" customHeight="1" s="107">
      <c r="A8165" s="195" t="inlineStr">
        <is>
          <t>Lansing Building Products</t>
        </is>
      </c>
      <c r="B8165" s="195" t="inlineStr">
        <is>
          <t>669PVCNS</t>
        </is>
      </c>
      <c r="C8165" s="195" t="inlineStr">
        <is>
          <t>EA</t>
        </is>
      </c>
      <c r="D8165" s="195" t="inlineStr">
        <is>
          <t>6x6x9 PVC SQ Column Wrap (w/Cap and Base)</t>
        </is>
      </c>
      <c r="E8165" s="186" t="inlineStr">
        <is>
          <t>669PVCNSLansing Building Products</t>
        </is>
      </c>
      <c r="F8165" s="196" t="n">
        <v>131.44</v>
      </c>
    </row>
    <row r="8166" ht="15" customHeight="1" s="107">
      <c r="A8166" s="195" t="inlineStr">
        <is>
          <t>Oak City Columns</t>
        </is>
      </c>
      <c r="B8166" s="195" t="inlineStr">
        <is>
          <t>669PVCNS</t>
        </is>
      </c>
      <c r="C8166" s="195" t="inlineStr">
        <is>
          <t>EA</t>
        </is>
      </c>
      <c r="D8166" s="195" t="inlineStr">
        <is>
          <t>6x6x9 PVC SQ Column Wrap (w/Cap and Base)</t>
        </is>
      </c>
      <c r="E8166" s="186" t="inlineStr">
        <is>
          <t>669PVCNSOak City Columns</t>
        </is>
      </c>
      <c r="F8166" s="196" t="n">
        <v>74.23999999999999</v>
      </c>
    </row>
    <row r="8167" ht="15" customHeight="1" s="107">
      <c r="A8167" s="195" t="inlineStr">
        <is>
          <t>Summit Stairs and Millwork</t>
        </is>
      </c>
      <c r="B8167" s="195" t="inlineStr">
        <is>
          <t>669PVCNS</t>
        </is>
      </c>
      <c r="C8167" s="195" t="inlineStr">
        <is>
          <t>EA</t>
        </is>
      </c>
      <c r="D8167" s="195" t="inlineStr">
        <is>
          <t>6x6x9 PVC SQ Column Wrap (w/Cap and Base)</t>
        </is>
      </c>
      <c r="E8167" s="186" t="inlineStr">
        <is>
          <t>669PVCNSSummit Stairs and Millwork</t>
        </is>
      </c>
      <c r="F8167" s="196" t="n">
        <v>82.47</v>
      </c>
    </row>
    <row r="8168" ht="15" customHeight="1" s="107">
      <c r="A8168" s="195" t="inlineStr">
        <is>
          <t>Talbert Building Supply</t>
        </is>
      </c>
      <c r="B8168" s="195" t="inlineStr">
        <is>
          <t>669PVCNS</t>
        </is>
      </c>
      <c r="C8168" s="195" t="inlineStr">
        <is>
          <t>EA</t>
        </is>
      </c>
      <c r="D8168" s="195" t="inlineStr">
        <is>
          <t>6x6x9 PVC SQ Column Wrap (w/Cap and Base)</t>
        </is>
      </c>
      <c r="E8168" s="186" t="inlineStr">
        <is>
          <t>669PVCNSTalbert Building Supply</t>
        </is>
      </c>
      <c r="F8168" s="196" t="n">
        <v>104.34</v>
      </c>
    </row>
    <row r="8169" ht="15" customHeight="1" s="107">
      <c r="A8169" s="195" t="inlineStr">
        <is>
          <t>ABC Supply - Greensboro</t>
        </is>
      </c>
      <c r="B8169" s="195" t="inlineStr">
        <is>
          <t>669PVCNS</t>
        </is>
      </c>
      <c r="C8169" s="195" t="inlineStr">
        <is>
          <t>EA</t>
        </is>
      </c>
      <c r="D8169" s="195" t="inlineStr">
        <is>
          <t>6x6x9 PVC SQ Column Wrap (w/Cap and Base)</t>
        </is>
      </c>
      <c r="E8169" s="186" t="inlineStr">
        <is>
          <t>669PVCNSABC Supply - Greensboro</t>
        </is>
      </c>
      <c r="F8169" s="196" t="n">
        <v>102.76</v>
      </c>
    </row>
    <row r="8170" ht="15" customHeight="1" s="107">
      <c r="A8170" s="195" t="inlineStr">
        <is>
          <t>Talbert Building Supply (Bulk)</t>
        </is>
      </c>
      <c r="B8170" s="195" t="inlineStr">
        <is>
          <t>669PVC</t>
        </is>
      </c>
      <c r="C8170" s="195" t="inlineStr">
        <is>
          <t>EA</t>
        </is>
      </c>
      <c r="D8170" s="195" t="inlineStr">
        <is>
          <t>STOCK ONLY 6x6x9 PVC SQ Column Wrap (w/Cap and Base)</t>
        </is>
      </c>
      <c r="E8170" s="186" t="inlineStr">
        <is>
          <t>669PVCTalbert Building Supply (Bulk)</t>
        </is>
      </c>
      <c r="F8170" s="196" t="n">
        <v>93.23</v>
      </c>
    </row>
    <row r="8171" ht="15" customHeight="1" s="107">
      <c r="A8171" s="195" t="inlineStr">
        <is>
          <t>Summit Stairs and Millwork - VANIR BULK</t>
        </is>
      </c>
      <c r="B8171" s="195" t="inlineStr">
        <is>
          <t>669PVC</t>
        </is>
      </c>
      <c r="C8171" s="195" t="inlineStr">
        <is>
          <t>EA</t>
        </is>
      </c>
      <c r="D8171" s="195" t="inlineStr">
        <is>
          <t>STOCK ONLY 6x6x9 PVC SQ Column Wrap (w/Cap and Base)</t>
        </is>
      </c>
      <c r="E8171" s="186" t="inlineStr">
        <is>
          <t>669PVCSummit Stairs and Millwork - VANIR BULK</t>
        </is>
      </c>
      <c r="F8171" s="196" t="n">
        <v>73.98999999999999</v>
      </c>
    </row>
    <row r="8172" ht="15" customHeight="1" s="107">
      <c r="A8172" s="195" t="inlineStr">
        <is>
          <t>Oak City - Vanir Bulk</t>
        </is>
      </c>
      <c r="B8172" s="195" t="inlineStr">
        <is>
          <t>669PVC</t>
        </is>
      </c>
      <c r="D8172" s="195" t="inlineStr">
        <is>
          <t>STOCK ONLY 6x6x9 PVC SQ Column Wrap (w/Cap and Base)</t>
        </is>
      </c>
      <c r="E8172" s="186" t="inlineStr">
        <is>
          <t>669PVCOak City - Vanir Bulk</t>
        </is>
      </c>
      <c r="F8172" s="196" t="n">
        <v>74.23999999999999</v>
      </c>
    </row>
    <row r="8173" ht="15" customHeight="1" s="107">
      <c r="A8173" s="195" t="inlineStr">
        <is>
          <t>Guy C Lee - Mount Pleasant</t>
        </is>
      </c>
      <c r="B8173" s="195" t="inlineStr">
        <is>
          <t>668T</t>
        </is>
      </c>
      <c r="C8173" s="195" t="inlineStr">
        <is>
          <t>PC</t>
        </is>
      </c>
      <c r="D8173" s="195" t="inlineStr">
        <is>
          <t>Treated 6x6x8</t>
        </is>
      </c>
      <c r="E8173" s="186" t="inlineStr">
        <is>
          <t>668TGuy C Lee - Mount Pleasant</t>
        </is>
      </c>
      <c r="F8173" s="196" t="n">
        <v>27.64</v>
      </c>
    </row>
    <row r="8174" ht="15" customHeight="1" s="107">
      <c r="A8174" s="195" t="inlineStr">
        <is>
          <t>Summit Stairs and Millwork</t>
        </is>
      </c>
      <c r="B8174" s="195" t="inlineStr">
        <is>
          <t>666PVCNS</t>
        </is>
      </c>
      <c r="C8174" s="195" t="inlineStr">
        <is>
          <t>EA</t>
        </is>
      </c>
      <c r="D8174" s="195" t="inlineStr">
        <is>
          <t>6x6x6 PVC SQ Column Wrap (w/Cap and Base)</t>
        </is>
      </c>
      <c r="E8174" s="186" t="inlineStr">
        <is>
          <t>666PVCNSSummit Stairs and Millwork</t>
        </is>
      </c>
      <c r="F8174" s="196" t="n">
        <v>62.47</v>
      </c>
    </row>
    <row r="8175" ht="15" customHeight="1" s="107">
      <c r="A8175" s="195" t="inlineStr">
        <is>
          <t>Green Construction NC, Inc.</t>
        </is>
      </c>
      <c r="B8175" s="195" t="inlineStr">
        <is>
          <t>664PVCNS</t>
        </is>
      </c>
      <c r="C8175" s="195" t="inlineStr">
        <is>
          <t>EA</t>
        </is>
      </c>
      <c r="D8175" s="195" t="inlineStr">
        <is>
          <t>6x6x4 PVC SQ Column Wrap (w/Cap and Base)</t>
        </is>
      </c>
      <c r="E8175" s="186" t="inlineStr">
        <is>
          <t>664PVCNSGreen Construction NC, Inc.</t>
        </is>
      </c>
      <c r="F8175" s="196" t="n">
        <v>75</v>
      </c>
    </row>
    <row r="8176" ht="15" customHeight="1" s="107">
      <c r="A8176" s="195" t="inlineStr">
        <is>
          <t>Guy C Lee - Mount Pleasant</t>
        </is>
      </c>
      <c r="B8176" s="195" t="inlineStr">
        <is>
          <t>6616T</t>
        </is>
      </c>
      <c r="C8176" s="195" t="inlineStr">
        <is>
          <t>PC</t>
        </is>
      </c>
      <c r="D8176" s="195" t="inlineStr">
        <is>
          <t>Treated 6x6x16</t>
        </is>
      </c>
      <c r="E8176" s="186" t="inlineStr">
        <is>
          <t>6616TGuy C Lee - Mount Pleasant</t>
        </is>
      </c>
      <c r="F8176" s="196" t="n">
        <v>53.77</v>
      </c>
    </row>
    <row r="8177" ht="15" customHeight="1" s="107">
      <c r="A8177" s="195" t="inlineStr">
        <is>
          <t>Talbert Building Supply</t>
        </is>
      </c>
      <c r="B8177" s="195" t="inlineStr">
        <is>
          <t>6612WTRNS</t>
        </is>
      </c>
      <c r="C8177" s="195" t="inlineStr">
        <is>
          <t>PC</t>
        </is>
      </c>
      <c r="D8177" s="195" t="inlineStr">
        <is>
          <t>6X6X12 WOODTONE RESAWN POST CEDAR</t>
        </is>
      </c>
      <c r="E8177" s="186" t="inlineStr">
        <is>
          <t>6612WTRNSTalbert Building Supply</t>
        </is>
      </c>
      <c r="F8177" s="196" t="n">
        <v>246.53</v>
      </c>
    </row>
    <row r="8178" ht="15" customHeight="1" s="107">
      <c r="A8178" s="195" t="inlineStr">
        <is>
          <t>Guy C Lee - Mount Pleasant</t>
        </is>
      </c>
      <c r="B8178" s="195" t="inlineStr">
        <is>
          <t>6612T</t>
        </is>
      </c>
      <c r="C8178" s="195" t="inlineStr">
        <is>
          <t>PC</t>
        </is>
      </c>
      <c r="D8178" s="195" t="inlineStr">
        <is>
          <t>Treated 6x6x12</t>
        </is>
      </c>
      <c r="E8178" s="186" t="inlineStr">
        <is>
          <t>6612TGuy C Lee - Mount Pleasant</t>
        </is>
      </c>
      <c r="F8178" s="196" t="n">
        <v>44.45</v>
      </c>
    </row>
    <row r="8179" ht="15" customHeight="1" s="107">
      <c r="A8179" s="195" t="inlineStr">
        <is>
          <t>Talbert Building Supply</t>
        </is>
      </c>
      <c r="B8179" s="195" t="inlineStr">
        <is>
          <t>6610WTRNS</t>
        </is>
      </c>
      <c r="C8179" s="195" t="inlineStr">
        <is>
          <t>PC</t>
        </is>
      </c>
      <c r="D8179" s="195" t="inlineStr">
        <is>
          <t>6X6X10 WOODTONE RESAWN POST</t>
        </is>
      </c>
      <c r="E8179" s="186" t="inlineStr">
        <is>
          <t>6610WTRNSTalbert Building Supply</t>
        </is>
      </c>
      <c r="F8179" s="196" t="n">
        <v>205.44</v>
      </c>
    </row>
    <row r="8180" ht="15" customHeight="1" s="107">
      <c r="A8180" s="195" t="inlineStr">
        <is>
          <t>84 Lumber - Greensboro</t>
        </is>
      </c>
      <c r="B8180" s="195" t="inlineStr">
        <is>
          <t>6610WTRNS</t>
        </is>
      </c>
      <c r="C8180" s="195" t="inlineStr">
        <is>
          <t>PC</t>
        </is>
      </c>
      <c r="D8180" s="195" t="inlineStr">
        <is>
          <t>6X6X10 WOODTONE RESAWN POST</t>
        </is>
      </c>
      <c r="E8180" s="186" t="inlineStr">
        <is>
          <t>6610WTRNS84 Lumber - Greensboro</t>
        </is>
      </c>
      <c r="F8180" s="196" t="n">
        <v>152.27</v>
      </c>
    </row>
    <row r="8181" ht="15" customHeight="1" s="107">
      <c r="A8181" s="195" t="inlineStr">
        <is>
          <t>84 Lumber - Greensboro</t>
        </is>
      </c>
      <c r="B8181" s="195" t="inlineStr">
        <is>
          <t>6610WTPSNS</t>
        </is>
      </c>
      <c r="C8181" s="195" t="inlineStr">
        <is>
          <t>PC</t>
        </is>
      </c>
      <c r="D8181" s="195" t="inlineStr">
        <is>
          <t>6X6X10 WOODTONE PRIMED S4S SMOOTH POST</t>
        </is>
      </c>
      <c r="E8181" s="186" t="inlineStr">
        <is>
          <t>6610WTPSNS84 Lumber - Greensboro</t>
        </is>
      </c>
      <c r="F8181" s="196" t="n">
        <v>152.27</v>
      </c>
    </row>
    <row r="8182" ht="15" customHeight="1" s="107">
      <c r="A8182" s="195" t="inlineStr">
        <is>
          <t>Talbert Building Supply</t>
        </is>
      </c>
      <c r="B8182" s="195" t="inlineStr">
        <is>
          <t>6610WTPSNS</t>
        </is>
      </c>
      <c r="C8182" s="195" t="inlineStr">
        <is>
          <t>PC</t>
        </is>
      </c>
      <c r="D8182" s="195" t="inlineStr">
        <is>
          <t>6X6X10 WOODTONE PRIMED S4S SMOOTH POST</t>
        </is>
      </c>
      <c r="E8182" s="186" t="inlineStr">
        <is>
          <t>6610WTPSNSTalbert Building Supply</t>
        </is>
      </c>
      <c r="F8182" s="196" t="n">
        <v>166.72</v>
      </c>
    </row>
    <row r="8183" ht="15" customHeight="1" s="107">
      <c r="A8183" s="195" t="inlineStr">
        <is>
          <t>Guy C Lee - Mount Pleasant</t>
        </is>
      </c>
      <c r="B8183" s="195" t="inlineStr">
        <is>
          <t>6610T</t>
        </is>
      </c>
      <c r="C8183" s="195" t="inlineStr">
        <is>
          <t>PC</t>
        </is>
      </c>
      <c r="D8183" s="195" t="inlineStr">
        <is>
          <t>Treated 6x6x10</t>
        </is>
      </c>
      <c r="E8183" s="186" t="inlineStr">
        <is>
          <t>6610TGuy C Lee - Mount Pleasant</t>
        </is>
      </c>
      <c r="F8183" s="196" t="n">
        <v>35.23</v>
      </c>
    </row>
    <row r="8184" ht="15" customHeight="1" s="107">
      <c r="A8184" s="195" t="inlineStr">
        <is>
          <t>The Building Center - Charlotte</t>
        </is>
      </c>
      <c r="B8184" s="195" t="inlineStr">
        <is>
          <t>6610T</t>
        </is>
      </c>
      <c r="C8184" s="195" t="inlineStr">
        <is>
          <t>PC</t>
        </is>
      </c>
      <c r="D8184" s="195" t="inlineStr">
        <is>
          <t>Treated 6x6x10</t>
        </is>
      </c>
      <c r="E8184" s="186" t="inlineStr">
        <is>
          <t>6610TThe Building Center - Charlotte</t>
        </is>
      </c>
      <c r="F8184" s="196" t="n">
        <v>41.05</v>
      </c>
    </row>
    <row r="8185" ht="15" customHeight="1" s="107">
      <c r="A8185" s="195" t="inlineStr">
        <is>
          <t>84 Lumber - Greensboro</t>
        </is>
      </c>
      <c r="B8185" s="195" t="inlineStr">
        <is>
          <t>6610T</t>
        </is>
      </c>
      <c r="C8185" s="195" t="inlineStr">
        <is>
          <t>PC</t>
        </is>
      </c>
      <c r="D8185" s="195" t="inlineStr">
        <is>
          <t>Treated 6x6x10</t>
        </is>
      </c>
      <c r="E8185" s="186" t="inlineStr">
        <is>
          <t>6610T84 Lumber - Greensboro</t>
        </is>
      </c>
      <c r="F8185" s="196" t="n">
        <v>32.52</v>
      </c>
    </row>
    <row r="8186" ht="15" customHeight="1" s="107">
      <c r="A8186" s="195" t="inlineStr">
        <is>
          <t>84 Lumber- Charlotte</t>
        </is>
      </c>
      <c r="B8186" s="195" t="inlineStr">
        <is>
          <t>6610T</t>
        </is>
      </c>
      <c r="C8186" s="195" t="inlineStr">
        <is>
          <t>PC</t>
        </is>
      </c>
      <c r="D8186" s="195" t="inlineStr">
        <is>
          <t>Treated 6x6x10</t>
        </is>
      </c>
      <c r="E8186" s="186" t="inlineStr">
        <is>
          <t>6610T84 Lumber- Charlotte</t>
        </is>
      </c>
      <c r="F8186" s="196" t="n">
        <v>40.29</v>
      </c>
    </row>
    <row r="8187" ht="15" customHeight="1" s="107">
      <c r="A8187" s="195" t="inlineStr">
        <is>
          <t>Summit Stairs and Millwork</t>
        </is>
      </c>
      <c r="B8187" s="195" t="inlineStr">
        <is>
          <t>6610PVCNS</t>
        </is>
      </c>
      <c r="C8187" s="195" t="inlineStr">
        <is>
          <t>EA</t>
        </is>
      </c>
      <c r="D8187" s="195" t="inlineStr">
        <is>
          <t>6x6x10 PVC SQ Column Wrap (w/Cap and Base)</t>
        </is>
      </c>
      <c r="E8187" s="186" t="inlineStr">
        <is>
          <t>6610PVCNSSummit Stairs and Millwork</t>
        </is>
      </c>
      <c r="F8187" s="196" t="n">
        <v>98.3</v>
      </c>
    </row>
    <row r="8188" ht="15" customHeight="1" s="107">
      <c r="A8188" s="195" t="inlineStr">
        <is>
          <t>Talbert Building Supply</t>
        </is>
      </c>
      <c r="B8188" s="195" t="inlineStr">
        <is>
          <t>6610PVCNS</t>
        </is>
      </c>
      <c r="C8188" s="195" t="inlineStr">
        <is>
          <t>EA</t>
        </is>
      </c>
      <c r="D8188" s="195" t="inlineStr">
        <is>
          <t>6x6x10 PVC SQ Column Wrap (w/Cap and Base)</t>
        </is>
      </c>
      <c r="E8188" s="186" t="inlineStr">
        <is>
          <t>6610PVCNSTalbert Building Supply</t>
        </is>
      </c>
      <c r="F8188" s="196" t="n">
        <v>124.37</v>
      </c>
    </row>
    <row r="8189" ht="15" customHeight="1" s="107">
      <c r="A8189" s="195" t="inlineStr">
        <is>
          <t>Green Construction NC, Inc.</t>
        </is>
      </c>
      <c r="B8189" s="195" t="inlineStr">
        <is>
          <t>6610PVCNS</t>
        </is>
      </c>
      <c r="C8189" s="195" t="inlineStr">
        <is>
          <t>EA</t>
        </is>
      </c>
      <c r="D8189" s="195" t="inlineStr">
        <is>
          <t>6x6x10 PVC SQ Column Wrap (w/Cap and Base)</t>
        </is>
      </c>
      <c r="E8189" s="186" t="inlineStr">
        <is>
          <t>6610PVCNSGreen Construction NC, Inc.</t>
        </is>
      </c>
      <c r="F8189" s="196" t="n">
        <v>132.84</v>
      </c>
    </row>
    <row r="8190" ht="15" customHeight="1" s="107">
      <c r="A8190" s="195" t="inlineStr">
        <is>
          <t>Summit Stairs and Millwork - VANIR BULK</t>
        </is>
      </c>
      <c r="B8190" s="195" t="inlineStr">
        <is>
          <t>6610PVC</t>
        </is>
      </c>
      <c r="C8190" s="195" t="inlineStr">
        <is>
          <t>EA</t>
        </is>
      </c>
      <c r="D8190" s="195" t="inlineStr">
        <is>
          <t>STOCK ONLY 6x6x10 PVC SQ Column Wrap (w/Cap and Base)</t>
        </is>
      </c>
      <c r="E8190" s="186" t="inlineStr">
        <is>
          <t>6610PVCSummit Stairs and Millwork - VANIR BULK</t>
        </is>
      </c>
      <c r="F8190" s="196" t="n">
        <v>80.28</v>
      </c>
    </row>
    <row r="8191" ht="15" customHeight="1" s="107">
      <c r="A8191" s="195" t="inlineStr">
        <is>
          <t>Talbert Building Supply (Bulk)</t>
        </is>
      </c>
      <c r="B8191" s="195" t="inlineStr">
        <is>
          <t>6610PVC</t>
        </is>
      </c>
      <c r="C8191" s="195" t="inlineStr">
        <is>
          <t>EA</t>
        </is>
      </c>
      <c r="D8191" s="195" t="inlineStr">
        <is>
          <t>STOCK ONLY 6x6x10 PVC SQ Column Wrap (w/Cap and Base)</t>
        </is>
      </c>
      <c r="E8191" s="186" t="inlineStr">
        <is>
          <t>6610PVCTalbert Building Supply (Bulk)</t>
        </is>
      </c>
      <c r="F8191" s="196" t="n">
        <v>101.22</v>
      </c>
    </row>
    <row r="8192" ht="15" customHeight="1" s="107">
      <c r="A8192" s="195" t="inlineStr">
        <is>
          <t>Diamond Hill Plywood - Vanir BULK</t>
        </is>
      </c>
      <c r="B8192" s="195" t="inlineStr">
        <is>
          <t>6610COLORGUARDW</t>
        </is>
      </c>
      <c r="C8192" s="195" t="inlineStr">
        <is>
          <t>PC</t>
        </is>
      </c>
      <c r="D8192" s="195" t="inlineStr">
        <is>
          <t>STOCK ONLY 6x6x10 Colorguard Smooth Vinyl Post Wrap White</t>
        </is>
      </c>
      <c r="E8192" s="186" t="inlineStr">
        <is>
          <t>6610COLORGUARDWDiamond Hill Plywood - Vanir BULK</t>
        </is>
      </c>
      <c r="F8192" s="196" t="n">
        <v>76.86</v>
      </c>
    </row>
    <row r="8193" ht="15" customHeight="1" s="107">
      <c r="A8193" s="195" t="inlineStr">
        <is>
          <t>84 Lumber - Greensboro</t>
        </is>
      </c>
      <c r="B8193" s="195" t="inlineStr">
        <is>
          <t>6610CNS</t>
        </is>
      </c>
      <c r="C8193" s="195" t="inlineStr">
        <is>
          <t>PC</t>
        </is>
      </c>
      <c r="D8193" s="195" t="inlineStr">
        <is>
          <t>6X6X10 S4S SMOOTH CEDAR</t>
        </is>
      </c>
      <c r="E8193" s="186" t="inlineStr">
        <is>
          <t>6610CNS84 Lumber - Greensboro</t>
        </is>
      </c>
      <c r="F8193" s="196" t="n">
        <v>192.18</v>
      </c>
    </row>
    <row r="8194" ht="15" customHeight="1" s="107">
      <c r="A8194" s="195" t="inlineStr">
        <is>
          <t>Guy C Lee - Mount Pleasant</t>
        </is>
      </c>
      <c r="B8194" s="195" t="n">
        <v>6438923</v>
      </c>
      <c r="C8194" s="195" t="inlineStr">
        <is>
          <t>RL</t>
        </is>
      </c>
      <c r="D8194" s="195" t="inlineStr">
        <is>
          <t>FIBERGLASS INSECT SCREEN WIRE 72IN 100FT FCS8719.M 18X16 MESH SIZE</t>
        </is>
      </c>
      <c r="E8194" s="186" t="inlineStr">
        <is>
          <t>6438923Guy C Lee - Mount Pleasant</t>
        </is>
      </c>
      <c r="F8194" s="196" t="n">
        <v>106.11</v>
      </c>
    </row>
    <row r="8195" ht="15" customHeight="1" s="107">
      <c r="A8195" s="195" t="inlineStr">
        <is>
          <t>Guy C Lee - Mount Pleasant</t>
        </is>
      </c>
      <c r="B8195" s="195" t="n">
        <v>6438899</v>
      </c>
      <c r="C8195" s="195" t="inlineStr">
        <is>
          <t>RL</t>
        </is>
      </c>
      <c r="D8195" s="195" t="inlineStr">
        <is>
          <t>SCREEN CHARCOAL FBGL60INX100FT</t>
        </is>
      </c>
      <c r="E8195" s="186" t="inlineStr">
        <is>
          <t>6438899Guy C Lee - Mount Pleasant</t>
        </is>
      </c>
      <c r="F8195" s="196" t="n">
        <v>89.89</v>
      </c>
    </row>
    <row r="8196" ht="15" customHeight="1" s="107">
      <c r="A8196" s="195" t="inlineStr">
        <is>
          <t>Guy C Lee - Mount Pleasant</t>
        </is>
      </c>
      <c r="B8196" s="195" t="n">
        <v>6438816</v>
      </c>
      <c r="C8196" s="195" t="inlineStr">
        <is>
          <t>RL</t>
        </is>
      </c>
      <c r="D8196" s="195" t="inlineStr">
        <is>
          <t>SCREEN CHARCOAL FBGLS4X100F</t>
        </is>
      </c>
      <c r="E8196" s="186" t="inlineStr">
        <is>
          <t>6438816Guy C Lee - Mount Pleasant</t>
        </is>
      </c>
      <c r="F8196" s="196" t="n">
        <v>130.4</v>
      </c>
    </row>
    <row r="8197" ht="15" customHeight="1" s="107">
      <c r="A8197" s="195" t="inlineStr">
        <is>
          <t>Howard Building Supply - Raleigh</t>
        </is>
      </c>
      <c r="B8197" s="195" t="inlineStr">
        <is>
          <t>612TRIVENT</t>
        </is>
      </c>
      <c r="C8197" s="195" t="inlineStr">
        <is>
          <t>EA</t>
        </is>
      </c>
      <c r="D8197" s="195" t="inlineStr">
        <is>
          <t>MAB Triangle Vent 6/12 pitch</t>
        </is>
      </c>
      <c r="E8197" s="186" t="inlineStr">
        <is>
          <t>612TRIVENTHoward Building Supply - Raleigh</t>
        </is>
      </c>
      <c r="F8197" s="196" t="n">
        <v>302.53</v>
      </c>
    </row>
    <row r="8198" ht="15" customHeight="1" s="107">
      <c r="A8198" s="195" t="inlineStr">
        <is>
          <t>Alside Revere - Meritage Homes</t>
        </is>
      </c>
      <c r="B8198" s="195" t="inlineStr">
        <is>
          <t>5LINS</t>
        </is>
      </c>
      <c r="C8198" s="195" t="inlineStr">
        <is>
          <t>PC</t>
        </is>
      </c>
      <c r="D8198" s="195" t="inlineStr">
        <is>
          <t>Alside 5in Lineal 20ft Standard Colors</t>
        </is>
      </c>
      <c r="E8198" s="186" t="inlineStr">
        <is>
          <t>5LINSAlside Revere - Meritage Homes</t>
        </is>
      </c>
      <c r="F8198" s="196" t="n">
        <v>28.22</v>
      </c>
    </row>
    <row r="8199" ht="15" customHeight="1" s="107">
      <c r="A8199" s="195" t="inlineStr">
        <is>
          <t>Alside Revere</t>
        </is>
      </c>
      <c r="B8199" s="195" t="inlineStr">
        <is>
          <t>5LINS</t>
        </is>
      </c>
      <c r="C8199" s="195" t="inlineStr">
        <is>
          <t>PC</t>
        </is>
      </c>
      <c r="D8199" s="195" t="inlineStr">
        <is>
          <t>Alside 5in Lineal 20ft Standard Colors</t>
        </is>
      </c>
      <c r="E8199" s="186" t="inlineStr">
        <is>
          <t>5LINSAlside Revere</t>
        </is>
      </c>
      <c r="F8199" s="196" t="n">
        <v>24.69</v>
      </c>
    </row>
    <row r="8200" ht="15" customHeight="1" s="107">
      <c r="A8200" s="195" t="inlineStr">
        <is>
          <t>Alside Revere - Pulte Homes</t>
        </is>
      </c>
      <c r="B8200" s="195" t="inlineStr">
        <is>
          <t>5LINS</t>
        </is>
      </c>
      <c r="C8200" s="195" t="inlineStr">
        <is>
          <t>PC</t>
        </is>
      </c>
      <c r="D8200" s="195" t="inlineStr">
        <is>
          <t>Alside 5in Lineal 20ft Standard Colors</t>
        </is>
      </c>
      <c r="E8200" s="186" t="inlineStr">
        <is>
          <t>5LINSAlside Revere - Pulte Homes</t>
        </is>
      </c>
      <c r="F8200" s="196" t="n">
        <v>20</v>
      </c>
    </row>
    <row r="8201" ht="15" customHeight="1" s="107">
      <c r="A8201" s="195" t="inlineStr">
        <is>
          <t>Alside Revere - Mungo Homes</t>
        </is>
      </c>
      <c r="B8201" s="195" t="inlineStr">
        <is>
          <t>5LINS</t>
        </is>
      </c>
      <c r="C8201" s="195" t="inlineStr">
        <is>
          <t>PC</t>
        </is>
      </c>
      <c r="D8201" s="195" t="inlineStr">
        <is>
          <t>Alside 5in Lineal 20ft Standard Colors</t>
        </is>
      </c>
      <c r="E8201" s="186" t="inlineStr">
        <is>
          <t>5LINSAlside Revere - Mungo Homes</t>
        </is>
      </c>
      <c r="F8201" s="196" t="n">
        <v>25.08</v>
      </c>
    </row>
    <row r="8202" ht="15" customHeight="1" s="107">
      <c r="A8202" s="195" t="inlineStr">
        <is>
          <t>Alside Revere - Dream Finders Homes</t>
        </is>
      </c>
      <c r="B8202" s="195" t="inlineStr">
        <is>
          <t>5LINS</t>
        </is>
      </c>
      <c r="C8202" s="195" t="inlineStr">
        <is>
          <t>PC</t>
        </is>
      </c>
      <c r="D8202" s="195" t="inlineStr">
        <is>
          <t>Alside 5in Lineal 20ft Standard Colors</t>
        </is>
      </c>
      <c r="E8202" s="186" t="inlineStr">
        <is>
          <t>5LINSAlside Revere - Dream Finders Homes</t>
        </is>
      </c>
      <c r="F8202" s="196" t="n">
        <v>29.77</v>
      </c>
    </row>
    <row r="8203" ht="15" customHeight="1" s="107">
      <c r="A8203" s="195" t="inlineStr">
        <is>
          <t>Alside Revere - McKee Homes</t>
        </is>
      </c>
      <c r="B8203" s="195" t="inlineStr">
        <is>
          <t>5LINS</t>
        </is>
      </c>
      <c r="C8203" s="195" t="inlineStr">
        <is>
          <t>PC</t>
        </is>
      </c>
      <c r="D8203" s="195" t="inlineStr">
        <is>
          <t>Alside 5in Lineal 20ft Standard Colors</t>
        </is>
      </c>
      <c r="E8203" s="186" t="inlineStr">
        <is>
          <t>5LINSAlside Revere - McKee Homes</t>
        </is>
      </c>
      <c r="F8203" s="196" t="n">
        <v>23.9</v>
      </c>
    </row>
    <row r="8204" ht="15" customHeight="1" s="107">
      <c r="A8204" s="195" t="inlineStr">
        <is>
          <t>Alside Revere -Dan Ryan Builders (DRB)</t>
        </is>
      </c>
      <c r="B8204" s="195" t="inlineStr">
        <is>
          <t>5LINS</t>
        </is>
      </c>
      <c r="C8204" s="195" t="inlineStr">
        <is>
          <t>PC</t>
        </is>
      </c>
      <c r="D8204" s="195" t="inlineStr">
        <is>
          <t>Alside 5in Lineal 20ft Standard Colors</t>
        </is>
      </c>
      <c r="E8204" s="186" t="inlineStr">
        <is>
          <t>5LINSAlside Revere -Dan Ryan Builders (DRB)</t>
        </is>
      </c>
      <c r="F8204" s="196" t="n">
        <v>23.9</v>
      </c>
    </row>
    <row r="8205" ht="15" customHeight="1" s="107">
      <c r="A8205" s="195" t="inlineStr">
        <is>
          <t>Alside Revere - Century Complete</t>
        </is>
      </c>
      <c r="B8205" s="195" t="inlineStr">
        <is>
          <t>5LINS</t>
        </is>
      </c>
      <c r="C8205" s="195" t="inlineStr">
        <is>
          <t>PC</t>
        </is>
      </c>
      <c r="D8205" s="195" t="inlineStr">
        <is>
          <t>Alside 5in Lineal 20ft Standard Colors</t>
        </is>
      </c>
      <c r="E8205" s="186" t="inlineStr">
        <is>
          <t>5LINSAlside Revere - Century Complete</t>
        </is>
      </c>
      <c r="F8205" s="196" t="n">
        <v>19.01</v>
      </c>
    </row>
    <row r="8206" ht="15" customHeight="1" s="107">
      <c r="A8206" s="195" t="inlineStr">
        <is>
          <t>Alside Revere - Lennar Homes</t>
        </is>
      </c>
      <c r="B8206" s="195" t="inlineStr">
        <is>
          <t>5LINS</t>
        </is>
      </c>
      <c r="C8206" s="195" t="inlineStr">
        <is>
          <t>PC</t>
        </is>
      </c>
      <c r="D8206" s="195" t="inlineStr">
        <is>
          <t>Alside 5in Lineal 20ft Standard Colors</t>
        </is>
      </c>
      <c r="E8206" s="186" t="inlineStr">
        <is>
          <t>5LINSAlside Revere - Lennar Homes</t>
        </is>
      </c>
      <c r="F8206" s="196" t="n">
        <v>24.84</v>
      </c>
    </row>
    <row r="8207" ht="15" customHeight="1" s="107">
      <c r="A8207" s="195" t="inlineStr">
        <is>
          <t>Oak City Columns</t>
        </is>
      </c>
      <c r="B8207" s="195" t="inlineStr">
        <is>
          <t>58PVCGP9</t>
        </is>
      </c>
      <c r="C8207" s="195" t="inlineStr">
        <is>
          <t>EA</t>
        </is>
      </c>
      <c r="D8207" s="195" t="inlineStr">
        <is>
          <t>5/8 PVC Flat Gable Pediment 9ft Base (1 to 6 Spokes)</t>
        </is>
      </c>
      <c r="E8207" s="186" t="inlineStr">
        <is>
          <t>58PVCGP9Oak City Columns</t>
        </is>
      </c>
      <c r="F8207" s="196" t="n">
        <v>222.73</v>
      </c>
    </row>
    <row r="8208" ht="15" customHeight="1" s="107">
      <c r="A8208" s="195" t="inlineStr">
        <is>
          <t>Summit Stairs and Millwork</t>
        </is>
      </c>
      <c r="B8208" s="195" t="inlineStr">
        <is>
          <t>58PVCGP9</t>
        </is>
      </c>
      <c r="C8208" s="195" t="inlineStr">
        <is>
          <t>EA</t>
        </is>
      </c>
      <c r="D8208" s="195" t="inlineStr">
        <is>
          <t>5/8 PVC Flat Gable Pediment 9ft Base (1 to 6 Spokes)</t>
        </is>
      </c>
      <c r="E8208" s="186" t="inlineStr">
        <is>
          <t>58PVCGP9Summit Stairs and Millwork</t>
        </is>
      </c>
      <c r="F8208" s="196" t="n">
        <v>234</v>
      </c>
    </row>
    <row r="8209" ht="15" customHeight="1" s="107">
      <c r="A8209" s="195" t="inlineStr">
        <is>
          <t>Summit Stairs and Millwork</t>
        </is>
      </c>
      <c r="B8209" s="195" t="inlineStr">
        <is>
          <t>58PVCGP8</t>
        </is>
      </c>
      <c r="C8209" s="195" t="inlineStr">
        <is>
          <t>EA</t>
        </is>
      </c>
      <c r="D8209" s="195" t="inlineStr">
        <is>
          <t>5/8 PVC Flat Gable Pediment 8ft Base (1 to 6 Spokes)</t>
        </is>
      </c>
      <c r="E8209" s="186" t="inlineStr">
        <is>
          <t>58PVCGP8Summit Stairs and Millwork</t>
        </is>
      </c>
      <c r="F8209" s="196" t="n">
        <v>208</v>
      </c>
    </row>
    <row r="8210" ht="15" customHeight="1" s="107">
      <c r="A8210" s="195" t="inlineStr">
        <is>
          <t>Oak City Columns</t>
        </is>
      </c>
      <c r="B8210" s="195" t="inlineStr">
        <is>
          <t>58PVCGP8</t>
        </is>
      </c>
      <c r="C8210" s="195" t="inlineStr">
        <is>
          <t>EA</t>
        </is>
      </c>
      <c r="D8210" s="195" t="inlineStr">
        <is>
          <t>5/8 PVC Flat Gable Pediment 8ft Base (1 to 6 Spokes)</t>
        </is>
      </c>
      <c r="E8210" s="186" t="inlineStr">
        <is>
          <t>58PVCGP8Oak City Columns</t>
        </is>
      </c>
      <c r="F8210" s="196" t="n">
        <v>202.22</v>
      </c>
    </row>
    <row r="8211" ht="15" customHeight="1" s="107">
      <c r="A8211" s="195" t="inlineStr">
        <is>
          <t>Oak City Columns</t>
        </is>
      </c>
      <c r="B8211" s="195" t="inlineStr">
        <is>
          <t>58PVCGP7</t>
        </is>
      </c>
      <c r="C8211" s="195" t="inlineStr">
        <is>
          <t>EA</t>
        </is>
      </c>
      <c r="D8211" s="195" t="inlineStr">
        <is>
          <t>5/8 PVC Flat Gable Pediment 7ft Base (1 to 6 Spokes)</t>
        </is>
      </c>
      <c r="E8211" s="186" t="inlineStr">
        <is>
          <t>58PVCGP7Oak City Columns</t>
        </is>
      </c>
      <c r="F8211" s="196" t="n">
        <v>174.85</v>
      </c>
    </row>
    <row r="8212" ht="15" customHeight="1" s="107">
      <c r="A8212" s="195" t="inlineStr">
        <is>
          <t>Summit Stairs and Millwork</t>
        </is>
      </c>
      <c r="B8212" s="195" t="inlineStr">
        <is>
          <t>58PVCGP7</t>
        </is>
      </c>
      <c r="C8212" s="195" t="inlineStr">
        <is>
          <t>EA</t>
        </is>
      </c>
      <c r="D8212" s="195" t="inlineStr">
        <is>
          <t>5/8 PVC Flat Gable Pediment 7ft Base (1 to 6 Spokes)</t>
        </is>
      </c>
      <c r="E8212" s="186" t="inlineStr">
        <is>
          <t>58PVCGP7Summit Stairs and Millwork</t>
        </is>
      </c>
      <c r="F8212" s="196" t="n">
        <v>182</v>
      </c>
    </row>
    <row r="8213" ht="15" customHeight="1" s="107">
      <c r="A8213" s="195" t="inlineStr">
        <is>
          <t>Summit Stairs and Millwork</t>
        </is>
      </c>
      <c r="B8213" s="195" t="inlineStr">
        <is>
          <t>58PVCGP6</t>
        </is>
      </c>
      <c r="C8213" s="195" t="inlineStr">
        <is>
          <t>EA</t>
        </is>
      </c>
      <c r="D8213" s="195" t="inlineStr">
        <is>
          <t>5/8 PVC Flat Gable Pediment 6ft Base (1 to 6 Spokes)</t>
        </is>
      </c>
      <c r="E8213" s="186" t="inlineStr">
        <is>
          <t>58PVCGP6Summit Stairs and Millwork</t>
        </is>
      </c>
      <c r="F8213" s="196" t="n">
        <v>156</v>
      </c>
    </row>
    <row r="8214" ht="15" customHeight="1" s="107">
      <c r="A8214" s="195" t="inlineStr">
        <is>
          <t>Oak City Columns</t>
        </is>
      </c>
      <c r="B8214" s="195" t="inlineStr">
        <is>
          <t>58PVCGP6</t>
        </is>
      </c>
      <c r="C8214" s="195" t="inlineStr">
        <is>
          <t>EA</t>
        </is>
      </c>
      <c r="D8214" s="195" t="inlineStr">
        <is>
          <t>5/8 PVC Flat Gable Pediment 6ft Base (1 to 6 Spokes)</t>
        </is>
      </c>
      <c r="E8214" s="186" t="inlineStr">
        <is>
          <t>58PVCGP6Oak City Columns</t>
        </is>
      </c>
      <c r="F8214" s="196" t="n">
        <v>148.71</v>
      </c>
    </row>
    <row r="8215" ht="15" customHeight="1" s="107">
      <c r="A8215" s="195" t="inlineStr">
        <is>
          <t>Oak City Columns</t>
        </is>
      </c>
      <c r="B8215" s="195" t="inlineStr">
        <is>
          <t>58PVCGP5</t>
        </is>
      </c>
      <c r="C8215" s="195" t="inlineStr">
        <is>
          <t>EA</t>
        </is>
      </c>
      <c r="D8215" s="195" t="inlineStr">
        <is>
          <t>5/8 PVC Flat Gable Pediment 5ft Base (1 to 6 Spokes)</t>
        </is>
      </c>
      <c r="E8215" s="186" t="inlineStr">
        <is>
          <t>58PVCGP5Oak City Columns</t>
        </is>
      </c>
      <c r="F8215" s="196" t="n">
        <v>127.02</v>
      </c>
    </row>
    <row r="8216" ht="15" customHeight="1" s="107">
      <c r="A8216" s="195" t="inlineStr">
        <is>
          <t>Summit Stairs and Millwork</t>
        </is>
      </c>
      <c r="B8216" s="195" t="inlineStr">
        <is>
          <t>58PVCGP5</t>
        </is>
      </c>
      <c r="C8216" s="195" t="inlineStr">
        <is>
          <t>EA</t>
        </is>
      </c>
      <c r="D8216" s="195" t="inlineStr">
        <is>
          <t>5/8 PVC Flat Gable Pediment 5ft Base (1 to 6 Spokes)</t>
        </is>
      </c>
      <c r="E8216" s="186" t="inlineStr">
        <is>
          <t>58PVCGP5Summit Stairs and Millwork</t>
        </is>
      </c>
      <c r="F8216" s="196" t="n">
        <v>130</v>
      </c>
    </row>
    <row r="8217" ht="15" customHeight="1" s="107">
      <c r="A8217" s="195" t="inlineStr">
        <is>
          <t>Summit Stairs and Millwork</t>
        </is>
      </c>
      <c r="B8217" s="195" t="inlineStr">
        <is>
          <t>58PVCGP4</t>
        </is>
      </c>
      <c r="C8217" s="195" t="inlineStr">
        <is>
          <t>EA</t>
        </is>
      </c>
      <c r="D8217" s="195" t="inlineStr">
        <is>
          <t>5/8 PVC Flat Gable Pediment 4ft Base (1 to 6 Spokes)</t>
        </is>
      </c>
      <c r="E8217" s="186" t="inlineStr">
        <is>
          <t>58PVCGP4Summit Stairs and Millwork</t>
        </is>
      </c>
      <c r="F8217" s="196" t="n">
        <v>104</v>
      </c>
    </row>
    <row r="8218" ht="15" customHeight="1" s="107">
      <c r="A8218" s="195" t="inlineStr">
        <is>
          <t>Summit Stairs and Millwork</t>
        </is>
      </c>
      <c r="B8218" s="195" t="inlineStr">
        <is>
          <t>58PVCGP12</t>
        </is>
      </c>
      <c r="C8218" s="195" t="inlineStr">
        <is>
          <t>EA</t>
        </is>
      </c>
      <c r="D8218" s="195" t="inlineStr">
        <is>
          <t>5/8 PVC Flat Gable Pediment 12ft Base (1 to 6 Spokes)</t>
        </is>
      </c>
      <c r="E8218" s="186" t="inlineStr">
        <is>
          <t>58PVCGP12Summit Stairs and Millwork</t>
        </is>
      </c>
      <c r="F8218" s="196" t="n">
        <v>312</v>
      </c>
    </row>
    <row r="8219" ht="15" customHeight="1" s="107">
      <c r="A8219" s="195" t="inlineStr">
        <is>
          <t>Summit Stairs and Millwork</t>
        </is>
      </c>
      <c r="B8219" s="195" t="inlineStr">
        <is>
          <t>58PVCGP11</t>
        </is>
      </c>
      <c r="C8219" s="195" t="inlineStr">
        <is>
          <t>EA</t>
        </is>
      </c>
      <c r="D8219" s="195" t="inlineStr">
        <is>
          <t>5/8 PVC Flat Gable Pediment 11ft Base (1 to 6 Spokes)</t>
        </is>
      </c>
      <c r="E8219" s="186" t="inlineStr">
        <is>
          <t>58PVCGP11Summit Stairs and Millwork</t>
        </is>
      </c>
      <c r="F8219" s="196" t="n">
        <v>286</v>
      </c>
    </row>
    <row r="8220" ht="15" customHeight="1" s="107">
      <c r="A8220" s="195" t="inlineStr">
        <is>
          <t>Summit Stairs and Millwork</t>
        </is>
      </c>
      <c r="B8220" s="195" t="inlineStr">
        <is>
          <t>58PVCGP10</t>
        </is>
      </c>
      <c r="C8220" s="195" t="inlineStr">
        <is>
          <t>EA</t>
        </is>
      </c>
      <c r="D8220" s="195" t="inlineStr">
        <is>
          <t>5/8 PVC Flat Gable Pediment 10ft Base (1 to 6 Spokes)</t>
        </is>
      </c>
      <c r="E8220" s="186" t="inlineStr">
        <is>
          <t>58PVCGP10Summit Stairs and Millwork</t>
        </is>
      </c>
      <c r="F8220" s="196" t="n">
        <v>263</v>
      </c>
    </row>
    <row r="8221" ht="15" customHeight="1" s="107">
      <c r="A8221" s="195" t="inlineStr">
        <is>
          <t>Oak City Columns</t>
        </is>
      </c>
      <c r="B8221" s="195" t="inlineStr">
        <is>
          <t>58PVCGP10</t>
        </is>
      </c>
      <c r="C8221" s="195" t="inlineStr">
        <is>
          <t>EA</t>
        </is>
      </c>
      <c r="D8221" s="195" t="inlineStr">
        <is>
          <t>5/8 PVC Flat Gable Pediment 10ft Base (1 to 6 Spokes)</t>
        </is>
      </c>
      <c r="E8221" s="186" t="inlineStr">
        <is>
          <t>58PVCGP10Oak City Columns</t>
        </is>
      </c>
      <c r="F8221" s="196" t="n">
        <v>242.51</v>
      </c>
    </row>
    <row r="8222" ht="15" customHeight="1" s="107">
      <c r="A8222" s="195" t="inlineStr">
        <is>
          <t>Summit Stairs and Millwork</t>
        </is>
      </c>
      <c r="B8222" s="195" t="inlineStr">
        <is>
          <t>58PVCFBNS</t>
        </is>
      </c>
      <c r="C8222" s="195" t="inlineStr">
        <is>
          <t>EA</t>
        </is>
      </c>
      <c r="D8222" s="195" t="inlineStr">
        <is>
          <t>5/8 PVC FLOWER BOX</t>
        </is>
      </c>
      <c r="E8222" s="186" t="inlineStr">
        <is>
          <t>58PVCFBNSSummit Stairs and Millwork</t>
        </is>
      </c>
      <c r="F8222" s="196" t="n">
        <v>155</v>
      </c>
    </row>
    <row r="8223" ht="15" customHeight="1" s="107">
      <c r="A8223" s="195" t="inlineStr">
        <is>
          <t>Oak City Columns</t>
        </is>
      </c>
      <c r="B8223" s="195" t="inlineStr">
        <is>
          <t>58PVCAT5210NS</t>
        </is>
      </c>
      <c r="C8223" s="195" t="inlineStr">
        <is>
          <t>EA</t>
        </is>
      </c>
      <c r="D8223" s="195" t="inlineStr">
        <is>
          <t>5/8 PVC ARCH TOP WINDOW TRIM 5FT-2IN X 10IN</t>
        </is>
      </c>
      <c r="E8223" s="186" t="inlineStr">
        <is>
          <t>58PVCAT5210NSOak City Columns</t>
        </is>
      </c>
      <c r="F8223" s="196" t="n">
        <v>55.42</v>
      </c>
    </row>
    <row r="8224" ht="15" customHeight="1" s="107">
      <c r="A8224" s="195" t="inlineStr">
        <is>
          <t>Oak City Columns</t>
        </is>
      </c>
      <c r="B8224" s="195" t="inlineStr">
        <is>
          <t>58PVCAT358NS</t>
        </is>
      </c>
      <c r="C8224" s="195" t="inlineStr">
        <is>
          <t>EA</t>
        </is>
      </c>
      <c r="D8224" s="195" t="inlineStr">
        <is>
          <t>5/8 PVC ARCH TOP WINDOW TRIM 3FT -5IN X 8IN</t>
        </is>
      </c>
      <c r="E8224" s="186" t="inlineStr">
        <is>
          <t>58PVCAT358NSOak City Columns</t>
        </is>
      </c>
      <c r="F8224" s="196" t="n">
        <v>44.94</v>
      </c>
    </row>
    <row r="8225" ht="15" customHeight="1" s="107">
      <c r="A8225" s="195" t="inlineStr">
        <is>
          <t>Oak City Columns</t>
        </is>
      </c>
      <c r="B8225" s="195" t="inlineStr">
        <is>
          <t>58PVCAT17312NS</t>
        </is>
      </c>
      <c r="C8225" s="195" t="inlineStr">
        <is>
          <t>EA</t>
        </is>
      </c>
      <c r="D8225" s="195" t="inlineStr">
        <is>
          <t>5/8 PVC ARCH TOP WINDOW TRIM 17FT-3IN X 12IN</t>
        </is>
      </c>
      <c r="E8225" s="186" t="inlineStr">
        <is>
          <t>58PVCAT17312NSOak City Columns</t>
        </is>
      </c>
      <c r="F8225" s="196" t="n">
        <v>125.96</v>
      </c>
    </row>
    <row r="8226" ht="15" customHeight="1" s="107">
      <c r="A8226" s="195" t="inlineStr">
        <is>
          <t>Summit Stairs and Millwork</t>
        </is>
      </c>
      <c r="B8226" s="195" t="inlineStr">
        <is>
          <t>58PVCARCHGP9</t>
        </is>
      </c>
      <c r="C8226" s="195" t="inlineStr">
        <is>
          <t>EA</t>
        </is>
      </c>
      <c r="D8226" s="195" t="inlineStr">
        <is>
          <t>5/8 PVC Flat Arched Gable Pediment 9ft Base (1 to 6 Spokes)</t>
        </is>
      </c>
      <c r="E8226" s="186" t="inlineStr">
        <is>
          <t>58PVCARCHGP9Summit Stairs and Millwork</t>
        </is>
      </c>
      <c r="F8226" s="196" t="n">
        <v>284</v>
      </c>
    </row>
    <row r="8227" ht="15" customHeight="1" s="107">
      <c r="A8227" s="195" t="inlineStr">
        <is>
          <t>Summit Stairs and Millwork</t>
        </is>
      </c>
      <c r="B8227" s="195" t="inlineStr">
        <is>
          <t>58PVCARCHGP8</t>
        </is>
      </c>
      <c r="C8227" s="195" t="inlineStr">
        <is>
          <t>EA</t>
        </is>
      </c>
      <c r="D8227" s="195" t="inlineStr">
        <is>
          <t>5/8 PVC Flat Arched Gable Pediment 8ft Base (1 to 6 Spokes)</t>
        </is>
      </c>
      <c r="E8227" s="186" t="inlineStr">
        <is>
          <t>58PVCARCHGP8Summit Stairs and Millwork</t>
        </is>
      </c>
      <c r="F8227" s="196" t="n">
        <v>258</v>
      </c>
    </row>
    <row r="8228" ht="15" customHeight="1" s="107">
      <c r="A8228" s="195" t="inlineStr">
        <is>
          <t>Summit Stairs and Millwork</t>
        </is>
      </c>
      <c r="B8228" s="195" t="inlineStr">
        <is>
          <t>58PVCARCHGP7</t>
        </is>
      </c>
      <c r="C8228" s="195" t="inlineStr">
        <is>
          <t>EA</t>
        </is>
      </c>
      <c r="D8228" s="195" t="inlineStr">
        <is>
          <t>5/8 PVC Flat Arched Gable Pediment 7ft Base (1 to 6 Spokes)</t>
        </is>
      </c>
      <c r="E8228" s="186" t="inlineStr">
        <is>
          <t>58PVCARCHGP7Summit Stairs and Millwork</t>
        </is>
      </c>
      <c r="F8228" s="196" t="n">
        <v>232</v>
      </c>
    </row>
    <row r="8229" ht="15" customHeight="1" s="107">
      <c r="A8229" s="195" t="inlineStr">
        <is>
          <t>Summit Stairs and Millwork</t>
        </is>
      </c>
      <c r="B8229" s="195" t="inlineStr">
        <is>
          <t>58PVCARCHGP6</t>
        </is>
      </c>
      <c r="C8229" s="195" t="inlineStr">
        <is>
          <t>EA</t>
        </is>
      </c>
      <c r="D8229" s="195" t="inlineStr">
        <is>
          <t>5/8 PVC Flat Arched Gable Pediment 6ft Base (1 to 6 Spokes)</t>
        </is>
      </c>
      <c r="E8229" s="186" t="inlineStr">
        <is>
          <t>58PVCARCHGP6Summit Stairs and Millwork</t>
        </is>
      </c>
      <c r="F8229" s="196" t="n">
        <v>206</v>
      </c>
    </row>
    <row r="8230" ht="15" customHeight="1" s="107">
      <c r="A8230" s="195" t="inlineStr">
        <is>
          <t>Summit Stairs and Millwork</t>
        </is>
      </c>
      <c r="B8230" s="195" t="inlineStr">
        <is>
          <t>58PVCARCHGP5</t>
        </is>
      </c>
      <c r="C8230" s="195" t="inlineStr">
        <is>
          <t>EA</t>
        </is>
      </c>
      <c r="D8230" s="195" t="inlineStr">
        <is>
          <t>5/8 PVC Flat Arched Gable Pediment 5ft Base (1 to 6 Spokes)</t>
        </is>
      </c>
      <c r="E8230" s="186" t="inlineStr">
        <is>
          <t>58PVCARCHGP5Summit Stairs and Millwork</t>
        </is>
      </c>
      <c r="F8230" s="196" t="n">
        <v>180</v>
      </c>
    </row>
    <row r="8231" ht="15" customHeight="1" s="107">
      <c r="A8231" s="195" t="inlineStr">
        <is>
          <t>Summit Stairs and Millwork</t>
        </is>
      </c>
      <c r="B8231" s="195" t="inlineStr">
        <is>
          <t>58PVCARCHGP4</t>
        </is>
      </c>
      <c r="C8231" s="195" t="inlineStr">
        <is>
          <t>EA</t>
        </is>
      </c>
      <c r="D8231" s="195" t="inlineStr">
        <is>
          <t>5/8 PVC Flat Arched Gable Pediment 4ft Base (1 to 6 Spokes)</t>
        </is>
      </c>
      <c r="E8231" s="186" t="inlineStr">
        <is>
          <t>58PVCARCHGP4Summit Stairs and Millwork</t>
        </is>
      </c>
      <c r="F8231" s="196" t="n">
        <v>154</v>
      </c>
    </row>
    <row r="8232" ht="15" customHeight="1" s="107">
      <c r="A8232" s="195" t="inlineStr">
        <is>
          <t>Summit Stairs and Millwork</t>
        </is>
      </c>
      <c r="B8232" s="195" t="inlineStr">
        <is>
          <t>58PVCARCHGP12</t>
        </is>
      </c>
      <c r="C8232" s="195" t="inlineStr">
        <is>
          <t>EA</t>
        </is>
      </c>
      <c r="D8232" s="195" t="inlineStr">
        <is>
          <t>5/8 PVC Flat Arched Gable Pediment 12ft Base (1 to 6 Spokes)</t>
        </is>
      </c>
      <c r="E8232" s="186" t="inlineStr">
        <is>
          <t>58PVCARCHGP12Summit Stairs and Millwork</t>
        </is>
      </c>
      <c r="F8232" s="196" t="n">
        <v>362</v>
      </c>
    </row>
    <row r="8233" ht="15" customHeight="1" s="107">
      <c r="A8233" s="195" t="inlineStr">
        <is>
          <t>Summit Stairs and Millwork</t>
        </is>
      </c>
      <c r="B8233" s="195" t="inlineStr">
        <is>
          <t>58PVCARCHGP11</t>
        </is>
      </c>
      <c r="C8233" s="195" t="inlineStr">
        <is>
          <t>EA</t>
        </is>
      </c>
      <c r="D8233" s="195" t="inlineStr">
        <is>
          <t>5/8 PVC Flat Arched Gable Pediment 11ft Base (1 to 6 Spokes)</t>
        </is>
      </c>
      <c r="E8233" s="186" t="inlineStr">
        <is>
          <t>58PVCARCHGP11Summit Stairs and Millwork</t>
        </is>
      </c>
      <c r="F8233" s="196" t="n">
        <v>336</v>
      </c>
    </row>
    <row r="8234" ht="15" customHeight="1" s="107">
      <c r="A8234" s="195" t="inlineStr">
        <is>
          <t>Summit Stairs and Millwork</t>
        </is>
      </c>
      <c r="B8234" s="195" t="inlineStr">
        <is>
          <t>58PVCARCHGP10</t>
        </is>
      </c>
      <c r="C8234" s="195" t="inlineStr">
        <is>
          <t>EA</t>
        </is>
      </c>
      <c r="D8234" s="195" t="inlineStr">
        <is>
          <t>5/8 PVC Flat Arched Gable Pediment 10ft Base (1 to 6 Spokes)</t>
        </is>
      </c>
      <c r="E8234" s="186" t="inlineStr">
        <is>
          <t>58PVCARCHGP10Summit Stairs and Millwork</t>
        </is>
      </c>
      <c r="F8234" s="196" t="n">
        <v>313</v>
      </c>
    </row>
    <row r="8235" ht="15" customHeight="1" s="107">
      <c r="A8235" s="195" t="inlineStr">
        <is>
          <t>Alside Revere - Smith Douglas Homes</t>
        </is>
      </c>
      <c r="B8235" s="195" t="inlineStr">
        <is>
          <t>58JS</t>
        </is>
      </c>
      <c r="C8235" s="195" t="inlineStr">
        <is>
          <t>PC</t>
        </is>
      </c>
      <c r="D8235" s="195" t="inlineStr">
        <is>
          <t>Alside 5/8 J Channel 1in Face Standard Colors</t>
        </is>
      </c>
      <c r="E8235" s="186" t="inlineStr">
        <is>
          <t>58JSAlside Revere - Smith Douglas Homes</t>
        </is>
      </c>
      <c r="F8235" s="196" t="n">
        <v>3.46</v>
      </c>
    </row>
    <row r="8236" ht="15" customHeight="1" s="107">
      <c r="A8236" s="195" t="inlineStr">
        <is>
          <t>Alside Revere</t>
        </is>
      </c>
      <c r="B8236" s="195" t="inlineStr">
        <is>
          <t>58JS</t>
        </is>
      </c>
      <c r="C8236" s="195" t="inlineStr">
        <is>
          <t>PC</t>
        </is>
      </c>
      <c r="D8236" s="195" t="inlineStr">
        <is>
          <t>Alside 5/8 J Channel 1in Face Standard Colors</t>
        </is>
      </c>
      <c r="E8236" s="186" t="inlineStr">
        <is>
          <t>58JSAlside Revere</t>
        </is>
      </c>
      <c r="F8236" s="196" t="n">
        <v>3.77</v>
      </c>
    </row>
    <row r="8237" ht="15" customHeight="1" s="107">
      <c r="A8237" s="195" t="inlineStr">
        <is>
          <t>Alside Revere - Lennar Homes</t>
        </is>
      </c>
      <c r="B8237" s="195" t="inlineStr">
        <is>
          <t>58JS</t>
        </is>
      </c>
      <c r="C8237" s="195" t="inlineStr">
        <is>
          <t>PC</t>
        </is>
      </c>
      <c r="D8237" s="195" t="inlineStr">
        <is>
          <t>Alside 5/8 J Channel 1in Face Standard Colors</t>
        </is>
      </c>
      <c r="E8237" s="186" t="inlineStr">
        <is>
          <t>58JSAlside Revere - Lennar Homes</t>
        </is>
      </c>
      <c r="F8237" s="196" t="n">
        <v>3.09</v>
      </c>
    </row>
    <row r="8238" ht="15" customHeight="1" s="107">
      <c r="A8238" s="195" t="inlineStr">
        <is>
          <t>Alside Revere - Meritage Homes</t>
        </is>
      </c>
      <c r="B8238" s="195" t="inlineStr">
        <is>
          <t>58JS</t>
        </is>
      </c>
      <c r="C8238" s="195" t="inlineStr">
        <is>
          <t>PC</t>
        </is>
      </c>
      <c r="D8238" s="195" t="inlineStr">
        <is>
          <t>Alside 5/8 J Channel 1in Face Standard Colors</t>
        </is>
      </c>
      <c r="E8238" s="186" t="inlineStr">
        <is>
          <t>58JSAlside Revere - Meritage Homes</t>
        </is>
      </c>
      <c r="F8238" s="196" t="n">
        <v>3.88</v>
      </c>
    </row>
    <row r="8239" ht="15" customHeight="1" s="107">
      <c r="A8239" s="195" t="inlineStr">
        <is>
          <t>Alside Revere - Pulte Homes</t>
        </is>
      </c>
      <c r="B8239" s="195" t="inlineStr">
        <is>
          <t>58JS</t>
        </is>
      </c>
      <c r="C8239" s="195" t="inlineStr">
        <is>
          <t>PC</t>
        </is>
      </c>
      <c r="D8239" s="195" t="inlineStr">
        <is>
          <t>Alside 5/8 J Channel 1in Face Standard Colors</t>
        </is>
      </c>
      <c r="E8239" s="186" t="inlineStr">
        <is>
          <t>58JSAlside Revere - Pulte Homes</t>
        </is>
      </c>
      <c r="F8239" s="196" t="n">
        <v>3</v>
      </c>
    </row>
    <row r="8240" ht="15" customHeight="1" s="107">
      <c r="A8240" s="195" t="inlineStr">
        <is>
          <t>Alside Revere - Century Complete</t>
        </is>
      </c>
      <c r="B8240" s="195" t="inlineStr">
        <is>
          <t>58JS</t>
        </is>
      </c>
      <c r="C8240" s="195" t="inlineStr">
        <is>
          <t>PC</t>
        </is>
      </c>
      <c r="D8240" s="195" t="inlineStr">
        <is>
          <t>Alside 5/8 J Channel 1in Face Standard Colors</t>
        </is>
      </c>
      <c r="E8240" s="186" t="inlineStr">
        <is>
          <t>58JSAlside Revere - Century Complete</t>
        </is>
      </c>
      <c r="F8240" s="196" t="n">
        <v>2.91</v>
      </c>
    </row>
    <row r="8241" ht="15" customHeight="1" s="107">
      <c r="A8241" s="195" t="inlineStr">
        <is>
          <t>Alside Revere - McKee Homes</t>
        </is>
      </c>
      <c r="B8241" s="195" t="inlineStr">
        <is>
          <t>58JS</t>
        </is>
      </c>
      <c r="C8241" s="195" t="inlineStr">
        <is>
          <t>PC</t>
        </is>
      </c>
      <c r="D8241" s="195" t="inlineStr">
        <is>
          <t>Alside 5/8 J Channel 1in Face Standard Colors</t>
        </is>
      </c>
      <c r="E8241" s="186" t="inlineStr">
        <is>
          <t>58JSAlside Revere - McKee Homes</t>
        </is>
      </c>
      <c r="F8241" s="196" t="n">
        <v>3.34</v>
      </c>
    </row>
    <row r="8242" ht="15" customHeight="1" s="107">
      <c r="A8242" s="195" t="inlineStr">
        <is>
          <t>Alside Revere -Dan Ryan Builders (DRB)</t>
        </is>
      </c>
      <c r="B8242" s="195" t="inlineStr">
        <is>
          <t>58JS</t>
        </is>
      </c>
      <c r="C8242" s="195" t="inlineStr">
        <is>
          <t>PC</t>
        </is>
      </c>
      <c r="D8242" s="195" t="inlineStr">
        <is>
          <t>Alside 5/8 J Channel 1in Face Standard Colors</t>
        </is>
      </c>
      <c r="E8242" s="186" t="inlineStr">
        <is>
          <t>58JSAlside Revere -Dan Ryan Builders (DRB)</t>
        </is>
      </c>
      <c r="F8242" s="196" t="n">
        <v>3.34</v>
      </c>
    </row>
    <row r="8243" ht="15" customHeight="1" s="107">
      <c r="A8243" s="195" t="inlineStr">
        <is>
          <t>Alside Revere - Dream Finders Homes</t>
        </is>
      </c>
      <c r="B8243" s="195" t="inlineStr">
        <is>
          <t>58JS</t>
        </is>
      </c>
      <c r="C8243" s="195" t="inlineStr">
        <is>
          <t>PC</t>
        </is>
      </c>
      <c r="D8243" s="195" t="inlineStr">
        <is>
          <t>Alside 5/8 J Channel 1in Face Standard Colors</t>
        </is>
      </c>
      <c r="E8243" s="186" t="inlineStr">
        <is>
          <t>58JSAlside Revere - Dream Finders Homes</t>
        </is>
      </c>
      <c r="F8243" s="196" t="n">
        <v>3.58</v>
      </c>
    </row>
    <row r="8244" ht="15" customHeight="1" s="107">
      <c r="A8244" s="195" t="inlineStr">
        <is>
          <t>Alside Revere - Lennar Homes</t>
        </is>
      </c>
      <c r="B8244" s="195" t="inlineStr">
        <is>
          <t>58JA</t>
        </is>
      </c>
      <c r="C8244" s="195" t="inlineStr">
        <is>
          <t>PC</t>
        </is>
      </c>
      <c r="D8244" s="195" t="inlineStr">
        <is>
          <t>Alside 5/8 J Channel 1in Face Architectural Colors</t>
        </is>
      </c>
      <c r="E8244" s="186" t="inlineStr">
        <is>
          <t>58JAAlside Revere - Lennar Homes</t>
        </is>
      </c>
      <c r="F8244" s="196" t="n">
        <v>3.09</v>
      </c>
    </row>
    <row r="8245" ht="15" customHeight="1" s="107">
      <c r="A8245" s="195" t="inlineStr">
        <is>
          <t>Alside Revere - Smith Douglas Homes</t>
        </is>
      </c>
      <c r="B8245" s="195" t="inlineStr">
        <is>
          <t>58JA</t>
        </is>
      </c>
      <c r="C8245" s="195" t="inlineStr">
        <is>
          <t>PC</t>
        </is>
      </c>
      <c r="D8245" s="195" t="inlineStr">
        <is>
          <t>Alside 5/8 J Channel 1in Face Architectural Colors</t>
        </is>
      </c>
      <c r="E8245" s="186" t="inlineStr">
        <is>
          <t>58JAAlside Revere - Smith Douglas Homes</t>
        </is>
      </c>
      <c r="F8245" s="196" t="n">
        <v>4.47</v>
      </c>
    </row>
    <row r="8246" ht="15" customHeight="1" s="107">
      <c r="A8246" s="195" t="inlineStr">
        <is>
          <t>Alside Revere - Meritage Homes</t>
        </is>
      </c>
      <c r="B8246" s="195" t="inlineStr">
        <is>
          <t>58JA</t>
        </is>
      </c>
      <c r="C8246" s="195" t="inlineStr">
        <is>
          <t>PC</t>
        </is>
      </c>
      <c r="D8246" s="195" t="inlineStr">
        <is>
          <t>Alside 5/8 J Channel 1in Face Architectural Colors</t>
        </is>
      </c>
      <c r="E8246" s="186" t="inlineStr">
        <is>
          <t>58JAAlside Revere - Meritage Homes</t>
        </is>
      </c>
      <c r="F8246" s="196" t="n">
        <v>4.58</v>
      </c>
    </row>
    <row r="8247" ht="15" customHeight="1" s="107">
      <c r="A8247" s="195" t="inlineStr">
        <is>
          <t>Alside Revere</t>
        </is>
      </c>
      <c r="B8247" s="195" t="inlineStr">
        <is>
          <t>58JA</t>
        </is>
      </c>
      <c r="C8247" s="195" t="inlineStr">
        <is>
          <t>PC</t>
        </is>
      </c>
      <c r="D8247" s="195" t="inlineStr">
        <is>
          <t>Alside 5/8 J Channel 1in Face Architectural Colors</t>
        </is>
      </c>
      <c r="E8247" s="186" t="inlineStr">
        <is>
          <t>58JAAlside Revere</t>
        </is>
      </c>
      <c r="F8247" s="196" t="n">
        <v>4.46</v>
      </c>
    </row>
    <row r="8248" ht="15" customHeight="1" s="107">
      <c r="A8248" s="195" t="inlineStr">
        <is>
          <t>Alside Revere - Pulte Homes</t>
        </is>
      </c>
      <c r="B8248" s="195" t="inlineStr">
        <is>
          <t>58JA</t>
        </is>
      </c>
      <c r="C8248" s="195" t="inlineStr">
        <is>
          <t>PC</t>
        </is>
      </c>
      <c r="D8248" s="195" t="inlineStr">
        <is>
          <t>Alside 5/8 J Channel 1in Face Architectural Colors</t>
        </is>
      </c>
      <c r="E8248" s="186" t="inlineStr">
        <is>
          <t>58JAAlside Revere - Pulte Homes</t>
        </is>
      </c>
      <c r="F8248" s="196" t="n">
        <v>3.5</v>
      </c>
    </row>
    <row r="8249" ht="15" customHeight="1" s="107">
      <c r="A8249" s="195" t="inlineStr">
        <is>
          <t>Alside Revere - McKee Homes</t>
        </is>
      </c>
      <c r="B8249" s="195" t="inlineStr">
        <is>
          <t>58JA</t>
        </is>
      </c>
      <c r="C8249" s="195" t="inlineStr">
        <is>
          <t>PC</t>
        </is>
      </c>
      <c r="D8249" s="195" t="inlineStr">
        <is>
          <t>Alside 5/8 J Channel 1in Face Architectural Colors</t>
        </is>
      </c>
      <c r="E8249" s="186" t="inlineStr">
        <is>
          <t>58JAAlside Revere - McKee Homes</t>
        </is>
      </c>
      <c r="F8249" s="196" t="n">
        <v>4.28</v>
      </c>
    </row>
    <row r="8250" ht="15" customHeight="1" s="107">
      <c r="A8250" s="195" t="inlineStr">
        <is>
          <t>Alside Revere - Dream Finders Homes</t>
        </is>
      </c>
      <c r="B8250" s="195" t="inlineStr">
        <is>
          <t>58JA</t>
        </is>
      </c>
      <c r="C8250" s="195" t="inlineStr">
        <is>
          <t>PC</t>
        </is>
      </c>
      <c r="D8250" s="195" t="inlineStr">
        <is>
          <t>Alside 5/8 J Channel 1in Face Architectural Colors</t>
        </is>
      </c>
      <c r="E8250" s="186" t="inlineStr">
        <is>
          <t>58JAAlside Revere - Dream Finders Homes</t>
        </is>
      </c>
      <c r="F8250" s="196" t="n">
        <v>5.51</v>
      </c>
    </row>
    <row r="8251" ht="15" customHeight="1" s="107">
      <c r="A8251" s="195" t="inlineStr">
        <is>
          <t>Alside Revere - Century Complete</t>
        </is>
      </c>
      <c r="B8251" s="195" t="inlineStr">
        <is>
          <t>58JA</t>
        </is>
      </c>
      <c r="C8251" s="195" t="inlineStr">
        <is>
          <t>PC</t>
        </is>
      </c>
      <c r="D8251" s="195" t="inlineStr">
        <is>
          <t>Alside 5/8 J Channel 1in Face Architectural Colors</t>
        </is>
      </c>
      <c r="E8251" s="186" t="inlineStr">
        <is>
          <t>58JAAlside Revere - Century Complete</t>
        </is>
      </c>
      <c r="F8251" s="196" t="n">
        <v>3.49</v>
      </c>
    </row>
    <row r="8252" ht="15" customHeight="1" s="107">
      <c r="A8252" s="195" t="inlineStr">
        <is>
          <t>Alside Revere -Dan Ryan Builders (DRB)</t>
        </is>
      </c>
      <c r="B8252" s="195" t="inlineStr">
        <is>
          <t>58JA</t>
        </is>
      </c>
      <c r="C8252" s="195" t="inlineStr">
        <is>
          <t>PC</t>
        </is>
      </c>
      <c r="D8252" s="195" t="inlineStr">
        <is>
          <t>Alside 5/8 J Channel 1in Face Architectural Colors</t>
        </is>
      </c>
      <c r="E8252" s="186" t="inlineStr">
        <is>
          <t>58JAAlside Revere -Dan Ryan Builders (DRB)</t>
        </is>
      </c>
      <c r="F8252" s="196" t="n">
        <v>4.28</v>
      </c>
    </row>
    <row r="8253" ht="15" customHeight="1" s="107">
      <c r="A8253" s="195" t="inlineStr">
        <is>
          <t>Alside Revere - Century Complete</t>
        </is>
      </c>
      <c r="B8253" s="195" t="inlineStr">
        <is>
          <t>58FS</t>
        </is>
      </c>
      <c r="C8253" s="195" t="inlineStr">
        <is>
          <t>PC</t>
        </is>
      </c>
      <c r="D8253" s="195" t="inlineStr">
        <is>
          <t>Alside 5/8 F-Channel Standard Colors</t>
        </is>
      </c>
      <c r="E8253" s="186" t="inlineStr">
        <is>
          <t>58FSAlside Revere - Century Complete</t>
        </is>
      </c>
      <c r="F8253" s="196" t="n">
        <v>4.78</v>
      </c>
    </row>
    <row r="8254" ht="15" customHeight="1" s="107">
      <c r="A8254" s="195" t="inlineStr">
        <is>
          <t>Alside Revere</t>
        </is>
      </c>
      <c r="B8254" s="195" t="inlineStr">
        <is>
          <t>58FS</t>
        </is>
      </c>
      <c r="C8254" s="195" t="inlineStr">
        <is>
          <t>PC</t>
        </is>
      </c>
      <c r="D8254" s="195" t="inlineStr">
        <is>
          <t>Alside 5/8 F-Channel Standard Colors</t>
        </is>
      </c>
      <c r="E8254" s="186" t="inlineStr">
        <is>
          <t>58FSAlside Revere</t>
        </is>
      </c>
      <c r="F8254" s="196" t="n">
        <v>6.85</v>
      </c>
    </row>
    <row r="8255" ht="15" customHeight="1" s="107">
      <c r="A8255" s="195" t="inlineStr">
        <is>
          <t>Alside Revere - Lennar Homes</t>
        </is>
      </c>
      <c r="B8255" s="195" t="inlineStr">
        <is>
          <t>58FS</t>
        </is>
      </c>
      <c r="C8255" s="195" t="inlineStr">
        <is>
          <t>PC</t>
        </is>
      </c>
      <c r="D8255" s="195" t="inlineStr">
        <is>
          <t>Alside 5/8 F-Channel Standard Colors</t>
        </is>
      </c>
      <c r="E8255" s="186" t="inlineStr">
        <is>
          <t>58FSAlside Revere - Lennar Homes</t>
        </is>
      </c>
      <c r="F8255" s="196" t="n">
        <v>5.61</v>
      </c>
    </row>
    <row r="8256" ht="15" customHeight="1" s="107">
      <c r="A8256" s="195" t="inlineStr">
        <is>
          <t>Alside Revere - Pulte Homes</t>
        </is>
      </c>
      <c r="B8256" s="195" t="inlineStr">
        <is>
          <t>58FS</t>
        </is>
      </c>
      <c r="C8256" s="195" t="inlineStr">
        <is>
          <t>PC</t>
        </is>
      </c>
      <c r="D8256" s="195" t="inlineStr">
        <is>
          <t>Alside 5/8 F-Channel Standard Colors</t>
        </is>
      </c>
      <c r="E8256" s="186" t="inlineStr">
        <is>
          <t>58FSAlside Revere - Pulte Homes</t>
        </is>
      </c>
      <c r="F8256" s="196" t="n">
        <v>5</v>
      </c>
    </row>
    <row r="8257" ht="15" customHeight="1" s="107">
      <c r="A8257" s="195" t="inlineStr">
        <is>
          <t>Alside Revere</t>
        </is>
      </c>
      <c r="B8257" s="195" t="inlineStr">
        <is>
          <t>58FP</t>
        </is>
      </c>
      <c r="C8257" s="195" t="inlineStr">
        <is>
          <t>PC</t>
        </is>
      </c>
      <c r="D8257" s="195" t="inlineStr">
        <is>
          <t>Alside 5/8 F-Channel Premium Colors</t>
        </is>
      </c>
      <c r="E8257" s="186" t="inlineStr">
        <is>
          <t>58FPAlside Revere</t>
        </is>
      </c>
      <c r="F8257" s="196" t="n">
        <v>8.109999999999999</v>
      </c>
    </row>
    <row r="8258" ht="15" customHeight="1" s="107">
      <c r="A8258" s="195" t="inlineStr">
        <is>
          <t>Alside Revere - Lennar Homes</t>
        </is>
      </c>
      <c r="B8258" s="195" t="inlineStr">
        <is>
          <t>58FP</t>
        </is>
      </c>
      <c r="C8258" s="195" t="inlineStr">
        <is>
          <t>PC</t>
        </is>
      </c>
      <c r="D8258" s="195" t="inlineStr">
        <is>
          <t>Alside 5/8 F-Channel Premium Colors</t>
        </is>
      </c>
      <c r="E8258" s="186" t="inlineStr">
        <is>
          <t>58FPAlside Revere - Lennar Homes</t>
        </is>
      </c>
      <c r="F8258" s="196" t="n">
        <v>5.61</v>
      </c>
    </row>
    <row r="8259" ht="15" customHeight="1" s="107">
      <c r="A8259" s="195" t="inlineStr">
        <is>
          <t>Alside Revere - Pulte Homes</t>
        </is>
      </c>
      <c r="B8259" s="195" t="inlineStr">
        <is>
          <t>58FP</t>
        </is>
      </c>
      <c r="C8259" s="195" t="inlineStr">
        <is>
          <t>PC</t>
        </is>
      </c>
      <c r="D8259" s="195" t="inlineStr">
        <is>
          <t>Alside 5/8 F-Channel Premium Colors</t>
        </is>
      </c>
      <c r="E8259" s="186" t="inlineStr">
        <is>
          <t>58FPAlside Revere - Pulte Homes</t>
        </is>
      </c>
      <c r="F8259" s="196" t="n">
        <v>6</v>
      </c>
    </row>
    <row r="8260" ht="15" customHeight="1" s="107">
      <c r="A8260" s="195" t="inlineStr">
        <is>
          <t>Alside Revere - Century Complete</t>
        </is>
      </c>
      <c r="B8260" s="195" t="inlineStr">
        <is>
          <t>58FP</t>
        </is>
      </c>
      <c r="C8260" s="195" t="inlineStr">
        <is>
          <t>PC</t>
        </is>
      </c>
      <c r="D8260" s="195" t="inlineStr">
        <is>
          <t>Alside 5/8 F-Channel Premium Colors</t>
        </is>
      </c>
      <c r="E8260" s="186" t="inlineStr">
        <is>
          <t>58FPAlside Revere - Century Complete</t>
        </is>
      </c>
      <c r="F8260" s="196" t="n">
        <v>5.74</v>
      </c>
    </row>
    <row r="8261" ht="15" customHeight="1" s="107">
      <c r="A8261" s="195" t="inlineStr">
        <is>
          <t>Lansing Building Products - Charlotte</t>
        </is>
      </c>
      <c r="B8261" s="195" t="inlineStr">
        <is>
          <t>58818PVC</t>
        </is>
      </c>
      <c r="C8261" s="195" t="inlineStr">
        <is>
          <t>PC</t>
        </is>
      </c>
      <c r="D8261" s="195" t="inlineStr">
        <is>
          <t>PVC 5/8x8x18</t>
        </is>
      </c>
      <c r="E8261" s="186" t="inlineStr">
        <is>
          <t>58818PVCLansing Building Products - Charlotte</t>
        </is>
      </c>
      <c r="F8261" s="196" t="n">
        <v>46.13</v>
      </c>
    </row>
    <row r="8262" ht="15" customHeight="1" s="107">
      <c r="A8262" s="195" t="inlineStr">
        <is>
          <t>Lansing Building Products- Great Southern Homes</t>
        </is>
      </c>
      <c r="B8262" s="195" t="inlineStr">
        <is>
          <t>58818PVC</t>
        </is>
      </c>
      <c r="C8262" s="195" t="inlineStr">
        <is>
          <t>PC</t>
        </is>
      </c>
      <c r="D8262" s="195" t="inlineStr">
        <is>
          <t>PVC 5/8x8x18</t>
        </is>
      </c>
      <c r="E8262" s="186" t="inlineStr">
        <is>
          <t>58818PVCLansing Building Products- Great Southern Homes</t>
        </is>
      </c>
      <c r="F8262" s="196" t="n">
        <v>53.42</v>
      </c>
    </row>
    <row r="8263" ht="15" customHeight="1" s="107">
      <c r="A8263" s="195" t="inlineStr">
        <is>
          <t>Lansing Building Products</t>
        </is>
      </c>
      <c r="B8263" s="195" t="inlineStr">
        <is>
          <t>58818PVC</t>
        </is>
      </c>
      <c r="C8263" s="195" t="inlineStr">
        <is>
          <t>PC</t>
        </is>
      </c>
      <c r="D8263" s="195" t="inlineStr">
        <is>
          <t>PVC 5/8x8x18</t>
        </is>
      </c>
      <c r="E8263" s="186" t="inlineStr">
        <is>
          <t>58818PVCLansing Building Products</t>
        </is>
      </c>
      <c r="F8263" s="196" t="n">
        <v>53.42</v>
      </c>
    </row>
    <row r="8264" ht="15" customHeight="1" s="107">
      <c r="A8264" s="195" t="inlineStr">
        <is>
          <t>Howard Building Supply - Raleigh</t>
        </is>
      </c>
      <c r="B8264" s="195" t="inlineStr">
        <is>
          <t>58818PVC</t>
        </is>
      </c>
      <c r="C8264" s="195" t="inlineStr">
        <is>
          <t>PC</t>
        </is>
      </c>
      <c r="D8264" s="195" t="inlineStr">
        <is>
          <t>PVC 5/8x8x18</t>
        </is>
      </c>
      <c r="E8264" s="186" t="inlineStr">
        <is>
          <t>58818PVCHoward Building Supply - Raleigh</t>
        </is>
      </c>
      <c r="F8264" s="196" t="n">
        <v>57.03</v>
      </c>
    </row>
    <row r="8265" ht="15" customHeight="1" s="107">
      <c r="A8265" s="195" t="inlineStr">
        <is>
          <t>Alside Revere</t>
        </is>
      </c>
      <c r="B8265" s="195" t="inlineStr">
        <is>
          <t>58818PVC</t>
        </is>
      </c>
      <c r="C8265" s="195" t="inlineStr">
        <is>
          <t>PC</t>
        </is>
      </c>
      <c r="D8265" s="195" t="inlineStr">
        <is>
          <t>PVC 5/8x8x18</t>
        </is>
      </c>
      <c r="E8265" s="186" t="inlineStr">
        <is>
          <t>58818PVCAlside Revere</t>
        </is>
      </c>
      <c r="F8265" s="196" t="n">
        <v>42.2</v>
      </c>
    </row>
    <row r="8266" ht="15" customHeight="1" s="107">
      <c r="A8266" s="195" t="inlineStr">
        <is>
          <t>Alside Revere - Lennar Homes</t>
        </is>
      </c>
      <c r="B8266" s="195" t="inlineStr">
        <is>
          <t>58818PVC</t>
        </is>
      </c>
      <c r="C8266" s="195" t="inlineStr">
        <is>
          <t>PC</t>
        </is>
      </c>
      <c r="D8266" s="195" t="inlineStr">
        <is>
          <t>PVC 5/8x8x18</t>
        </is>
      </c>
      <c r="E8266" s="186" t="inlineStr">
        <is>
          <t>58818PVCAlside Revere - Lennar Homes</t>
        </is>
      </c>
      <c r="F8266" s="196" t="n">
        <v>67.05</v>
      </c>
    </row>
    <row r="8267" ht="15" customHeight="1" s="107">
      <c r="A8267" s="195" t="inlineStr">
        <is>
          <t>Lansing Building Products- Great Southern Homes</t>
        </is>
      </c>
      <c r="B8267" s="195" t="inlineStr">
        <is>
          <t>58618PVC</t>
        </is>
      </c>
      <c r="C8267" s="195" t="inlineStr">
        <is>
          <t>PC</t>
        </is>
      </c>
      <c r="D8267" s="195" t="inlineStr">
        <is>
          <t>PVC 5/8x6x18</t>
        </is>
      </c>
      <c r="E8267" s="186" t="inlineStr">
        <is>
          <t>58618PVCLansing Building Products- Great Southern Homes</t>
        </is>
      </c>
      <c r="F8267" s="196" t="n">
        <v>41.3</v>
      </c>
    </row>
    <row r="8268" ht="15" customHeight="1" s="107">
      <c r="A8268" s="195" t="inlineStr">
        <is>
          <t>Alside Revere</t>
        </is>
      </c>
      <c r="B8268" s="195" t="inlineStr">
        <is>
          <t>58618PVC</t>
        </is>
      </c>
      <c r="C8268" s="195" t="inlineStr">
        <is>
          <t>PC</t>
        </is>
      </c>
      <c r="D8268" s="195" t="inlineStr">
        <is>
          <t>PVC 5/8x6x18</t>
        </is>
      </c>
      <c r="E8268" s="186" t="inlineStr">
        <is>
          <t>58618PVCAlside Revere</t>
        </is>
      </c>
      <c r="F8268" s="196" t="n">
        <v>31.96</v>
      </c>
    </row>
    <row r="8269" ht="15" customHeight="1" s="107">
      <c r="A8269" s="195" t="inlineStr">
        <is>
          <t>Lansing Building Products</t>
        </is>
      </c>
      <c r="B8269" s="195" t="inlineStr">
        <is>
          <t>58618PVC</t>
        </is>
      </c>
      <c r="C8269" s="195" t="inlineStr">
        <is>
          <t>PC</t>
        </is>
      </c>
      <c r="D8269" s="195" t="inlineStr">
        <is>
          <t>PVC 5/8x6x18</t>
        </is>
      </c>
      <c r="E8269" s="186" t="inlineStr">
        <is>
          <t>58618PVCLansing Building Products</t>
        </is>
      </c>
      <c r="F8269" s="196" t="n">
        <v>41.3</v>
      </c>
    </row>
    <row r="8270" ht="15" customHeight="1" s="107">
      <c r="A8270" s="195" t="inlineStr">
        <is>
          <t>Alside Revere - Lennar Homes</t>
        </is>
      </c>
      <c r="B8270" s="195" t="inlineStr">
        <is>
          <t>58618PVC</t>
        </is>
      </c>
      <c r="C8270" s="195" t="inlineStr">
        <is>
          <t>PC</t>
        </is>
      </c>
      <c r="D8270" s="195" t="inlineStr">
        <is>
          <t>PVC 5/8x6x18</t>
        </is>
      </c>
      <c r="E8270" s="186" t="inlineStr">
        <is>
          <t>58618PVCAlside Revere - Lennar Homes</t>
        </is>
      </c>
      <c r="F8270" s="196" t="n">
        <v>50.83</v>
      </c>
    </row>
    <row r="8271" ht="15" customHeight="1" s="107">
      <c r="A8271" s="195" t="inlineStr">
        <is>
          <t>Howard Building Supply - Raleigh</t>
        </is>
      </c>
      <c r="B8271" s="195" t="inlineStr">
        <is>
          <t>58618PVC</t>
        </is>
      </c>
      <c r="C8271" s="195" t="inlineStr">
        <is>
          <t>PC</t>
        </is>
      </c>
      <c r="D8271" s="195" t="inlineStr">
        <is>
          <t>PVC 5/8x6x18</t>
        </is>
      </c>
      <c r="E8271" s="186" t="inlineStr">
        <is>
          <t>58618PVCHoward Building Supply - Raleigh</t>
        </is>
      </c>
      <c r="F8271" s="196" t="n">
        <v>44</v>
      </c>
    </row>
    <row r="8272" ht="15" customHeight="1" s="107">
      <c r="A8272" s="195" t="inlineStr">
        <is>
          <t>Lansing Building Products - Charlotte</t>
        </is>
      </c>
      <c r="B8272" s="195" t="inlineStr">
        <is>
          <t>58618PVC</t>
        </is>
      </c>
      <c r="C8272" s="195" t="inlineStr">
        <is>
          <t>PC</t>
        </is>
      </c>
      <c r="D8272" s="195" t="inlineStr">
        <is>
          <t>PVC 5/8x6x18</t>
        </is>
      </c>
      <c r="E8272" s="186" t="inlineStr">
        <is>
          <t>58618PVCLansing Building Products - Charlotte</t>
        </is>
      </c>
      <c r="F8272" s="196" t="n">
        <v>35.01</v>
      </c>
    </row>
    <row r="8273" ht="15" customHeight="1" s="107">
      <c r="A8273" s="195" t="inlineStr">
        <is>
          <t>Lansing Building Products - Wilmington</t>
        </is>
      </c>
      <c r="B8273" s="195" t="inlineStr">
        <is>
          <t>5848PVC</t>
        </is>
      </c>
      <c r="C8273" s="195" t="inlineStr">
        <is>
          <t>PC</t>
        </is>
      </c>
      <c r="D8273" s="195" t="inlineStr">
        <is>
          <t>PVC 5/8x4x8</t>
        </is>
      </c>
      <c r="E8273" s="186" t="inlineStr">
        <is>
          <t>5848PVCLansing Building Products - Wilmington</t>
        </is>
      </c>
      <c r="F8273" s="196" t="n">
        <v>165.29</v>
      </c>
    </row>
    <row r="8274" ht="15" customHeight="1" s="107">
      <c r="A8274" s="195" t="inlineStr">
        <is>
          <t>Lansing Building Products - Myrtle Beach</t>
        </is>
      </c>
      <c r="B8274" s="195" t="inlineStr">
        <is>
          <t>5848PVC</t>
        </is>
      </c>
      <c r="C8274" s="195" t="inlineStr">
        <is>
          <t>PC</t>
        </is>
      </c>
      <c r="D8274" s="195" t="inlineStr">
        <is>
          <t>PVC 5/8x4x8</t>
        </is>
      </c>
      <c r="E8274" s="186" t="inlineStr">
        <is>
          <t>5848PVCLansing Building Products - Myrtle Beach</t>
        </is>
      </c>
      <c r="F8274" s="196" t="n">
        <v>154.69</v>
      </c>
    </row>
    <row r="8275" ht="15" customHeight="1" s="107">
      <c r="A8275" s="195" t="inlineStr">
        <is>
          <t>Alside Revere</t>
        </is>
      </c>
      <c r="B8275" s="195" t="inlineStr">
        <is>
          <t>5848PVC</t>
        </is>
      </c>
      <c r="C8275" s="195" t="inlineStr">
        <is>
          <t>PC</t>
        </is>
      </c>
      <c r="D8275" s="195" t="inlineStr">
        <is>
          <t>PVC 5/8x4x8</t>
        </is>
      </c>
      <c r="E8275" s="186" t="inlineStr">
        <is>
          <t>5848PVCAlside Revere</t>
        </is>
      </c>
      <c r="F8275" s="196" t="n">
        <v>0</v>
      </c>
    </row>
    <row r="8276" ht="15" customHeight="1" s="107">
      <c r="A8276" s="195" t="inlineStr">
        <is>
          <t>Lansing Building Products</t>
        </is>
      </c>
      <c r="B8276" s="195" t="inlineStr">
        <is>
          <t>5848PVC</t>
        </is>
      </c>
      <c r="C8276" s="195" t="inlineStr">
        <is>
          <t>PC</t>
        </is>
      </c>
      <c r="D8276" s="195" t="inlineStr">
        <is>
          <t>PVC 5/8x4x8</t>
        </is>
      </c>
      <c r="E8276" s="186" t="inlineStr">
        <is>
          <t>5848PVCLansing Building Products</t>
        </is>
      </c>
      <c r="F8276" s="196" t="n">
        <v>154.69</v>
      </c>
    </row>
    <row r="8277" ht="15" customHeight="1" s="107">
      <c r="A8277" s="195" t="inlineStr">
        <is>
          <t>Lansing Building Products- Great Southern Homes</t>
        </is>
      </c>
      <c r="B8277" s="195" t="inlineStr">
        <is>
          <t>5848PVC</t>
        </is>
      </c>
      <c r="C8277" s="195" t="inlineStr">
        <is>
          <t>PC</t>
        </is>
      </c>
      <c r="D8277" s="195" t="inlineStr">
        <is>
          <t>PVC 5/8x4x8</t>
        </is>
      </c>
      <c r="E8277" s="186" t="inlineStr">
        <is>
          <t>5848PVCLansing Building Products- Great Southern Homes</t>
        </is>
      </c>
      <c r="F8277" s="196" t="n">
        <v>154.69</v>
      </c>
    </row>
    <row r="8278" ht="15" customHeight="1" s="107">
      <c r="A8278" s="195" t="inlineStr">
        <is>
          <t>Guy C Lee - Mount Pleasant</t>
        </is>
      </c>
      <c r="B8278" s="195" t="inlineStr">
        <is>
          <t>58488T</t>
        </is>
      </c>
      <c r="C8278" s="195" t="inlineStr">
        <is>
          <t>PC</t>
        </is>
      </c>
      <c r="D8278" s="195" t="inlineStr">
        <is>
          <t>Treated Siding 5/8 4x8 8OC</t>
        </is>
      </c>
      <c r="E8278" s="186" t="inlineStr">
        <is>
          <t>58488TGuy C Lee - Mount Pleasant</t>
        </is>
      </c>
      <c r="F8278" s="196" t="n">
        <v>61.2</v>
      </c>
    </row>
    <row r="8279" ht="15" customHeight="1" s="107">
      <c r="A8279" s="195" t="inlineStr">
        <is>
          <t>Guy C Lee - Mount Pleasant</t>
        </is>
      </c>
      <c r="B8279" s="195" t="inlineStr">
        <is>
          <t>58484T</t>
        </is>
      </c>
      <c r="C8279" s="195" t="inlineStr">
        <is>
          <t>PC</t>
        </is>
      </c>
      <c r="D8279" s="195" t="inlineStr">
        <is>
          <t>Treated Siding 19/32 4x8 4OC</t>
        </is>
      </c>
      <c r="E8279" s="186" t="inlineStr">
        <is>
          <t>58484TGuy C Lee - Mount Pleasant</t>
        </is>
      </c>
      <c r="F8279" s="196" t="n">
        <v>61.13</v>
      </c>
    </row>
    <row r="8280" ht="15" customHeight="1" s="107">
      <c r="A8280" s="195" t="inlineStr">
        <is>
          <t>Howard Building Supply - Raleigh</t>
        </is>
      </c>
      <c r="B8280" s="195" t="inlineStr">
        <is>
          <t>58418PVC</t>
        </is>
      </c>
      <c r="C8280" s="195" t="inlineStr">
        <is>
          <t>PC</t>
        </is>
      </c>
      <c r="D8280" s="195" t="inlineStr">
        <is>
          <t>PVC 5/8x4x18</t>
        </is>
      </c>
      <c r="E8280" s="186" t="inlineStr">
        <is>
          <t>58418PVCHoward Building Supply - Raleigh</t>
        </is>
      </c>
      <c r="F8280" s="196" t="n">
        <v>28.15</v>
      </c>
    </row>
    <row r="8281" ht="15" customHeight="1" s="107">
      <c r="A8281" s="195" t="inlineStr">
        <is>
          <t>Lansing Building Products- Great Southern Homes</t>
        </is>
      </c>
      <c r="B8281" s="195" t="inlineStr">
        <is>
          <t>58418PVC</t>
        </is>
      </c>
      <c r="C8281" s="195" t="inlineStr">
        <is>
          <t>PC</t>
        </is>
      </c>
      <c r="D8281" s="195" t="inlineStr">
        <is>
          <t>PVC 5/8x4x18</t>
        </is>
      </c>
      <c r="E8281" s="186" t="inlineStr">
        <is>
          <t>58418PVCLansing Building Products- Great Southern Homes</t>
        </is>
      </c>
      <c r="F8281" s="196" t="n">
        <v>26.32</v>
      </c>
    </row>
    <row r="8282" ht="15" customHeight="1" s="107">
      <c r="A8282" s="195" t="inlineStr">
        <is>
          <t>Alside Revere - Lennar Homes</t>
        </is>
      </c>
      <c r="B8282" s="195" t="inlineStr">
        <is>
          <t>58418PVC</t>
        </is>
      </c>
      <c r="C8282" s="195" t="inlineStr">
        <is>
          <t>PC</t>
        </is>
      </c>
      <c r="D8282" s="195" t="inlineStr">
        <is>
          <t>PVC 5/8x4x18</t>
        </is>
      </c>
      <c r="E8282" s="186" t="inlineStr">
        <is>
          <t>58418PVCAlside Revere - Lennar Homes</t>
        </is>
      </c>
      <c r="F8282" s="196" t="n">
        <v>32.64</v>
      </c>
    </row>
    <row r="8283" ht="15" customHeight="1" s="107">
      <c r="A8283" s="195" t="inlineStr">
        <is>
          <t>Lansing Building Products</t>
        </is>
      </c>
      <c r="B8283" s="195" t="inlineStr">
        <is>
          <t>58418PVC</t>
        </is>
      </c>
      <c r="C8283" s="195" t="inlineStr">
        <is>
          <t>PC</t>
        </is>
      </c>
      <c r="D8283" s="195" t="inlineStr">
        <is>
          <t>PVC 5/8x4x18</t>
        </is>
      </c>
      <c r="E8283" s="186" t="inlineStr">
        <is>
          <t>58418PVCLansing Building Products</t>
        </is>
      </c>
      <c r="F8283" s="196" t="n">
        <v>26.32</v>
      </c>
    </row>
    <row r="8284" ht="15" customHeight="1" s="107">
      <c r="A8284" s="195" t="inlineStr">
        <is>
          <t>Alside Revere</t>
        </is>
      </c>
      <c r="B8284" s="195" t="inlineStr">
        <is>
          <t>58418PVC</t>
        </is>
      </c>
      <c r="C8284" s="195" t="inlineStr">
        <is>
          <t>PC</t>
        </is>
      </c>
      <c r="D8284" s="195" t="inlineStr">
        <is>
          <t>PVC 5/8x4x18</t>
        </is>
      </c>
      <c r="E8284" s="186" t="inlineStr">
        <is>
          <t>58418PVCAlside Revere</t>
        </is>
      </c>
      <c r="F8284" s="196" t="n">
        <v>20.38</v>
      </c>
    </row>
    <row r="8285" ht="15" customHeight="1" s="107">
      <c r="A8285" s="195" t="inlineStr">
        <is>
          <t>Lansing Building Products - Charlotte</t>
        </is>
      </c>
      <c r="B8285" s="195" t="inlineStr">
        <is>
          <t>58418PVC</t>
        </is>
      </c>
      <c r="C8285" s="195" t="inlineStr">
        <is>
          <t>PC</t>
        </is>
      </c>
      <c r="D8285" s="195" t="inlineStr">
        <is>
          <t>PVC 5/8x4x18</t>
        </is>
      </c>
      <c r="E8285" s="186" t="inlineStr">
        <is>
          <t>58418PVCLansing Building Products - Charlotte</t>
        </is>
      </c>
      <c r="F8285" s="196" t="n">
        <v>22.3</v>
      </c>
    </row>
    <row r="8286" ht="15" customHeight="1" s="107">
      <c r="A8286" s="195" t="inlineStr">
        <is>
          <t>Lansing Building Products - Charlotte</t>
        </is>
      </c>
      <c r="B8286" s="195" t="inlineStr">
        <is>
          <t>58410PVC</t>
        </is>
      </c>
      <c r="C8286" s="195" t="inlineStr">
        <is>
          <t>PC</t>
        </is>
      </c>
      <c r="D8286" s="195" t="inlineStr">
        <is>
          <t>PVC 5/8x4x10 Smooth</t>
        </is>
      </c>
      <c r="E8286" s="186" t="inlineStr">
        <is>
          <t>58410PVCLansing Building Products - Charlotte</t>
        </is>
      </c>
      <c r="F8286" s="196" t="n">
        <v>166.11</v>
      </c>
    </row>
    <row r="8287" ht="15" customHeight="1" s="107">
      <c r="A8287" s="195" t="inlineStr">
        <is>
          <t>Alside Revere</t>
        </is>
      </c>
      <c r="B8287" s="195" t="inlineStr">
        <is>
          <t>58410PVC</t>
        </is>
      </c>
      <c r="C8287" s="195" t="inlineStr">
        <is>
          <t>PC</t>
        </is>
      </c>
      <c r="D8287" s="195" t="inlineStr">
        <is>
          <t>PVC 5/8x4x10 Smooth</t>
        </is>
      </c>
      <c r="E8287" s="186" t="inlineStr">
        <is>
          <t>58410PVCAlside Revere</t>
        </is>
      </c>
      <c r="F8287" s="196" t="n">
        <v>155.64</v>
      </c>
    </row>
    <row r="8288" ht="15" customHeight="1" s="107">
      <c r="A8288" s="195" t="inlineStr">
        <is>
          <t>Lansing Building Products</t>
        </is>
      </c>
      <c r="B8288" s="195" t="inlineStr">
        <is>
          <t>58410PVC</t>
        </is>
      </c>
      <c r="C8288" s="195" t="inlineStr">
        <is>
          <t>PC</t>
        </is>
      </c>
      <c r="D8288" s="195" t="inlineStr">
        <is>
          <t>PVC 5/8x4x10 Smooth</t>
        </is>
      </c>
      <c r="E8288" s="186" t="inlineStr">
        <is>
          <t>58410PVCLansing Building Products</t>
        </is>
      </c>
      <c r="F8288" s="196" t="n">
        <v>177.3</v>
      </c>
    </row>
    <row r="8289" ht="15" customHeight="1" s="107">
      <c r="A8289" s="195" t="inlineStr">
        <is>
          <t>Howard Building Supply - Raleigh</t>
        </is>
      </c>
      <c r="B8289" s="195" t="inlineStr">
        <is>
          <t>58410PVC</t>
        </is>
      </c>
      <c r="C8289" s="195" t="inlineStr">
        <is>
          <t>PC</t>
        </is>
      </c>
      <c r="D8289" s="195" t="inlineStr">
        <is>
          <t>PVC 5/8x4x10 Smooth</t>
        </is>
      </c>
      <c r="E8289" s="186" t="inlineStr">
        <is>
          <t>58410PVCHoward Building Supply - Raleigh</t>
        </is>
      </c>
      <c r="F8289" s="196" t="n">
        <v>152.95</v>
      </c>
    </row>
    <row r="8290" ht="15" customHeight="1" s="107">
      <c r="A8290" s="195" t="inlineStr">
        <is>
          <t>Alside Revere - Lennar Homes</t>
        </is>
      </c>
      <c r="B8290" s="195" t="inlineStr">
        <is>
          <t>58410PVC</t>
        </is>
      </c>
      <c r="C8290" s="195" t="inlineStr">
        <is>
          <t>PC</t>
        </is>
      </c>
      <c r="D8290" s="195" t="inlineStr">
        <is>
          <t>PVC 5/8x4x10 Smooth</t>
        </is>
      </c>
      <c r="E8290" s="186" t="inlineStr">
        <is>
          <t>58410PVCAlside Revere - Lennar Homes</t>
        </is>
      </c>
      <c r="F8290" s="196" t="n">
        <v>125.39</v>
      </c>
    </row>
    <row r="8291" ht="15" customHeight="1" s="107">
      <c r="A8291" s="195" t="inlineStr">
        <is>
          <t>Howard Building Supply - Raleigh</t>
        </is>
      </c>
      <c r="B8291" s="195" t="inlineStr">
        <is>
          <t>581218PVC</t>
        </is>
      </c>
      <c r="C8291" s="195" t="inlineStr">
        <is>
          <t>PC</t>
        </is>
      </c>
      <c r="D8291" s="195" t="inlineStr">
        <is>
          <t>PVC 5/8x12x18</t>
        </is>
      </c>
      <c r="E8291" s="186" t="inlineStr">
        <is>
          <t>581218PVCHoward Building Supply - Raleigh</t>
        </is>
      </c>
      <c r="F8291" s="196" t="n">
        <v>76.38</v>
      </c>
    </row>
    <row r="8292" ht="15" customHeight="1" s="107">
      <c r="A8292" s="195" t="inlineStr">
        <is>
          <t>Lansing Building Products- Great Southern Homes</t>
        </is>
      </c>
      <c r="B8292" s="195" t="inlineStr">
        <is>
          <t>581218PVC</t>
        </is>
      </c>
      <c r="C8292" s="195" t="inlineStr">
        <is>
          <t>PC</t>
        </is>
      </c>
      <c r="D8292" s="195" t="inlineStr">
        <is>
          <t>PVC 5/8x12x18</t>
        </is>
      </c>
      <c r="E8292" s="186" t="inlineStr">
        <is>
          <t>581218PVCLansing Building Products- Great Southern Homes</t>
        </is>
      </c>
      <c r="F8292" s="196" t="n">
        <v>83.13</v>
      </c>
    </row>
    <row r="8293" ht="15" customHeight="1" s="107">
      <c r="A8293" s="195" t="inlineStr">
        <is>
          <t>Alside Revere - Lennar Homes</t>
        </is>
      </c>
      <c r="B8293" s="195" t="inlineStr">
        <is>
          <t>581218PVC</t>
        </is>
      </c>
      <c r="C8293" s="195" t="inlineStr">
        <is>
          <t>PC</t>
        </is>
      </c>
      <c r="D8293" s="195" t="inlineStr">
        <is>
          <t>PVC 5/8x12x18</t>
        </is>
      </c>
      <c r="E8293" s="186" t="inlineStr">
        <is>
          <t>581218PVCAlside Revere - Lennar Homes</t>
        </is>
      </c>
      <c r="F8293" s="196" t="n">
        <v>104.29</v>
      </c>
    </row>
    <row r="8294" ht="15" customHeight="1" s="107">
      <c r="A8294" s="195" t="inlineStr">
        <is>
          <t>Alside Revere</t>
        </is>
      </c>
      <c r="B8294" s="195" t="inlineStr">
        <is>
          <t>581218PVC</t>
        </is>
      </c>
      <c r="C8294" s="195" t="inlineStr">
        <is>
          <t>PC</t>
        </is>
      </c>
      <c r="D8294" s="195" t="inlineStr">
        <is>
          <t>PVC 5/8x12x18</t>
        </is>
      </c>
      <c r="E8294" s="186" t="inlineStr">
        <is>
          <t>581218PVCAlside Revere</t>
        </is>
      </c>
      <c r="F8294" s="196" t="n">
        <v>66</v>
      </c>
    </row>
    <row r="8295" ht="15" customHeight="1" s="107">
      <c r="A8295" s="195" t="inlineStr">
        <is>
          <t>Lansing Building Products</t>
        </is>
      </c>
      <c r="B8295" s="195" t="inlineStr">
        <is>
          <t>581218PVC</t>
        </is>
      </c>
      <c r="C8295" s="195" t="inlineStr">
        <is>
          <t>PC</t>
        </is>
      </c>
      <c r="D8295" s="195" t="inlineStr">
        <is>
          <t>PVC 5/8x12x18</t>
        </is>
      </c>
      <c r="E8295" s="186" t="inlineStr">
        <is>
          <t>581218PVCLansing Building Products</t>
        </is>
      </c>
      <c r="F8295" s="196" t="n">
        <v>83.13</v>
      </c>
    </row>
    <row r="8296" ht="15" customHeight="1" s="107">
      <c r="A8296" s="195" t="inlineStr">
        <is>
          <t>Summit Stairs and Millwork</t>
        </is>
      </c>
      <c r="B8296" s="195" t="inlineStr">
        <is>
          <t>581218PVC</t>
        </is>
      </c>
      <c r="C8296" s="195" t="inlineStr">
        <is>
          <t>PC</t>
        </is>
      </c>
      <c r="D8296" s="195" t="inlineStr">
        <is>
          <t>PVC 5/8x12x18</t>
        </is>
      </c>
      <c r="E8296" s="186" t="inlineStr">
        <is>
          <t>581218PVCSummit Stairs and Millwork</t>
        </is>
      </c>
      <c r="F8296" s="196" t="n">
        <v>49.36</v>
      </c>
    </row>
    <row r="8297" ht="15" customHeight="1" s="107">
      <c r="A8297" s="195" t="inlineStr">
        <is>
          <t>Lansing Building Products - Charlotte</t>
        </is>
      </c>
      <c r="B8297" s="195" t="inlineStr">
        <is>
          <t>581218PVC</t>
        </is>
      </c>
      <c r="C8297" s="195" t="inlineStr">
        <is>
          <t>PC</t>
        </is>
      </c>
      <c r="D8297" s="195" t="inlineStr">
        <is>
          <t>PVC 5/8x12x18</t>
        </is>
      </c>
      <c r="E8297" s="186" t="inlineStr">
        <is>
          <t>581218PVCLansing Building Products - Charlotte</t>
        </is>
      </c>
      <c r="F8297" s="196" t="n">
        <v>71.59999999999999</v>
      </c>
    </row>
    <row r="8298" ht="15" customHeight="1" s="107">
      <c r="A8298" s="195" t="inlineStr">
        <is>
          <t>Lansing Building Products - Charlotte</t>
        </is>
      </c>
      <c r="B8298" s="195" t="inlineStr">
        <is>
          <t>581018PVC</t>
        </is>
      </c>
      <c r="C8298" s="195" t="inlineStr">
        <is>
          <t>PC</t>
        </is>
      </c>
      <c r="D8298" s="195" t="inlineStr">
        <is>
          <t>PVC 5/8x10x18</t>
        </is>
      </c>
      <c r="E8298" s="186" t="inlineStr">
        <is>
          <t>581018PVCLansing Building Products - Charlotte</t>
        </is>
      </c>
      <c r="F8298" s="196" t="n">
        <v>58.53</v>
      </c>
    </row>
    <row r="8299" ht="15" customHeight="1" s="107">
      <c r="A8299" s="195" t="inlineStr">
        <is>
          <t>Howard Building Supply - Raleigh</t>
        </is>
      </c>
      <c r="B8299" s="195" t="inlineStr">
        <is>
          <t>581018PVC</t>
        </is>
      </c>
      <c r="C8299" s="195" t="inlineStr">
        <is>
          <t>PC</t>
        </is>
      </c>
      <c r="D8299" s="195" t="inlineStr">
        <is>
          <t>PVC 5/8x10x18</t>
        </is>
      </c>
      <c r="E8299" s="186" t="inlineStr">
        <is>
          <t>581018PVCHoward Building Supply - Raleigh</t>
        </is>
      </c>
      <c r="F8299" s="196" t="n">
        <v>65.48</v>
      </c>
    </row>
    <row r="8300" ht="15" customHeight="1" s="107">
      <c r="A8300" s="195" t="inlineStr">
        <is>
          <t>Alside Revere - Lennar Homes</t>
        </is>
      </c>
      <c r="B8300" s="195" t="inlineStr">
        <is>
          <t>581018PVC</t>
        </is>
      </c>
      <c r="C8300" s="195" t="inlineStr">
        <is>
          <t>PC</t>
        </is>
      </c>
      <c r="D8300" s="195" t="inlineStr">
        <is>
          <t>PVC 5/8x10x18</t>
        </is>
      </c>
      <c r="E8300" s="186" t="inlineStr">
        <is>
          <t>581018PVCAlside Revere - Lennar Homes</t>
        </is>
      </c>
      <c r="F8300" s="196" t="n">
        <v>79.87</v>
      </c>
    </row>
    <row r="8301" ht="15" customHeight="1" s="107">
      <c r="A8301" s="195" t="inlineStr">
        <is>
          <t>Alside Revere</t>
        </is>
      </c>
      <c r="B8301" s="195" t="inlineStr">
        <is>
          <t>581018PVC</t>
        </is>
      </c>
      <c r="C8301" s="195" t="inlineStr">
        <is>
          <t>PC</t>
        </is>
      </c>
      <c r="D8301" s="195" t="inlineStr">
        <is>
          <t>PVC 5/8x10x18</t>
        </is>
      </c>
      <c r="E8301" s="186" t="inlineStr">
        <is>
          <t>581018PVCAlside Revere</t>
        </is>
      </c>
      <c r="F8301" s="196" t="n">
        <v>53.76</v>
      </c>
    </row>
    <row r="8302" ht="15" customHeight="1" s="107">
      <c r="A8302" s="195" t="inlineStr">
        <is>
          <t>Lansing Building Products- Great Southern Homes</t>
        </is>
      </c>
      <c r="B8302" s="195" t="inlineStr">
        <is>
          <t>581018PVC</t>
        </is>
      </c>
      <c r="C8302" s="195" t="inlineStr">
        <is>
          <t>PC</t>
        </is>
      </c>
      <c r="D8302" s="195" t="inlineStr">
        <is>
          <t>PVC 5/8x10x18</t>
        </is>
      </c>
      <c r="E8302" s="186" t="inlineStr">
        <is>
          <t>581018PVCLansing Building Products- Great Southern Homes</t>
        </is>
      </c>
      <c r="F8302" s="196" t="n">
        <v>68.54000000000001</v>
      </c>
    </row>
    <row r="8303" ht="15" customHeight="1" s="107">
      <c r="A8303" s="195" t="inlineStr">
        <is>
          <t>Lansing Building Products</t>
        </is>
      </c>
      <c r="B8303" s="195" t="inlineStr">
        <is>
          <t>581018PVC</t>
        </is>
      </c>
      <c r="C8303" s="195" t="inlineStr">
        <is>
          <t>PC</t>
        </is>
      </c>
      <c r="D8303" s="195" t="inlineStr">
        <is>
          <t>PVC 5/8x10x18</t>
        </is>
      </c>
      <c r="E8303" s="186" t="inlineStr">
        <is>
          <t>581018PVCLansing Building Products</t>
        </is>
      </c>
      <c r="F8303" s="196" t="n">
        <v>68.54000000000001</v>
      </c>
    </row>
    <row r="8304" ht="15" customHeight="1" s="107">
      <c r="A8304" s="195" t="inlineStr">
        <is>
          <t>Howard Building Supply - Raleigh</t>
        </is>
      </c>
      <c r="B8304" s="195" t="inlineStr">
        <is>
          <t>54818PVC</t>
        </is>
      </c>
      <c r="C8304" s="195" t="inlineStr">
        <is>
          <t>PC</t>
        </is>
      </c>
      <c r="D8304" s="195" t="inlineStr">
        <is>
          <t>PVC 5/4x8x18</t>
        </is>
      </c>
      <c r="E8304" s="186" t="inlineStr">
        <is>
          <t>54818PVCHoward Building Supply - Raleigh</t>
        </is>
      </c>
      <c r="F8304" s="196" t="n">
        <v>115.74</v>
      </c>
    </row>
    <row r="8305" ht="15" customHeight="1" s="107">
      <c r="A8305" s="195" t="inlineStr">
        <is>
          <t>Alside Revere</t>
        </is>
      </c>
      <c r="B8305" s="195" t="inlineStr">
        <is>
          <t>54818PVC</t>
        </is>
      </c>
      <c r="C8305" s="195" t="inlineStr">
        <is>
          <t>PC</t>
        </is>
      </c>
      <c r="D8305" s="195" t="inlineStr">
        <is>
          <t>PVC 5/4x8x18</t>
        </is>
      </c>
      <c r="E8305" s="186" t="inlineStr">
        <is>
          <t>54818PVCAlside Revere</t>
        </is>
      </c>
      <c r="F8305" s="196" t="n">
        <v>65.73</v>
      </c>
    </row>
    <row r="8306" ht="15" customHeight="1" s="107">
      <c r="A8306" s="195" t="inlineStr">
        <is>
          <t>Lansing Building Products- Great Southern Homes</t>
        </is>
      </c>
      <c r="B8306" s="195" t="inlineStr">
        <is>
          <t>54818PVC</t>
        </is>
      </c>
      <c r="C8306" s="195" t="inlineStr">
        <is>
          <t>PC</t>
        </is>
      </c>
      <c r="D8306" s="195" t="inlineStr">
        <is>
          <t>PVC 5/4x8x18</t>
        </is>
      </c>
      <c r="E8306" s="186" t="inlineStr">
        <is>
          <t>54818PVCLansing Building Products- Great Southern Homes</t>
        </is>
      </c>
      <c r="F8306" s="196" t="n">
        <v>90.59</v>
      </c>
    </row>
    <row r="8307" ht="15" customHeight="1" s="107">
      <c r="A8307" s="195" t="inlineStr">
        <is>
          <t>Lansing Building Products - Wilmington</t>
        </is>
      </c>
      <c r="B8307" s="195" t="inlineStr">
        <is>
          <t>54818PVC</t>
        </is>
      </c>
      <c r="C8307" s="195" t="inlineStr">
        <is>
          <t>PC</t>
        </is>
      </c>
      <c r="D8307" s="195" t="inlineStr">
        <is>
          <t>PVC 5/4x8x18</t>
        </is>
      </c>
      <c r="E8307" s="186" t="inlineStr">
        <is>
          <t>54818PVCLansing Building Products - Wilmington</t>
        </is>
      </c>
      <c r="F8307" s="196" t="n">
        <v>96.79000000000001</v>
      </c>
    </row>
    <row r="8308" ht="15" customHeight="1" s="107">
      <c r="A8308" s="195" t="inlineStr">
        <is>
          <t>Lansing Building Products - Charlotte</t>
        </is>
      </c>
      <c r="B8308" s="195" t="inlineStr">
        <is>
          <t>54818PVC</t>
        </is>
      </c>
      <c r="C8308" s="195" t="inlineStr">
        <is>
          <t>PC</t>
        </is>
      </c>
      <c r="D8308" s="195" t="inlineStr">
        <is>
          <t>PVC 5/4x8x18</t>
        </is>
      </c>
      <c r="E8308" s="186" t="inlineStr">
        <is>
          <t>54818PVCLansing Building Products - Charlotte</t>
        </is>
      </c>
      <c r="F8308" s="196" t="n">
        <v>71.94</v>
      </c>
    </row>
    <row r="8309" ht="15" customHeight="1" s="107">
      <c r="A8309" s="195" t="inlineStr">
        <is>
          <t>Lansing Building Products - Myrtle Beach</t>
        </is>
      </c>
      <c r="B8309" s="195" t="inlineStr">
        <is>
          <t>54818PVC</t>
        </is>
      </c>
      <c r="C8309" s="195" t="inlineStr">
        <is>
          <t>PC</t>
        </is>
      </c>
      <c r="D8309" s="195" t="inlineStr">
        <is>
          <t>PVC 5/4x8x18</t>
        </is>
      </c>
      <c r="E8309" s="186" t="inlineStr">
        <is>
          <t>54818PVCLansing Building Products - Myrtle Beach</t>
        </is>
      </c>
      <c r="F8309" s="196" t="n">
        <v>90.59</v>
      </c>
    </row>
    <row r="8310" ht="15" customHeight="1" s="107">
      <c r="A8310" s="195" t="inlineStr">
        <is>
          <t>84 Lumber</t>
        </is>
      </c>
      <c r="B8310" s="195" t="inlineStr">
        <is>
          <t>54810SGC</t>
        </is>
      </c>
      <c r="C8310" s="195" t="inlineStr">
        <is>
          <t>PC</t>
        </is>
      </c>
      <c r="D8310" s="195" t="inlineStr">
        <is>
          <t>5/4x8x10 Stain Grade Cedar S4S</t>
        </is>
      </c>
      <c r="E8310" s="186" t="inlineStr">
        <is>
          <t>54810SGC84 Lumber</t>
        </is>
      </c>
      <c r="F8310" s="196" t="n">
        <v>8.69</v>
      </c>
    </row>
    <row r="8311" ht="15" customHeight="1" s="107">
      <c r="A8311" s="195" t="inlineStr">
        <is>
          <t>Guy C Lee - Mount Pleasant</t>
        </is>
      </c>
      <c r="B8311" s="195" t="inlineStr">
        <is>
          <t>5468TD</t>
        </is>
      </c>
      <c r="C8311" s="195" t="inlineStr">
        <is>
          <t>PC</t>
        </is>
      </c>
      <c r="D8311" s="195" t="inlineStr">
        <is>
          <t>Treated 5/4x6x8 Standard Decking</t>
        </is>
      </c>
      <c r="E8311" s="186" t="inlineStr">
        <is>
          <t>5468TDGuy C Lee - Mount Pleasant</t>
        </is>
      </c>
      <c r="F8311" s="196" t="n">
        <v>6.57</v>
      </c>
    </row>
    <row r="8312" ht="15" customHeight="1" s="107">
      <c r="A8312" s="195" t="inlineStr">
        <is>
          <t>Guy C Lee - Mount Pleasant</t>
        </is>
      </c>
      <c r="B8312" s="195" t="inlineStr">
        <is>
          <t>5468DAT</t>
        </is>
      </c>
      <c r="C8312" s="195" t="inlineStr">
        <is>
          <t>PC</t>
        </is>
      </c>
      <c r="D8312" s="195" t="inlineStr">
        <is>
          <t>DAT Treated 5/4x8x12 Premium Decking</t>
        </is>
      </c>
      <c r="E8312" s="186" t="inlineStr">
        <is>
          <t>5468DATGuy C Lee - Mount Pleasant</t>
        </is>
      </c>
      <c r="F8312" s="196" t="n">
        <v>9.890000000000001</v>
      </c>
    </row>
    <row r="8313" ht="15" customHeight="1" s="107">
      <c r="A8313" s="195" t="inlineStr">
        <is>
          <t>Lansing Building Products - Myrtle Beach</t>
        </is>
      </c>
      <c r="B8313" s="195" t="inlineStr">
        <is>
          <t>54618PVC</t>
        </is>
      </c>
      <c r="C8313" s="195" t="inlineStr">
        <is>
          <t>PC</t>
        </is>
      </c>
      <c r="D8313" s="195" t="inlineStr">
        <is>
          <t>PVC 5/4x6x18</t>
        </is>
      </c>
      <c r="E8313" s="186" t="inlineStr">
        <is>
          <t>54618PVCLansing Building Products - Myrtle Beach</t>
        </is>
      </c>
      <c r="F8313" s="196" t="n">
        <v>68.26000000000001</v>
      </c>
    </row>
    <row r="8314" ht="15" customHeight="1" s="107">
      <c r="A8314" s="195" t="inlineStr">
        <is>
          <t>Lansing Building Products - Charlotte</t>
        </is>
      </c>
      <c r="B8314" s="195" t="inlineStr">
        <is>
          <t>54618PVC</t>
        </is>
      </c>
      <c r="C8314" s="195" t="inlineStr">
        <is>
          <t>PC</t>
        </is>
      </c>
      <c r="D8314" s="195" t="inlineStr">
        <is>
          <t>PVC 5/4x6x18</t>
        </is>
      </c>
      <c r="E8314" s="186" t="inlineStr">
        <is>
          <t>54618PVCLansing Building Products - Charlotte</t>
        </is>
      </c>
      <c r="F8314" s="196" t="n">
        <v>54.56</v>
      </c>
    </row>
    <row r="8315" ht="15" customHeight="1" s="107">
      <c r="A8315" s="195" t="inlineStr">
        <is>
          <t>Summit Stairs and Millwork</t>
        </is>
      </c>
      <c r="B8315" s="195" t="inlineStr">
        <is>
          <t>54618PVC</t>
        </is>
      </c>
      <c r="C8315" s="195" t="inlineStr">
        <is>
          <t>PC</t>
        </is>
      </c>
      <c r="D8315" s="195" t="inlineStr">
        <is>
          <t>STOCK ONLY -PVC 5/4x6x18</t>
        </is>
      </c>
      <c r="E8315" s="186" t="inlineStr">
        <is>
          <t>54618PVCSummit Stairs and Millwork</t>
        </is>
      </c>
      <c r="F8315" s="196" t="n">
        <v>45.72</v>
      </c>
    </row>
    <row r="8316" ht="15" customHeight="1" s="107">
      <c r="A8316" s="195" t="inlineStr">
        <is>
          <t>Lansing Building Products - Wilmington</t>
        </is>
      </c>
      <c r="B8316" s="195" t="inlineStr">
        <is>
          <t>54618PVC</t>
        </is>
      </c>
      <c r="C8316" s="195" t="inlineStr">
        <is>
          <t>PC</t>
        </is>
      </c>
      <c r="D8316" s="195" t="inlineStr">
        <is>
          <t>PVC 5/4x6x18</t>
        </is>
      </c>
      <c r="E8316" s="186" t="inlineStr">
        <is>
          <t>54618PVCLansing Building Products - Wilmington</t>
        </is>
      </c>
      <c r="F8316" s="196" t="n">
        <v>72.93000000000001</v>
      </c>
    </row>
    <row r="8317" ht="15" customHeight="1" s="107">
      <c r="A8317" s="195" t="inlineStr">
        <is>
          <t>Alside Revere</t>
        </is>
      </c>
      <c r="B8317" s="195" t="inlineStr">
        <is>
          <t>54618PVC</t>
        </is>
      </c>
      <c r="C8317" s="195" t="inlineStr">
        <is>
          <t>PC</t>
        </is>
      </c>
      <c r="D8317" s="195" t="inlineStr">
        <is>
          <t>PVC 5/4x6x18</t>
        </is>
      </c>
      <c r="E8317" s="186" t="inlineStr">
        <is>
          <t>54618PVCAlside Revere</t>
        </is>
      </c>
      <c r="F8317" s="196" t="n">
        <v>61.39</v>
      </c>
    </row>
    <row r="8318" ht="15" customHeight="1" s="107">
      <c r="A8318" s="195" t="inlineStr">
        <is>
          <t>Lansing Building Products- Great Southern Homes</t>
        </is>
      </c>
      <c r="B8318" s="195" t="inlineStr">
        <is>
          <t>54618PVC</t>
        </is>
      </c>
      <c r="C8318" s="195" t="inlineStr">
        <is>
          <t>PC</t>
        </is>
      </c>
      <c r="D8318" s="195" t="inlineStr">
        <is>
          <t>PVC 5/4x6x18</t>
        </is>
      </c>
      <c r="E8318" s="186" t="inlineStr">
        <is>
          <t>54618PVCLansing Building Products- Great Southern Homes</t>
        </is>
      </c>
      <c r="F8318" s="196" t="n">
        <v>68.26000000000001</v>
      </c>
    </row>
    <row r="8319" ht="15" customHeight="1" s="107">
      <c r="A8319" s="195" t="inlineStr">
        <is>
          <t>Howard Building Supply - Raleigh</t>
        </is>
      </c>
      <c r="B8319" s="195" t="inlineStr">
        <is>
          <t>54618PVC</t>
        </is>
      </c>
      <c r="C8319" s="195" t="inlineStr">
        <is>
          <t>PC</t>
        </is>
      </c>
      <c r="D8319" s="195" t="inlineStr">
        <is>
          <t>PVC 5/4x6x18</t>
        </is>
      </c>
      <c r="E8319" s="186" t="inlineStr">
        <is>
          <t>54618PVCHoward Building Supply - Raleigh</t>
        </is>
      </c>
      <c r="F8319" s="196" t="n">
        <v>85.79000000000001</v>
      </c>
    </row>
    <row r="8320" ht="15" customHeight="1" s="107">
      <c r="A8320" s="195" t="inlineStr">
        <is>
          <t>Guy C Lee - Mount Pleasant</t>
        </is>
      </c>
      <c r="B8320" s="195" t="inlineStr">
        <is>
          <t>54616TD</t>
        </is>
      </c>
      <c r="C8320" s="195" t="inlineStr">
        <is>
          <t>PC</t>
        </is>
      </c>
      <c r="D8320" s="195" t="inlineStr">
        <is>
          <t>Treated 5/4x6x16  Standard Decking</t>
        </is>
      </c>
      <c r="E8320" s="186" t="inlineStr">
        <is>
          <t>54616TDGuy C Lee - Mount Pleasant</t>
        </is>
      </c>
      <c r="F8320" s="196" t="n">
        <v>12.92</v>
      </c>
    </row>
    <row r="8321" ht="15" customHeight="1" s="107">
      <c r="A8321" s="195" t="inlineStr">
        <is>
          <t>Guy C Lee - Mount Pleasant</t>
        </is>
      </c>
      <c r="B8321" s="195" t="inlineStr">
        <is>
          <t>54616DAT</t>
        </is>
      </c>
      <c r="C8321" s="195" t="inlineStr">
        <is>
          <t>PC</t>
        </is>
      </c>
      <c r="D8321" s="195" t="inlineStr">
        <is>
          <t>DAT Treated 5/4x6x16 Premium Decking</t>
        </is>
      </c>
      <c r="E8321" s="186" t="inlineStr">
        <is>
          <t>54616DATGuy C Lee - Mount Pleasant</t>
        </is>
      </c>
      <c r="F8321" s="196" t="n">
        <v>18.93</v>
      </c>
    </row>
    <row r="8322" ht="15" customHeight="1" s="107">
      <c r="A8322" s="195" t="inlineStr">
        <is>
          <t>Guy C Lee - Mount Pleasant</t>
        </is>
      </c>
      <c r="B8322" s="195" t="inlineStr">
        <is>
          <t>54614TD</t>
        </is>
      </c>
      <c r="C8322" s="195" t="inlineStr">
        <is>
          <t>PC</t>
        </is>
      </c>
      <c r="D8322" s="195" t="inlineStr">
        <is>
          <t>Treated 5/4x6x14 Standard Decking</t>
        </is>
      </c>
      <c r="E8322" s="186" t="inlineStr">
        <is>
          <t>54614TDGuy C Lee - Mount Pleasant</t>
        </is>
      </c>
      <c r="F8322" s="196" t="n">
        <v>10.37</v>
      </c>
    </row>
    <row r="8323" ht="15" customHeight="1" s="107">
      <c r="A8323" s="195" t="inlineStr">
        <is>
          <t>Guy C Lee - Mount Pleasant</t>
        </is>
      </c>
      <c r="B8323" s="195" t="inlineStr">
        <is>
          <t>54612TD</t>
        </is>
      </c>
      <c r="C8323" s="195" t="inlineStr">
        <is>
          <t>PC</t>
        </is>
      </c>
      <c r="D8323" s="195" t="inlineStr">
        <is>
          <t>Treated 5/4x6x12 Standard Decking</t>
        </is>
      </c>
      <c r="E8323" s="186" t="inlineStr">
        <is>
          <t>54612TDGuy C Lee - Mount Pleasant</t>
        </is>
      </c>
      <c r="F8323" s="196" t="n">
        <v>9.869999999999999</v>
      </c>
    </row>
    <row r="8324" ht="15" customHeight="1" s="107">
      <c r="A8324" s="195" t="inlineStr">
        <is>
          <t>Guy C Lee - Mount Pleasant</t>
        </is>
      </c>
      <c r="B8324" s="195" t="inlineStr">
        <is>
          <t>54612DAT</t>
        </is>
      </c>
      <c r="C8324" s="195" t="inlineStr">
        <is>
          <t>PC</t>
        </is>
      </c>
      <c r="D8324" s="195" t="inlineStr">
        <is>
          <t>DAT Treated 5/4x6x12 Premium Decking</t>
        </is>
      </c>
      <c r="E8324" s="186" t="inlineStr">
        <is>
          <t>54612DATGuy C Lee - Mount Pleasant</t>
        </is>
      </c>
      <c r="F8324" s="196" t="n">
        <v>13.88</v>
      </c>
    </row>
    <row r="8325" ht="15" customHeight="1" s="107">
      <c r="A8325" s="195" t="inlineStr">
        <is>
          <t>Guy C Lee - Mount Pleasant</t>
        </is>
      </c>
      <c r="B8325" s="195" t="inlineStr">
        <is>
          <t>54610TD</t>
        </is>
      </c>
      <c r="C8325" s="195" t="inlineStr">
        <is>
          <t>PC</t>
        </is>
      </c>
      <c r="D8325" s="195" t="inlineStr">
        <is>
          <t>Treated 5/4x6x10 Standard Decking</t>
        </is>
      </c>
      <c r="E8325" s="186" t="inlineStr">
        <is>
          <t>54610TDGuy C Lee - Mount Pleasant</t>
        </is>
      </c>
      <c r="F8325" s="196" t="n">
        <v>8.68</v>
      </c>
    </row>
    <row r="8326" ht="15" customHeight="1" s="107">
      <c r="A8326" s="195" t="inlineStr">
        <is>
          <t>Guy C Lee - Mount Pleasant</t>
        </is>
      </c>
      <c r="B8326" s="195" t="inlineStr">
        <is>
          <t>54610DAT</t>
        </is>
      </c>
      <c r="C8326" s="195" t="inlineStr">
        <is>
          <t>PC</t>
        </is>
      </c>
      <c r="D8326" s="195" t="inlineStr">
        <is>
          <t>DAT Treated 5/4x10x12 Premium Decking</t>
        </is>
      </c>
      <c r="E8326" s="186" t="inlineStr">
        <is>
          <t>54610DATGuy C Lee - Mount Pleasant</t>
        </is>
      </c>
      <c r="F8326" s="196" t="n">
        <v>12.72</v>
      </c>
    </row>
    <row r="8327" ht="15" customHeight="1" s="107">
      <c r="A8327" s="195" t="inlineStr">
        <is>
          <t>Lansing Building Products - Wilmington</t>
        </is>
      </c>
      <c r="B8327" s="195" t="inlineStr">
        <is>
          <t>54518PVC</t>
        </is>
      </c>
      <c r="C8327" s="195" t="inlineStr">
        <is>
          <t>PC</t>
        </is>
      </c>
      <c r="D8327" s="195" t="inlineStr">
        <is>
          <t>PVC 5/4x5x18</t>
        </is>
      </c>
      <c r="E8327" s="186" t="inlineStr">
        <is>
          <t>54518PVCLansing Building Products - Wilmington</t>
        </is>
      </c>
      <c r="F8327" s="196" t="n">
        <v>57.45</v>
      </c>
    </row>
    <row r="8328" ht="15" customHeight="1" s="107">
      <c r="A8328" s="195" t="inlineStr">
        <is>
          <t>Lansing Building Products - Myrtle Beach</t>
        </is>
      </c>
      <c r="B8328" s="195" t="inlineStr">
        <is>
          <t>54518PVC</t>
        </is>
      </c>
      <c r="C8328" s="195" t="inlineStr">
        <is>
          <t>PC</t>
        </is>
      </c>
      <c r="D8328" s="195" t="inlineStr">
        <is>
          <t>PVC 5/4x5x18</t>
        </is>
      </c>
      <c r="E8328" s="186" t="inlineStr">
        <is>
          <t>54518PVCLansing Building Products - Myrtle Beach</t>
        </is>
      </c>
      <c r="F8328" s="196" t="n">
        <v>53.77</v>
      </c>
    </row>
    <row r="8329" ht="15" customHeight="1" s="107">
      <c r="A8329" s="195" t="inlineStr">
        <is>
          <t>Howard Building Supply - Raleigh</t>
        </is>
      </c>
      <c r="B8329" s="195" t="inlineStr">
        <is>
          <t>54518PVC</t>
        </is>
      </c>
      <c r="C8329" s="195" t="inlineStr">
        <is>
          <t>PC</t>
        </is>
      </c>
      <c r="D8329" s="195" t="inlineStr">
        <is>
          <t>PVC 5/4x5x18</t>
        </is>
      </c>
      <c r="E8329" s="186" t="inlineStr">
        <is>
          <t>54518PVCHoward Building Supply - Raleigh</t>
        </is>
      </c>
      <c r="F8329" s="196" t="n">
        <v>68.8</v>
      </c>
    </row>
    <row r="8330" ht="15" customHeight="1" s="107">
      <c r="A8330" s="195" t="inlineStr">
        <is>
          <t>Alside Revere</t>
        </is>
      </c>
      <c r="B8330" s="195" t="inlineStr">
        <is>
          <t>54518PVC</t>
        </is>
      </c>
      <c r="C8330" s="195" t="inlineStr">
        <is>
          <t>PC</t>
        </is>
      </c>
      <c r="D8330" s="195" t="inlineStr">
        <is>
          <t>PVC 5/4x5x18</t>
        </is>
      </c>
      <c r="E8330" s="186" t="inlineStr">
        <is>
          <t>54518PVCAlside Revere</t>
        </is>
      </c>
      <c r="F8330" s="196" t="n">
        <v>69.58</v>
      </c>
    </row>
    <row r="8331" ht="15" customHeight="1" s="107">
      <c r="A8331" s="195" t="inlineStr">
        <is>
          <t>Lansing Building Products- Great Southern Homes</t>
        </is>
      </c>
      <c r="B8331" s="195" t="inlineStr">
        <is>
          <t>54518PVC</t>
        </is>
      </c>
      <c r="C8331" s="195" t="inlineStr">
        <is>
          <t>PC</t>
        </is>
      </c>
      <c r="D8331" s="195" t="inlineStr">
        <is>
          <t>PVC 5/4x5x18</t>
        </is>
      </c>
      <c r="E8331" s="186" t="inlineStr">
        <is>
          <t>54518PVCLansing Building Products- Great Southern Homes</t>
        </is>
      </c>
      <c r="F8331" s="196" t="n">
        <v>53.77</v>
      </c>
    </row>
    <row r="8332" ht="15" customHeight="1" s="107">
      <c r="A8332" s="195" t="inlineStr">
        <is>
          <t>Howard Building Supply - Raleigh</t>
        </is>
      </c>
      <c r="B8332" s="195" t="inlineStr">
        <is>
          <t>54420PVC</t>
        </is>
      </c>
      <c r="C8332" s="195" t="inlineStr">
        <is>
          <t>PC</t>
        </is>
      </c>
      <c r="D8332" s="195" t="inlineStr">
        <is>
          <t>PVC 5/4x4x20</t>
        </is>
      </c>
      <c r="E8332" s="186" t="inlineStr">
        <is>
          <t>54420PVCHoward Building Supply - Raleigh</t>
        </is>
      </c>
      <c r="F8332" s="196" t="n">
        <v>53.75</v>
      </c>
    </row>
    <row r="8333" ht="15" customHeight="1" s="107">
      <c r="A8333" s="195" t="inlineStr">
        <is>
          <t>Alside Revere</t>
        </is>
      </c>
      <c r="B8333" s="195" t="inlineStr">
        <is>
          <t>54418PVC</t>
        </is>
      </c>
      <c r="C8333" s="195" t="inlineStr">
        <is>
          <t>PC</t>
        </is>
      </c>
      <c r="D8333" s="195" t="inlineStr">
        <is>
          <t>PVC 5/4x4x18</t>
        </is>
      </c>
      <c r="E8333" s="186" t="inlineStr">
        <is>
          <t>54418PVCAlside Revere</t>
        </is>
      </c>
      <c r="F8333" s="196" t="n">
        <v>45.06</v>
      </c>
    </row>
    <row r="8334" ht="15" customHeight="1" s="107">
      <c r="A8334" s="195" t="inlineStr">
        <is>
          <t>Howard Building Supply - Raleigh</t>
        </is>
      </c>
      <c r="B8334" s="195" t="inlineStr">
        <is>
          <t>54418PVC</t>
        </is>
      </c>
      <c r="C8334" s="195" t="inlineStr">
        <is>
          <t>PC</t>
        </is>
      </c>
      <c r="D8334" s="195" t="inlineStr">
        <is>
          <t>PVC 5/4x4x18</t>
        </is>
      </c>
      <c r="E8334" s="186" t="inlineStr">
        <is>
          <t>54418PVCHoward Building Supply - Raleigh</t>
        </is>
      </c>
      <c r="F8334" s="196" t="n">
        <v>62.8</v>
      </c>
    </row>
    <row r="8335" ht="15" customHeight="1" s="107">
      <c r="A8335" s="195" t="inlineStr">
        <is>
          <t>Lansing Building Products- Great Southern Homes</t>
        </is>
      </c>
      <c r="B8335" s="195" t="inlineStr">
        <is>
          <t>54418PVC</t>
        </is>
      </c>
      <c r="C8335" s="195" t="inlineStr">
        <is>
          <t>PC</t>
        </is>
      </c>
      <c r="D8335" s="195" t="inlineStr">
        <is>
          <t>PVC 5/4x4x18</t>
        </is>
      </c>
      <c r="E8335" s="186" t="inlineStr">
        <is>
          <t>54418PVCLansing Building Products- Great Southern Homes</t>
        </is>
      </c>
      <c r="F8335" s="196" t="n">
        <v>42.97</v>
      </c>
    </row>
    <row r="8336" ht="15" customHeight="1" s="107">
      <c r="A8336" s="195" t="inlineStr">
        <is>
          <t>Lansing Building Products - Wilmington</t>
        </is>
      </c>
      <c r="B8336" s="195" t="inlineStr">
        <is>
          <t>54418PVC</t>
        </is>
      </c>
      <c r="C8336" s="195" t="inlineStr">
        <is>
          <t>PC</t>
        </is>
      </c>
      <c r="D8336" s="195" t="inlineStr">
        <is>
          <t>PVC 5/4x4x18</t>
        </is>
      </c>
      <c r="E8336" s="186" t="inlineStr">
        <is>
          <t>54418PVCLansing Building Products - Wilmington</t>
        </is>
      </c>
      <c r="F8336" s="196" t="n">
        <v>45.92</v>
      </c>
    </row>
    <row r="8337" ht="15" customHeight="1" s="107">
      <c r="A8337" s="195" t="inlineStr">
        <is>
          <t>Lansing Building Products - Myrtle Beach</t>
        </is>
      </c>
      <c r="B8337" s="195" t="inlineStr">
        <is>
          <t>54418PVC</t>
        </is>
      </c>
      <c r="C8337" s="195" t="inlineStr">
        <is>
          <t>PC</t>
        </is>
      </c>
      <c r="D8337" s="195" t="inlineStr">
        <is>
          <t>PVC 5/4x4x18</t>
        </is>
      </c>
      <c r="E8337" s="186" t="inlineStr">
        <is>
          <t>54418PVCLansing Building Products - Myrtle Beach</t>
        </is>
      </c>
      <c r="F8337" s="196" t="n">
        <v>42.97</v>
      </c>
    </row>
    <row r="8338" ht="15" customHeight="1" s="107">
      <c r="A8338" s="195" t="inlineStr">
        <is>
          <t>Lansing Building Products - Charlotte</t>
        </is>
      </c>
      <c r="B8338" s="195" t="inlineStr">
        <is>
          <t>54418PVC</t>
        </is>
      </c>
      <c r="C8338" s="195" t="inlineStr">
        <is>
          <t>PC</t>
        </is>
      </c>
      <c r="D8338" s="195" t="inlineStr">
        <is>
          <t>PVC 5/4x4x18</t>
        </is>
      </c>
      <c r="E8338" s="186" t="inlineStr">
        <is>
          <t>54418PVCLansing Building Products - Charlotte</t>
        </is>
      </c>
      <c r="F8338" s="196" t="n">
        <v>34.76</v>
      </c>
    </row>
    <row r="8339" ht="15" customHeight="1" s="107">
      <c r="A8339" s="195" t="inlineStr">
        <is>
          <t>84 Lumber</t>
        </is>
      </c>
      <c r="B8339" s="195" t="inlineStr">
        <is>
          <t>54412SGC</t>
        </is>
      </c>
      <c r="C8339" s="195" t="inlineStr">
        <is>
          <t>PC</t>
        </is>
      </c>
      <c r="D8339" s="195" t="inlineStr">
        <is>
          <t>5/4x4x12 Stain Grade Cedar S4S</t>
        </is>
      </c>
      <c r="E8339" s="186" t="inlineStr">
        <is>
          <t>54412SGC84 Lumber</t>
        </is>
      </c>
      <c r="F8339" s="196" t="n">
        <v>4.39</v>
      </c>
    </row>
    <row r="8340" ht="15" customHeight="1" s="107">
      <c r="A8340" s="195" t="inlineStr">
        <is>
          <t>Howard Building Supply - Raleigh</t>
        </is>
      </c>
      <c r="B8340" s="195" t="inlineStr">
        <is>
          <t>541218PVC</t>
        </is>
      </c>
      <c r="C8340" s="195" t="inlineStr">
        <is>
          <t>PC</t>
        </is>
      </c>
      <c r="D8340" s="195" t="inlineStr">
        <is>
          <t>PVC 5/4x12x18</t>
        </is>
      </c>
      <c r="E8340" s="186" t="inlineStr">
        <is>
          <t>541218PVCHoward Building Supply - Raleigh</t>
        </is>
      </c>
      <c r="F8340" s="196" t="n">
        <v>175.8</v>
      </c>
    </row>
    <row r="8341" ht="15" customHeight="1" s="107">
      <c r="A8341" s="195" t="inlineStr">
        <is>
          <t>Alside Revere</t>
        </is>
      </c>
      <c r="B8341" s="195" t="inlineStr">
        <is>
          <t>541218PVC</t>
        </is>
      </c>
      <c r="C8341" s="195" t="inlineStr">
        <is>
          <t>PC</t>
        </is>
      </c>
      <c r="D8341" s="195" t="inlineStr">
        <is>
          <t>PVC 5/4x12x18</t>
        </is>
      </c>
      <c r="E8341" s="186" t="inlineStr">
        <is>
          <t>541218PVCAlside Revere</t>
        </is>
      </c>
      <c r="F8341" s="196" t="n">
        <v>173.19</v>
      </c>
    </row>
    <row r="8342" ht="15" customHeight="1" s="107">
      <c r="A8342" s="195" t="inlineStr">
        <is>
          <t>Lansing Building Products - Charlotte</t>
        </is>
      </c>
      <c r="B8342" s="195" t="inlineStr">
        <is>
          <t>541218PVC</t>
        </is>
      </c>
      <c r="C8342" s="195" t="inlineStr">
        <is>
          <t>PC</t>
        </is>
      </c>
      <c r="D8342" s="195" t="inlineStr">
        <is>
          <t>PVC 5/4x12x18</t>
        </is>
      </c>
      <c r="E8342" s="186" t="inlineStr">
        <is>
          <t>541218PVCLansing Building Products - Charlotte</t>
        </is>
      </c>
      <c r="F8342" s="196" t="n">
        <v>111.65</v>
      </c>
    </row>
    <row r="8343" ht="15" customHeight="1" s="107">
      <c r="A8343" s="195" t="inlineStr">
        <is>
          <t>Lansing Building Products - Myrtle Beach</t>
        </is>
      </c>
      <c r="B8343" s="195" t="inlineStr">
        <is>
          <t>541218PVC</t>
        </is>
      </c>
      <c r="C8343" s="195" t="inlineStr">
        <is>
          <t>PC</t>
        </is>
      </c>
      <c r="D8343" s="195" t="inlineStr">
        <is>
          <t>PVC 5/4x12x18</t>
        </is>
      </c>
      <c r="E8343" s="186" t="inlineStr">
        <is>
          <t>541218PVCLansing Building Products - Myrtle Beach</t>
        </is>
      </c>
      <c r="F8343" s="196" t="n">
        <v>142.62</v>
      </c>
    </row>
    <row r="8344" ht="15" customHeight="1" s="107">
      <c r="A8344" s="195" t="inlineStr">
        <is>
          <t>Lansing Building Products - Wilmington</t>
        </is>
      </c>
      <c r="B8344" s="195" t="inlineStr">
        <is>
          <t>541218PVC</t>
        </is>
      </c>
      <c r="C8344" s="195" t="inlineStr">
        <is>
          <t>PC</t>
        </is>
      </c>
      <c r="D8344" s="195" t="inlineStr">
        <is>
          <t>PVC 5/4x12x18</t>
        </is>
      </c>
      <c r="E8344" s="186" t="inlineStr">
        <is>
          <t>541218PVCLansing Building Products - Wilmington</t>
        </is>
      </c>
      <c r="F8344" s="196" t="n">
        <v>152.38</v>
      </c>
    </row>
    <row r="8345" ht="15" customHeight="1" s="107">
      <c r="A8345" s="195" t="inlineStr">
        <is>
          <t>Lansing Building Products- Great Southern Homes</t>
        </is>
      </c>
      <c r="B8345" s="195" t="inlineStr">
        <is>
          <t>541218PVC</t>
        </is>
      </c>
      <c r="C8345" s="195" t="inlineStr">
        <is>
          <t>PC</t>
        </is>
      </c>
      <c r="D8345" s="195" t="inlineStr">
        <is>
          <t>PVC 5/4x12x18</t>
        </is>
      </c>
      <c r="E8345" s="186" t="inlineStr">
        <is>
          <t>541218PVCLansing Building Products- Great Southern Homes</t>
        </is>
      </c>
      <c r="F8345" s="196" t="n">
        <v>142.62</v>
      </c>
    </row>
    <row r="8346" ht="15" customHeight="1" s="107">
      <c r="A8346" s="195" t="inlineStr">
        <is>
          <t>Lansing Building Products - Myrtle Beach</t>
        </is>
      </c>
      <c r="B8346" s="195" t="inlineStr">
        <is>
          <t>541018PVC</t>
        </is>
      </c>
      <c r="C8346" s="195" t="inlineStr">
        <is>
          <t>PC</t>
        </is>
      </c>
      <c r="D8346" s="195" t="inlineStr">
        <is>
          <t>PVC 5/4x10x18</t>
        </is>
      </c>
      <c r="E8346" s="186" t="inlineStr">
        <is>
          <t>541018PVCLansing Building Products - Myrtle Beach</t>
        </is>
      </c>
      <c r="F8346" s="196" t="n">
        <v>117.69</v>
      </c>
    </row>
    <row r="8347" ht="15" customHeight="1" s="107">
      <c r="A8347" s="195" t="inlineStr">
        <is>
          <t>Lansing Building Products- Great Southern Homes</t>
        </is>
      </c>
      <c r="B8347" s="195" t="inlineStr">
        <is>
          <t>541018PVC</t>
        </is>
      </c>
      <c r="C8347" s="195" t="inlineStr">
        <is>
          <t>PC</t>
        </is>
      </c>
      <c r="D8347" s="195" t="inlineStr">
        <is>
          <t>PVC 5/4x10x18</t>
        </is>
      </c>
      <c r="E8347" s="186" t="inlineStr">
        <is>
          <t>541018PVCLansing Building Products- Great Southern Homes</t>
        </is>
      </c>
      <c r="F8347" s="196" t="n">
        <v>117.69</v>
      </c>
    </row>
    <row r="8348" ht="15" customHeight="1" s="107">
      <c r="A8348" s="195" t="inlineStr">
        <is>
          <t>Lansing Building Products - Wilmington</t>
        </is>
      </c>
      <c r="B8348" s="195" t="inlineStr">
        <is>
          <t>541018PVC</t>
        </is>
      </c>
      <c r="C8348" s="195" t="inlineStr">
        <is>
          <t>PC</t>
        </is>
      </c>
      <c r="D8348" s="195" t="inlineStr">
        <is>
          <t>PVC 5/4x10x18</t>
        </is>
      </c>
      <c r="E8348" s="186" t="inlineStr">
        <is>
          <t>541018PVCLansing Building Products - Wilmington</t>
        </is>
      </c>
      <c r="F8348" s="196" t="n">
        <v>125.75</v>
      </c>
    </row>
    <row r="8349" ht="15" customHeight="1" s="107">
      <c r="A8349" s="195" t="inlineStr">
        <is>
          <t>Lansing Building Products - Charlotte</t>
        </is>
      </c>
      <c r="B8349" s="195" t="inlineStr">
        <is>
          <t>541018PVC</t>
        </is>
      </c>
      <c r="C8349" s="195" t="inlineStr">
        <is>
          <t>PC</t>
        </is>
      </c>
      <c r="D8349" s="195" t="inlineStr">
        <is>
          <t>PVC 5/4x10x18</t>
        </is>
      </c>
      <c r="E8349" s="186" t="inlineStr">
        <is>
          <t>541018PVCLansing Building Products - Charlotte</t>
        </is>
      </c>
      <c r="F8349" s="196" t="n">
        <v>91.84999999999999</v>
      </c>
    </row>
    <row r="8350" ht="15" customHeight="1" s="107">
      <c r="A8350" s="195" t="inlineStr">
        <is>
          <t>Alside Revere</t>
        </is>
      </c>
      <c r="B8350" s="195" t="inlineStr">
        <is>
          <t>541018PVC</t>
        </is>
      </c>
      <c r="C8350" s="195" t="inlineStr">
        <is>
          <t>PC</t>
        </is>
      </c>
      <c r="D8350" s="195" t="inlineStr">
        <is>
          <t>PVC 5/4x10x18</t>
        </is>
      </c>
      <c r="E8350" s="186" t="inlineStr">
        <is>
          <t>541018PVCAlside Revere</t>
        </is>
      </c>
      <c r="F8350" s="196" t="n">
        <v>142.44</v>
      </c>
    </row>
    <row r="8351" ht="15" customHeight="1" s="107">
      <c r="A8351" s="195" t="inlineStr">
        <is>
          <t>Lansing Building Products</t>
        </is>
      </c>
      <c r="B8351" s="195" t="inlineStr">
        <is>
          <t>514PVCCROWN</t>
        </is>
      </c>
      <c r="C8351" s="195" t="inlineStr">
        <is>
          <t>PC</t>
        </is>
      </c>
      <c r="D8351" s="195" t="inlineStr">
        <is>
          <t>Wolf PVC Crown 9/16x5-1/4x16</t>
        </is>
      </c>
      <c r="E8351" s="186" t="inlineStr">
        <is>
          <t>514PVCCROWNLansing Building Products</t>
        </is>
      </c>
      <c r="F8351" s="196" t="n">
        <v>58.38</v>
      </c>
    </row>
    <row r="8352" ht="15" customHeight="1" s="107">
      <c r="A8352" s="195" t="inlineStr">
        <is>
          <t>Green Construction NC, Inc.</t>
        </is>
      </c>
      <c r="B8352" s="195" t="inlineStr">
        <is>
          <t>51272PVCNS</t>
        </is>
      </c>
      <c r="C8352" s="195" t="inlineStr">
        <is>
          <t>EA</t>
        </is>
      </c>
      <c r="D8352" s="195" t="inlineStr">
        <is>
          <t>5-12x72 PVC Tapered Column Wrap (w/Rams Crown &amp; Base)</t>
        </is>
      </c>
      <c r="E8352" s="186" t="inlineStr">
        <is>
          <t>51272PVCNSGreen Construction NC, Inc.</t>
        </is>
      </c>
      <c r="F8352" s="196" t="n">
        <v>150</v>
      </c>
    </row>
    <row r="8353" ht="15" customHeight="1" s="107">
      <c r="A8353" s="195" t="inlineStr">
        <is>
          <t>Summit Stairs and Millwork</t>
        </is>
      </c>
      <c r="B8353" s="195" t="inlineStr">
        <is>
          <t>51272PVCNS</t>
        </is>
      </c>
      <c r="C8353" s="195" t="inlineStr">
        <is>
          <t>EA</t>
        </is>
      </c>
      <c r="D8353" s="195" t="inlineStr">
        <is>
          <t>5-12x72 PVC Tapered Column Wrap (w/Rams Crown &amp; Base)</t>
        </is>
      </c>
      <c r="E8353" s="186" t="inlineStr">
        <is>
          <t>51272PVCNSSummit Stairs and Millwork</t>
        </is>
      </c>
      <c r="F8353" s="196" t="n">
        <v>192.34</v>
      </c>
    </row>
    <row r="8354" ht="15" customHeight="1" s="107">
      <c r="A8354" s="195" t="inlineStr">
        <is>
          <t>Summit Stairs and Millwork - VANIR BULK</t>
        </is>
      </c>
      <c r="B8354" s="195" t="inlineStr">
        <is>
          <t>51272PVC</t>
        </is>
      </c>
      <c r="C8354" s="195" t="inlineStr">
        <is>
          <t>EA</t>
        </is>
      </c>
      <c r="D8354" s="195" t="inlineStr">
        <is>
          <t>STOCK ONLY 5-12x72 PVC Tapered Column Wrap (w/Rams Crown &amp; Base)</t>
        </is>
      </c>
      <c r="E8354" s="186" t="inlineStr">
        <is>
          <t>51272PVCSummit Stairs and Millwork - VANIR BULK</t>
        </is>
      </c>
      <c r="F8354" s="196" t="n">
        <v>181.7</v>
      </c>
    </row>
    <row r="8355" ht="15" customHeight="1" s="107">
      <c r="A8355" s="195" t="inlineStr">
        <is>
          <t>Alside Revere - Mungo Homes</t>
        </is>
      </c>
      <c r="B8355" s="195" t="inlineStr">
        <is>
          <t>4OSCPS</t>
        </is>
      </c>
      <c r="C8355" s="195" t="inlineStr">
        <is>
          <t>PC</t>
        </is>
      </c>
      <c r="D8355" s="195" t="inlineStr">
        <is>
          <t>Alside 4in Outside Corner Post Standard Colors</t>
        </is>
      </c>
      <c r="E8355" s="186" t="inlineStr">
        <is>
          <t>4OSCPSAlside Revere - Mungo Homes</t>
        </is>
      </c>
      <c r="F8355" s="196" t="n">
        <v>14.59</v>
      </c>
    </row>
    <row r="8356" ht="15" customHeight="1" s="107">
      <c r="A8356" s="195" t="inlineStr">
        <is>
          <t>Alside Revere</t>
        </is>
      </c>
      <c r="B8356" s="195" t="inlineStr">
        <is>
          <t>4OSCPS</t>
        </is>
      </c>
      <c r="C8356" s="195" t="inlineStr">
        <is>
          <t>PC</t>
        </is>
      </c>
      <c r="D8356" s="195" t="inlineStr">
        <is>
          <t>Alside 4in Outside Corner Post Standard Colors</t>
        </is>
      </c>
      <c r="E8356" s="186" t="inlineStr">
        <is>
          <t>4OSCPSAlside Revere</t>
        </is>
      </c>
      <c r="F8356" s="196" t="n">
        <v>15.07</v>
      </c>
    </row>
    <row r="8357" ht="15" customHeight="1" s="107">
      <c r="A8357" s="195" t="inlineStr">
        <is>
          <t>Alside Revere - Meritage Homes</t>
        </is>
      </c>
      <c r="B8357" s="195" t="inlineStr">
        <is>
          <t>4OSCPS</t>
        </is>
      </c>
      <c r="C8357" s="195" t="inlineStr">
        <is>
          <t>PC</t>
        </is>
      </c>
      <c r="D8357" s="195" t="inlineStr">
        <is>
          <t>Alside 4in Outside Corner Post Standard Colors</t>
        </is>
      </c>
      <c r="E8357" s="186" t="inlineStr">
        <is>
          <t>4OSCPSAlside Revere - Meritage Homes</t>
        </is>
      </c>
      <c r="F8357" s="196" t="n">
        <v>16.93</v>
      </c>
    </row>
    <row r="8358" ht="15" customHeight="1" s="107">
      <c r="A8358" s="195" t="inlineStr">
        <is>
          <t>Alside Revere - Pulte Homes</t>
        </is>
      </c>
      <c r="B8358" s="195" t="inlineStr">
        <is>
          <t>4OSCPS</t>
        </is>
      </c>
      <c r="C8358" s="195" t="inlineStr">
        <is>
          <t>PC</t>
        </is>
      </c>
      <c r="D8358" s="195" t="inlineStr">
        <is>
          <t>Alside 4in Outside Corner Post Standard Colors</t>
        </is>
      </c>
      <c r="E8358" s="186" t="inlineStr">
        <is>
          <t>4OSCPSAlside Revere - Pulte Homes</t>
        </is>
      </c>
      <c r="F8358" s="196" t="n">
        <v>13.75</v>
      </c>
    </row>
    <row r="8359" ht="15" customHeight="1" s="107">
      <c r="A8359" s="195" t="inlineStr">
        <is>
          <t>Alside Revere - Beazer Homes</t>
        </is>
      </c>
      <c r="B8359" s="195" t="inlineStr">
        <is>
          <t>4OSCPS</t>
        </is>
      </c>
      <c r="C8359" s="195" t="inlineStr">
        <is>
          <t>PC</t>
        </is>
      </c>
      <c r="D8359" s="195" t="inlineStr">
        <is>
          <t>Alside 4in Outside Corner Post Standard Colors</t>
        </is>
      </c>
      <c r="E8359" s="186" t="inlineStr">
        <is>
          <t>4OSCPSAlside Revere - Beazer Homes</t>
        </is>
      </c>
      <c r="F8359" s="196" t="n">
        <v>14</v>
      </c>
    </row>
    <row r="8360" ht="15" customHeight="1" s="107">
      <c r="A8360" s="195" t="inlineStr">
        <is>
          <t>Alside Revere -Dan Ryan Builders (DRB)</t>
        </is>
      </c>
      <c r="B8360" s="195" t="inlineStr">
        <is>
          <t>4OSCPS</t>
        </is>
      </c>
      <c r="C8360" s="195" t="inlineStr">
        <is>
          <t>PC</t>
        </is>
      </c>
      <c r="D8360" s="195" t="inlineStr">
        <is>
          <t>Alside 4in Outside Corner Post Standard Colors</t>
        </is>
      </c>
      <c r="E8360" s="186" t="inlineStr">
        <is>
          <t>4OSCPSAlside Revere -Dan Ryan Builders (DRB)</t>
        </is>
      </c>
      <c r="F8360" s="196" t="n">
        <v>14.74</v>
      </c>
    </row>
    <row r="8361" ht="15" customHeight="1" s="107">
      <c r="A8361" s="195" t="inlineStr">
        <is>
          <t>Alside Revere - Tri Pointe Homes</t>
        </is>
      </c>
      <c r="B8361" s="195" t="inlineStr">
        <is>
          <t>4OSCPS</t>
        </is>
      </c>
      <c r="C8361" s="195" t="inlineStr">
        <is>
          <t>PC</t>
        </is>
      </c>
      <c r="D8361" s="195" t="inlineStr">
        <is>
          <t>Alside 4in Outside Corner Post Standard Colors</t>
        </is>
      </c>
      <c r="E8361" s="186" t="inlineStr">
        <is>
          <t>4OSCPSAlside Revere - Tri Pointe Homes</t>
        </is>
      </c>
      <c r="F8361" s="196" t="n">
        <v>10.11</v>
      </c>
    </row>
    <row r="8362" ht="15" customHeight="1" s="107">
      <c r="A8362" s="195" t="inlineStr">
        <is>
          <t>Alside Revere - Century Complete</t>
        </is>
      </c>
      <c r="B8362" s="195" t="inlineStr">
        <is>
          <t>4OSCPS</t>
        </is>
      </c>
      <c r="C8362" s="195" t="inlineStr">
        <is>
          <t>PC</t>
        </is>
      </c>
      <c r="D8362" s="195" t="inlineStr">
        <is>
          <t>Alside 4in Outside Corner Post Standard Colors</t>
        </is>
      </c>
      <c r="E8362" s="186" t="inlineStr">
        <is>
          <t>4OSCPSAlside Revere - Century Complete</t>
        </is>
      </c>
      <c r="F8362" s="196" t="n">
        <v>14.34</v>
      </c>
    </row>
    <row r="8363" ht="15" customHeight="1" s="107">
      <c r="A8363" s="195" t="inlineStr">
        <is>
          <t>Alside Revere - Dream Finders Homes</t>
        </is>
      </c>
      <c r="B8363" s="195" t="inlineStr">
        <is>
          <t>4OSCPS</t>
        </is>
      </c>
      <c r="C8363" s="195" t="inlineStr">
        <is>
          <t>PC</t>
        </is>
      </c>
      <c r="D8363" s="195" t="inlineStr">
        <is>
          <t>Alside 4in Outside Corner Post Standard Colors</t>
        </is>
      </c>
      <c r="E8363" s="186" t="inlineStr">
        <is>
          <t>4OSCPSAlside Revere - Dream Finders Homes</t>
        </is>
      </c>
      <c r="F8363" s="196" t="n">
        <v>18.68</v>
      </c>
    </row>
    <row r="8364" ht="15" customHeight="1" s="107">
      <c r="A8364" s="195" t="inlineStr">
        <is>
          <t>Alside Revere - McKee Homes</t>
        </is>
      </c>
      <c r="B8364" s="195" t="inlineStr">
        <is>
          <t>4OSCPS</t>
        </is>
      </c>
      <c r="C8364" s="195" t="inlineStr">
        <is>
          <t>PC</t>
        </is>
      </c>
      <c r="D8364" s="195" t="inlineStr">
        <is>
          <t>Alside 4in Outside Corner Post Standard Colors</t>
        </is>
      </c>
      <c r="E8364" s="186" t="inlineStr">
        <is>
          <t>4OSCPSAlside Revere - McKee Homes</t>
        </is>
      </c>
      <c r="F8364" s="196" t="n">
        <v>14.74</v>
      </c>
    </row>
    <row r="8365" ht="15" customHeight="1" s="107">
      <c r="A8365" s="195" t="inlineStr">
        <is>
          <t>Alside Revere - Dream Finders Homes</t>
        </is>
      </c>
      <c r="B8365" s="195" t="inlineStr">
        <is>
          <t>4OSCPA</t>
        </is>
      </c>
      <c r="C8365" s="195" t="inlineStr">
        <is>
          <t>PC</t>
        </is>
      </c>
      <c r="D8365" s="195" t="inlineStr">
        <is>
          <t>Alside 4in Outside Corner Post Architectural Colors</t>
        </is>
      </c>
      <c r="E8365" s="186" t="inlineStr">
        <is>
          <t>4OSCPAAlside Revere - Dream Finders Homes</t>
        </is>
      </c>
      <c r="F8365" s="196" t="n">
        <v>24.49</v>
      </c>
    </row>
    <row r="8366" ht="15" customHeight="1" s="107">
      <c r="A8366" s="195" t="inlineStr">
        <is>
          <t>Alside Revere - Beazer Homes</t>
        </is>
      </c>
      <c r="B8366" s="195" t="inlineStr">
        <is>
          <t>4OSCPA</t>
        </is>
      </c>
      <c r="C8366" s="195" t="inlineStr">
        <is>
          <t>PC</t>
        </is>
      </c>
      <c r="D8366" s="195" t="inlineStr">
        <is>
          <t>Alside 4in Outside Corner Post Architectural Colors</t>
        </is>
      </c>
      <c r="E8366" s="186" t="inlineStr">
        <is>
          <t>4OSCPAAlside Revere - Beazer Homes</t>
        </is>
      </c>
      <c r="F8366" s="196" t="n">
        <v>17.3</v>
      </c>
    </row>
    <row r="8367" ht="15" customHeight="1" s="107">
      <c r="A8367" s="195" t="inlineStr">
        <is>
          <t>Alside Revere - McKee Homes</t>
        </is>
      </c>
      <c r="B8367" s="195" t="inlineStr">
        <is>
          <t>4OSCPA</t>
        </is>
      </c>
      <c r="C8367" s="195" t="inlineStr">
        <is>
          <t>PC</t>
        </is>
      </c>
      <c r="D8367" s="195" t="inlineStr">
        <is>
          <t>Alside 4in Outside Corner Post Architectural Colors</t>
        </is>
      </c>
      <c r="E8367" s="186" t="inlineStr">
        <is>
          <t>4OSCPAAlside Revere - McKee Homes</t>
        </is>
      </c>
      <c r="F8367" s="196" t="n">
        <v>16.74</v>
      </c>
    </row>
    <row r="8368" ht="15" customHeight="1" s="107">
      <c r="A8368" s="195" t="inlineStr">
        <is>
          <t>Alside Revere -Dan Ryan Builders (DRB)</t>
        </is>
      </c>
      <c r="B8368" s="195" t="inlineStr">
        <is>
          <t>4OSCPA</t>
        </is>
      </c>
      <c r="C8368" s="195" t="inlineStr">
        <is>
          <t>PC</t>
        </is>
      </c>
      <c r="D8368" s="195" t="inlineStr">
        <is>
          <t>Alside 4in Outside Corner Post Architectural Colors</t>
        </is>
      </c>
      <c r="E8368" s="186" t="inlineStr">
        <is>
          <t>4OSCPAAlside Revere -Dan Ryan Builders (DRB)</t>
        </is>
      </c>
      <c r="F8368" s="196" t="n">
        <v>16.74</v>
      </c>
    </row>
    <row r="8369" ht="15" customHeight="1" s="107">
      <c r="A8369" s="195" t="inlineStr">
        <is>
          <t>Alside Revere - Century Complete</t>
        </is>
      </c>
      <c r="B8369" s="195" t="inlineStr">
        <is>
          <t>4OSCPA</t>
        </is>
      </c>
      <c r="C8369" s="195" t="inlineStr">
        <is>
          <t>PC</t>
        </is>
      </c>
      <c r="D8369" s="195" t="inlineStr">
        <is>
          <t>Alside 4in Outside Corner Post Architectural Colors</t>
        </is>
      </c>
      <c r="E8369" s="186" t="inlineStr">
        <is>
          <t>4OSCPAAlside Revere - Century Complete</t>
        </is>
      </c>
      <c r="F8369" s="196" t="n">
        <v>17.49</v>
      </c>
    </row>
    <row r="8370" ht="15" customHeight="1" s="107">
      <c r="A8370" s="195" t="inlineStr">
        <is>
          <t>Alside Revere - Tri Pointe Homes</t>
        </is>
      </c>
      <c r="B8370" s="195" t="inlineStr">
        <is>
          <t>4OSCPA</t>
        </is>
      </c>
      <c r="C8370" s="195" t="inlineStr">
        <is>
          <t>PC</t>
        </is>
      </c>
      <c r="D8370" s="195" t="inlineStr">
        <is>
          <t>Alside 4in Outside Corner Post Architectural Colors</t>
        </is>
      </c>
      <c r="E8370" s="186" t="inlineStr">
        <is>
          <t>4OSCPAAlside Revere - Tri Pointe Homes</t>
        </is>
      </c>
      <c r="F8370" s="196" t="n">
        <v>12.66</v>
      </c>
    </row>
    <row r="8371" ht="15" customHeight="1" s="107">
      <c r="A8371" s="195" t="inlineStr">
        <is>
          <t>Alside Revere</t>
        </is>
      </c>
      <c r="B8371" s="195" t="inlineStr">
        <is>
          <t>4OSCPA</t>
        </is>
      </c>
      <c r="C8371" s="195" t="inlineStr">
        <is>
          <t>PC</t>
        </is>
      </c>
      <c r="D8371" s="195" t="inlineStr">
        <is>
          <t>Alside 4in Outside Corner Post Architectural Colors</t>
        </is>
      </c>
      <c r="E8371" s="186" t="inlineStr">
        <is>
          <t>4OSCPAAlside Revere</t>
        </is>
      </c>
      <c r="F8371" s="196" t="n">
        <v>16.43</v>
      </c>
    </row>
    <row r="8372" ht="15" customHeight="1" s="107">
      <c r="A8372" s="195" t="inlineStr">
        <is>
          <t>Alside Revere - Mungo Homes</t>
        </is>
      </c>
      <c r="B8372" s="195" t="inlineStr">
        <is>
          <t>4OSCPA</t>
        </is>
      </c>
      <c r="C8372" s="195" t="inlineStr">
        <is>
          <t>PC</t>
        </is>
      </c>
      <c r="D8372" s="195" t="inlineStr">
        <is>
          <t>Alside 4in Outside Corner Post Architectural Colors</t>
        </is>
      </c>
      <c r="E8372" s="186" t="inlineStr">
        <is>
          <t>4OSCPAAlside Revere - Mungo Homes</t>
        </is>
      </c>
      <c r="F8372" s="196" t="n">
        <v>16.99</v>
      </c>
    </row>
    <row r="8373" ht="15" customHeight="1" s="107">
      <c r="A8373" s="195" t="inlineStr">
        <is>
          <t>Alside Revere - Pulte Homes</t>
        </is>
      </c>
      <c r="B8373" s="195" t="inlineStr">
        <is>
          <t>4OSCPA</t>
        </is>
      </c>
      <c r="C8373" s="195" t="inlineStr">
        <is>
          <t>PC</t>
        </is>
      </c>
      <c r="D8373" s="195" t="inlineStr">
        <is>
          <t>Alside 4in Outside Corner Post Architectural Colors</t>
        </is>
      </c>
      <c r="E8373" s="186" t="inlineStr">
        <is>
          <t>4OSCPAAlside Revere - Pulte Homes</t>
        </is>
      </c>
      <c r="F8373" s="196" t="n">
        <v>14.5</v>
      </c>
    </row>
    <row r="8374" ht="15" customHeight="1" s="107">
      <c r="A8374" s="195" t="inlineStr">
        <is>
          <t>Alside Revere - Meritage Homes</t>
        </is>
      </c>
      <c r="B8374" s="195" t="inlineStr">
        <is>
          <t>4OSCPA</t>
        </is>
      </c>
      <c r="C8374" s="195" t="inlineStr">
        <is>
          <t>PC</t>
        </is>
      </c>
      <c r="D8374" s="195" t="inlineStr">
        <is>
          <t>Alside 4in Outside Corner Post Architectural Colors</t>
        </is>
      </c>
      <c r="E8374" s="186" t="inlineStr">
        <is>
          <t>4OSCPAAlside Revere - Meritage Homes</t>
        </is>
      </c>
      <c r="F8374" s="196" t="n">
        <v>19.75</v>
      </c>
    </row>
    <row r="8375" ht="15" customHeight="1" s="107">
      <c r="A8375" s="195" t="inlineStr">
        <is>
          <t>ABC Supply - Charlotte</t>
        </is>
      </c>
      <c r="B8375" s="195" t="inlineStr">
        <is>
          <t>4FORTIFLASH</t>
        </is>
      </c>
      <c r="C8375" s="195" t="inlineStr">
        <is>
          <t>RL</t>
        </is>
      </c>
      <c r="D8375" s="195" t="inlineStr">
        <is>
          <t>4x75ft Fortiflash</t>
        </is>
      </c>
      <c r="E8375" s="186" t="inlineStr">
        <is>
          <t>4FORTIFLASHABC Supply - Charlotte</t>
        </is>
      </c>
      <c r="F8375" s="196" t="n">
        <v>19</v>
      </c>
    </row>
    <row r="8376" ht="15" customHeight="1" s="107">
      <c r="A8376" s="195" t="inlineStr">
        <is>
          <t>Guy C Lee - Clayton</t>
        </is>
      </c>
      <c r="B8376" s="195" t="inlineStr">
        <is>
          <t>4FORTIFLASH</t>
        </is>
      </c>
      <c r="C8376" s="195" t="inlineStr">
        <is>
          <t>RL</t>
        </is>
      </c>
      <c r="D8376" s="195" t="inlineStr">
        <is>
          <t>4x75ft Fortiflash</t>
        </is>
      </c>
      <c r="E8376" s="186" t="inlineStr">
        <is>
          <t>4FORTIFLASHGuy C Lee - Clayton</t>
        </is>
      </c>
      <c r="F8376" s="196" t="n">
        <v>22.5</v>
      </c>
    </row>
    <row r="8377" ht="15" customHeight="1" s="107">
      <c r="A8377" s="195" t="inlineStr">
        <is>
          <t>ABC Supply - Charleston</t>
        </is>
      </c>
      <c r="B8377" s="195" t="inlineStr">
        <is>
          <t>4FORTIFLASH</t>
        </is>
      </c>
      <c r="C8377" s="195" t="inlineStr">
        <is>
          <t>RL</t>
        </is>
      </c>
      <c r="D8377" s="195" t="inlineStr">
        <is>
          <t>4x75ft Fortiflash</t>
        </is>
      </c>
      <c r="E8377" s="186" t="inlineStr">
        <is>
          <t>4FORTIFLASHABC Supply - Charleston</t>
        </is>
      </c>
      <c r="F8377" s="196" t="n">
        <v>15.3</v>
      </c>
    </row>
    <row r="8378" ht="15" customHeight="1" s="107">
      <c r="A8378" s="195" t="inlineStr">
        <is>
          <t>Alside Revere</t>
        </is>
      </c>
      <c r="B8378" s="195" t="inlineStr">
        <is>
          <t>4FORTIFLASH</t>
        </is>
      </c>
      <c r="C8378" s="195" t="inlineStr">
        <is>
          <t>RL</t>
        </is>
      </c>
      <c r="D8378" s="195" t="inlineStr">
        <is>
          <t>4x75ft Fortiflash</t>
        </is>
      </c>
      <c r="E8378" s="186" t="inlineStr">
        <is>
          <t>4FORTIFLASHAlside Revere</t>
        </is>
      </c>
      <c r="F8378" s="196" t="n">
        <v>15.45</v>
      </c>
    </row>
    <row r="8379" ht="15" customHeight="1" s="107">
      <c r="A8379" s="195" t="inlineStr">
        <is>
          <t>Southern Carlson</t>
        </is>
      </c>
      <c r="B8379" s="195" t="inlineStr">
        <is>
          <t>4FORTIFLASH</t>
        </is>
      </c>
      <c r="C8379" s="195" t="inlineStr">
        <is>
          <t>RL</t>
        </is>
      </c>
      <c r="D8379" s="195" t="inlineStr">
        <is>
          <t>4x75ft Fortiflash</t>
        </is>
      </c>
      <c r="E8379" s="186" t="inlineStr">
        <is>
          <t>4FORTIFLASHSouthern Carlson</t>
        </is>
      </c>
      <c r="F8379" s="196" t="n">
        <v>21.5</v>
      </c>
    </row>
    <row r="8380" ht="15" customHeight="1" s="107">
      <c r="A8380" s="195" t="inlineStr">
        <is>
          <t>Guy C Lee - Mount Pleasant</t>
        </is>
      </c>
      <c r="B8380" s="195" t="n">
        <v>4948576</v>
      </c>
      <c r="C8380" s="195" t="inlineStr">
        <is>
          <t>RL</t>
        </is>
      </c>
      <c r="D8380" s="195" t="inlineStr">
        <is>
          <t>FIBERGLASS SCREEN WIRE 48INX100FT</t>
        </is>
      </c>
      <c r="E8380" s="186" t="inlineStr">
        <is>
          <t>4948576Guy C Lee - Mount Pleasant</t>
        </is>
      </c>
      <c r="F8380" s="196" t="n">
        <v>72.86</v>
      </c>
    </row>
    <row r="8381" ht="15" customHeight="1" s="107">
      <c r="A8381" s="195" t="inlineStr">
        <is>
          <t>Guy C Lee - Mount Pleasant</t>
        </is>
      </c>
      <c r="B8381" s="195" t="n">
        <v>4947552</v>
      </c>
      <c r="C8381" s="195" t="inlineStr">
        <is>
          <t>RL</t>
        </is>
      </c>
      <c r="D8381" s="195" t="inlineStr">
        <is>
          <t>FIBERGLASS 36X100FT SCREEN WIRE</t>
        </is>
      </c>
      <c r="E8381" s="186" t="inlineStr">
        <is>
          <t>4947552Guy C Lee - Mount Pleasant</t>
        </is>
      </c>
      <c r="F8381" s="196" t="n">
        <v>51.07</v>
      </c>
    </row>
    <row r="8382" ht="15" customHeight="1" s="107">
      <c r="A8382" s="195" t="inlineStr">
        <is>
          <t>Guy C Lee - Mount Pleasant</t>
        </is>
      </c>
      <c r="B8382" s="195" t="inlineStr">
        <is>
          <t>4616T</t>
        </is>
      </c>
      <c r="C8382" s="195" t="inlineStr">
        <is>
          <t>PC</t>
        </is>
      </c>
      <c r="D8382" s="195" t="inlineStr">
        <is>
          <t>Treated 4x6x16</t>
        </is>
      </c>
      <c r="E8382" s="186" t="inlineStr">
        <is>
          <t>4616TGuy C Lee - Mount Pleasant</t>
        </is>
      </c>
      <c r="F8382" s="196" t="n">
        <v>33.72</v>
      </c>
    </row>
    <row r="8383" ht="15" customHeight="1" s="107">
      <c r="A8383" s="195" t="inlineStr">
        <is>
          <t>Guy C Lee - Mount Pleasant</t>
        </is>
      </c>
      <c r="B8383" s="195" t="inlineStr">
        <is>
          <t>4612T</t>
        </is>
      </c>
      <c r="C8383" s="195" t="inlineStr">
        <is>
          <t>PC</t>
        </is>
      </c>
      <c r="D8383" s="195" t="inlineStr">
        <is>
          <t>Treated 4x6x12</t>
        </is>
      </c>
      <c r="E8383" s="186" t="inlineStr">
        <is>
          <t>4612TGuy C Lee - Mount Pleasant</t>
        </is>
      </c>
      <c r="F8383" s="196" t="n">
        <v>26.24</v>
      </c>
    </row>
    <row r="8384" ht="15" customHeight="1" s="107">
      <c r="A8384" s="195" t="inlineStr">
        <is>
          <t>Lansing Building Products</t>
        </is>
      </c>
      <c r="B8384" s="195" t="inlineStr">
        <is>
          <t>458PVCCROWN</t>
        </is>
      </c>
      <c r="C8384" s="195" t="inlineStr">
        <is>
          <t>PC</t>
        </is>
      </c>
      <c r="D8384" s="195" t="inlineStr">
        <is>
          <t>PVC Crown 4-5/8</t>
        </is>
      </c>
      <c r="E8384" s="186" t="inlineStr">
        <is>
          <t>458PVCCROWNLansing Building Products</t>
        </is>
      </c>
      <c r="F8384" s="196" t="n">
        <v>49.5</v>
      </c>
    </row>
    <row r="8385" ht="15" customHeight="1" s="107">
      <c r="A8385" s="195" t="inlineStr">
        <is>
          <t>Lansing Building Products - Wilmington</t>
        </is>
      </c>
      <c r="B8385" s="195" t="inlineStr">
        <is>
          <t>458PVCCROWN</t>
        </is>
      </c>
      <c r="C8385" s="195" t="inlineStr">
        <is>
          <t>PC</t>
        </is>
      </c>
      <c r="D8385" s="195" t="inlineStr">
        <is>
          <t>PVC Crown 4-5/8</t>
        </is>
      </c>
      <c r="E8385" s="186" t="inlineStr">
        <is>
          <t>458PVCCROWNLansing Building Products - Wilmington</t>
        </is>
      </c>
      <c r="F8385" s="196" t="n">
        <v>52.89</v>
      </c>
    </row>
    <row r="8386" ht="15" customHeight="1" s="107">
      <c r="A8386" s="195" t="inlineStr">
        <is>
          <t>Lansing Building Products- Great Southern Homes</t>
        </is>
      </c>
      <c r="B8386" s="195" t="inlineStr">
        <is>
          <t>458PVCCROWN</t>
        </is>
      </c>
      <c r="C8386" s="195" t="inlineStr">
        <is>
          <t>PC</t>
        </is>
      </c>
      <c r="D8386" s="195" t="inlineStr">
        <is>
          <t>PVC Crown 4-5/8</t>
        </is>
      </c>
      <c r="E8386" s="186" t="inlineStr">
        <is>
          <t>458PVCCROWNLansing Building Products- Great Southern Homes</t>
        </is>
      </c>
      <c r="F8386" s="196" t="n">
        <v>49.5</v>
      </c>
    </row>
    <row r="8387" ht="15" customHeight="1" s="107">
      <c r="A8387" s="195" t="inlineStr">
        <is>
          <t>Lansing Building Products - Charlotte</t>
        </is>
      </c>
      <c r="B8387" s="195" t="inlineStr">
        <is>
          <t>458PVCCROWN</t>
        </is>
      </c>
      <c r="C8387" s="195" t="inlineStr">
        <is>
          <t>PC</t>
        </is>
      </c>
      <c r="D8387" s="195" t="inlineStr">
        <is>
          <t>PVC Crown 4-5/8</t>
        </is>
      </c>
      <c r="E8387" s="186" t="inlineStr">
        <is>
          <t>458PVCCROWNLansing Building Products - Charlotte</t>
        </is>
      </c>
      <c r="F8387" s="196" t="n">
        <v>30</v>
      </c>
    </row>
    <row r="8388" ht="15" customHeight="1" s="107">
      <c r="A8388" s="195" t="inlineStr">
        <is>
          <t>ABC Supply - Charleston</t>
        </is>
      </c>
      <c r="B8388" s="195" t="inlineStr">
        <is>
          <t>458PVCCROWN</t>
        </is>
      </c>
      <c r="C8388" s="195" t="inlineStr">
        <is>
          <t>PC</t>
        </is>
      </c>
      <c r="D8388" s="195" t="inlineStr">
        <is>
          <t>PVC Crown 4-5/8</t>
        </is>
      </c>
      <c r="E8388" s="186" t="inlineStr">
        <is>
          <t>458PVCCROWNABC Supply - Charleston</t>
        </is>
      </c>
      <c r="F8388" s="196" t="n">
        <v>35.85</v>
      </c>
    </row>
    <row r="8389" ht="15" customHeight="1" s="107">
      <c r="A8389" s="195" t="inlineStr">
        <is>
          <t>ABC Supply - Charlotte</t>
        </is>
      </c>
      <c r="B8389" s="195" t="inlineStr">
        <is>
          <t>458FJCROWNP</t>
        </is>
      </c>
      <c r="C8389" s="195" t="inlineStr">
        <is>
          <t>PC</t>
        </is>
      </c>
      <c r="D8389" s="195" t="inlineStr">
        <is>
          <t>4-5/8x16 FJ Crown Primed</t>
        </is>
      </c>
      <c r="E8389" s="186" t="inlineStr">
        <is>
          <t>458FJCROWNPABC Supply - Charlotte</t>
        </is>
      </c>
      <c r="F8389" s="196" t="n">
        <v>20.32</v>
      </c>
    </row>
    <row r="8390" ht="15" customHeight="1" s="107">
      <c r="A8390" s="195" t="inlineStr">
        <is>
          <t>Guy C Lee - Mount Pleasant</t>
        </is>
      </c>
      <c r="B8390" s="195" t="inlineStr">
        <is>
          <t>448T</t>
        </is>
      </c>
      <c r="C8390" s="195" t="inlineStr">
        <is>
          <t>PC</t>
        </is>
      </c>
      <c r="D8390" s="195" t="inlineStr">
        <is>
          <t>Treated 4x4x8</t>
        </is>
      </c>
      <c r="E8390" s="186" t="inlineStr">
        <is>
          <t>448TGuy C Lee - Mount Pleasant</t>
        </is>
      </c>
      <c r="F8390" s="196" t="n">
        <v>10.89</v>
      </c>
    </row>
    <row r="8391" ht="15" customHeight="1" s="107">
      <c r="A8391" s="195" t="inlineStr">
        <is>
          <t>Guy C Lee - Mount Pleasant</t>
        </is>
      </c>
      <c r="B8391" s="195" t="inlineStr">
        <is>
          <t>4416T</t>
        </is>
      </c>
      <c r="C8391" s="195" t="inlineStr">
        <is>
          <t>PC</t>
        </is>
      </c>
      <c r="D8391" s="195" t="inlineStr">
        <is>
          <t>Treated 4x4x16</t>
        </is>
      </c>
      <c r="E8391" s="186" t="inlineStr">
        <is>
          <t>4416TGuy C Lee - Mount Pleasant</t>
        </is>
      </c>
      <c r="F8391" s="196" t="n">
        <v>22.32</v>
      </c>
    </row>
    <row r="8392" ht="15" customHeight="1" s="107">
      <c r="A8392" s="195" t="inlineStr">
        <is>
          <t>Guy C Lee - Mount Pleasant</t>
        </is>
      </c>
      <c r="B8392" s="195" t="inlineStr">
        <is>
          <t>4412T</t>
        </is>
      </c>
      <c r="C8392" s="195" t="inlineStr">
        <is>
          <t>PC</t>
        </is>
      </c>
      <c r="D8392" s="195" t="inlineStr">
        <is>
          <t>Treated 4x4x12</t>
        </is>
      </c>
      <c r="E8392" s="186" t="inlineStr">
        <is>
          <t>4412TGuy C Lee - Mount Pleasant</t>
        </is>
      </c>
      <c r="F8392" s="196" t="n">
        <v>16.03</v>
      </c>
    </row>
    <row r="8393" ht="15" customHeight="1" s="107">
      <c r="A8393" s="195" t="inlineStr">
        <is>
          <t>84 Lumber - Greensboro</t>
        </is>
      </c>
      <c r="B8393" s="195" t="inlineStr">
        <is>
          <t>4412T</t>
        </is>
      </c>
      <c r="C8393" s="195" t="inlineStr">
        <is>
          <t>PC</t>
        </is>
      </c>
      <c r="D8393" s="195" t="inlineStr">
        <is>
          <t>Treated 4x4x12</t>
        </is>
      </c>
      <c r="E8393" s="186" t="inlineStr">
        <is>
          <t>4412T84 Lumber - Greensboro</t>
        </is>
      </c>
      <c r="F8393" s="196" t="n">
        <v>17.15</v>
      </c>
    </row>
    <row r="8394" ht="15" customHeight="1" s="107">
      <c r="A8394" s="195" t="inlineStr">
        <is>
          <t>ABC Supply - Charlotte</t>
        </is>
      </c>
      <c r="B8394" s="195" t="inlineStr">
        <is>
          <t>4410TNS</t>
        </is>
      </c>
      <c r="C8394" s="195" t="inlineStr">
        <is>
          <t>PC</t>
        </is>
      </c>
      <c r="D8394" s="195" t="inlineStr">
        <is>
          <t>4x4x10 Treated Post</t>
        </is>
      </c>
      <c r="E8394" s="186" t="inlineStr">
        <is>
          <t>4410TNSABC Supply - Charlotte</t>
        </is>
      </c>
      <c r="F8394" s="196" t="n">
        <v>23</v>
      </c>
    </row>
    <row r="8395" ht="15" customHeight="1" s="107">
      <c r="A8395" s="195" t="inlineStr">
        <is>
          <t>Guy C Lee - Mount Pleasant</t>
        </is>
      </c>
      <c r="B8395" s="195" t="inlineStr">
        <is>
          <t>4410TNS</t>
        </is>
      </c>
      <c r="C8395" s="195" t="inlineStr">
        <is>
          <t>PC</t>
        </is>
      </c>
      <c r="D8395" s="195" t="inlineStr">
        <is>
          <t>4x4x10 Treated Post</t>
        </is>
      </c>
      <c r="E8395" s="186" t="inlineStr">
        <is>
          <t>4410TNSGuy C Lee - Mount Pleasant</t>
        </is>
      </c>
      <c r="F8395" s="196" t="n">
        <v>13.85</v>
      </c>
    </row>
    <row r="8396" ht="15" customHeight="1" s="107">
      <c r="A8396" s="195" t="inlineStr">
        <is>
          <t>Diamond Hill Plywood</t>
        </is>
      </c>
      <c r="B8396" s="195" t="inlineStr">
        <is>
          <t>4410COLORGUARDW</t>
        </is>
      </c>
      <c r="C8396" s="195" t="inlineStr">
        <is>
          <t>PC</t>
        </is>
      </c>
      <c r="D8396" s="195" t="inlineStr">
        <is>
          <t>4x4x10 Colorguard Smooth Vinyl Post Wrap White</t>
        </is>
      </c>
      <c r="E8396" s="186" t="inlineStr">
        <is>
          <t>4410COLORGUARDWDiamond Hill Plywood</t>
        </is>
      </c>
      <c r="F8396" s="196" t="n">
        <v>57.6</v>
      </c>
    </row>
    <row r="8397" ht="15" customHeight="1" s="107">
      <c r="A8397" s="195" t="inlineStr">
        <is>
          <t>84 Lumber - Greensboro</t>
        </is>
      </c>
      <c r="B8397" s="195" t="inlineStr">
        <is>
          <t>4410CNS</t>
        </is>
      </c>
      <c r="C8397" s="195" t="inlineStr">
        <is>
          <t>PC</t>
        </is>
      </c>
      <c r="D8397" s="195" t="inlineStr">
        <is>
          <t>4X4X10 S4S SMOOTH CEDAR</t>
        </is>
      </c>
      <c r="E8397" s="186" t="inlineStr">
        <is>
          <t>4410CNS84 Lumber - Greensboro</t>
        </is>
      </c>
      <c r="F8397" s="196" t="n">
        <v>68.70999999999999</v>
      </c>
    </row>
    <row r="8398" ht="15" customHeight="1" s="107">
      <c r="A8398" s="195" t="inlineStr">
        <is>
          <t>Southern Carlson - Charleston</t>
        </is>
      </c>
      <c r="B8398" s="195" t="inlineStr">
        <is>
          <t>3X131RSS20D</t>
        </is>
      </c>
      <c r="C8398" s="195" t="inlineStr">
        <is>
          <t>BX</t>
        </is>
      </c>
      <c r="D8398" s="195" t="inlineStr">
        <is>
          <t>3 x 131 Ring SS 20 Degree 1m</t>
        </is>
      </c>
      <c r="E8398" s="186" t="inlineStr">
        <is>
          <t>3X131RSS20DSouthern Carlson - Charleston</t>
        </is>
      </c>
      <c r="F8398" s="196" t="n">
        <v>85</v>
      </c>
    </row>
    <row r="8399" ht="15" customHeight="1" s="107">
      <c r="A8399" s="195" t="inlineStr">
        <is>
          <t>Alside Revere</t>
        </is>
      </c>
      <c r="B8399" s="195" t="inlineStr">
        <is>
          <t>3ROOFNAIL30NS</t>
        </is>
      </c>
      <c r="C8399" s="195" t="inlineStr">
        <is>
          <t>Bucket</t>
        </is>
      </c>
      <c r="D8399" s="195" t="inlineStr">
        <is>
          <t>3in Galvanized Roofing Nails 30# bucket</t>
        </is>
      </c>
      <c r="E8399" s="186" t="inlineStr">
        <is>
          <t>3ROOFNAIL30NSAlside Revere</t>
        </is>
      </c>
      <c r="F8399" s="196" t="n">
        <v>45.83</v>
      </c>
    </row>
    <row r="8400" ht="15" customHeight="1" s="107">
      <c r="A8400" s="195" t="inlineStr">
        <is>
          <t>Alside Revere - McKee Homes</t>
        </is>
      </c>
      <c r="B8400" s="195" t="inlineStr">
        <is>
          <t>3OSCPS</t>
        </is>
      </c>
      <c r="C8400" s="195" t="inlineStr">
        <is>
          <t>PC</t>
        </is>
      </c>
      <c r="D8400" s="195" t="inlineStr">
        <is>
          <t>Alside 3in Outside Corner Post Standard Colors</t>
        </is>
      </c>
      <c r="E8400" s="186" t="inlineStr">
        <is>
          <t>3OSCPSAlside Revere - McKee Homes</t>
        </is>
      </c>
      <c r="F8400" s="196" t="n">
        <v>12.05</v>
      </c>
    </row>
    <row r="8401" ht="15" customHeight="1" s="107">
      <c r="A8401" s="195" t="inlineStr">
        <is>
          <t>Alside Revere - Dream Finders Homes</t>
        </is>
      </c>
      <c r="B8401" s="195" t="inlineStr">
        <is>
          <t>3OSCPS</t>
        </is>
      </c>
      <c r="C8401" s="195" t="inlineStr">
        <is>
          <t>PC</t>
        </is>
      </c>
      <c r="D8401" s="195" t="inlineStr">
        <is>
          <t>Alside 3in Outside Corner Post Standard Colors</t>
        </is>
      </c>
      <c r="E8401" s="186" t="inlineStr">
        <is>
          <t>3OSCPSAlside Revere - Dream Finders Homes</t>
        </is>
      </c>
      <c r="F8401" s="196" t="n">
        <v>12.95</v>
      </c>
    </row>
    <row r="8402" ht="15" customHeight="1" s="107">
      <c r="A8402" s="195" t="inlineStr">
        <is>
          <t>Alside Revere - Century Complete</t>
        </is>
      </c>
      <c r="B8402" s="195" t="inlineStr">
        <is>
          <t>3OSCPS</t>
        </is>
      </c>
      <c r="C8402" s="195" t="inlineStr">
        <is>
          <t>PC</t>
        </is>
      </c>
      <c r="D8402" s="195" t="inlineStr">
        <is>
          <t>Alside 3in Outside Corner Post Standard Colors</t>
        </is>
      </c>
      <c r="E8402" s="186" t="inlineStr">
        <is>
          <t>3OSCPSAlside Revere - Century Complete</t>
        </is>
      </c>
      <c r="F8402" s="196" t="n">
        <v>8.619999999999999</v>
      </c>
    </row>
    <row r="8403" ht="15" customHeight="1" s="107">
      <c r="A8403" s="195" t="inlineStr">
        <is>
          <t>Alside Revere -Dan Ryan Builders (DRB)</t>
        </is>
      </c>
      <c r="B8403" s="195" t="inlineStr">
        <is>
          <t>3OSCPS</t>
        </is>
      </c>
      <c r="C8403" s="195" t="inlineStr">
        <is>
          <t>PC</t>
        </is>
      </c>
      <c r="D8403" s="195" t="inlineStr">
        <is>
          <t>Alside 3in Outside Corner Post Standard Colors</t>
        </is>
      </c>
      <c r="E8403" s="186" t="inlineStr">
        <is>
          <t>3OSCPSAlside Revere -Dan Ryan Builders (DRB)</t>
        </is>
      </c>
      <c r="F8403" s="196" t="n">
        <v>12.05</v>
      </c>
    </row>
    <row r="8404" ht="15" customHeight="1" s="107">
      <c r="A8404" s="195" t="inlineStr">
        <is>
          <t>Alside Revere - Tri Pointe Homes</t>
        </is>
      </c>
      <c r="B8404" s="195" t="inlineStr">
        <is>
          <t>3OSCPS</t>
        </is>
      </c>
      <c r="C8404" s="195" t="inlineStr">
        <is>
          <t>PC</t>
        </is>
      </c>
      <c r="D8404" s="195" t="inlineStr">
        <is>
          <t>Alside 3in Outside Corner Post Standard Colors</t>
        </is>
      </c>
      <c r="E8404" s="186" t="inlineStr">
        <is>
          <t>3OSCPSAlside Revere - Tri Pointe Homes</t>
        </is>
      </c>
      <c r="F8404" s="196" t="n">
        <v>7.63</v>
      </c>
    </row>
    <row r="8405" ht="15" customHeight="1" s="107">
      <c r="A8405" s="195" t="inlineStr">
        <is>
          <t>Alside Revere - Beazer Homes</t>
        </is>
      </c>
      <c r="B8405" s="195" t="inlineStr">
        <is>
          <t>3OSCPS</t>
        </is>
      </c>
      <c r="C8405" s="195" t="inlineStr">
        <is>
          <t>PC</t>
        </is>
      </c>
      <c r="D8405" s="195" t="inlineStr">
        <is>
          <t>Alside 3in Outside Corner Post Standard Colors</t>
        </is>
      </c>
      <c r="E8405" s="186" t="inlineStr">
        <is>
          <t>3OSCPSAlside Revere - Beazer Homes</t>
        </is>
      </c>
      <c r="F8405" s="196" t="n">
        <v>12</v>
      </c>
    </row>
    <row r="8406" ht="15" customHeight="1" s="107">
      <c r="A8406" s="195" t="inlineStr">
        <is>
          <t>Alside Revere</t>
        </is>
      </c>
      <c r="B8406" s="195" t="inlineStr">
        <is>
          <t>3OSCPS</t>
        </is>
      </c>
      <c r="C8406" s="195" t="inlineStr">
        <is>
          <t>PC</t>
        </is>
      </c>
      <c r="D8406" s="195" t="inlineStr">
        <is>
          <t>Alside 3in Outside Corner Post Standard Colors</t>
        </is>
      </c>
      <c r="E8406" s="186" t="inlineStr">
        <is>
          <t>3OSCPSAlside Revere</t>
        </is>
      </c>
      <c r="F8406" s="196" t="n">
        <v>11.47</v>
      </c>
    </row>
    <row r="8407" ht="15" customHeight="1" s="107">
      <c r="A8407" s="195" t="inlineStr">
        <is>
          <t>Alside Revere - Meritage Homes</t>
        </is>
      </c>
      <c r="B8407" s="195" t="inlineStr">
        <is>
          <t>3OSCPS</t>
        </is>
      </c>
      <c r="C8407" s="195" t="inlineStr">
        <is>
          <t>PC</t>
        </is>
      </c>
      <c r="D8407" s="195" t="inlineStr">
        <is>
          <t>Alside 3in Outside Corner Post Standard Colors</t>
        </is>
      </c>
      <c r="E8407" s="186" t="inlineStr">
        <is>
          <t>3OSCPSAlside Revere - Meritage Homes</t>
        </is>
      </c>
      <c r="F8407" s="196" t="n">
        <v>12.7</v>
      </c>
    </row>
    <row r="8408" ht="15" customHeight="1" s="107">
      <c r="A8408" s="195" t="inlineStr">
        <is>
          <t>Alside Revere - Lennar Homes</t>
        </is>
      </c>
      <c r="B8408" s="195" t="inlineStr">
        <is>
          <t>3OSCPS</t>
        </is>
      </c>
      <c r="C8408" s="195" t="inlineStr">
        <is>
          <t>PC</t>
        </is>
      </c>
      <c r="D8408" s="195" t="inlineStr">
        <is>
          <t>Alside 3in Outside Corner Post Standard Colors</t>
        </is>
      </c>
      <c r="E8408" s="186" t="inlineStr">
        <is>
          <t>3OSCPSAlside Revere - Lennar Homes</t>
        </is>
      </c>
      <c r="F8408" s="196" t="n">
        <v>8.68</v>
      </c>
    </row>
    <row r="8409" ht="15" customHeight="1" s="107">
      <c r="A8409" s="195" t="inlineStr">
        <is>
          <t>Alside Revere - Pulte Homes</t>
        </is>
      </c>
      <c r="B8409" s="195" t="inlineStr">
        <is>
          <t>3OSCPS</t>
        </is>
      </c>
      <c r="C8409" s="195" t="inlineStr">
        <is>
          <t>PC</t>
        </is>
      </c>
      <c r="D8409" s="195" t="inlineStr">
        <is>
          <t>Alside 3in Outside Corner Post Standard Colors</t>
        </is>
      </c>
      <c r="E8409" s="186" t="inlineStr">
        <is>
          <t>3OSCPSAlside Revere - Pulte Homes</t>
        </is>
      </c>
      <c r="F8409" s="196" t="n">
        <v>9.5</v>
      </c>
    </row>
    <row r="8410" ht="15" customHeight="1" s="107">
      <c r="A8410" s="195" t="inlineStr">
        <is>
          <t>Alside Revere - Smith Douglas Homes</t>
        </is>
      </c>
      <c r="B8410" s="195" t="inlineStr">
        <is>
          <t>3OSCPS</t>
        </is>
      </c>
      <c r="C8410" s="195" t="inlineStr">
        <is>
          <t>PC</t>
        </is>
      </c>
      <c r="D8410" s="195" t="inlineStr">
        <is>
          <t>Alside 3in Outside Corner Post Standard Colors</t>
        </is>
      </c>
      <c r="E8410" s="186" t="inlineStr">
        <is>
          <t>3OSCPSAlside Revere - Smith Douglas Homes</t>
        </is>
      </c>
      <c r="F8410" s="196" t="n">
        <v>11.02</v>
      </c>
    </row>
    <row r="8411" ht="15" customHeight="1" s="107">
      <c r="A8411" s="195" t="inlineStr">
        <is>
          <t>Alside Revere - Mungo Homes</t>
        </is>
      </c>
      <c r="B8411" s="195" t="inlineStr">
        <is>
          <t>3OSCPS</t>
        </is>
      </c>
      <c r="C8411" s="195" t="inlineStr">
        <is>
          <t>PC</t>
        </is>
      </c>
      <c r="D8411" s="195" t="inlineStr">
        <is>
          <t>Alside 3in Outside Corner Post Standard Colors</t>
        </is>
      </c>
      <c r="E8411" s="186" t="inlineStr">
        <is>
          <t>3OSCPSAlside Revere - Mungo Homes</t>
        </is>
      </c>
      <c r="F8411" s="196" t="n">
        <v>11.65</v>
      </c>
    </row>
    <row r="8412" ht="15" customHeight="1" s="107">
      <c r="A8412" s="195" t="inlineStr">
        <is>
          <t>Alside Revere - Mungo Homes</t>
        </is>
      </c>
      <c r="B8412" s="195" t="inlineStr">
        <is>
          <t>3OSCPMS</t>
        </is>
      </c>
      <c r="C8412" s="195" t="inlineStr">
        <is>
          <t>PC</t>
        </is>
      </c>
      <c r="D8412" s="195" t="inlineStr">
        <is>
          <t>Alside PV 3in Outside Corner Post 3/4in Matte Standard Colors</t>
        </is>
      </c>
      <c r="E8412" s="186" t="inlineStr">
        <is>
          <t>3OSCPMSAlside Revere - Mungo Homes</t>
        </is>
      </c>
      <c r="F8412" s="196" t="n">
        <v>11.65</v>
      </c>
    </row>
    <row r="8413" ht="15" customHeight="1" s="107">
      <c r="A8413" s="195" t="inlineStr">
        <is>
          <t>Alside Revere - Pulte Homes</t>
        </is>
      </c>
      <c r="B8413" s="195" t="inlineStr">
        <is>
          <t>3OSCPMS</t>
        </is>
      </c>
      <c r="C8413" s="195" t="inlineStr">
        <is>
          <t>PC</t>
        </is>
      </c>
      <c r="D8413" s="195" t="inlineStr">
        <is>
          <t>Alside PV 3in Outside Corner Post 3/4in Matte Standard Colors</t>
        </is>
      </c>
      <c r="E8413" s="186" t="inlineStr">
        <is>
          <t>3OSCPMSAlside Revere - Pulte Homes</t>
        </is>
      </c>
      <c r="F8413" s="196" t="n">
        <v>9.5</v>
      </c>
    </row>
    <row r="8414" ht="15" customHeight="1" s="107">
      <c r="A8414" s="195" t="inlineStr">
        <is>
          <t>Alside Revere - Century Complete</t>
        </is>
      </c>
      <c r="B8414" s="195" t="inlineStr">
        <is>
          <t>3OSCPMS</t>
        </is>
      </c>
      <c r="C8414" s="195" t="inlineStr">
        <is>
          <t>PC</t>
        </is>
      </c>
      <c r="D8414" s="195" t="inlineStr">
        <is>
          <t>Alside PV 3in Outside Corner Post 3/4in Matte Standard Colors</t>
        </is>
      </c>
      <c r="E8414" s="186" t="inlineStr">
        <is>
          <t>3OSCPMSAlside Revere - Century Complete</t>
        </is>
      </c>
      <c r="F8414" s="196" t="n">
        <v>8.210000000000001</v>
      </c>
    </row>
    <row r="8415" ht="15" customHeight="1" s="107">
      <c r="A8415" s="195" t="inlineStr">
        <is>
          <t>Alside Revere - Tri Pointe Homes</t>
        </is>
      </c>
      <c r="B8415" s="195" t="inlineStr">
        <is>
          <t>3OSCPMS</t>
        </is>
      </c>
      <c r="C8415" s="195" t="inlineStr">
        <is>
          <t>PC</t>
        </is>
      </c>
      <c r="D8415" s="195" t="inlineStr">
        <is>
          <t>Alside PV 3in Outside Corner Post 3/4in Matte Standard Colors</t>
        </is>
      </c>
      <c r="E8415" s="186" t="inlineStr">
        <is>
          <t>3OSCPMSAlside Revere - Tri Pointe Homes</t>
        </is>
      </c>
      <c r="F8415" s="196" t="n">
        <v>7.63</v>
      </c>
    </row>
    <row r="8416" ht="15" customHeight="1" s="107">
      <c r="A8416" s="195" t="inlineStr">
        <is>
          <t>Alside Revere - Lennar Homes</t>
        </is>
      </c>
      <c r="B8416" s="195" t="inlineStr">
        <is>
          <t>3OSCPMS</t>
        </is>
      </c>
      <c r="C8416" s="195" t="inlineStr">
        <is>
          <t>PC</t>
        </is>
      </c>
      <c r="D8416" s="195" t="inlineStr">
        <is>
          <t>Alside PV 3in Outside Corner Post 3/4in Matte Standard Colors</t>
        </is>
      </c>
      <c r="E8416" s="186" t="inlineStr">
        <is>
          <t>3OSCPMSAlside Revere - Lennar Homes</t>
        </is>
      </c>
      <c r="F8416" s="196" t="n">
        <v>8.68</v>
      </c>
    </row>
    <row r="8417" ht="15" customHeight="1" s="107">
      <c r="A8417" s="195" t="inlineStr">
        <is>
          <t>Alside Revere - McKee Homes</t>
        </is>
      </c>
      <c r="B8417" s="195" t="inlineStr">
        <is>
          <t>3OSCPMS</t>
        </is>
      </c>
      <c r="C8417" s="195" t="inlineStr">
        <is>
          <t>PC</t>
        </is>
      </c>
      <c r="D8417" s="195" t="inlineStr">
        <is>
          <t>Alside PV 3in Outside Corner Post 3/4in Matte Standard Colors</t>
        </is>
      </c>
      <c r="E8417" s="186" t="inlineStr">
        <is>
          <t>3OSCPMSAlside Revere - McKee Homes</t>
        </is>
      </c>
      <c r="F8417" s="196" t="n">
        <v>12.05</v>
      </c>
    </row>
    <row r="8418" ht="15" customHeight="1" s="107">
      <c r="A8418" s="195" t="inlineStr">
        <is>
          <t>Alside Revere</t>
        </is>
      </c>
      <c r="B8418" s="195" t="inlineStr">
        <is>
          <t>3OSCPA</t>
        </is>
      </c>
      <c r="C8418" s="195" t="inlineStr">
        <is>
          <t>PC</t>
        </is>
      </c>
      <c r="D8418" s="195" t="inlineStr">
        <is>
          <t>Alside 3in Outside Corner Post Architectural Colors</t>
        </is>
      </c>
      <c r="E8418" s="186" t="inlineStr">
        <is>
          <t>3OSCPAAlside Revere</t>
        </is>
      </c>
      <c r="F8418" s="196" t="n">
        <v>11.9</v>
      </c>
    </row>
    <row r="8419" ht="15" customHeight="1" s="107">
      <c r="A8419" s="195" t="inlineStr">
        <is>
          <t>Alside Revere - Pulte Homes</t>
        </is>
      </c>
      <c r="B8419" s="195" t="inlineStr">
        <is>
          <t>3OCPWGP</t>
        </is>
      </c>
      <c r="C8419" s="195" t="inlineStr">
        <is>
          <t>PC</t>
        </is>
      </c>
      <c r="D8419" s="195" t="inlineStr">
        <is>
          <t>Alside PV 3in WG Outside Corner Post 3/4in Premium Colors</t>
        </is>
      </c>
      <c r="E8419" s="186" t="inlineStr">
        <is>
          <t>3OCPWGPAlside Revere - Pulte Homes</t>
        </is>
      </c>
      <c r="F8419" s="196" t="n">
        <v>10.5</v>
      </c>
    </row>
    <row r="8420" ht="15" customHeight="1" s="107">
      <c r="A8420" s="195" t="inlineStr">
        <is>
          <t>Alside Revere - Smith Douglas Homes</t>
        </is>
      </c>
      <c r="B8420" s="195" t="inlineStr">
        <is>
          <t>3OCPWGP</t>
        </is>
      </c>
      <c r="C8420" s="195" t="inlineStr">
        <is>
          <t>PC</t>
        </is>
      </c>
      <c r="D8420" s="195" t="inlineStr">
        <is>
          <t>Alside PV 3in WG Outside Corner Post 3/4in Premium Colors</t>
        </is>
      </c>
      <c r="E8420" s="186" t="inlineStr">
        <is>
          <t>3OCPWGPAlside Revere - Smith Douglas Homes</t>
        </is>
      </c>
      <c r="F8420" s="196" t="n">
        <v>13.52</v>
      </c>
    </row>
    <row r="8421" ht="15" customHeight="1" s="107">
      <c r="A8421" s="195" t="inlineStr">
        <is>
          <t>Alside Revere - Meritage Homes</t>
        </is>
      </c>
      <c r="B8421" s="195" t="inlineStr">
        <is>
          <t>3OCPWGP</t>
        </is>
      </c>
      <c r="C8421" s="195" t="inlineStr">
        <is>
          <t>PC</t>
        </is>
      </c>
      <c r="D8421" s="195" t="inlineStr">
        <is>
          <t>Alside PV 3in WG Outside Corner Post 3/4in Premium Colors</t>
        </is>
      </c>
      <c r="E8421" s="186" t="inlineStr">
        <is>
          <t>3OCPWGPAlside Revere - Meritage Homes</t>
        </is>
      </c>
      <c r="F8421" s="196" t="n">
        <v>16.93</v>
      </c>
    </row>
    <row r="8422" ht="15" customHeight="1" s="107">
      <c r="A8422" s="195" t="inlineStr">
        <is>
          <t>Alside Revere - Lennar Homes</t>
        </is>
      </c>
      <c r="B8422" s="195" t="inlineStr">
        <is>
          <t>3OCPWGP</t>
        </is>
      </c>
      <c r="C8422" s="195" t="inlineStr">
        <is>
          <t>PC</t>
        </is>
      </c>
      <c r="D8422" s="195" t="inlineStr">
        <is>
          <t>Alside PV 3in WG Outside Corner Post 3/4in Premium Colors</t>
        </is>
      </c>
      <c r="E8422" s="186" t="inlineStr">
        <is>
          <t>3OCPWGPAlside Revere - Lennar Homes</t>
        </is>
      </c>
      <c r="F8422" s="196" t="n">
        <v>8.68</v>
      </c>
    </row>
    <row r="8423" ht="15" customHeight="1" s="107">
      <c r="A8423" s="195" t="inlineStr">
        <is>
          <t>Alside Revere - McKee Homes</t>
        </is>
      </c>
      <c r="B8423" s="195" t="inlineStr">
        <is>
          <t>3OCPWGP</t>
        </is>
      </c>
      <c r="C8423" s="195" t="inlineStr">
        <is>
          <t>PC</t>
        </is>
      </c>
      <c r="D8423" s="195" t="inlineStr">
        <is>
          <t>Alside PV 3in WG Outside Corner Post 3/4in Premium Colors</t>
        </is>
      </c>
      <c r="E8423" s="186" t="inlineStr">
        <is>
          <t>3OCPWGPAlside Revere - McKee Homes</t>
        </is>
      </c>
      <c r="F8423" s="196" t="n">
        <v>14.37</v>
      </c>
    </row>
    <row r="8424" ht="15" customHeight="1" s="107">
      <c r="A8424" s="195" t="inlineStr">
        <is>
          <t>Alside Revere - Beazer Homes</t>
        </is>
      </c>
      <c r="B8424" s="195" t="inlineStr">
        <is>
          <t>3OCPWGP</t>
        </is>
      </c>
      <c r="C8424" s="195" t="inlineStr">
        <is>
          <t>PC</t>
        </is>
      </c>
      <c r="D8424" s="195" t="inlineStr">
        <is>
          <t>Alside PV 3in WG Outside Corner Post 3/4in Premium Colors</t>
        </is>
      </c>
      <c r="E8424" s="186" t="inlineStr">
        <is>
          <t>3OCPWGPAlside Revere - Beazer Homes</t>
        </is>
      </c>
      <c r="F8424" s="196" t="n">
        <v>15</v>
      </c>
    </row>
    <row r="8425" ht="15" customHeight="1" s="107">
      <c r="A8425" s="195" t="inlineStr">
        <is>
          <t>Alside Revere -Dan Ryan Builders (DRB)</t>
        </is>
      </c>
      <c r="B8425" s="195" t="inlineStr">
        <is>
          <t>3OCPWGP</t>
        </is>
      </c>
      <c r="C8425" s="195" t="inlineStr">
        <is>
          <t>PC</t>
        </is>
      </c>
      <c r="D8425" s="195" t="inlineStr">
        <is>
          <t>Alside PV 3in WG Outside Corner Post 3/4in Premium Colors</t>
        </is>
      </c>
      <c r="E8425" s="186" t="inlineStr">
        <is>
          <t>3OCPWGPAlside Revere -Dan Ryan Builders (DRB)</t>
        </is>
      </c>
      <c r="F8425" s="196" t="n">
        <v>14.37</v>
      </c>
    </row>
    <row r="8426" ht="15" customHeight="1" s="107">
      <c r="A8426" s="195" t="inlineStr">
        <is>
          <t>Alside Revere - Tri Pointe Homes</t>
        </is>
      </c>
      <c r="B8426" s="195" t="inlineStr">
        <is>
          <t>3OCPWGP</t>
        </is>
      </c>
      <c r="C8426" s="195" t="inlineStr">
        <is>
          <t>PC</t>
        </is>
      </c>
      <c r="D8426" s="195" t="inlineStr">
        <is>
          <t>Alside PV 3in WG Outside Corner Post 3/4in Premium Colors</t>
        </is>
      </c>
      <c r="E8426" s="186" t="inlineStr">
        <is>
          <t>3OCPWGPAlside Revere - Tri Pointe Homes</t>
        </is>
      </c>
      <c r="F8426" s="196" t="n">
        <v>9.539999999999999</v>
      </c>
    </row>
    <row r="8427" ht="15" customHeight="1" s="107">
      <c r="A8427" s="195" t="inlineStr">
        <is>
          <t>Alside Revere - Dream Finders Homes</t>
        </is>
      </c>
      <c r="B8427" s="195" t="inlineStr">
        <is>
          <t>3OCPWGP</t>
        </is>
      </c>
      <c r="C8427" s="195" t="inlineStr">
        <is>
          <t>PC</t>
        </is>
      </c>
      <c r="D8427" s="195" t="inlineStr">
        <is>
          <t>Alside PV 3in WG Outside Corner Post 3/4in Premium Colors</t>
        </is>
      </c>
      <c r="E8427" s="186" t="inlineStr">
        <is>
          <t>3OCPWGPAlside Revere - Dream Finders Homes</t>
        </is>
      </c>
      <c r="F8427" s="196" t="n">
        <v>16.38</v>
      </c>
    </row>
    <row r="8428" ht="15" customHeight="1" s="107">
      <c r="A8428" s="195" t="inlineStr">
        <is>
          <t>Alside Revere - Century Complete</t>
        </is>
      </c>
      <c r="B8428" s="195" t="inlineStr">
        <is>
          <t>3OCPWGP</t>
        </is>
      </c>
      <c r="C8428" s="195" t="inlineStr">
        <is>
          <t>PC</t>
        </is>
      </c>
      <c r="D8428" s="195" t="inlineStr">
        <is>
          <t>Alside PV 3in WG Outside Corner Post 3/4in Premium Colors</t>
        </is>
      </c>
      <c r="E8428" s="186" t="inlineStr">
        <is>
          <t>3OCPWGPAlside Revere - Century Complete</t>
        </is>
      </c>
      <c r="F8428" s="196" t="n">
        <v>10.77</v>
      </c>
    </row>
    <row r="8429" ht="15" customHeight="1" s="107">
      <c r="A8429" s="195" t="inlineStr">
        <is>
          <t>ABC Supply - Columbia</t>
        </is>
      </c>
      <c r="B8429" s="195" t="inlineStr">
        <is>
          <t>3ALUMINUMPOSTNS</t>
        </is>
      </c>
      <c r="D8429" s="195" t="inlineStr">
        <is>
          <t>3in Aluminum Post</t>
        </is>
      </c>
      <c r="E8429" s="186" t="inlineStr">
        <is>
          <t>3ALUMINUMPOSTNSABC Supply - Columbia</t>
        </is>
      </c>
      <c r="F8429" s="196" t="n">
        <v>43.19</v>
      </c>
    </row>
    <row r="8430" ht="15" customHeight="1" s="107">
      <c r="A8430" s="195" t="inlineStr">
        <is>
          <t>Summit Stairs and Millwork - VANIR BULK</t>
        </is>
      </c>
      <c r="B8430" s="195" t="inlineStr">
        <is>
          <t>3ALUMCOLUMN</t>
        </is>
      </c>
      <c r="C8430" s="195" t="inlineStr">
        <is>
          <t>EA</t>
        </is>
      </c>
      <c r="D8430" s="195" t="inlineStr">
        <is>
          <t>STOCK ONLY 3 Aluminum Column</t>
        </is>
      </c>
      <c r="E8430" s="186" t="inlineStr">
        <is>
          <t>3ALUMCOLUMNSummit Stairs and Millwork - VANIR BULK</t>
        </is>
      </c>
      <c r="F8430" s="196" t="n">
        <v>40</v>
      </c>
    </row>
    <row r="8431" ht="15" customHeight="1" s="107">
      <c r="A8431" s="195" t="inlineStr">
        <is>
          <t>Lansing Building Products</t>
        </is>
      </c>
      <c r="B8431" s="195" t="n">
        <v>3905309</v>
      </c>
      <c r="C8431" s="195" t="inlineStr">
        <is>
          <t>PC</t>
        </is>
      </c>
      <c r="D8431" s="195" t="inlineStr">
        <is>
          <t>UFP 2X4X16 #2 SYP LUMBER</t>
        </is>
      </c>
      <c r="E8431" s="186" t="inlineStr">
        <is>
          <t>3905309Lansing Building Products</t>
        </is>
      </c>
      <c r="F8431" s="196" t="n">
        <v>14.72</v>
      </c>
    </row>
    <row r="8432" ht="15" customHeight="1" s="107">
      <c r="A8432" s="195" t="inlineStr">
        <is>
          <t>Guy C Lee - Shallote</t>
        </is>
      </c>
      <c r="B8432" s="195" t="inlineStr">
        <is>
          <t>38WEDGE</t>
        </is>
      </c>
      <c r="C8432" s="195" t="inlineStr">
        <is>
          <t>EA</t>
        </is>
      </c>
      <c r="D8432" s="195" t="inlineStr">
        <is>
          <t>3/8in x 3-1/4in Wedge Anchor</t>
        </is>
      </c>
      <c r="E8432" s="186" t="inlineStr">
        <is>
          <t>38WEDGEGuy C Lee - Shallote</t>
        </is>
      </c>
      <c r="F8432" s="196" t="n">
        <v>0.8</v>
      </c>
    </row>
    <row r="8433" ht="15" customHeight="1" s="107">
      <c r="A8433" s="195" t="inlineStr">
        <is>
          <t>Howard Building Supply - Raleigh</t>
        </is>
      </c>
      <c r="B8433" s="195" t="inlineStr">
        <is>
          <t>38PLYNS</t>
        </is>
      </c>
      <c r="C8433" s="195" t="inlineStr">
        <is>
          <t>PC</t>
        </is>
      </c>
      <c r="D8433" s="195" t="inlineStr">
        <is>
          <t>Plybead 3/8x4x8</t>
        </is>
      </c>
      <c r="E8433" s="186" t="inlineStr">
        <is>
          <t>38PLYNSHoward Building Supply - Raleigh</t>
        </is>
      </c>
      <c r="F8433" s="196" t="n">
        <v>49.13</v>
      </c>
    </row>
    <row r="8434" ht="15" customHeight="1" s="107">
      <c r="A8434" s="195" t="inlineStr">
        <is>
          <t>Beacon</t>
        </is>
      </c>
      <c r="B8434" s="195" t="inlineStr">
        <is>
          <t>38PLYNS</t>
        </is>
      </c>
      <c r="C8434" s="195" t="inlineStr">
        <is>
          <t>PC</t>
        </is>
      </c>
      <c r="D8434" s="195" t="inlineStr">
        <is>
          <t>Plybead 3/8x4x8</t>
        </is>
      </c>
      <c r="E8434" s="186" t="inlineStr">
        <is>
          <t>38PLYNSBeacon</t>
        </is>
      </c>
      <c r="F8434" s="196" t="n">
        <v>32.75</v>
      </c>
    </row>
    <row r="8435" ht="15" customHeight="1" s="107">
      <c r="A8435" s="195" t="inlineStr">
        <is>
          <t>ABC Supply - Charleston</t>
        </is>
      </c>
      <c r="B8435" s="195" t="inlineStr">
        <is>
          <t>38PLYNS</t>
        </is>
      </c>
      <c r="C8435" s="195" t="inlineStr">
        <is>
          <t>PC</t>
        </is>
      </c>
      <c r="D8435" s="195" t="inlineStr">
        <is>
          <t>Plybead 3/8x4x8</t>
        </is>
      </c>
      <c r="E8435" s="186" t="inlineStr">
        <is>
          <t>38PLYNSABC Supply - Charleston</t>
        </is>
      </c>
      <c r="F8435" s="196" t="n">
        <v>32.18</v>
      </c>
    </row>
    <row r="8436" ht="15" customHeight="1" s="107">
      <c r="A8436" s="195" t="inlineStr">
        <is>
          <t>ABC Supply - Charlotte</t>
        </is>
      </c>
      <c r="B8436" s="195" t="inlineStr">
        <is>
          <t>38PLYNS</t>
        </is>
      </c>
      <c r="C8436" s="195" t="inlineStr">
        <is>
          <t>PC</t>
        </is>
      </c>
      <c r="D8436" s="195" t="inlineStr">
        <is>
          <t>Plybead 3/8x4x8</t>
        </is>
      </c>
      <c r="E8436" s="186" t="inlineStr">
        <is>
          <t>38PLYNSABC Supply - Charlotte</t>
        </is>
      </c>
      <c r="F8436" s="196" t="n">
        <v>41.75</v>
      </c>
    </row>
    <row r="8437" ht="15" customHeight="1" s="107">
      <c r="A8437" s="195" t="inlineStr">
        <is>
          <t>Alside Revere</t>
        </is>
      </c>
      <c r="B8437" s="195" t="inlineStr">
        <is>
          <t>38PLYNS</t>
        </is>
      </c>
      <c r="C8437" s="195" t="inlineStr">
        <is>
          <t>PC</t>
        </is>
      </c>
      <c r="D8437" s="195" t="inlineStr">
        <is>
          <t>Plybead 3/8x4x8</t>
        </is>
      </c>
      <c r="E8437" s="186" t="inlineStr">
        <is>
          <t>38PLYNSAlside Revere</t>
        </is>
      </c>
      <c r="F8437" s="196" t="n">
        <v>42.37</v>
      </c>
    </row>
    <row r="8438" ht="15" customHeight="1" s="107">
      <c r="A8438" s="195" t="inlineStr">
        <is>
          <t>Lansing Building Products</t>
        </is>
      </c>
      <c r="B8438" s="195" t="inlineStr">
        <is>
          <t>38PLYNS</t>
        </is>
      </c>
      <c r="C8438" s="195" t="inlineStr">
        <is>
          <t>PC</t>
        </is>
      </c>
      <c r="D8438" s="195" t="inlineStr">
        <is>
          <t>Plybead 3/8x4x8</t>
        </is>
      </c>
      <c r="E8438" s="186" t="inlineStr">
        <is>
          <t>38PLYNSLansing Building Products</t>
        </is>
      </c>
      <c r="F8438" s="196" t="n">
        <v>53.5</v>
      </c>
    </row>
    <row r="8439" ht="15" customHeight="1" s="107">
      <c r="A8439" s="195" t="inlineStr">
        <is>
          <t>Lansing Building Products- Great Southern Homes</t>
        </is>
      </c>
      <c r="B8439" s="195" t="inlineStr">
        <is>
          <t>38PLYNS</t>
        </is>
      </c>
      <c r="C8439" s="195" t="inlineStr">
        <is>
          <t>PC</t>
        </is>
      </c>
      <c r="D8439" s="195" t="inlineStr">
        <is>
          <t>Plybead 3/8x4x8</t>
        </is>
      </c>
      <c r="E8439" s="186" t="inlineStr">
        <is>
          <t>38PLYNSLansing Building Products- Great Southern Homes</t>
        </is>
      </c>
      <c r="F8439" s="196" t="n">
        <v>46.61</v>
      </c>
    </row>
    <row r="8440" ht="15" customHeight="1" s="107">
      <c r="A8440" s="195" t="inlineStr">
        <is>
          <t>Superior Distribution</t>
        </is>
      </c>
      <c r="B8440" s="195" t="inlineStr">
        <is>
          <t>38PLYNS</t>
        </is>
      </c>
      <c r="C8440" s="195" t="inlineStr">
        <is>
          <t>PC</t>
        </is>
      </c>
      <c r="D8440" s="195" t="inlineStr">
        <is>
          <t>Plybead 3/8x4x8</t>
        </is>
      </c>
      <c r="E8440" s="186" t="inlineStr">
        <is>
          <t>38PLYNSSuperior Distribution</t>
        </is>
      </c>
      <c r="F8440" s="196" t="n">
        <v>54.63</v>
      </c>
    </row>
    <row r="8441" ht="15" customHeight="1" s="107">
      <c r="A8441" s="195" t="inlineStr">
        <is>
          <t>Alside Revere</t>
        </is>
      </c>
      <c r="B8441" s="195" t="inlineStr">
        <is>
          <t>38FANFFOIL</t>
        </is>
      </c>
      <c r="C8441" s="195" t="inlineStr">
        <is>
          <t>EA</t>
        </is>
      </c>
      <c r="D8441" s="195" t="inlineStr">
        <is>
          <t>3/8 Fanfold w/foil</t>
        </is>
      </c>
      <c r="E8441" s="186" t="inlineStr">
        <is>
          <t>38FANFFOILAlside Revere</t>
        </is>
      </c>
      <c r="F8441" s="196" t="n">
        <v>26.02</v>
      </c>
    </row>
    <row r="8442" ht="15" customHeight="1" s="107">
      <c r="A8442" s="195" t="inlineStr">
        <is>
          <t>ABC Supply - Charlotte</t>
        </is>
      </c>
      <c r="B8442" s="195" t="inlineStr">
        <is>
          <t>38AZFLASH10</t>
        </is>
      </c>
      <c r="C8442" s="195" t="inlineStr">
        <is>
          <t>PC</t>
        </is>
      </c>
      <c r="D8442" s="195" t="inlineStr">
        <is>
          <t>3/8 Aluminum Z-Flashing White 10ft</t>
        </is>
      </c>
      <c r="E8442" s="186" t="inlineStr">
        <is>
          <t>38AZFLASH10ABC Supply - Charlotte</t>
        </is>
      </c>
      <c r="F8442" s="196" t="n">
        <v>4.17</v>
      </c>
    </row>
    <row r="8443" ht="15" customHeight="1" s="107">
      <c r="A8443" s="195" t="inlineStr">
        <is>
          <t>Howard Building Supply - Raleigh</t>
        </is>
      </c>
      <c r="B8443" s="195" t="inlineStr">
        <is>
          <t>3849PVC</t>
        </is>
      </c>
      <c r="C8443" s="195" t="inlineStr">
        <is>
          <t>PC</t>
        </is>
      </c>
      <c r="D8443" s="195" t="inlineStr">
        <is>
          <t>Versatex Smooth PVC 3/8x4x9 sheet</t>
        </is>
      </c>
      <c r="E8443" s="186" t="inlineStr">
        <is>
          <t>3849PVCHoward Building Supply - Raleigh</t>
        </is>
      </c>
      <c r="F8443" s="196" t="n">
        <v>125.33</v>
      </c>
    </row>
    <row r="8444" ht="15" customHeight="1" s="107">
      <c r="A8444" s="195" t="inlineStr">
        <is>
          <t>Lansing Building Products - Charleston</t>
        </is>
      </c>
      <c r="B8444" s="195" t="inlineStr">
        <is>
          <t>3848PVCW</t>
        </is>
      </c>
      <c r="C8444" s="195" t="inlineStr">
        <is>
          <t>PC</t>
        </is>
      </c>
      <c r="D8444" s="195" t="inlineStr">
        <is>
          <t>PVC 3/8x4x8 Woodgrain</t>
        </is>
      </c>
      <c r="E8444" s="186" t="inlineStr">
        <is>
          <t>3848PVCWLansing Building Products - Charleston</t>
        </is>
      </c>
      <c r="F8444" s="196" t="n">
        <v>106.31</v>
      </c>
    </row>
    <row r="8445" ht="15" customHeight="1" s="107">
      <c r="A8445" s="195" t="inlineStr">
        <is>
          <t>Lansing Building Products - Greensboro</t>
        </is>
      </c>
      <c r="B8445" s="195" t="inlineStr">
        <is>
          <t>3848PVCW</t>
        </is>
      </c>
      <c r="C8445" s="195" t="inlineStr">
        <is>
          <t>PC</t>
        </is>
      </c>
      <c r="D8445" s="195" t="inlineStr">
        <is>
          <t>PVC 3/8x4x8 Woodgrain</t>
        </is>
      </c>
      <c r="E8445" s="186" t="inlineStr">
        <is>
          <t>3848PVCWLansing Building Products - Greensboro</t>
        </is>
      </c>
      <c r="F8445" s="196" t="n">
        <v>106.31</v>
      </c>
    </row>
    <row r="8446" ht="15" customHeight="1" s="107">
      <c r="A8446" s="195" t="inlineStr">
        <is>
          <t>Alside Revere</t>
        </is>
      </c>
      <c r="B8446" s="195" t="inlineStr">
        <is>
          <t>3848PVC</t>
        </is>
      </c>
      <c r="C8446" s="195" t="inlineStr">
        <is>
          <t>PC</t>
        </is>
      </c>
      <c r="D8446" s="195" t="inlineStr">
        <is>
          <t>PVC 3/8x4x8 Smooth</t>
        </is>
      </c>
      <c r="E8446" s="186" t="inlineStr">
        <is>
          <t>3848PVCAlside Revere</t>
        </is>
      </c>
      <c r="F8446" s="196" t="n">
        <v>92.5</v>
      </c>
    </row>
    <row r="8447" ht="15" customHeight="1" s="107">
      <c r="A8447" s="195" t="inlineStr">
        <is>
          <t>Lansing Building Products- Great Southern Homes</t>
        </is>
      </c>
      <c r="B8447" s="195" t="inlineStr">
        <is>
          <t>38410PVC</t>
        </is>
      </c>
      <c r="C8447" s="195" t="inlineStr">
        <is>
          <t>PC</t>
        </is>
      </c>
      <c r="D8447" s="195" t="inlineStr">
        <is>
          <t>PVC 3/8x4x10 Smooth</t>
        </is>
      </c>
      <c r="E8447" s="186" t="inlineStr">
        <is>
          <t>38410PVCLansing Building Products- Great Southern Homes</t>
        </is>
      </c>
      <c r="F8447" s="196" t="n">
        <v>118.92</v>
      </c>
    </row>
    <row r="8448" ht="15" customHeight="1" s="107">
      <c r="A8448" s="195" t="inlineStr">
        <is>
          <t>Howard Building Supply - Raleigh</t>
        </is>
      </c>
      <c r="B8448" s="195" t="inlineStr">
        <is>
          <t>38410PVC</t>
        </is>
      </c>
      <c r="C8448" s="195" t="inlineStr">
        <is>
          <t>PC</t>
        </is>
      </c>
      <c r="D8448" s="195" t="inlineStr">
        <is>
          <t>Ply Gem PVC 3/8x4'x10' CGVTXSM38410</t>
        </is>
      </c>
      <c r="E8448" s="186" t="inlineStr">
        <is>
          <t>38410PVCHoward Building Supply - Raleigh</t>
        </is>
      </c>
      <c r="F8448" s="196" t="n">
        <v>108.17</v>
      </c>
    </row>
    <row r="8449" ht="15" customHeight="1" s="107">
      <c r="A8449" s="195" t="inlineStr">
        <is>
          <t>Alside Revere - Lennar Homes</t>
        </is>
      </c>
      <c r="B8449" s="195" t="inlineStr">
        <is>
          <t>38410PVC</t>
        </is>
      </c>
      <c r="C8449" s="195" t="inlineStr">
        <is>
          <t>PC</t>
        </is>
      </c>
      <c r="D8449" s="195" t="inlineStr">
        <is>
          <t>PVC 3/8x4'x10'</t>
        </is>
      </c>
      <c r="E8449" s="186" t="inlineStr">
        <is>
          <t>38410PVCAlside Revere - Lennar Homes</t>
        </is>
      </c>
      <c r="F8449" s="196" t="n">
        <v>75.25</v>
      </c>
    </row>
    <row r="8450" ht="15" customHeight="1" s="107">
      <c r="A8450" s="195" t="inlineStr">
        <is>
          <t>Lansing Building Products</t>
        </is>
      </c>
      <c r="B8450" s="195" t="inlineStr">
        <is>
          <t>38410PVC</t>
        </is>
      </c>
      <c r="C8450" s="195" t="inlineStr">
        <is>
          <t>PC</t>
        </is>
      </c>
      <c r="D8450" s="195" t="inlineStr">
        <is>
          <t>PVC 3/8x4x10 Smooth</t>
        </is>
      </c>
      <c r="E8450" s="186" t="inlineStr">
        <is>
          <t>38410PVCLansing Building Products</t>
        </is>
      </c>
      <c r="F8450" s="196" t="n">
        <v>118.92</v>
      </c>
    </row>
    <row r="8451" ht="15" customHeight="1" s="107">
      <c r="A8451" s="195" t="inlineStr">
        <is>
          <t>Alside Revere</t>
        </is>
      </c>
      <c r="B8451" s="195" t="inlineStr">
        <is>
          <t>38410PVC</t>
        </is>
      </c>
      <c r="C8451" s="195" t="inlineStr">
        <is>
          <t>PC</t>
        </is>
      </c>
      <c r="D8451" s="195" t="inlineStr">
        <is>
          <t>PVC 3/8x4x10 Smooth</t>
        </is>
      </c>
      <c r="E8451" s="186" t="inlineStr">
        <is>
          <t>38410PVCAlside Revere</t>
        </is>
      </c>
      <c r="F8451" s="196" t="n">
        <v>93.41</v>
      </c>
    </row>
    <row r="8452" ht="15" customHeight="1" s="107">
      <c r="A8452" s="195" t="inlineStr">
        <is>
          <t>Lansing Building Products - Wilmington</t>
        </is>
      </c>
      <c r="B8452" s="195" t="inlineStr">
        <is>
          <t>38410PVC</t>
        </is>
      </c>
      <c r="C8452" s="195" t="inlineStr">
        <is>
          <t>PC</t>
        </is>
      </c>
      <c r="D8452" s="195" t="inlineStr">
        <is>
          <t>PVC 3/8x4x10 Smooth</t>
        </is>
      </c>
      <c r="E8452" s="186" t="inlineStr">
        <is>
          <t>38410PVCLansing Building Products - Wilmington</t>
        </is>
      </c>
      <c r="F8452" s="196" t="n">
        <v>127.07</v>
      </c>
    </row>
    <row r="8453" ht="15" customHeight="1" s="107">
      <c r="A8453" s="195" t="inlineStr">
        <is>
          <t>Lansing Building Products - Charlotte</t>
        </is>
      </c>
      <c r="B8453" s="195" t="inlineStr">
        <is>
          <t>38410PVC</t>
        </is>
      </c>
      <c r="C8453" s="195" t="inlineStr">
        <is>
          <t>PC</t>
        </is>
      </c>
      <c r="D8453" s="195" t="inlineStr">
        <is>
          <t>PVC 3/8x4x10 Smooth</t>
        </is>
      </c>
      <c r="E8453" s="186" t="inlineStr">
        <is>
          <t>38410PVCLansing Building Products - Charlotte</t>
        </is>
      </c>
      <c r="F8453" s="196" t="n">
        <v>99.66</v>
      </c>
    </row>
    <row r="8454" ht="15" customHeight="1" s="107">
      <c r="A8454" s="195" t="inlineStr">
        <is>
          <t>Lansing Building Products - Myrtle Beach</t>
        </is>
      </c>
      <c r="B8454" s="195" t="inlineStr">
        <is>
          <t>38410PVC</t>
        </is>
      </c>
      <c r="C8454" s="195" t="inlineStr">
        <is>
          <t>PC</t>
        </is>
      </c>
      <c r="D8454" s="195" t="inlineStr">
        <is>
          <t>PVC 3/8x4x10 Smooth</t>
        </is>
      </c>
      <c r="E8454" s="186" t="inlineStr">
        <is>
          <t>38410PVCLansing Building Products - Myrtle Beach</t>
        </is>
      </c>
      <c r="F8454" s="196" t="n">
        <v>118.92</v>
      </c>
    </row>
    <row r="8455" ht="15" customHeight="1" s="107">
      <c r="A8455" s="195" t="inlineStr">
        <is>
          <t>Alside Revere</t>
        </is>
      </c>
      <c r="B8455" s="195" t="inlineStr">
        <is>
          <t>36RNDVENT</t>
        </is>
      </c>
      <c r="C8455" s="195" t="inlineStr">
        <is>
          <t>EA</t>
        </is>
      </c>
      <c r="D8455" s="195" t="inlineStr">
        <is>
          <t>MAB Round Vent 36</t>
        </is>
      </c>
      <c r="E8455" s="186" t="inlineStr">
        <is>
          <t>36RNDVENTAlside Revere</t>
        </is>
      </c>
      <c r="F8455" s="196" t="n">
        <v>175.86</v>
      </c>
    </row>
    <row r="8456" ht="15" customHeight="1" s="107">
      <c r="A8456" s="195" t="inlineStr">
        <is>
          <t>Lansing Building Products</t>
        </is>
      </c>
      <c r="B8456" s="195" t="inlineStr">
        <is>
          <t>36RNDVENT</t>
        </is>
      </c>
      <c r="C8456" s="195" t="inlineStr">
        <is>
          <t>EA</t>
        </is>
      </c>
      <c r="D8456" s="195" t="inlineStr">
        <is>
          <t>MAB Round Vent 36</t>
        </is>
      </c>
      <c r="E8456" s="186" t="inlineStr">
        <is>
          <t>36RNDVENTLansing Building Products</t>
        </is>
      </c>
      <c r="F8456" s="196" t="n">
        <v>145.53</v>
      </c>
    </row>
    <row r="8457" ht="15" customHeight="1" s="107">
      <c r="A8457" s="195" t="inlineStr">
        <is>
          <t>ABC Supply - Charleston</t>
        </is>
      </c>
      <c r="B8457" s="195" t="inlineStr">
        <is>
          <t>3680RHSD</t>
        </is>
      </c>
      <c r="C8457" s="195" t="inlineStr">
        <is>
          <t>EA</t>
        </is>
      </c>
      <c r="D8457" s="195" t="inlineStr">
        <is>
          <t>36X80 RT HG SCR DOOR W/14KCKPLT 94MI102081</t>
        </is>
      </c>
      <c r="E8457" s="186" t="inlineStr">
        <is>
          <t>3680RHSDABC Supply - Charleston</t>
        </is>
      </c>
      <c r="F8457" s="196" t="n">
        <v>131.11</v>
      </c>
    </row>
    <row r="8458" ht="15" customHeight="1" s="107">
      <c r="A8458" s="195" t="inlineStr">
        <is>
          <t>ABC Supply - Charleston</t>
        </is>
      </c>
      <c r="B8458" s="195" t="inlineStr">
        <is>
          <t>3680LHSD</t>
        </is>
      </c>
      <c r="C8458" s="195" t="inlineStr">
        <is>
          <t>EA</t>
        </is>
      </c>
      <c r="D8458" s="195" t="inlineStr">
        <is>
          <t>36X80 LT HG SCR DOOR W/14KCKPLT 94MI102181</t>
        </is>
      </c>
      <c r="E8458" s="186" t="inlineStr">
        <is>
          <t>3680LHSDABC Supply - Charleston</t>
        </is>
      </c>
      <c r="F8458" s="196" t="n">
        <v>131.11</v>
      </c>
    </row>
    <row r="8459" ht="15" customHeight="1" s="107">
      <c r="A8459" s="195" t="inlineStr">
        <is>
          <t>Guy C Lee - Mount Pleasant</t>
        </is>
      </c>
      <c r="B8459" s="195" t="inlineStr">
        <is>
          <t>3612T</t>
        </is>
      </c>
      <c r="C8459" s="195" t="inlineStr">
        <is>
          <t>PC</t>
        </is>
      </c>
      <c r="D8459" s="195" t="inlineStr">
        <is>
          <t>Treated 3x6x12</t>
        </is>
      </c>
      <c r="E8459" s="186" t="inlineStr">
        <is>
          <t>3612TGuy C Lee - Mount Pleasant</t>
        </is>
      </c>
      <c r="F8459" s="196" t="n">
        <v>26.08</v>
      </c>
    </row>
    <row r="8460" ht="15" customHeight="1" s="107">
      <c r="A8460" s="195" t="inlineStr">
        <is>
          <t>Guy C Lee - Mount Pleasant</t>
        </is>
      </c>
      <c r="B8460" s="195" t="n">
        <v>3605680</v>
      </c>
      <c r="C8460" s="195" t="inlineStr">
        <is>
          <t>RL</t>
        </is>
      </c>
      <c r="D8460" s="195" t="inlineStr">
        <is>
          <t>Screen Charcoal FBGL96INX100FT</t>
        </is>
      </c>
      <c r="E8460" s="186" t="inlineStr">
        <is>
          <t>3605680Guy C Lee - Mount Pleasant</t>
        </is>
      </c>
      <c r="F8460" s="196" t="n">
        <v>140.49</v>
      </c>
    </row>
    <row r="8461" ht="15" customHeight="1" s="107">
      <c r="A8461" s="195" t="inlineStr">
        <is>
          <t>Alside Revere - Mungo Homes</t>
        </is>
      </c>
      <c r="B8461" s="195" t="inlineStr">
        <is>
          <t>35LINS</t>
        </is>
      </c>
      <c r="C8461" s="195" t="inlineStr">
        <is>
          <t>PC</t>
        </is>
      </c>
      <c r="D8461" s="195" t="inlineStr">
        <is>
          <t>Alside 3.5 Lineal 20ft Standard Colors</t>
        </is>
      </c>
      <c r="E8461" s="186" t="inlineStr">
        <is>
          <t>35LINSAlside Revere - Mungo Homes</t>
        </is>
      </c>
      <c r="F8461" s="196" t="n">
        <v>16.97</v>
      </c>
    </row>
    <row r="8462" ht="15" customHeight="1" s="107">
      <c r="A8462" s="195" t="inlineStr">
        <is>
          <t>Alside Revere</t>
        </is>
      </c>
      <c r="B8462" s="195" t="inlineStr">
        <is>
          <t>35LINS</t>
        </is>
      </c>
      <c r="C8462" s="195" t="inlineStr">
        <is>
          <t>PC</t>
        </is>
      </c>
      <c r="D8462" s="195" t="inlineStr">
        <is>
          <t>Alside 3.5 Lineal 20ft Standard Colors</t>
        </is>
      </c>
      <c r="E8462" s="186" t="inlineStr">
        <is>
          <t>35LINSAlside Revere</t>
        </is>
      </c>
      <c r="F8462" s="196" t="n">
        <v>18.51</v>
      </c>
    </row>
    <row r="8463" ht="15" customHeight="1" s="107">
      <c r="A8463" s="195" t="inlineStr">
        <is>
          <t>Alside Revere - Pulte Homes</t>
        </is>
      </c>
      <c r="B8463" s="195" t="inlineStr">
        <is>
          <t>35LINS</t>
        </is>
      </c>
      <c r="C8463" s="195" t="inlineStr">
        <is>
          <t>PC</t>
        </is>
      </c>
      <c r="D8463" s="195" t="inlineStr">
        <is>
          <t>Alside 3.5 Lineal 20ft Standard Colors</t>
        </is>
      </c>
      <c r="E8463" s="186" t="inlineStr">
        <is>
          <t>35LINSAlside Revere - Pulte Homes</t>
        </is>
      </c>
      <c r="F8463" s="196" t="n">
        <v>15</v>
      </c>
    </row>
    <row r="8464" ht="15" customHeight="1" s="107">
      <c r="A8464" s="195" t="inlineStr">
        <is>
          <t>Alside Revere - Meritage Homes</t>
        </is>
      </c>
      <c r="B8464" s="195" t="inlineStr">
        <is>
          <t>35LINS</t>
        </is>
      </c>
      <c r="C8464" s="195" t="inlineStr">
        <is>
          <t>PC</t>
        </is>
      </c>
      <c r="D8464" s="195" t="inlineStr">
        <is>
          <t>Alside 3.5 Lineal 20ft Standard Colors</t>
        </is>
      </c>
      <c r="E8464" s="186" t="inlineStr">
        <is>
          <t>35LINSAlside Revere - Meritage Homes</t>
        </is>
      </c>
      <c r="F8464" s="196" t="n">
        <v>21.16</v>
      </c>
    </row>
    <row r="8465" ht="15" customHeight="1" s="107">
      <c r="A8465" s="195" t="inlineStr">
        <is>
          <t>Alside Revere - McKee Homes</t>
        </is>
      </c>
      <c r="B8465" s="195" t="inlineStr">
        <is>
          <t>35LINS</t>
        </is>
      </c>
      <c r="C8465" s="195" t="inlineStr">
        <is>
          <t>PC</t>
        </is>
      </c>
      <c r="D8465" s="195" t="inlineStr">
        <is>
          <t>Alside 3.5 Lineal 20ft Standard Colors</t>
        </is>
      </c>
      <c r="E8465" s="186" t="inlineStr">
        <is>
          <t>35LINSAlside Revere - McKee Homes</t>
        </is>
      </c>
      <c r="F8465" s="196" t="n">
        <v>17.4</v>
      </c>
    </row>
    <row r="8466" ht="15" customHeight="1" s="107">
      <c r="A8466" s="195" t="inlineStr">
        <is>
          <t>Alside Revere - Lennar Homes</t>
        </is>
      </c>
      <c r="B8466" s="195" t="inlineStr">
        <is>
          <t>35LINS</t>
        </is>
      </c>
      <c r="C8466" s="195" t="inlineStr">
        <is>
          <t>PC</t>
        </is>
      </c>
      <c r="D8466" s="195" t="inlineStr">
        <is>
          <t>Alside 3.5 Lineal 20ft Standard Colors</t>
        </is>
      </c>
      <c r="E8466" s="186" t="inlineStr">
        <is>
          <t>35LINSAlside Revere - Lennar Homes</t>
        </is>
      </c>
      <c r="F8466" s="196" t="n">
        <v>20.36</v>
      </c>
    </row>
    <row r="8467" ht="15" customHeight="1" s="107">
      <c r="A8467" s="195" t="inlineStr">
        <is>
          <t>Alside Revere -Dan Ryan Builders (DRB)</t>
        </is>
      </c>
      <c r="B8467" s="195" t="inlineStr">
        <is>
          <t>35LINS</t>
        </is>
      </c>
      <c r="C8467" s="195" t="inlineStr">
        <is>
          <t>PC</t>
        </is>
      </c>
      <c r="D8467" s="195" t="inlineStr">
        <is>
          <t>Alside 3.5 Lineal 20ft Standard Colors</t>
        </is>
      </c>
      <c r="E8467" s="186" t="inlineStr">
        <is>
          <t>35LINSAlside Revere -Dan Ryan Builders (DRB)</t>
        </is>
      </c>
      <c r="F8467" s="196" t="n">
        <v>17.4</v>
      </c>
    </row>
    <row r="8468" ht="15" customHeight="1" s="107">
      <c r="A8468" s="195" t="inlineStr">
        <is>
          <t>Alside Revere - Century Complete</t>
        </is>
      </c>
      <c r="B8468" s="195" t="inlineStr">
        <is>
          <t>35LINS</t>
        </is>
      </c>
      <c r="C8468" s="195" t="inlineStr">
        <is>
          <t>PC</t>
        </is>
      </c>
      <c r="D8468" s="195" t="inlineStr">
        <is>
          <t>Alside 3.5 Lineal 20ft Standard Colors</t>
        </is>
      </c>
      <c r="E8468" s="186" t="inlineStr">
        <is>
          <t>35LINSAlside Revere - Century Complete</t>
        </is>
      </c>
      <c r="F8468" s="196" t="n">
        <v>12.79</v>
      </c>
    </row>
    <row r="8469" ht="15" customHeight="1" s="107">
      <c r="A8469" s="195" t="inlineStr">
        <is>
          <t>Alside Revere - Dream Finders Homes</t>
        </is>
      </c>
      <c r="B8469" s="195" t="inlineStr">
        <is>
          <t>35LINS</t>
        </is>
      </c>
      <c r="C8469" s="195" t="inlineStr">
        <is>
          <t>PC</t>
        </is>
      </c>
      <c r="D8469" s="195" t="inlineStr">
        <is>
          <t>Alside 3.5 Lineal 20ft Standard Colors</t>
        </is>
      </c>
      <c r="E8469" s="186" t="inlineStr">
        <is>
          <t>35LINSAlside Revere - Dream Finders Homes</t>
        </is>
      </c>
      <c r="F8469" s="196" t="n">
        <v>22.33</v>
      </c>
    </row>
    <row r="8470" ht="15" customHeight="1" s="107">
      <c r="A8470" s="195" t="inlineStr">
        <is>
          <t>Lansing Building Products - Myrtle Beach</t>
        </is>
      </c>
      <c r="B8470" s="195" t="inlineStr">
        <is>
          <t>358VCNS</t>
        </is>
      </c>
      <c r="C8470" s="195" t="inlineStr">
        <is>
          <t>PC</t>
        </is>
      </c>
      <c r="D8470" s="195" t="inlineStr">
        <is>
          <t>3-5/8 PVC CROWN #49</t>
        </is>
      </c>
      <c r="E8470" s="186" t="inlineStr">
        <is>
          <t>358VCNSLansing Building Products - Myrtle Beach</t>
        </is>
      </c>
      <c r="F8470" s="196" t="n">
        <v>34.01</v>
      </c>
    </row>
    <row r="8471" ht="15" customHeight="1" s="107">
      <c r="A8471" s="195" t="inlineStr">
        <is>
          <t>Lansing Building Products - Charlotte</t>
        </is>
      </c>
      <c r="B8471" s="195" t="inlineStr">
        <is>
          <t>358VCNS</t>
        </is>
      </c>
      <c r="C8471" s="195" t="inlineStr">
        <is>
          <t>PC</t>
        </is>
      </c>
      <c r="D8471" s="195" t="inlineStr">
        <is>
          <t>3-5/8 PVC CROWN #49</t>
        </is>
      </c>
      <c r="E8471" s="186" t="inlineStr">
        <is>
          <t>358VCNSLansing Building Products - Charlotte</t>
        </is>
      </c>
      <c r="F8471" s="196" t="n">
        <v>27.99</v>
      </c>
    </row>
    <row r="8472" ht="15" customHeight="1" s="107">
      <c r="A8472" s="195" t="inlineStr">
        <is>
          <t>Lansing Building Products - Wilmington</t>
        </is>
      </c>
      <c r="B8472" s="195" t="inlineStr">
        <is>
          <t>358VCNS</t>
        </is>
      </c>
      <c r="C8472" s="195" t="inlineStr">
        <is>
          <t>PC</t>
        </is>
      </c>
      <c r="D8472" s="195" t="inlineStr">
        <is>
          <t>3-5/8 PVC CROWN #49</t>
        </is>
      </c>
      <c r="E8472" s="186" t="inlineStr">
        <is>
          <t>358VCNSLansing Building Products - Wilmington</t>
        </is>
      </c>
      <c r="F8472" s="196" t="n">
        <v>37.08</v>
      </c>
    </row>
    <row r="8473" ht="15" customHeight="1" s="107">
      <c r="A8473" s="195" t="inlineStr">
        <is>
          <t>ABC Supply - Lennar</t>
        </is>
      </c>
      <c r="B8473" s="195" t="inlineStr">
        <is>
          <t>358VCNS</t>
        </is>
      </c>
      <c r="C8473" s="195" t="inlineStr">
        <is>
          <t>PC</t>
        </is>
      </c>
      <c r="D8473" s="195" t="inlineStr">
        <is>
          <t>3-5/8 PVC CROWN #49</t>
        </is>
      </c>
      <c r="E8473" s="186" t="inlineStr">
        <is>
          <t>358VCNSABC Supply - Lennar</t>
        </is>
      </c>
      <c r="F8473" s="196" t="n">
        <v>27.16</v>
      </c>
    </row>
    <row r="8474" ht="15" customHeight="1" s="107">
      <c r="A8474" s="195" t="inlineStr">
        <is>
          <t>Lansing Building Products- Great Southern Homes</t>
        </is>
      </c>
      <c r="B8474" s="195" t="inlineStr">
        <is>
          <t>358VCNS</t>
        </is>
      </c>
      <c r="C8474" s="195" t="inlineStr">
        <is>
          <t>PC</t>
        </is>
      </c>
      <c r="D8474" s="195" t="inlineStr">
        <is>
          <t>3-5/8 PVC CROWN #49</t>
        </is>
      </c>
      <c r="E8474" s="186" t="inlineStr">
        <is>
          <t>358VCNSLansing Building Products- Great Southern Homes</t>
        </is>
      </c>
      <c r="F8474" s="196" t="n">
        <v>34.71</v>
      </c>
    </row>
    <row r="8475" ht="15" customHeight="1" s="107">
      <c r="A8475" s="195" t="inlineStr">
        <is>
          <t>Summit Stairs and Millwork</t>
        </is>
      </c>
      <c r="B8475" s="195" t="inlineStr">
        <is>
          <t>358VCNS</t>
        </is>
      </c>
      <c r="C8475" s="195" t="inlineStr">
        <is>
          <t>PC</t>
        </is>
      </c>
      <c r="D8475" s="195" t="inlineStr">
        <is>
          <t>3-5/8 PVC CROWN #49</t>
        </is>
      </c>
      <c r="E8475" s="186" t="inlineStr">
        <is>
          <t>358VCNSSummit Stairs and Millwork</t>
        </is>
      </c>
      <c r="F8475" s="196" t="n">
        <v>24</v>
      </c>
    </row>
    <row r="8476" ht="15" customHeight="1" s="107">
      <c r="A8476" s="195" t="inlineStr">
        <is>
          <t>Lansing Building Products</t>
        </is>
      </c>
      <c r="B8476" s="195" t="inlineStr">
        <is>
          <t>358VCNS</t>
        </is>
      </c>
      <c r="C8476" s="195" t="inlineStr">
        <is>
          <t>PC</t>
        </is>
      </c>
      <c r="D8476" s="195" t="inlineStr">
        <is>
          <t>3-5/8 PVC CROWN #49</t>
        </is>
      </c>
      <c r="E8476" s="186" t="inlineStr">
        <is>
          <t>358VCNSLansing Building Products</t>
        </is>
      </c>
      <c r="F8476" s="196" t="n">
        <v>34.71</v>
      </c>
    </row>
    <row r="8477" ht="15" customHeight="1" s="107">
      <c r="A8477" s="195" t="inlineStr">
        <is>
          <t>Howard Building Supply - Raleigh</t>
        </is>
      </c>
      <c r="B8477" s="195" t="inlineStr">
        <is>
          <t>358VCNS</t>
        </is>
      </c>
      <c r="C8477" s="195" t="inlineStr">
        <is>
          <t>PC</t>
        </is>
      </c>
      <c r="D8477" s="195" t="inlineStr">
        <is>
          <t>3-5/8 PVC CROWN #49</t>
        </is>
      </c>
      <c r="E8477" s="186" t="inlineStr">
        <is>
          <t>358VCNSHoward Building Supply - Raleigh</t>
        </is>
      </c>
      <c r="F8477" s="196" t="n">
        <v>20.2</v>
      </c>
    </row>
    <row r="8478" ht="15" customHeight="1" s="107">
      <c r="A8478" s="195" t="inlineStr">
        <is>
          <t>Guy C Lee - Clayton</t>
        </is>
      </c>
      <c r="B8478" s="195" t="inlineStr">
        <is>
          <t>358VCNS</t>
        </is>
      </c>
      <c r="C8478" s="195" t="inlineStr">
        <is>
          <t>PC</t>
        </is>
      </c>
      <c r="D8478" s="195" t="inlineStr">
        <is>
          <t>3-5/8 PVC CROWN #49</t>
        </is>
      </c>
      <c r="E8478" s="186" t="inlineStr">
        <is>
          <t>358VCNSGuy C Lee - Clayton</t>
        </is>
      </c>
      <c r="F8478" s="196" t="n">
        <v>17.71</v>
      </c>
    </row>
    <row r="8479" ht="15" customHeight="1" s="107">
      <c r="A8479" s="195" t="inlineStr">
        <is>
          <t>Beacon</t>
        </is>
      </c>
      <c r="B8479" s="195" t="inlineStr">
        <is>
          <t>358VCNS</t>
        </is>
      </c>
      <c r="C8479" s="195" t="inlineStr">
        <is>
          <t>PC</t>
        </is>
      </c>
      <c r="D8479" s="195" t="inlineStr">
        <is>
          <t>3-5/8 PVC CROWN #49</t>
        </is>
      </c>
      <c r="E8479" s="186" t="inlineStr">
        <is>
          <t>358VCNSBeacon</t>
        </is>
      </c>
      <c r="F8479" s="196" t="n">
        <v>19</v>
      </c>
    </row>
    <row r="8480" ht="15" customHeight="1" s="107">
      <c r="A8480" s="195" t="inlineStr">
        <is>
          <t>Alside Revere</t>
        </is>
      </c>
      <c r="B8480" s="195" t="inlineStr">
        <is>
          <t>358VCNS</t>
        </is>
      </c>
      <c r="C8480" s="195" t="inlineStr">
        <is>
          <t>PC</t>
        </is>
      </c>
      <c r="D8480" s="195" t="inlineStr">
        <is>
          <t>3-5/8 PVC CROWN #49</t>
        </is>
      </c>
      <c r="E8480" s="186" t="inlineStr">
        <is>
          <t>358VCNSAlside Revere</t>
        </is>
      </c>
      <c r="F8480" s="196" t="n">
        <v>21.68</v>
      </c>
    </row>
    <row r="8481" ht="15" customHeight="1" s="107">
      <c r="A8481" s="195" t="inlineStr">
        <is>
          <t>Howard Building Supply - Raleigh</t>
        </is>
      </c>
      <c r="B8481" s="195" t="inlineStr">
        <is>
          <t>358FJCROWN</t>
        </is>
      </c>
      <c r="C8481" s="195" t="inlineStr">
        <is>
          <t>PC</t>
        </is>
      </c>
      <c r="D8481" s="195" t="inlineStr">
        <is>
          <t>3-5/8x16 Wood Crown Mould FJ</t>
        </is>
      </c>
      <c r="E8481" s="186" t="inlineStr">
        <is>
          <t>358FJCROWNHoward Building Supply - Raleigh</t>
        </is>
      </c>
      <c r="F8481" s="196" t="n">
        <v>11.27</v>
      </c>
    </row>
    <row r="8482" ht="15" customHeight="1" s="107">
      <c r="A8482" s="195" t="inlineStr">
        <is>
          <t>US Lumber</t>
        </is>
      </c>
      <c r="B8482" s="195" t="inlineStr">
        <is>
          <t>358FJCROWN</t>
        </is>
      </c>
      <c r="C8482" s="195" t="inlineStr">
        <is>
          <t>PC</t>
        </is>
      </c>
      <c r="D8482" s="195" t="inlineStr">
        <is>
          <t>3-5/8x16 Wood Crown Mould FJ</t>
        </is>
      </c>
      <c r="E8482" s="186" t="inlineStr">
        <is>
          <t>358FJCROWNUS Lumber</t>
        </is>
      </c>
      <c r="F8482" s="196" t="n">
        <v>10.4</v>
      </c>
    </row>
    <row r="8483" ht="15" customHeight="1" s="107">
      <c r="A8483" s="195" t="inlineStr">
        <is>
          <t>Lansing Building Products - Columbia</t>
        </is>
      </c>
      <c r="B8483" s="195" t="inlineStr">
        <is>
          <t>358FJCROWN</t>
        </is>
      </c>
      <c r="C8483" s="195" t="inlineStr">
        <is>
          <t>PC</t>
        </is>
      </c>
      <c r="D8483" s="195" t="inlineStr">
        <is>
          <t>3-5/8x16 Wood Crown Mould FJ</t>
        </is>
      </c>
      <c r="E8483" s="186" t="inlineStr">
        <is>
          <t>358FJCROWNLansing Building Products - Columbia</t>
        </is>
      </c>
      <c r="F8483" s="196" t="n">
        <v>15.15</v>
      </c>
    </row>
    <row r="8484" ht="15" customHeight="1" s="107">
      <c r="A8484" s="195" t="inlineStr">
        <is>
          <t>Queen City Lumber</t>
        </is>
      </c>
      <c r="B8484" s="195" t="inlineStr">
        <is>
          <t>358FJCROWN</t>
        </is>
      </c>
      <c r="C8484" s="195" t="inlineStr">
        <is>
          <t>PC</t>
        </is>
      </c>
      <c r="D8484" s="195" t="inlineStr">
        <is>
          <t>3-5/8x16 Wood Crown Mould FJ</t>
        </is>
      </c>
      <c r="E8484" s="186" t="inlineStr">
        <is>
          <t>358FJCROWNQueen City Lumber</t>
        </is>
      </c>
      <c r="F8484" s="196" t="n">
        <v>23.36</v>
      </c>
    </row>
    <row r="8485" ht="15" customHeight="1" s="107">
      <c r="A8485" s="195" t="inlineStr">
        <is>
          <t>ABC Supply - Charlotte</t>
        </is>
      </c>
      <c r="B8485" s="195" t="inlineStr">
        <is>
          <t>358FJCROWN</t>
        </is>
      </c>
      <c r="C8485" s="195" t="inlineStr">
        <is>
          <t>PC</t>
        </is>
      </c>
      <c r="D8485" s="195" t="inlineStr">
        <is>
          <t>3-5/8x16 Wood Crown Mould FJ</t>
        </is>
      </c>
      <c r="E8485" s="186" t="inlineStr">
        <is>
          <t>358FJCROWNABC Supply - Charlotte</t>
        </is>
      </c>
      <c r="F8485" s="196" t="n">
        <v>16</v>
      </c>
    </row>
    <row r="8486" ht="15" customHeight="1" s="107">
      <c r="A8486" s="195" t="inlineStr">
        <is>
          <t>Summit Stairs and Millwork</t>
        </is>
      </c>
      <c r="B8486" s="195" t="inlineStr">
        <is>
          <t>358CM</t>
        </is>
      </c>
      <c r="C8486" s="195" t="inlineStr">
        <is>
          <t>PC</t>
        </is>
      </c>
      <c r="D8486" s="195" t="inlineStr">
        <is>
          <t>3-5/8 PVC Cove Mould 16ft</t>
        </is>
      </c>
      <c r="E8486" s="186" t="inlineStr">
        <is>
          <t>358CMSummit Stairs and Millwork</t>
        </is>
      </c>
      <c r="F8486" s="196" t="n">
        <v>8</v>
      </c>
    </row>
    <row r="8487" ht="15" customHeight="1" s="107">
      <c r="A8487" s="195" t="inlineStr">
        <is>
          <t>Alside Revere</t>
        </is>
      </c>
      <c r="B8487" s="195" t="inlineStr">
        <is>
          <t>34X22HFRDVENT</t>
        </is>
      </c>
      <c r="C8487" s="195" t="inlineStr">
        <is>
          <t>EA</t>
        </is>
      </c>
      <c r="D8487" s="195" t="inlineStr">
        <is>
          <t>MAB 34x22 Half Round  Vent</t>
        </is>
      </c>
      <c r="E8487" s="186" t="inlineStr">
        <is>
          <t>34X22HFRDVENTAlside Revere</t>
        </is>
      </c>
      <c r="F8487" s="196" t="n">
        <v>101.44</v>
      </c>
    </row>
    <row r="8488" ht="15" customHeight="1" s="107">
      <c r="A8488" s="195" t="inlineStr">
        <is>
          <t>Lansing Building Products</t>
        </is>
      </c>
      <c r="B8488" s="195" t="inlineStr">
        <is>
          <t>34X22HFRDVENT</t>
        </is>
      </c>
      <c r="C8488" s="195" t="inlineStr">
        <is>
          <t>EA</t>
        </is>
      </c>
      <c r="D8488" s="195" t="inlineStr">
        <is>
          <t>MAB 34x22 Half Round  Vent</t>
        </is>
      </c>
      <c r="E8488" s="186" t="inlineStr">
        <is>
          <t>34X22HFRDVENTLansing Building Products</t>
        </is>
      </c>
      <c r="F8488" s="196" t="n">
        <v>81.5</v>
      </c>
    </row>
    <row r="8489" ht="15" customHeight="1" s="107">
      <c r="A8489" s="195" t="inlineStr">
        <is>
          <t>ABC Supply - Regional Carolinas</t>
        </is>
      </c>
      <c r="B8489" s="195" t="inlineStr">
        <is>
          <t>34X22HFRDVENT</t>
        </is>
      </c>
      <c r="C8489" s="195" t="inlineStr">
        <is>
          <t>EA</t>
        </is>
      </c>
      <c r="D8489" s="195" t="inlineStr">
        <is>
          <t>MAB 34x22 Half Round  Vent</t>
        </is>
      </c>
      <c r="E8489" s="186" t="inlineStr">
        <is>
          <t>34X22HFRDVENTABC Supply - Regional Carolinas</t>
        </is>
      </c>
      <c r="F8489" s="196" t="n">
        <v>79.51000000000001</v>
      </c>
    </row>
    <row r="8490" ht="15" customHeight="1" s="107">
      <c r="A8490" s="195" t="inlineStr">
        <is>
          <t>Alside Revere - McKee Homes</t>
        </is>
      </c>
      <c r="B8490" s="195" t="inlineStr">
        <is>
          <t>34JS</t>
        </is>
      </c>
      <c r="C8490" s="195" t="inlineStr">
        <is>
          <t>PC</t>
        </is>
      </c>
      <c r="D8490" s="195" t="inlineStr">
        <is>
          <t>Alside 3/4in J Channel 1in Face Standard Colors</t>
        </is>
      </c>
      <c r="E8490" s="186" t="inlineStr">
        <is>
          <t>34JSAlside Revere - McKee Homes</t>
        </is>
      </c>
      <c r="F8490" s="196" t="n">
        <v>3.34</v>
      </c>
    </row>
    <row r="8491" ht="15" customHeight="1" s="107">
      <c r="A8491" s="195" t="inlineStr">
        <is>
          <t>Alside Revere -Dan Ryan Builders (DRB)</t>
        </is>
      </c>
      <c r="B8491" s="195" t="inlineStr">
        <is>
          <t>34JS</t>
        </is>
      </c>
      <c r="C8491" s="195" t="inlineStr">
        <is>
          <t>PC</t>
        </is>
      </c>
      <c r="D8491" s="195" t="inlineStr">
        <is>
          <t>Alside 3/4in J Channel 1in Face Standard Colors</t>
        </is>
      </c>
      <c r="E8491" s="186" t="inlineStr">
        <is>
          <t>34JSAlside Revere -Dan Ryan Builders (DRB)</t>
        </is>
      </c>
      <c r="F8491" s="196" t="n">
        <v>3.34</v>
      </c>
    </row>
    <row r="8492" ht="15" customHeight="1" s="107">
      <c r="A8492" s="195" t="inlineStr">
        <is>
          <t>Alside Revere - Century Complete</t>
        </is>
      </c>
      <c r="B8492" s="195" t="inlineStr">
        <is>
          <t>34JS</t>
        </is>
      </c>
      <c r="C8492" s="195" t="inlineStr">
        <is>
          <t>PC</t>
        </is>
      </c>
      <c r="D8492" s="195" t="inlineStr">
        <is>
          <t>Alside 3/4in J Channel 1in Face Standard Colors</t>
        </is>
      </c>
      <c r="E8492" s="186" t="inlineStr">
        <is>
          <t>34JSAlside Revere - Century Complete</t>
        </is>
      </c>
      <c r="F8492" s="196" t="n">
        <v>2.91</v>
      </c>
    </row>
    <row r="8493" ht="15" customHeight="1" s="107">
      <c r="A8493" s="195" t="inlineStr">
        <is>
          <t>Alside Revere - Tri Pointe Homes</t>
        </is>
      </c>
      <c r="B8493" s="195" t="inlineStr">
        <is>
          <t>34JS</t>
        </is>
      </c>
      <c r="C8493" s="195" t="inlineStr">
        <is>
          <t>PC</t>
        </is>
      </c>
      <c r="D8493" s="195" t="inlineStr">
        <is>
          <t>Alside 3/4in J Channel 1in Face Standard Colors</t>
        </is>
      </c>
      <c r="E8493" s="186" t="inlineStr">
        <is>
          <t>34JSAlside Revere - Tri Pointe Homes</t>
        </is>
      </c>
      <c r="F8493" s="196" t="n">
        <v>3.41</v>
      </c>
    </row>
    <row r="8494" ht="15" customHeight="1" s="107">
      <c r="A8494" s="195" t="inlineStr">
        <is>
          <t>Alside Revere - Beazer Homes</t>
        </is>
      </c>
      <c r="B8494" s="195" t="inlineStr">
        <is>
          <t>34JS</t>
        </is>
      </c>
      <c r="C8494" s="195" t="inlineStr">
        <is>
          <t>PC</t>
        </is>
      </c>
      <c r="D8494" s="195" t="inlineStr">
        <is>
          <t>Alside 3/4in J Channel 1in Face Standard Colors</t>
        </is>
      </c>
      <c r="E8494" s="186" t="inlineStr">
        <is>
          <t>34JSAlside Revere - Beazer Homes</t>
        </is>
      </c>
      <c r="F8494" s="196" t="n">
        <v>4.44</v>
      </c>
    </row>
    <row r="8495" ht="15" customHeight="1" s="107">
      <c r="A8495" s="195" t="inlineStr">
        <is>
          <t>Alside Revere - Dream Finders Homes</t>
        </is>
      </c>
      <c r="B8495" s="195" t="inlineStr">
        <is>
          <t>34JS</t>
        </is>
      </c>
      <c r="C8495" s="195" t="inlineStr">
        <is>
          <t>PC</t>
        </is>
      </c>
      <c r="D8495" s="195" t="inlineStr">
        <is>
          <t>Alside 3/4in J Channel 1in Face Standard Colors</t>
        </is>
      </c>
      <c r="E8495" s="186" t="inlineStr">
        <is>
          <t>34JSAlside Revere - Dream Finders Homes</t>
        </is>
      </c>
      <c r="F8495" s="196" t="n">
        <v>3.58</v>
      </c>
    </row>
    <row r="8496" ht="15" customHeight="1" s="107">
      <c r="A8496" s="195" t="inlineStr">
        <is>
          <t>Alside Revere - Lennar Homes</t>
        </is>
      </c>
      <c r="B8496" s="195" t="inlineStr">
        <is>
          <t>34JS</t>
        </is>
      </c>
      <c r="C8496" s="195" t="inlineStr">
        <is>
          <t>PC</t>
        </is>
      </c>
      <c r="D8496" s="195" t="inlineStr">
        <is>
          <t>Alside 3/4in J Channel 1in Face Standard Colors</t>
        </is>
      </c>
      <c r="E8496" s="186" t="inlineStr">
        <is>
          <t>34JSAlside Revere - Lennar Homes</t>
        </is>
      </c>
      <c r="F8496" s="196" t="n">
        <v>3.47</v>
      </c>
    </row>
    <row r="8497" ht="15" customHeight="1" s="107">
      <c r="A8497" s="195" t="inlineStr">
        <is>
          <t>Alside Revere - Pulte Homes</t>
        </is>
      </c>
      <c r="B8497" s="195" t="inlineStr">
        <is>
          <t>34JS</t>
        </is>
      </c>
      <c r="C8497" s="195" t="inlineStr">
        <is>
          <t>PC</t>
        </is>
      </c>
      <c r="D8497" s="195" t="inlineStr">
        <is>
          <t>Alside 3/4in J Channel 1in Face Standard Colors</t>
        </is>
      </c>
      <c r="E8497" s="186" t="inlineStr">
        <is>
          <t>34JSAlside Revere - Pulte Homes</t>
        </is>
      </c>
      <c r="F8497" s="196" t="n">
        <v>3</v>
      </c>
    </row>
    <row r="8498" ht="15" customHeight="1" s="107">
      <c r="A8498" s="195" t="inlineStr">
        <is>
          <t>Alside Revere - Meritage Homes</t>
        </is>
      </c>
      <c r="B8498" s="195" t="inlineStr">
        <is>
          <t>34JS</t>
        </is>
      </c>
      <c r="C8498" s="195" t="inlineStr">
        <is>
          <t>PC</t>
        </is>
      </c>
      <c r="D8498" s="195" t="inlineStr">
        <is>
          <t>Alside 3/4in J Channel 1in Face Standard Colors</t>
        </is>
      </c>
      <c r="E8498" s="186" t="inlineStr">
        <is>
          <t>34JSAlside Revere - Meritage Homes</t>
        </is>
      </c>
      <c r="F8498" s="196" t="n">
        <v>3.88</v>
      </c>
    </row>
    <row r="8499" ht="15" customHeight="1" s="107">
      <c r="A8499" s="195" t="inlineStr">
        <is>
          <t>Alside Revere</t>
        </is>
      </c>
      <c r="B8499" s="195" t="inlineStr">
        <is>
          <t>34JS</t>
        </is>
      </c>
      <c r="C8499" s="195" t="inlineStr">
        <is>
          <t>PC</t>
        </is>
      </c>
      <c r="D8499" s="195" t="inlineStr">
        <is>
          <t>Alside 3/4in J Channel 1in Face Standard Colors</t>
        </is>
      </c>
      <c r="E8499" s="186" t="inlineStr">
        <is>
          <t>34JSAlside Revere</t>
        </is>
      </c>
      <c r="F8499" s="196" t="n">
        <v>3.77</v>
      </c>
    </row>
    <row r="8500" ht="15" customHeight="1" s="107">
      <c r="A8500" s="195" t="inlineStr">
        <is>
          <t>Alside Revere - Mungo Homes</t>
        </is>
      </c>
      <c r="B8500" s="195" t="inlineStr">
        <is>
          <t>34JS</t>
        </is>
      </c>
      <c r="C8500" s="195" t="inlineStr">
        <is>
          <t>PC</t>
        </is>
      </c>
      <c r="D8500" s="195" t="inlineStr">
        <is>
          <t>Alside 3/4in J Channel 1in Face Standard Colors</t>
        </is>
      </c>
      <c r="E8500" s="186" t="inlineStr">
        <is>
          <t>34JSAlside Revere - Mungo Homes</t>
        </is>
      </c>
      <c r="F8500" s="196" t="n">
        <v>3.78</v>
      </c>
    </row>
    <row r="8501" ht="15" customHeight="1" s="107">
      <c r="A8501" s="195" t="inlineStr">
        <is>
          <t>Alside Revere - Pulte Homes</t>
        </is>
      </c>
      <c r="B8501" s="195" t="inlineStr">
        <is>
          <t>34JA</t>
        </is>
      </c>
      <c r="C8501" s="195" t="inlineStr">
        <is>
          <t>PC</t>
        </is>
      </c>
      <c r="D8501" s="195" t="inlineStr">
        <is>
          <t>Alside 3/4in J Channel 1in Face Architectural Colors</t>
        </is>
      </c>
      <c r="E8501" s="186" t="inlineStr">
        <is>
          <t>34JAAlside Revere - Pulte Homes</t>
        </is>
      </c>
      <c r="F8501" s="196" t="n">
        <v>3.5</v>
      </c>
    </row>
    <row r="8502" ht="15" customHeight="1" s="107">
      <c r="A8502" s="195" t="inlineStr">
        <is>
          <t>Alside Revere - Meritage Homes</t>
        </is>
      </c>
      <c r="B8502" s="195" t="inlineStr">
        <is>
          <t>34JA</t>
        </is>
      </c>
      <c r="C8502" s="195" t="inlineStr">
        <is>
          <t>PC</t>
        </is>
      </c>
      <c r="D8502" s="195" t="inlineStr">
        <is>
          <t>Alside 3/4in J Channel 1in Face Architectural Colors</t>
        </is>
      </c>
      <c r="E8502" s="186" t="inlineStr">
        <is>
          <t>34JAAlside Revere - Meritage Homes</t>
        </is>
      </c>
      <c r="F8502" s="196" t="n">
        <v>4.58</v>
      </c>
    </row>
    <row r="8503" ht="15" customHeight="1" s="107">
      <c r="A8503" s="195" t="inlineStr">
        <is>
          <t>Alside Revere - Lennar Homes</t>
        </is>
      </c>
      <c r="B8503" s="195" t="inlineStr">
        <is>
          <t>34JA</t>
        </is>
      </c>
      <c r="C8503" s="195" t="inlineStr">
        <is>
          <t>PC</t>
        </is>
      </c>
      <c r="D8503" s="195" t="inlineStr">
        <is>
          <t>Alside 3/4in J Channel 1in Face Architectural Colors</t>
        </is>
      </c>
      <c r="E8503" s="186" t="inlineStr">
        <is>
          <t>34JAAlside Revere - Lennar Homes</t>
        </is>
      </c>
      <c r="F8503" s="196" t="n">
        <v>3.47</v>
      </c>
    </row>
    <row r="8504" ht="15" customHeight="1" s="107">
      <c r="A8504" s="195" t="inlineStr">
        <is>
          <t>Alside Revere - Mungo Homes</t>
        </is>
      </c>
      <c r="B8504" s="195" t="inlineStr">
        <is>
          <t>34JA</t>
        </is>
      </c>
      <c r="C8504" s="195" t="inlineStr">
        <is>
          <t>PC</t>
        </is>
      </c>
      <c r="D8504" s="195" t="inlineStr">
        <is>
          <t>Alside 3/4in J Channel 1in Face Architectural Colors</t>
        </is>
      </c>
      <c r="E8504" s="186" t="inlineStr">
        <is>
          <t>34JAAlside Revere - Mungo Homes</t>
        </is>
      </c>
      <c r="F8504" s="196" t="n">
        <v>4.84</v>
      </c>
    </row>
    <row r="8505" ht="15" customHeight="1" s="107">
      <c r="A8505" s="195" t="inlineStr">
        <is>
          <t>Alside Revere</t>
        </is>
      </c>
      <c r="B8505" s="195" t="inlineStr">
        <is>
          <t>34JA</t>
        </is>
      </c>
      <c r="C8505" s="195" t="inlineStr">
        <is>
          <t>PC</t>
        </is>
      </c>
      <c r="D8505" s="195" t="inlineStr">
        <is>
          <t>Alside 3/4in J Channel 1in Face Architectural Colors</t>
        </is>
      </c>
      <c r="E8505" s="186" t="inlineStr">
        <is>
          <t>34JAAlside Revere</t>
        </is>
      </c>
      <c r="F8505" s="196" t="n">
        <v>4.46</v>
      </c>
    </row>
    <row r="8506" ht="15" customHeight="1" s="107">
      <c r="A8506" s="195" t="inlineStr">
        <is>
          <t>Alside Revere - Beazer Homes</t>
        </is>
      </c>
      <c r="B8506" s="195" t="inlineStr">
        <is>
          <t>34JA</t>
        </is>
      </c>
      <c r="C8506" s="195" t="inlineStr">
        <is>
          <t>PC</t>
        </is>
      </c>
      <c r="D8506" s="195" t="inlineStr">
        <is>
          <t>Alside 3/4in J Channel 1in Face Architectural Colors</t>
        </is>
      </c>
      <c r="E8506" s="186" t="inlineStr">
        <is>
          <t>34JAAlside Revere - Beazer Homes</t>
        </is>
      </c>
      <c r="F8506" s="196" t="n">
        <v>5.15</v>
      </c>
    </row>
    <row r="8507" ht="15" customHeight="1" s="107">
      <c r="A8507" s="195" t="inlineStr">
        <is>
          <t>Alside Revere - McKee Homes</t>
        </is>
      </c>
      <c r="B8507" s="195" t="inlineStr">
        <is>
          <t>34JA</t>
        </is>
      </c>
      <c r="C8507" s="195" t="inlineStr">
        <is>
          <t>PC</t>
        </is>
      </c>
      <c r="D8507" s="195" t="inlineStr">
        <is>
          <t>Alside 3/4in J Channel 1in Face Architectural Colors</t>
        </is>
      </c>
      <c r="E8507" s="186" t="inlineStr">
        <is>
          <t>34JAAlside Revere - McKee Homes</t>
        </is>
      </c>
      <c r="F8507" s="196" t="n">
        <v>4.28</v>
      </c>
    </row>
    <row r="8508" ht="15" customHeight="1" s="107">
      <c r="A8508" s="195" t="inlineStr">
        <is>
          <t>Alside Revere - Century Complete</t>
        </is>
      </c>
      <c r="B8508" s="195" t="inlineStr">
        <is>
          <t>34JA</t>
        </is>
      </c>
      <c r="C8508" s="195" t="inlineStr">
        <is>
          <t>PC</t>
        </is>
      </c>
      <c r="D8508" s="195" t="inlineStr">
        <is>
          <t>Alside 3/4in J Channel 1in Face Architectural Colors</t>
        </is>
      </c>
      <c r="E8508" s="186" t="inlineStr">
        <is>
          <t>34JAAlside Revere - Century Complete</t>
        </is>
      </c>
      <c r="F8508" s="196" t="n">
        <v>3.49</v>
      </c>
    </row>
    <row r="8509" ht="15" customHeight="1" s="107">
      <c r="A8509" s="195" t="inlineStr">
        <is>
          <t>Alside Revere -Dan Ryan Builders (DRB)</t>
        </is>
      </c>
      <c r="B8509" s="195" t="inlineStr">
        <is>
          <t>34JA</t>
        </is>
      </c>
      <c r="C8509" s="195" t="inlineStr">
        <is>
          <t>PC</t>
        </is>
      </c>
      <c r="D8509" s="195" t="inlineStr">
        <is>
          <t>Alside 3/4in J Channel 1in Face Architectural Colors</t>
        </is>
      </c>
      <c r="E8509" s="186" t="inlineStr">
        <is>
          <t>34JAAlside Revere -Dan Ryan Builders (DRB)</t>
        </is>
      </c>
      <c r="F8509" s="196" t="n">
        <v>4.28</v>
      </c>
    </row>
    <row r="8510" ht="15" customHeight="1" s="107">
      <c r="A8510" s="195" t="inlineStr">
        <is>
          <t>Alside Revere - Dream Finders Homes</t>
        </is>
      </c>
      <c r="B8510" s="195" t="inlineStr">
        <is>
          <t>34JA</t>
        </is>
      </c>
      <c r="C8510" s="195" t="inlineStr">
        <is>
          <t>PC</t>
        </is>
      </c>
      <c r="D8510" s="195" t="inlineStr">
        <is>
          <t>Alside 3/4in J Channel 1in Face Architectural Colors</t>
        </is>
      </c>
      <c r="E8510" s="186" t="inlineStr">
        <is>
          <t>34JAAlside Revere - Dream Finders Homes</t>
        </is>
      </c>
      <c r="F8510" s="196" t="n">
        <v>5.51</v>
      </c>
    </row>
    <row r="8511" ht="15" customHeight="1" s="107">
      <c r="A8511" s="195" t="inlineStr">
        <is>
          <t>Alside Revere - Tri Pointe Homes</t>
        </is>
      </c>
      <c r="B8511" s="195" t="inlineStr">
        <is>
          <t>34JA</t>
        </is>
      </c>
      <c r="C8511" s="195" t="inlineStr">
        <is>
          <t>PC</t>
        </is>
      </c>
      <c r="D8511" s="195" t="inlineStr">
        <is>
          <t>Alside 3/4in J Channel 1in Face Architectural Colors</t>
        </is>
      </c>
      <c r="E8511" s="186" t="inlineStr">
        <is>
          <t>34JAAlside Revere - Tri Pointe Homes</t>
        </is>
      </c>
      <c r="F8511" s="196" t="n">
        <v>3.58</v>
      </c>
    </row>
    <row r="8512" ht="15" customHeight="1" s="107">
      <c r="A8512" s="195" t="inlineStr">
        <is>
          <t>Alside Revere - McKee Homes</t>
        </is>
      </c>
      <c r="B8512" s="195" t="inlineStr">
        <is>
          <t>34ISCPS</t>
        </is>
      </c>
      <c r="C8512" s="195" t="inlineStr">
        <is>
          <t>PC</t>
        </is>
      </c>
      <c r="D8512" s="195" t="inlineStr">
        <is>
          <t>Alside 3/4in Inside Corner Post Standard Colors</t>
        </is>
      </c>
      <c r="E8512" s="186" t="inlineStr">
        <is>
          <t>34ISCPSAlside Revere - McKee Homes</t>
        </is>
      </c>
      <c r="F8512" s="196" t="n">
        <v>6.83</v>
      </c>
    </row>
    <row r="8513" ht="15" customHeight="1" s="107">
      <c r="A8513" s="195" t="inlineStr">
        <is>
          <t>Alside Revere -Dan Ryan Builders (DRB)</t>
        </is>
      </c>
      <c r="B8513" s="195" t="inlineStr">
        <is>
          <t>34ISCPS</t>
        </is>
      </c>
      <c r="C8513" s="195" t="inlineStr">
        <is>
          <t>PC</t>
        </is>
      </c>
      <c r="D8513" s="195" t="inlineStr">
        <is>
          <t>Alside 3/4in Inside Corner Post Standard Colors</t>
        </is>
      </c>
      <c r="E8513" s="186" t="inlineStr">
        <is>
          <t>34ISCPSAlside Revere -Dan Ryan Builders (DRB)</t>
        </is>
      </c>
      <c r="F8513" s="196" t="n">
        <v>6.83</v>
      </c>
    </row>
    <row r="8514" ht="15" customHeight="1" s="107">
      <c r="A8514" s="195" t="inlineStr">
        <is>
          <t>Alside Revere - Century Complete</t>
        </is>
      </c>
      <c r="B8514" s="195" t="inlineStr">
        <is>
          <t>34ISCPS</t>
        </is>
      </c>
      <c r="C8514" s="195" t="inlineStr">
        <is>
          <t>PC</t>
        </is>
      </c>
      <c r="D8514" s="195" t="inlineStr">
        <is>
          <t>Alside 3/4in Inside Corner Post Standard Colors</t>
        </is>
      </c>
      <c r="E8514" s="186" t="inlineStr">
        <is>
          <t>34ISCPSAlside Revere - Century Complete</t>
        </is>
      </c>
      <c r="F8514" s="196" t="n">
        <v>6.39</v>
      </c>
    </row>
    <row r="8515" ht="15" customHeight="1" s="107">
      <c r="A8515" s="195" t="inlineStr">
        <is>
          <t>Alside Revere - Beazer Homes</t>
        </is>
      </c>
      <c r="B8515" s="195" t="inlineStr">
        <is>
          <t>34ISCPS</t>
        </is>
      </c>
      <c r="C8515" s="195" t="inlineStr">
        <is>
          <t>PC</t>
        </is>
      </c>
      <c r="D8515" s="195" t="inlineStr">
        <is>
          <t>Alside 3/4in Inside Corner Post Standard Colors</t>
        </is>
      </c>
      <c r="E8515" s="186" t="inlineStr">
        <is>
          <t>34ISCPSAlside Revere - Beazer Homes</t>
        </is>
      </c>
      <c r="F8515" s="196" t="n">
        <v>9</v>
      </c>
    </row>
    <row r="8516" ht="15" customHeight="1" s="107">
      <c r="A8516" s="195" t="inlineStr">
        <is>
          <t>Alside Revere - Dream Finders Homes</t>
        </is>
      </c>
      <c r="B8516" s="195" t="inlineStr">
        <is>
          <t>34ISCPS</t>
        </is>
      </c>
      <c r="C8516" s="195" t="inlineStr">
        <is>
          <t>PC</t>
        </is>
      </c>
      <c r="D8516" s="195" t="inlineStr">
        <is>
          <t>Alside 3/4in Inside Corner Post Standard Colors</t>
        </is>
      </c>
      <c r="E8516" s="186" t="inlineStr">
        <is>
          <t>34ISCPSAlside Revere - Dream Finders Homes</t>
        </is>
      </c>
      <c r="F8516" s="196" t="n">
        <v>8.859999999999999</v>
      </c>
    </row>
    <row r="8517" ht="15" customHeight="1" s="107">
      <c r="A8517" s="195" t="inlineStr">
        <is>
          <t>Alside Revere - Pulte Homes</t>
        </is>
      </c>
      <c r="B8517" s="195" t="inlineStr">
        <is>
          <t>34ISCPS</t>
        </is>
      </c>
      <c r="C8517" s="195" t="inlineStr">
        <is>
          <t>PC</t>
        </is>
      </c>
      <c r="D8517" s="195" t="inlineStr">
        <is>
          <t>Alside 3/4in Inside Corner Post Standard Colors</t>
        </is>
      </c>
      <c r="E8517" s="186" t="inlineStr">
        <is>
          <t>34ISCPSAlside Revere - Pulte Homes</t>
        </is>
      </c>
      <c r="F8517" s="196" t="n">
        <v>6.25</v>
      </c>
    </row>
    <row r="8518" ht="15" customHeight="1" s="107">
      <c r="A8518" s="195" t="inlineStr">
        <is>
          <t>Alside Revere - Meritage Homes</t>
        </is>
      </c>
      <c r="B8518" s="195" t="inlineStr">
        <is>
          <t>34ISCPS</t>
        </is>
      </c>
      <c r="C8518" s="195" t="inlineStr">
        <is>
          <t>PC</t>
        </is>
      </c>
      <c r="D8518" s="195" t="inlineStr">
        <is>
          <t>Alside 3/4in Inside Corner Post Standard Colors</t>
        </is>
      </c>
      <c r="E8518" s="186" t="inlineStr">
        <is>
          <t>34ISCPSAlside Revere - Meritage Homes</t>
        </is>
      </c>
      <c r="F8518" s="196" t="n">
        <v>7.76</v>
      </c>
    </row>
    <row r="8519" ht="15" customHeight="1" s="107">
      <c r="A8519" s="195" t="inlineStr">
        <is>
          <t>Alside Revere - Lennar Homes</t>
        </is>
      </c>
      <c r="B8519" s="195" t="inlineStr">
        <is>
          <t>34ISCPS</t>
        </is>
      </c>
      <c r="C8519" s="195" t="inlineStr">
        <is>
          <t>PC</t>
        </is>
      </c>
      <c r="D8519" s="195" t="inlineStr">
        <is>
          <t>Alside 3/4in Inside Corner Post Standard Colors</t>
        </is>
      </c>
      <c r="E8519" s="186" t="inlineStr">
        <is>
          <t>34ISCPSAlside Revere - Lennar Homes</t>
        </is>
      </c>
      <c r="F8519" s="196" t="n">
        <v>7.05</v>
      </c>
    </row>
    <row r="8520" ht="15" customHeight="1" s="107">
      <c r="A8520" s="195" t="inlineStr">
        <is>
          <t>Alside Revere - Smith Douglas Homes</t>
        </is>
      </c>
      <c r="B8520" s="195" t="inlineStr">
        <is>
          <t>34ISCPS</t>
        </is>
      </c>
      <c r="C8520" s="195" t="inlineStr">
        <is>
          <t>PC</t>
        </is>
      </c>
      <c r="D8520" s="195" t="inlineStr">
        <is>
          <t>Alside 3/4in Inside Corner Post Standard Colors</t>
        </is>
      </c>
      <c r="E8520" s="186" t="inlineStr">
        <is>
          <t>34ISCPSAlside Revere - Smith Douglas Homes</t>
        </is>
      </c>
      <c r="F8520" s="196" t="n">
        <v>6.76</v>
      </c>
    </row>
    <row r="8521" ht="15" customHeight="1" s="107">
      <c r="A8521" s="195" t="inlineStr">
        <is>
          <t>Alside Revere - Mungo Homes</t>
        </is>
      </c>
      <c r="B8521" s="195" t="inlineStr">
        <is>
          <t>34ISCPS</t>
        </is>
      </c>
      <c r="C8521" s="195" t="inlineStr">
        <is>
          <t>PC</t>
        </is>
      </c>
      <c r="D8521" s="195" t="inlineStr">
        <is>
          <t>Alside 3/4in Inside Corner Post Standard Colors</t>
        </is>
      </c>
      <c r="E8521" s="186" t="inlineStr">
        <is>
          <t>34ISCPSAlside Revere - Mungo Homes</t>
        </is>
      </c>
      <c r="F8521" s="196" t="n">
        <v>6.7</v>
      </c>
    </row>
    <row r="8522" ht="15" customHeight="1" s="107">
      <c r="A8522" s="195" t="inlineStr">
        <is>
          <t>Alside Revere</t>
        </is>
      </c>
      <c r="B8522" s="195" t="inlineStr">
        <is>
          <t>34ISCPS</t>
        </is>
      </c>
      <c r="C8522" s="195" t="inlineStr">
        <is>
          <t>PC</t>
        </is>
      </c>
      <c r="D8522" s="195" t="inlineStr">
        <is>
          <t>Alside 3/4in Inside Corner Post Standard Colors</t>
        </is>
      </c>
      <c r="E8522" s="186" t="inlineStr">
        <is>
          <t>34ISCPSAlside Revere</t>
        </is>
      </c>
      <c r="F8522" s="196" t="n">
        <v>7.56</v>
      </c>
    </row>
    <row r="8523" ht="15" customHeight="1" s="107">
      <c r="A8523" s="195" t="inlineStr">
        <is>
          <t>Alside Revere - Mungo Homes</t>
        </is>
      </c>
      <c r="B8523" s="195" t="inlineStr">
        <is>
          <t>34ISCPA</t>
        </is>
      </c>
      <c r="C8523" s="195" t="inlineStr">
        <is>
          <t>PC</t>
        </is>
      </c>
      <c r="D8523" s="195" t="inlineStr">
        <is>
          <t>Alside 3/4in Inside Corner Post Architectural Colors</t>
        </is>
      </c>
      <c r="E8523" s="186" t="inlineStr">
        <is>
          <t>34ISCPAAlside Revere - Mungo Homes</t>
        </is>
      </c>
      <c r="F8523" s="196" t="n">
        <v>9.16</v>
      </c>
    </row>
    <row r="8524" ht="15" customHeight="1" s="107">
      <c r="A8524" s="195" t="inlineStr">
        <is>
          <t>Alside Revere</t>
        </is>
      </c>
      <c r="B8524" s="195" t="inlineStr">
        <is>
          <t>34ISCPA</t>
        </is>
      </c>
      <c r="C8524" s="195" t="inlineStr">
        <is>
          <t>PC</t>
        </is>
      </c>
      <c r="D8524" s="195" t="inlineStr">
        <is>
          <t>Alside 3/4in Inside Corner Post Architectural Colors</t>
        </is>
      </c>
      <c r="E8524" s="186" t="inlineStr">
        <is>
          <t>34ISCPAAlside Revere</t>
        </is>
      </c>
      <c r="F8524" s="196" t="n">
        <v>8.91</v>
      </c>
    </row>
    <row r="8525" ht="15" customHeight="1" s="107">
      <c r="A8525" s="195" t="inlineStr">
        <is>
          <t>Alside Revere - Pulte Homes</t>
        </is>
      </c>
      <c r="B8525" s="195" t="inlineStr">
        <is>
          <t>34ISCPA</t>
        </is>
      </c>
      <c r="C8525" s="195" t="inlineStr">
        <is>
          <t>PC</t>
        </is>
      </c>
      <c r="D8525" s="195" t="inlineStr">
        <is>
          <t>Alside 3/4in Inside Corner Post Architectural Colors</t>
        </is>
      </c>
      <c r="E8525" s="186" t="inlineStr">
        <is>
          <t>34ISCPAAlside Revere - Pulte Homes</t>
        </is>
      </c>
      <c r="F8525" s="196" t="n">
        <v>7.25</v>
      </c>
    </row>
    <row r="8526" ht="15" customHeight="1" s="107">
      <c r="A8526" s="195" t="inlineStr">
        <is>
          <t>Alside Revere - Meritage Homes</t>
        </is>
      </c>
      <c r="B8526" s="195" t="inlineStr">
        <is>
          <t>34ISCPA</t>
        </is>
      </c>
      <c r="C8526" s="195" t="inlineStr">
        <is>
          <t>PC</t>
        </is>
      </c>
      <c r="D8526" s="195" t="inlineStr">
        <is>
          <t>Alside 3/4in Inside Corner Post Architectural Colors</t>
        </is>
      </c>
      <c r="E8526" s="186" t="inlineStr">
        <is>
          <t>34ISCPAAlside Revere - Meritage Homes</t>
        </is>
      </c>
      <c r="F8526" s="196" t="n">
        <v>9.17</v>
      </c>
    </row>
    <row r="8527" ht="15" customHeight="1" s="107">
      <c r="A8527" s="195" t="inlineStr">
        <is>
          <t>Alside Revere - Lennar Homes</t>
        </is>
      </c>
      <c r="B8527" s="195" t="inlineStr">
        <is>
          <t>34ISCPA</t>
        </is>
      </c>
      <c r="C8527" s="195" t="inlineStr">
        <is>
          <t>PC</t>
        </is>
      </c>
      <c r="D8527" s="195" t="inlineStr">
        <is>
          <t>Alside 3/4in Inside Corner Post Architectural Colors</t>
        </is>
      </c>
      <c r="E8527" s="186" t="inlineStr">
        <is>
          <t>34ISCPAAlside Revere - Lennar Homes</t>
        </is>
      </c>
      <c r="F8527" s="196" t="n">
        <v>7.05</v>
      </c>
    </row>
    <row r="8528" ht="15" customHeight="1" s="107">
      <c r="A8528" s="195" t="inlineStr">
        <is>
          <t>Alside Revere - Smith Douglas Homes</t>
        </is>
      </c>
      <c r="B8528" s="195" t="inlineStr">
        <is>
          <t>34ISCPA</t>
        </is>
      </c>
      <c r="C8528" s="195" t="inlineStr">
        <is>
          <t>PC</t>
        </is>
      </c>
      <c r="D8528" s="195" t="inlineStr">
        <is>
          <t>Alside 3/4in Inside Corner Post Architectural Colors</t>
        </is>
      </c>
      <c r="E8528" s="186" t="inlineStr">
        <is>
          <t>34ISCPAAlside Revere - Smith Douglas Homes</t>
        </is>
      </c>
      <c r="F8528" s="196" t="n">
        <v>7.51</v>
      </c>
    </row>
    <row r="8529" ht="15" customHeight="1" s="107">
      <c r="A8529" s="195" t="inlineStr">
        <is>
          <t>Alside Revere - Century Complete</t>
        </is>
      </c>
      <c r="B8529" s="195" t="inlineStr">
        <is>
          <t>34ISCPA</t>
        </is>
      </c>
      <c r="C8529" s="195" t="inlineStr">
        <is>
          <t>PC</t>
        </is>
      </c>
      <c r="D8529" s="195" t="inlineStr">
        <is>
          <t>Alside 3/4in Inside Corner Post Architectural Colors</t>
        </is>
      </c>
      <c r="E8529" s="186" t="inlineStr">
        <is>
          <t>34ISCPAAlside Revere - Century Complete</t>
        </is>
      </c>
      <c r="F8529" s="196" t="n">
        <v>7.54</v>
      </c>
    </row>
    <row r="8530" ht="15" customHeight="1" s="107">
      <c r="A8530" s="195" t="inlineStr">
        <is>
          <t>Alside Revere - Beazer Homes</t>
        </is>
      </c>
      <c r="B8530" s="195" t="inlineStr">
        <is>
          <t>34ISCPA</t>
        </is>
      </c>
      <c r="C8530" s="195" t="inlineStr">
        <is>
          <t>PC</t>
        </is>
      </c>
      <c r="D8530" s="195" t="inlineStr">
        <is>
          <t>Alside 3/4in Inside Corner Post Architectural Colors</t>
        </is>
      </c>
      <c r="E8530" s="186" t="inlineStr">
        <is>
          <t>34ISCPAAlside Revere - Beazer Homes</t>
        </is>
      </c>
      <c r="F8530" s="196" t="n">
        <v>13</v>
      </c>
    </row>
    <row r="8531" ht="15" customHeight="1" s="107">
      <c r="A8531" s="195" t="inlineStr">
        <is>
          <t>Alside Revere - Dream Finders Homes</t>
        </is>
      </c>
      <c r="B8531" s="195" t="inlineStr">
        <is>
          <t>34ISCPA</t>
        </is>
      </c>
      <c r="C8531" s="195" t="inlineStr">
        <is>
          <t>PC</t>
        </is>
      </c>
      <c r="D8531" s="195" t="inlineStr">
        <is>
          <t>Alside 3/4in Inside Corner Post Architectural Colors</t>
        </is>
      </c>
      <c r="E8531" s="186" t="inlineStr">
        <is>
          <t>34ISCPAAlside Revere - Dream Finders Homes</t>
        </is>
      </c>
      <c r="F8531" s="196" t="n">
        <v>12.88</v>
      </c>
    </row>
    <row r="8532" ht="15" customHeight="1" s="107">
      <c r="A8532" s="195" t="inlineStr">
        <is>
          <t>Alside Revere - McKee Homes</t>
        </is>
      </c>
      <c r="B8532" s="195" t="inlineStr">
        <is>
          <t>34ISCPA</t>
        </is>
      </c>
      <c r="C8532" s="195" t="inlineStr">
        <is>
          <t>PC</t>
        </is>
      </c>
      <c r="D8532" s="195" t="inlineStr">
        <is>
          <t>Alside 3/4in Inside Corner Post Architectural Colors</t>
        </is>
      </c>
      <c r="E8532" s="186" t="inlineStr">
        <is>
          <t>34ISCPAAlside Revere - McKee Homes</t>
        </is>
      </c>
      <c r="F8532" s="196" t="n">
        <v>8.16</v>
      </c>
    </row>
    <row r="8533" ht="15" customHeight="1" s="107">
      <c r="A8533" s="195" t="inlineStr">
        <is>
          <t>Alside Revere -Dan Ryan Builders (DRB)</t>
        </is>
      </c>
      <c r="B8533" s="195" t="inlineStr">
        <is>
          <t>34ISCPA</t>
        </is>
      </c>
      <c r="C8533" s="195" t="inlineStr">
        <is>
          <t>PC</t>
        </is>
      </c>
      <c r="D8533" s="195" t="inlineStr">
        <is>
          <t>Alside 3/4in Inside Corner Post Architectural Colors</t>
        </is>
      </c>
      <c r="E8533" s="186" t="inlineStr">
        <is>
          <t>34ISCPAAlside Revere -Dan Ryan Builders (DRB)</t>
        </is>
      </c>
      <c r="F8533" s="196" t="n">
        <v>8.16</v>
      </c>
    </row>
    <row r="8534" ht="15" customHeight="1" s="107">
      <c r="A8534" s="195" t="inlineStr">
        <is>
          <t>Alside Revere</t>
        </is>
      </c>
      <c r="B8534" s="195" t="inlineStr">
        <is>
          <t>34HC</t>
        </is>
      </c>
      <c r="C8534" s="195" t="inlineStr">
        <is>
          <t>PC</t>
        </is>
      </c>
      <c r="D8534" s="195" t="inlineStr">
        <is>
          <t>Alside 3/4X3-1/2 H Channel</t>
        </is>
      </c>
      <c r="E8534" s="186" t="inlineStr">
        <is>
          <t>34HCAlside Revere</t>
        </is>
      </c>
      <c r="F8534" s="196" t="n">
        <v>16.92</v>
      </c>
    </row>
    <row r="8535" ht="15" customHeight="1" s="107">
      <c r="A8535" s="195" t="inlineStr">
        <is>
          <t>Alside Revere</t>
        </is>
      </c>
      <c r="B8535" s="195" t="inlineStr">
        <is>
          <t>34FLXJC</t>
        </is>
      </c>
      <c r="C8535" s="195" t="inlineStr">
        <is>
          <t>PC</t>
        </is>
      </c>
      <c r="D8535" s="195" t="inlineStr">
        <is>
          <t>ALSIDE FLEX J CHANNEL 3/4 WHITE</t>
        </is>
      </c>
      <c r="E8535" s="186" t="inlineStr">
        <is>
          <t>34FLXJCAlside Revere</t>
        </is>
      </c>
      <c r="F8535" s="196" t="n">
        <v>18.4</v>
      </c>
    </row>
    <row r="8536" ht="15" customHeight="1" s="107">
      <c r="A8536" s="195" t="inlineStr">
        <is>
          <t>Lansing Building Products- Great Southern Homes</t>
        </is>
      </c>
      <c r="B8536" s="195" t="inlineStr">
        <is>
          <t>34818PVC</t>
        </is>
      </c>
      <c r="C8536" s="195" t="inlineStr">
        <is>
          <t>PC</t>
        </is>
      </c>
      <c r="D8536" s="195" t="inlineStr">
        <is>
          <t>PVC 3/4x8x18</t>
        </is>
      </c>
      <c r="E8536" s="186" t="inlineStr">
        <is>
          <t>34818PVCLansing Building Products- Great Southern Homes</t>
        </is>
      </c>
      <c r="F8536" s="196" t="n">
        <v>67.70999999999999</v>
      </c>
    </row>
    <row r="8537" ht="15" customHeight="1" s="107">
      <c r="A8537" s="195" t="inlineStr">
        <is>
          <t>Lansing Building Products- Great Southern Homes</t>
        </is>
      </c>
      <c r="B8537" s="195" t="inlineStr">
        <is>
          <t>34618PVC</t>
        </is>
      </c>
      <c r="C8537" s="195" t="inlineStr">
        <is>
          <t>PC</t>
        </is>
      </c>
      <c r="D8537" s="195" t="inlineStr">
        <is>
          <t>PVC 3/4x6x18</t>
        </is>
      </c>
      <c r="E8537" s="186" t="inlineStr">
        <is>
          <t>34618PVCLansing Building Products- Great Southern Homes</t>
        </is>
      </c>
      <c r="F8537" s="196" t="n">
        <v>0</v>
      </c>
    </row>
    <row r="8538" ht="15" customHeight="1" s="107">
      <c r="A8538" s="195" t="inlineStr">
        <is>
          <t>Lansing Building Products- Great Southern Homes</t>
        </is>
      </c>
      <c r="B8538" s="195" t="inlineStr">
        <is>
          <t>34418PVC</t>
        </is>
      </c>
      <c r="C8538" s="195" t="inlineStr">
        <is>
          <t>PC</t>
        </is>
      </c>
      <c r="D8538" s="195" t="inlineStr">
        <is>
          <t>PVC 3/4x4x18</t>
        </is>
      </c>
      <c r="E8538" s="186" t="inlineStr">
        <is>
          <t>34418PVCLansing Building Products- Great Southern Homes</t>
        </is>
      </c>
      <c r="F8538" s="196" t="n">
        <v>33.78</v>
      </c>
    </row>
    <row r="8539" ht="15" customHeight="1" s="107">
      <c r="A8539" s="195" t="inlineStr">
        <is>
          <t>Guy C Lee - Mount Pleasant</t>
        </is>
      </c>
      <c r="B8539" s="195" t="n">
        <v>3191426</v>
      </c>
      <c r="C8539" s="195" t="inlineStr">
        <is>
          <t>EA</t>
        </is>
      </c>
      <c r="D8539" s="195" t="inlineStr">
        <is>
          <t>112B 1-1/2 Base Screen Tight 8FT Screen Tight</t>
        </is>
      </c>
      <c r="E8539" s="186" t="inlineStr">
        <is>
          <t>3191426Guy C Lee - Mount Pleasant</t>
        </is>
      </c>
      <c r="F8539" s="196" t="n">
        <v>3.73</v>
      </c>
    </row>
    <row r="8540" ht="15" customHeight="1" s="107">
      <c r="A8540" s="195" t="inlineStr">
        <is>
          <t>Alside Revere</t>
        </is>
      </c>
      <c r="B8540" s="195" t="inlineStr">
        <is>
          <t>312HTRIM</t>
        </is>
      </c>
      <c r="C8540" s="195" t="inlineStr">
        <is>
          <t>PC</t>
        </is>
      </c>
      <c r="D8540" s="195" t="inlineStr">
        <is>
          <t>Alside 3-1/2in H Trim</t>
        </is>
      </c>
      <c r="E8540" s="186" t="inlineStr">
        <is>
          <t>312HTRIMAlside Revere</t>
        </is>
      </c>
      <c r="F8540" s="196" t="n">
        <v>23.86</v>
      </c>
    </row>
    <row r="8541" ht="15" customHeight="1" s="107">
      <c r="A8541" s="195" t="inlineStr">
        <is>
          <t>ABC Supply - Charleston - DR Horton</t>
        </is>
      </c>
      <c r="B8541" s="195" t="inlineStr">
        <is>
          <t>30RNDVENT</t>
        </is>
      </c>
      <c r="C8541" s="195" t="inlineStr">
        <is>
          <t>EA</t>
        </is>
      </c>
      <c r="D8541" s="195" t="inlineStr">
        <is>
          <t>MAB Round Vent 30</t>
        </is>
      </c>
      <c r="E8541" s="186" t="inlineStr">
        <is>
          <t>30RNDVENTABC Supply - Charleston - DR Horton</t>
        </is>
      </c>
      <c r="F8541" s="196" t="n">
        <v>103.11</v>
      </c>
    </row>
    <row r="8542" ht="15" customHeight="1" s="107">
      <c r="A8542" s="195" t="inlineStr">
        <is>
          <t>Southern Carlson - Charleston</t>
        </is>
      </c>
      <c r="B8542" s="195" t="inlineStr">
        <is>
          <t>2X092RHDG</t>
        </is>
      </c>
      <c r="C8542" s="195" t="inlineStr">
        <is>
          <t>BX</t>
        </is>
      </c>
      <c r="D8542" s="195" t="inlineStr">
        <is>
          <t>2 x 092 Ring HDG 3.6m</t>
        </is>
      </c>
      <c r="E8542" s="186" t="inlineStr">
        <is>
          <t>2X092RHDGSouthern Carlson - Charleston</t>
        </is>
      </c>
      <c r="F8542" s="196" t="n">
        <v>41.8</v>
      </c>
    </row>
    <row r="8543" ht="15" customHeight="1" s="107">
      <c r="A8543" s="195" t="inlineStr">
        <is>
          <t>Southern Carlson - Charlotte</t>
        </is>
      </c>
      <c r="B8543" s="195" t="inlineStr">
        <is>
          <t>2X092RHDG</t>
        </is>
      </c>
      <c r="C8543" s="195" t="inlineStr">
        <is>
          <t>BX</t>
        </is>
      </c>
      <c r="D8543" s="195" t="inlineStr">
        <is>
          <t>2 x 092 Ring HDG 3.6m</t>
        </is>
      </c>
      <c r="E8543" s="186" t="inlineStr">
        <is>
          <t>2X092RHDGSouthern Carlson - Charlotte</t>
        </is>
      </c>
      <c r="F8543" s="196" t="n">
        <v>36</v>
      </c>
    </row>
    <row r="8544" ht="15" customHeight="1" s="107">
      <c r="A8544" s="195" t="inlineStr">
        <is>
          <t>Southern Carlson - Charleston</t>
        </is>
      </c>
      <c r="B8544" s="195" t="inlineStr">
        <is>
          <t>2X092EGSN</t>
        </is>
      </c>
      <c r="C8544" s="195" t="inlineStr">
        <is>
          <t>BX</t>
        </is>
      </c>
      <c r="D8544" s="195" t="inlineStr">
        <is>
          <t>.092 X 2 EG SIDING NAILS (3,600 COUNT)</t>
        </is>
      </c>
      <c r="E8544" s="186" t="inlineStr">
        <is>
          <t>2X092EGSNSouthern Carlson - Charleston</t>
        </is>
      </c>
      <c r="F8544" s="196" t="n">
        <v>30</v>
      </c>
    </row>
    <row r="8545" ht="15" customHeight="1" s="107">
      <c r="A8545" s="195" t="inlineStr">
        <is>
          <t>Lansing Building Products</t>
        </is>
      </c>
      <c r="B8545" s="195" t="inlineStr">
        <is>
          <t>2ROOFNAIL50</t>
        </is>
      </c>
      <c r="C8545" s="195" t="inlineStr">
        <is>
          <t>BX</t>
        </is>
      </c>
      <c r="D8545" s="195" t="inlineStr">
        <is>
          <t>2in Galvanized Roofing Nails 50#</t>
        </is>
      </c>
      <c r="E8545" s="186" t="inlineStr">
        <is>
          <t>2ROOFNAIL50Lansing Building Products</t>
        </is>
      </c>
      <c r="F8545" s="196" t="n">
        <v>87.31999999999999</v>
      </c>
    </row>
    <row r="8546" ht="15" customHeight="1" s="107">
      <c r="A8546" s="195" t="inlineStr">
        <is>
          <t>Lansing Building Products - Wilmington</t>
        </is>
      </c>
      <c r="B8546" s="195" t="inlineStr">
        <is>
          <t>2ROOFNAIL50</t>
        </is>
      </c>
      <c r="C8546" s="195" t="inlineStr">
        <is>
          <t>BX</t>
        </is>
      </c>
      <c r="D8546" s="195" t="inlineStr">
        <is>
          <t>2in Galvanized Roofing Nails 50#</t>
        </is>
      </c>
      <c r="E8546" s="186" t="inlineStr">
        <is>
          <t>2ROOFNAIL50Lansing Building Products - Wilmington</t>
        </is>
      </c>
      <c r="F8546" s="196" t="n">
        <v>87.31999999999999</v>
      </c>
    </row>
    <row r="8547" ht="15" customHeight="1" s="107">
      <c r="A8547" s="195" t="inlineStr">
        <is>
          <t>Lansing Building Products - Greensboro</t>
        </is>
      </c>
      <c r="B8547" s="195" t="inlineStr">
        <is>
          <t>2ROOFNAIL50</t>
        </is>
      </c>
      <c r="C8547" s="195" t="inlineStr">
        <is>
          <t>BX</t>
        </is>
      </c>
      <c r="D8547" s="195" t="inlineStr">
        <is>
          <t>2in Galvanized Roofing Nails 50#</t>
        </is>
      </c>
      <c r="E8547" s="186" t="inlineStr">
        <is>
          <t>2ROOFNAIL50Lansing Building Products - Greensboro</t>
        </is>
      </c>
      <c r="F8547" s="196" t="n">
        <v>87.31999999999999</v>
      </c>
    </row>
    <row r="8548" ht="15" customHeight="1" s="107">
      <c r="A8548" s="195" t="inlineStr">
        <is>
          <t>Lansing Building Products - Charlotte</t>
        </is>
      </c>
      <c r="B8548" s="195" t="inlineStr">
        <is>
          <t>2ROOFNAIL50</t>
        </is>
      </c>
      <c r="C8548" s="195" t="inlineStr">
        <is>
          <t>BX</t>
        </is>
      </c>
      <c r="D8548" s="195" t="inlineStr">
        <is>
          <t>2in Galvanized Roofing Nails 50#</t>
        </is>
      </c>
      <c r="E8548" s="186" t="inlineStr">
        <is>
          <t>2ROOFNAIL50Lansing Building Products - Charlotte</t>
        </is>
      </c>
      <c r="F8548" s="196" t="n">
        <v>87.31999999999999</v>
      </c>
    </row>
    <row r="8549" ht="15" customHeight="1" s="107">
      <c r="A8549" s="195" t="inlineStr">
        <is>
          <t>Richards Building Supply</t>
        </is>
      </c>
      <c r="B8549" s="195" t="inlineStr">
        <is>
          <t>2ROOFNAIL50</t>
        </is>
      </c>
      <c r="C8549" s="195" t="inlineStr">
        <is>
          <t>BX</t>
        </is>
      </c>
      <c r="D8549" s="195" t="inlineStr">
        <is>
          <t>2in Galvanized Roofing Nails 50#</t>
        </is>
      </c>
      <c r="E8549" s="186" t="inlineStr">
        <is>
          <t>2ROOFNAIL50Richards Building Supply</t>
        </is>
      </c>
      <c r="F8549" s="196" t="n">
        <v>72.92</v>
      </c>
    </row>
    <row r="8550" ht="15" customHeight="1" s="107">
      <c r="A8550" s="195" t="inlineStr">
        <is>
          <t>ABC Supply - Greensboro</t>
        </is>
      </c>
      <c r="B8550" s="195" t="inlineStr">
        <is>
          <t>2ROOFNAIL50</t>
        </is>
      </c>
      <c r="C8550" s="195" t="inlineStr">
        <is>
          <t>BX</t>
        </is>
      </c>
      <c r="D8550" s="195" t="inlineStr">
        <is>
          <t>2in Galvanized Roofing Nails 50#</t>
        </is>
      </c>
      <c r="E8550" s="186" t="inlineStr">
        <is>
          <t>2ROOFNAIL50ABC Supply - Greensboro</t>
        </is>
      </c>
      <c r="F8550" s="196" t="n">
        <v>73.84</v>
      </c>
    </row>
    <row r="8551" ht="15" customHeight="1" s="107">
      <c r="A8551" s="195" t="inlineStr">
        <is>
          <t>Lansing Building Products- Great Southern Homes</t>
        </is>
      </c>
      <c r="B8551" s="195" t="inlineStr">
        <is>
          <t>2ROOFNAIL50</t>
        </is>
      </c>
      <c r="C8551" s="195" t="inlineStr">
        <is>
          <t>BX</t>
        </is>
      </c>
      <c r="D8551" s="195" t="inlineStr">
        <is>
          <t>2in Galvanized Roofing Nails 50#</t>
        </is>
      </c>
      <c r="E8551" s="186" t="inlineStr">
        <is>
          <t>2ROOFNAIL50Lansing Building Products- Great Southern Homes</t>
        </is>
      </c>
      <c r="F8551" s="196" t="n">
        <v>87.31999999999999</v>
      </c>
    </row>
    <row r="8552" ht="15" customHeight="1" s="107">
      <c r="A8552" s="195" t="inlineStr">
        <is>
          <t>ABC Supply - Charlotte</t>
        </is>
      </c>
      <c r="B8552" s="195" t="inlineStr">
        <is>
          <t>2ROOFNAIL50</t>
        </is>
      </c>
      <c r="C8552" s="195" t="inlineStr">
        <is>
          <t>BX</t>
        </is>
      </c>
      <c r="D8552" s="195" t="inlineStr">
        <is>
          <t>2in Galvanized Roofing Nails 50#</t>
        </is>
      </c>
      <c r="E8552" s="186" t="inlineStr">
        <is>
          <t>2ROOFNAIL50ABC Supply - Charlotte</t>
        </is>
      </c>
      <c r="F8552" s="196" t="n">
        <v>64</v>
      </c>
    </row>
    <row r="8553" ht="15" customHeight="1" s="107">
      <c r="A8553" s="195" t="inlineStr">
        <is>
          <t>Howard Building Supply - Raleigh</t>
        </is>
      </c>
      <c r="B8553" s="195" t="inlineStr">
        <is>
          <t>2ROOFNAIL50</t>
        </is>
      </c>
      <c r="C8553" s="195" t="inlineStr">
        <is>
          <t>BX</t>
        </is>
      </c>
      <c r="D8553" s="195" t="inlineStr">
        <is>
          <t>2in Galvanized Roofing Nails 50#</t>
        </is>
      </c>
      <c r="E8553" s="186" t="inlineStr">
        <is>
          <t>2ROOFNAIL50Howard Building Supply - Raleigh</t>
        </is>
      </c>
      <c r="F8553" s="196" t="n">
        <v>61</v>
      </c>
    </row>
    <row r="8554" ht="15" customHeight="1" s="107">
      <c r="A8554" s="195" t="inlineStr">
        <is>
          <t>Beacon</t>
        </is>
      </c>
      <c r="B8554" s="195" t="inlineStr">
        <is>
          <t>2ROOFNAIL5</t>
        </is>
      </c>
      <c r="C8554" s="195" t="inlineStr">
        <is>
          <t>BX</t>
        </is>
      </c>
      <c r="D8554" s="195" t="inlineStr">
        <is>
          <t>2in Galvanized Roofing Nails 5#</t>
        </is>
      </c>
      <c r="E8554" s="186" t="inlineStr">
        <is>
          <t>2ROOFNAIL5Beacon</t>
        </is>
      </c>
      <c r="F8554" s="196" t="n">
        <v>12.85</v>
      </c>
    </row>
    <row r="8555" ht="15" customHeight="1" s="107">
      <c r="A8555" s="195" t="inlineStr">
        <is>
          <t>Alside Revere</t>
        </is>
      </c>
      <c r="B8555" s="195" t="inlineStr">
        <is>
          <t>2ROOFNAIL5</t>
        </is>
      </c>
      <c r="C8555" s="195" t="inlineStr">
        <is>
          <t>BX</t>
        </is>
      </c>
      <c r="D8555" s="195" t="inlineStr">
        <is>
          <t>2in Galvanized Roofing Nails 5#</t>
        </is>
      </c>
      <c r="E8555" s="186" t="inlineStr">
        <is>
          <t>2ROOFNAIL5Alside Revere</t>
        </is>
      </c>
      <c r="F8555" s="196" t="n">
        <v>12.25</v>
      </c>
    </row>
    <row r="8556" ht="15" customHeight="1" s="107">
      <c r="A8556" s="195" t="inlineStr">
        <is>
          <t>Richards Building Supply</t>
        </is>
      </c>
      <c r="B8556" s="195" t="inlineStr">
        <is>
          <t>2ROOFNAIL30</t>
        </is>
      </c>
      <c r="C8556" s="195" t="inlineStr">
        <is>
          <t>BX</t>
        </is>
      </c>
      <c r="D8556" s="195" t="inlineStr">
        <is>
          <t>2in Roofing Nails 30#</t>
        </is>
      </c>
      <c r="E8556" s="186" t="inlineStr">
        <is>
          <t>2ROOFNAIL30Richards Building Supply</t>
        </is>
      </c>
      <c r="F8556" s="196" t="n">
        <v>41</v>
      </c>
    </row>
    <row r="8557" ht="15" customHeight="1" s="107">
      <c r="A8557" s="195" t="inlineStr">
        <is>
          <t>Beacon</t>
        </is>
      </c>
      <c r="B8557" s="195" t="inlineStr">
        <is>
          <t>2ROOFNAIL30</t>
        </is>
      </c>
      <c r="C8557" s="195" t="inlineStr">
        <is>
          <t>BX</t>
        </is>
      </c>
      <c r="D8557" s="195" t="inlineStr">
        <is>
          <t>2in Roofing Nails 30#</t>
        </is>
      </c>
      <c r="E8557" s="186" t="inlineStr">
        <is>
          <t>2ROOFNAIL30Beacon</t>
        </is>
      </c>
      <c r="F8557" s="196" t="n">
        <v>76</v>
      </c>
    </row>
    <row r="8558" ht="15" customHeight="1" s="107">
      <c r="A8558" s="195" t="inlineStr">
        <is>
          <t>Lansing Building Products</t>
        </is>
      </c>
      <c r="B8558" s="195" t="inlineStr">
        <is>
          <t>2ROOFNAIL30</t>
        </is>
      </c>
      <c r="C8558" s="195" t="inlineStr">
        <is>
          <t>BX</t>
        </is>
      </c>
      <c r="D8558" s="195" t="inlineStr">
        <is>
          <t>2in Roofing Nails 30#</t>
        </is>
      </c>
      <c r="E8558" s="186" t="inlineStr">
        <is>
          <t>2ROOFNAIL30Lansing Building Products</t>
        </is>
      </c>
      <c r="F8558" s="196" t="n">
        <v>52.5</v>
      </c>
    </row>
    <row r="8559" ht="15" customHeight="1" s="107">
      <c r="A8559" s="195" t="inlineStr">
        <is>
          <t>Alside Revere</t>
        </is>
      </c>
      <c r="B8559" s="195" t="inlineStr">
        <is>
          <t>2ROOFNAIL30</t>
        </is>
      </c>
      <c r="C8559" s="195" t="inlineStr">
        <is>
          <t>BX</t>
        </is>
      </c>
      <c r="D8559" s="195" t="inlineStr">
        <is>
          <t>2in Roofing Nails 30#</t>
        </is>
      </c>
      <c r="E8559" s="186" t="inlineStr">
        <is>
          <t>2ROOFNAIL30Alside Revere</t>
        </is>
      </c>
      <c r="F8559" s="196" t="n">
        <v>45.83</v>
      </c>
    </row>
    <row r="8560" ht="15" customHeight="1" s="107">
      <c r="A8560" s="195" t="inlineStr">
        <is>
          <t>Southern Carlson - Greensboro</t>
        </is>
      </c>
      <c r="B8560" s="195" t="inlineStr">
        <is>
          <t>2FNAIL</t>
        </is>
      </c>
      <c r="C8560" s="195" t="inlineStr">
        <is>
          <t>BX</t>
        </is>
      </c>
      <c r="D8560" s="195" t="inlineStr">
        <is>
          <t>STOCK ONLY 2in Finish Nail 16ga Part#16232</t>
        </is>
      </c>
      <c r="E8560" s="186" t="inlineStr">
        <is>
          <t>2FNAILSouthern Carlson - Greensboro</t>
        </is>
      </c>
      <c r="F8560" s="196" t="n">
        <v>7.75</v>
      </c>
    </row>
    <row r="8561" ht="15" customHeight="1" s="107">
      <c r="A8561" s="195" t="inlineStr">
        <is>
          <t>Southern Carlson - Greensboro</t>
        </is>
      </c>
      <c r="B8561" s="195" t="inlineStr">
        <is>
          <t>2EGNAIL</t>
        </is>
      </c>
      <c r="C8561" s="195" t="inlineStr">
        <is>
          <t>BX</t>
        </is>
      </c>
      <c r="D8561" s="195" t="inlineStr">
        <is>
          <t>STOCK ONLY - HARDIE NAILS 2IN ELECTRO GALV (950RG)</t>
        </is>
      </c>
      <c r="E8561" s="186" t="inlineStr">
        <is>
          <t>2EGNAILSouthern Carlson - Greensboro</t>
        </is>
      </c>
      <c r="F8561" s="196" t="n">
        <v>59.95</v>
      </c>
    </row>
    <row r="8562" ht="15" customHeight="1" s="107">
      <c r="A8562" s="195" t="inlineStr">
        <is>
          <t>Southern Carlson - Charlotte</t>
        </is>
      </c>
      <c r="B8562" s="195" t="inlineStr">
        <is>
          <t>2BNAIL16GNS</t>
        </is>
      </c>
      <c r="C8562" s="195" t="inlineStr">
        <is>
          <t>BX</t>
        </is>
      </c>
      <c r="D8562" s="195" t="inlineStr">
        <is>
          <t>2IN BRAD NAILS 16GA</t>
        </is>
      </c>
      <c r="E8562" s="186" t="inlineStr">
        <is>
          <t>2BNAIL16GNSSouthern Carlson - Charlotte</t>
        </is>
      </c>
      <c r="F8562" s="196" t="n">
        <v>5.36</v>
      </c>
    </row>
    <row r="8563" ht="15" customHeight="1" s="107">
      <c r="A8563" s="195" t="inlineStr">
        <is>
          <t>Alside Revere</t>
        </is>
      </c>
      <c r="B8563" s="195" t="inlineStr">
        <is>
          <t>2BCSS</t>
        </is>
      </c>
      <c r="C8563" s="195" t="inlineStr">
        <is>
          <t>PC</t>
        </is>
      </c>
      <c r="D8563" s="195" t="inlineStr">
        <is>
          <t>Alside 2in Beaded Corner/Starter Standard Colors</t>
        </is>
      </c>
      <c r="E8563" s="186" t="inlineStr">
        <is>
          <t>2BCSSAlside Revere</t>
        </is>
      </c>
      <c r="F8563" s="196" t="n">
        <v>16.75</v>
      </c>
    </row>
    <row r="8564" ht="15" customHeight="1" s="107">
      <c r="A8564" s="195" t="inlineStr">
        <is>
          <t>Southern Carlson - Charleston</t>
        </is>
      </c>
      <c r="B8564" s="195" t="inlineStr">
        <is>
          <t>2ATP</t>
        </is>
      </c>
      <c r="C8564" s="195" t="inlineStr">
        <is>
          <t>BX</t>
        </is>
      </c>
      <c r="D8564" s="195" t="inlineStr">
        <is>
          <t>2in Aerosmith Trim Pin 1.5m</t>
        </is>
      </c>
      <c r="E8564" s="186" t="inlineStr">
        <is>
          <t>2ATPSouthern Carlson - Charleston</t>
        </is>
      </c>
      <c r="F8564" s="196" t="n">
        <v>33.45</v>
      </c>
    </row>
    <row r="8565" ht="15" customHeight="1" s="107">
      <c r="A8565" s="195" t="inlineStr">
        <is>
          <t>Southern Carlson - Charlotte</t>
        </is>
      </c>
      <c r="B8565" s="195" t="inlineStr">
        <is>
          <t>2ALUMSVNS</t>
        </is>
      </c>
      <c r="C8565" s="195" t="inlineStr">
        <is>
          <t>PC</t>
        </is>
      </c>
      <c r="D8565" s="195" t="inlineStr">
        <is>
          <t>2IN ALUMINUM SOFFIT VENT (WHITE)</t>
        </is>
      </c>
      <c r="E8565" s="186" t="inlineStr">
        <is>
          <t>2ALUMSVNSSouthern Carlson - Charlotte</t>
        </is>
      </c>
      <c r="F8565" s="196" t="n">
        <v>7.5</v>
      </c>
    </row>
    <row r="8566" ht="15" customHeight="1" s="107">
      <c r="A8566" s="195" t="inlineStr">
        <is>
          <t>Guy C Lee - Mount Pleasant</t>
        </is>
      </c>
      <c r="B8566" s="195" t="inlineStr">
        <is>
          <t>288T</t>
        </is>
      </c>
      <c r="C8566" s="195" t="inlineStr">
        <is>
          <t>PC</t>
        </is>
      </c>
      <c r="D8566" s="195" t="inlineStr">
        <is>
          <t>Treated 2X8X8</t>
        </is>
      </c>
      <c r="E8566" s="186" t="inlineStr">
        <is>
          <t>288TGuy C Lee - Mount Pleasant</t>
        </is>
      </c>
      <c r="F8566" s="196" t="n">
        <v>8.460000000000001</v>
      </c>
    </row>
    <row r="8567" ht="15" customHeight="1" s="107">
      <c r="A8567" s="195" t="inlineStr">
        <is>
          <t>Queen City Lumber</t>
        </is>
      </c>
      <c r="B8567" s="195" t="inlineStr">
        <is>
          <t>288STK</t>
        </is>
      </c>
      <c r="C8567" s="195" t="inlineStr">
        <is>
          <t>PC</t>
        </is>
      </c>
      <c r="D8567" s="195" t="inlineStr">
        <is>
          <t>2x8x8 Knotty Rough Cedar</t>
        </is>
      </c>
      <c r="E8567" s="186" t="inlineStr">
        <is>
          <t>288STKQueen City Lumber</t>
        </is>
      </c>
      <c r="F8567" s="196" t="n">
        <v>59.92</v>
      </c>
    </row>
    <row r="8568" ht="15" customHeight="1" s="107">
      <c r="A8568" s="195" t="inlineStr">
        <is>
          <t>Guy C Lee - Mount Pleasant</t>
        </is>
      </c>
      <c r="B8568" s="195" t="inlineStr">
        <is>
          <t>2816T</t>
        </is>
      </c>
      <c r="C8568" s="195" t="inlineStr">
        <is>
          <t>PC</t>
        </is>
      </c>
      <c r="D8568" s="195" t="inlineStr">
        <is>
          <t>Treated 2X8X16</t>
        </is>
      </c>
      <c r="E8568" s="186" t="inlineStr">
        <is>
          <t>2816TGuy C Lee - Mount Pleasant</t>
        </is>
      </c>
      <c r="F8568" s="196" t="n">
        <v>16.89</v>
      </c>
    </row>
    <row r="8569" ht="15" customHeight="1" s="107">
      <c r="A8569" s="195" t="inlineStr">
        <is>
          <t>Lansing Building Products</t>
        </is>
      </c>
      <c r="B8569" s="195" t="inlineStr">
        <is>
          <t>2816p</t>
        </is>
      </c>
      <c r="C8569" s="195" t="inlineStr">
        <is>
          <t>EA</t>
        </is>
      </c>
      <c r="D8569" s="195" t="inlineStr">
        <is>
          <t>2x8x16 Pine</t>
        </is>
      </c>
      <c r="E8569" s="186" t="inlineStr">
        <is>
          <t>2816pLansing Building Products</t>
        </is>
      </c>
      <c r="F8569" s="196" t="n">
        <v>18.67</v>
      </c>
    </row>
    <row r="8570" ht="15" customHeight="1" s="107">
      <c r="A8570" s="195" t="inlineStr">
        <is>
          <t>Guy C Lee - Mount Pleasant</t>
        </is>
      </c>
      <c r="B8570" s="195" t="inlineStr">
        <is>
          <t>2816DAT</t>
        </is>
      </c>
      <c r="C8570" s="195" t="inlineStr">
        <is>
          <t>PC</t>
        </is>
      </c>
      <c r="D8570" s="195" t="inlineStr">
        <is>
          <t>DAT Treated 2x8x16</t>
        </is>
      </c>
      <c r="E8570" s="186" t="inlineStr">
        <is>
          <t>2816DATGuy C Lee - Mount Pleasant</t>
        </is>
      </c>
      <c r="F8570" s="196" t="n">
        <v>21.8</v>
      </c>
    </row>
    <row r="8571" ht="15" customHeight="1" s="107">
      <c r="A8571" s="195" t="inlineStr">
        <is>
          <t>Guy C Lee - Mount Pleasant</t>
        </is>
      </c>
      <c r="B8571" s="195" t="inlineStr">
        <is>
          <t>2814T</t>
        </is>
      </c>
      <c r="C8571" s="195" t="inlineStr">
        <is>
          <t>PC</t>
        </is>
      </c>
      <c r="D8571" s="195" t="inlineStr">
        <is>
          <t>Treated 2X8X14</t>
        </is>
      </c>
      <c r="E8571" s="186" t="inlineStr">
        <is>
          <t>2814TGuy C Lee - Mount Pleasant</t>
        </is>
      </c>
      <c r="F8571" s="196" t="n">
        <v>14.35</v>
      </c>
    </row>
    <row r="8572" ht="15" customHeight="1" s="107">
      <c r="A8572" s="195" t="inlineStr">
        <is>
          <t>Guy C Lee - Mount Pleasant</t>
        </is>
      </c>
      <c r="B8572" s="195" t="inlineStr">
        <is>
          <t>2814P</t>
        </is>
      </c>
      <c r="C8572" s="195" t="inlineStr">
        <is>
          <t>EA</t>
        </is>
      </c>
      <c r="D8572" s="195" t="inlineStr">
        <is>
          <t>2x8x14 Pine</t>
        </is>
      </c>
      <c r="E8572" s="186" t="inlineStr">
        <is>
          <t>2814PGuy C Lee - Mount Pleasant</t>
        </is>
      </c>
      <c r="F8572" s="196" t="n">
        <v>7.55</v>
      </c>
    </row>
    <row r="8573" ht="15" customHeight="1" s="107">
      <c r="A8573" s="195" t="inlineStr">
        <is>
          <t>Guy C Lee - Mount Pleasant</t>
        </is>
      </c>
      <c r="B8573" s="195" t="inlineStr">
        <is>
          <t>2812T</t>
        </is>
      </c>
      <c r="C8573" s="195" t="inlineStr">
        <is>
          <t>PC</t>
        </is>
      </c>
      <c r="D8573" s="195" t="inlineStr">
        <is>
          <t>Treated 2X8X12</t>
        </is>
      </c>
      <c r="E8573" s="186" t="inlineStr">
        <is>
          <t>2812TGuy C Lee - Mount Pleasant</t>
        </is>
      </c>
      <c r="F8573" s="196" t="n">
        <v>11.67</v>
      </c>
    </row>
    <row r="8574" ht="15" customHeight="1" s="107">
      <c r="A8574" s="195" t="inlineStr">
        <is>
          <t>Queen City Lumber</t>
        </is>
      </c>
      <c r="B8574" s="195" t="inlineStr">
        <is>
          <t>2812STK</t>
        </is>
      </c>
      <c r="C8574" s="195" t="inlineStr">
        <is>
          <t>PC</t>
        </is>
      </c>
      <c r="D8574" s="195" t="inlineStr">
        <is>
          <t>2x8x12 Knotty Rough Cedar</t>
        </is>
      </c>
      <c r="E8574" s="186" t="inlineStr">
        <is>
          <t>2812STKQueen City Lumber</t>
        </is>
      </c>
      <c r="F8574" s="196" t="n">
        <v>89.88</v>
      </c>
    </row>
    <row r="8575" ht="15" customHeight="1" s="107">
      <c r="A8575" s="195" t="inlineStr">
        <is>
          <t>Lansing Building Products- Great Southern Homes</t>
        </is>
      </c>
      <c r="B8575" s="195" t="inlineStr">
        <is>
          <t>2812S</t>
        </is>
      </c>
      <c r="C8575" s="195" t="inlineStr">
        <is>
          <t>PC</t>
        </is>
      </c>
      <c r="D8575" s="195" t="inlineStr">
        <is>
          <t>2x8x12 Spruce</t>
        </is>
      </c>
      <c r="E8575" s="186" t="inlineStr">
        <is>
          <t>2812SLansing Building Products- Great Southern Homes</t>
        </is>
      </c>
      <c r="F8575" s="196" t="n">
        <v>18.67</v>
      </c>
    </row>
    <row r="8576" ht="15" customHeight="1" s="107">
      <c r="A8576" s="195" t="inlineStr">
        <is>
          <t>Guy C Lee - Mount Pleasant</t>
        </is>
      </c>
      <c r="B8576" s="195" t="inlineStr">
        <is>
          <t>2810T</t>
        </is>
      </c>
      <c r="C8576" s="195" t="inlineStr">
        <is>
          <t>PC</t>
        </is>
      </c>
      <c r="D8576" s="195" t="inlineStr">
        <is>
          <t>Treated 2X8X10</t>
        </is>
      </c>
      <c r="E8576" s="186" t="inlineStr">
        <is>
          <t>2810TGuy C Lee - Mount Pleasant</t>
        </is>
      </c>
      <c r="F8576" s="196" t="n">
        <v>10.88</v>
      </c>
    </row>
    <row r="8577" ht="15" customHeight="1" s="107">
      <c r="A8577" s="195" t="inlineStr">
        <is>
          <t>Summit Stairs and Millwork</t>
        </is>
      </c>
      <c r="B8577" s="195" t="inlineStr">
        <is>
          <t>2810SGC</t>
        </is>
      </c>
      <c r="C8577" s="195" t="inlineStr">
        <is>
          <t>PC</t>
        </is>
      </c>
      <c r="D8577" s="195" t="inlineStr">
        <is>
          <t>2x8x10 Stain Grade Cedar</t>
        </is>
      </c>
      <c r="E8577" s="186" t="inlineStr">
        <is>
          <t>2810SGCSummit Stairs and Millwork</t>
        </is>
      </c>
      <c r="F8577" s="196" t="n">
        <v>60</v>
      </c>
    </row>
    <row r="8578" ht="15" customHeight="1" s="107">
      <c r="A8578" s="195" t="inlineStr">
        <is>
          <t>Queen City Lumber</t>
        </is>
      </c>
      <c r="B8578" s="195" t="inlineStr">
        <is>
          <t>2810SGC</t>
        </is>
      </c>
      <c r="C8578" s="195" t="inlineStr">
        <is>
          <t>PC</t>
        </is>
      </c>
      <c r="D8578" s="195" t="inlineStr">
        <is>
          <t>2x8x10 Stain Grade Cedar</t>
        </is>
      </c>
      <c r="E8578" s="186" t="inlineStr">
        <is>
          <t>2810SGCQueen City Lumber</t>
        </is>
      </c>
      <c r="F8578" s="196" t="n">
        <v>76.06</v>
      </c>
    </row>
    <row r="8579" ht="15" customHeight="1" s="107">
      <c r="A8579" s="195" t="inlineStr">
        <is>
          <t>Guy C Lee - Mount Pleasant</t>
        </is>
      </c>
      <c r="B8579" s="195" t="inlineStr">
        <is>
          <t>268T</t>
        </is>
      </c>
      <c r="C8579" s="195" t="inlineStr">
        <is>
          <t>PC</t>
        </is>
      </c>
      <c r="D8579" s="195" t="inlineStr">
        <is>
          <t>Treated 2x6X8</t>
        </is>
      </c>
      <c r="E8579" s="186" t="inlineStr">
        <is>
          <t>268TGuy C Lee - Mount Pleasant</t>
        </is>
      </c>
      <c r="F8579" s="196" t="n">
        <v>6.19</v>
      </c>
    </row>
    <row r="8580" ht="15" customHeight="1" s="107">
      <c r="A8580" s="195" t="inlineStr">
        <is>
          <t>Guy C Lee - Mount Pleasant</t>
        </is>
      </c>
      <c r="B8580" s="195" t="inlineStr">
        <is>
          <t>2620T</t>
        </is>
      </c>
      <c r="C8580" s="195" t="inlineStr">
        <is>
          <t>PC</t>
        </is>
      </c>
      <c r="D8580" s="195" t="inlineStr">
        <is>
          <t>Treated 2x6X20</t>
        </is>
      </c>
      <c r="E8580" s="186" t="inlineStr">
        <is>
          <t>2620TGuy C Lee - Mount Pleasant</t>
        </is>
      </c>
      <c r="F8580" s="196" t="n">
        <v>21.89</v>
      </c>
    </row>
    <row r="8581" ht="15" customHeight="1" s="107">
      <c r="A8581" s="195" t="inlineStr">
        <is>
          <t>Guy C Lee - Mount Pleasant</t>
        </is>
      </c>
      <c r="B8581" s="195" t="inlineStr">
        <is>
          <t>2616T</t>
        </is>
      </c>
      <c r="C8581" s="195" t="inlineStr">
        <is>
          <t>PC</t>
        </is>
      </c>
      <c r="D8581" s="195" t="inlineStr">
        <is>
          <t>Treated 2x6X16</t>
        </is>
      </c>
      <c r="E8581" s="186" t="inlineStr">
        <is>
          <t>2616TGuy C Lee - Mount Pleasant</t>
        </is>
      </c>
      <c r="F8581" s="196" t="n">
        <v>15.22</v>
      </c>
    </row>
    <row r="8582" ht="15" customHeight="1" s="107">
      <c r="A8582" s="195" t="inlineStr">
        <is>
          <t>Lansing Building Products</t>
        </is>
      </c>
      <c r="B8582" s="195" t="inlineStr">
        <is>
          <t>2616P</t>
        </is>
      </c>
      <c r="C8582" s="195" t="inlineStr">
        <is>
          <t>EA</t>
        </is>
      </c>
      <c r="D8582" s="195" t="inlineStr">
        <is>
          <t>2x6x16 Pine</t>
        </is>
      </c>
      <c r="E8582" s="186" t="inlineStr">
        <is>
          <t>2616PLansing Building Products</t>
        </is>
      </c>
      <c r="F8582" s="196" t="n">
        <v>32.38</v>
      </c>
    </row>
    <row r="8583" ht="15" customHeight="1" s="107">
      <c r="A8583" s="195" t="inlineStr">
        <is>
          <t>Guy C Lee - Mount Pleasant</t>
        </is>
      </c>
      <c r="B8583" s="195" t="inlineStr">
        <is>
          <t>2616DAT</t>
        </is>
      </c>
      <c r="C8583" s="195" t="inlineStr">
        <is>
          <t>PC</t>
        </is>
      </c>
      <c r="D8583" s="195" t="inlineStr">
        <is>
          <t>DAT Treated 2x6x16</t>
        </is>
      </c>
      <c r="E8583" s="186" t="inlineStr">
        <is>
          <t>2616DATGuy C Lee - Mount Pleasant</t>
        </is>
      </c>
      <c r="F8583" s="196" t="n">
        <v>19.59</v>
      </c>
    </row>
    <row r="8584" ht="15" customHeight="1" s="107">
      <c r="A8584" s="195" t="inlineStr">
        <is>
          <t>Guy C Lee - Mount Pleasant</t>
        </is>
      </c>
      <c r="B8584" s="195" t="inlineStr">
        <is>
          <t>2614T</t>
        </is>
      </c>
      <c r="C8584" s="195" t="inlineStr">
        <is>
          <t>PC</t>
        </is>
      </c>
      <c r="D8584" s="195" t="inlineStr">
        <is>
          <t>Treated 2x6X14</t>
        </is>
      </c>
      <c r="E8584" s="186" t="inlineStr">
        <is>
          <t>2614TGuy C Lee - Mount Pleasant</t>
        </is>
      </c>
      <c r="F8584" s="196" t="n">
        <v>10.23</v>
      </c>
    </row>
    <row r="8585" ht="15" customHeight="1" s="107">
      <c r="A8585" s="195" t="inlineStr">
        <is>
          <t>Guy C Lee - Mount Pleasant</t>
        </is>
      </c>
      <c r="B8585" s="195" t="inlineStr">
        <is>
          <t>2612T</t>
        </is>
      </c>
      <c r="C8585" s="195" t="inlineStr">
        <is>
          <t>PC</t>
        </is>
      </c>
      <c r="D8585" s="195" t="inlineStr">
        <is>
          <t>Treated 2x6X12</t>
        </is>
      </c>
      <c r="E8585" s="186" t="inlineStr">
        <is>
          <t>2612TGuy C Lee - Mount Pleasant</t>
        </is>
      </c>
      <c r="F8585" s="196" t="n">
        <v>11.21</v>
      </c>
    </row>
    <row r="8586" ht="15" customHeight="1" s="107">
      <c r="A8586" s="195" t="inlineStr">
        <is>
          <t>Howard Building Supply - Raleigh</t>
        </is>
      </c>
      <c r="B8586" s="195" t="inlineStr">
        <is>
          <t>2612P</t>
        </is>
      </c>
      <c r="C8586" s="195" t="inlineStr">
        <is>
          <t>EA</t>
        </is>
      </c>
      <c r="D8586" s="195" t="inlineStr">
        <is>
          <t>2x6x12 Pine</t>
        </is>
      </c>
      <c r="E8586" s="186" t="inlineStr">
        <is>
          <t>2612PHoward Building Supply - Raleigh</t>
        </is>
      </c>
      <c r="F8586" s="196" t="n">
        <v>21.55</v>
      </c>
    </row>
    <row r="8587" ht="15" customHeight="1" s="107">
      <c r="A8587" s="195" t="inlineStr">
        <is>
          <t>84 Lumber- Charlotte</t>
        </is>
      </c>
      <c r="B8587" s="195" t="inlineStr">
        <is>
          <t>2612P</t>
        </is>
      </c>
      <c r="C8587" s="195" t="inlineStr">
        <is>
          <t>EA</t>
        </is>
      </c>
      <c r="D8587" s="195" t="inlineStr">
        <is>
          <t>2x6x12 Pine</t>
        </is>
      </c>
      <c r="E8587" s="186" t="inlineStr">
        <is>
          <t>2612P84 Lumber- Charlotte</t>
        </is>
      </c>
      <c r="F8587" s="196" t="n">
        <v>8.529999999999999</v>
      </c>
    </row>
    <row r="8588" ht="15" customHeight="1" s="107">
      <c r="A8588" s="195" t="inlineStr">
        <is>
          <t>Lansing Building Products - Greensboro</t>
        </is>
      </c>
      <c r="B8588" s="195" t="inlineStr">
        <is>
          <t>2612P</t>
        </is>
      </c>
      <c r="C8588" s="195" t="inlineStr">
        <is>
          <t>EA</t>
        </is>
      </c>
      <c r="D8588" s="195" t="inlineStr">
        <is>
          <t>2x6x12 Pine</t>
        </is>
      </c>
      <c r="E8588" s="186" t="inlineStr">
        <is>
          <t>2612PLansing Building Products - Greensboro</t>
        </is>
      </c>
      <c r="F8588" s="196" t="n">
        <v>8.26</v>
      </c>
    </row>
    <row r="8589" ht="15" customHeight="1" s="107">
      <c r="A8589" s="195" t="inlineStr">
        <is>
          <t>Lansing Building Products - Charlotte</t>
        </is>
      </c>
      <c r="B8589" s="195" t="inlineStr">
        <is>
          <t>2612P</t>
        </is>
      </c>
      <c r="C8589" s="195" t="inlineStr">
        <is>
          <t>EA</t>
        </is>
      </c>
      <c r="D8589" s="195" t="inlineStr">
        <is>
          <t>2x6x12 Pine</t>
        </is>
      </c>
      <c r="E8589" s="186" t="inlineStr">
        <is>
          <t>2612PLansing Building Products - Charlotte</t>
        </is>
      </c>
      <c r="F8589" s="196" t="n">
        <v>7.7</v>
      </c>
    </row>
    <row r="8590" ht="15" customHeight="1" s="107">
      <c r="A8590" s="195" t="inlineStr">
        <is>
          <t>Guy C Lee - Mount Pleasant</t>
        </is>
      </c>
      <c r="B8590" s="195" t="inlineStr">
        <is>
          <t>2612DAT</t>
        </is>
      </c>
      <c r="C8590" s="195" t="inlineStr">
        <is>
          <t>PC</t>
        </is>
      </c>
      <c r="D8590" s="195" t="inlineStr">
        <is>
          <t>DAT Treated 2x6x12</t>
        </is>
      </c>
      <c r="E8590" s="186" t="inlineStr">
        <is>
          <t>2612DATGuy C Lee - Mount Pleasant</t>
        </is>
      </c>
      <c r="F8590" s="196" t="n">
        <v>14.43</v>
      </c>
    </row>
    <row r="8591" ht="15" customHeight="1" s="107">
      <c r="A8591" s="195" t="inlineStr">
        <is>
          <t>Guy C Lee - Mount Pleasant</t>
        </is>
      </c>
      <c r="B8591" s="195" t="inlineStr">
        <is>
          <t>2610T</t>
        </is>
      </c>
      <c r="C8591" s="195" t="inlineStr">
        <is>
          <t>PC</t>
        </is>
      </c>
      <c r="D8591" s="195" t="inlineStr">
        <is>
          <t>Treated 2x6X10</t>
        </is>
      </c>
      <c r="E8591" s="186" t="inlineStr">
        <is>
          <t>2610TGuy C Lee - Mount Pleasant</t>
        </is>
      </c>
      <c r="F8591" s="196" t="n">
        <v>7.65</v>
      </c>
    </row>
    <row r="8592" ht="15" customHeight="1" s="107">
      <c r="A8592" s="195" t="inlineStr">
        <is>
          <t>Southern Carlson - Charleston</t>
        </is>
      </c>
      <c r="B8592" s="195" t="inlineStr">
        <is>
          <t>24X50WTC</t>
        </is>
      </c>
      <c r="C8592" s="195" t="inlineStr">
        <is>
          <t>RL</t>
        </is>
      </c>
      <c r="D8592" s="195" t="inlineStr">
        <is>
          <t>24in x 50ft White Trim Coil</t>
        </is>
      </c>
      <c r="E8592" s="186" t="inlineStr">
        <is>
          <t>24X50WTCSouthern Carlson - Charleston</t>
        </is>
      </c>
      <c r="F8592" s="196" t="n">
        <v>88.5</v>
      </c>
    </row>
    <row r="8593" ht="15" customHeight="1" s="107">
      <c r="A8593" s="195" t="inlineStr">
        <is>
          <t>ABC Supply - Charleston - DR Horton</t>
        </is>
      </c>
      <c r="B8593" s="195" t="inlineStr">
        <is>
          <t>24X30RECTVENT</t>
        </is>
      </c>
      <c r="C8593" s="195" t="inlineStr">
        <is>
          <t>EA</t>
        </is>
      </c>
      <c r="D8593" s="195" t="inlineStr">
        <is>
          <t>MAB Rectangle Vent 24x30</t>
        </is>
      </c>
      <c r="E8593" s="186" t="inlineStr">
        <is>
          <t>24X30RECTVENTABC Supply - Charleston - DR Horton</t>
        </is>
      </c>
      <c r="F8593" s="196" t="n">
        <v>76.5</v>
      </c>
    </row>
    <row r="8594" ht="15" customHeight="1" s="107">
      <c r="A8594" s="195" t="inlineStr">
        <is>
          <t>Alside Revere</t>
        </is>
      </c>
      <c r="B8594" s="195" t="inlineStr">
        <is>
          <t>24X30RECTVENT</t>
        </is>
      </c>
      <c r="C8594" s="195" t="inlineStr">
        <is>
          <t>EA</t>
        </is>
      </c>
      <c r="D8594" s="195" t="inlineStr">
        <is>
          <t>MAB Rectangle Vent 24x30</t>
        </is>
      </c>
      <c r="E8594" s="186" t="inlineStr">
        <is>
          <t>24X30RECTVENTAlside Revere</t>
        </is>
      </c>
      <c r="F8594" s="196" t="n">
        <v>93.56999999999999</v>
      </c>
    </row>
    <row r="8595" ht="15" customHeight="1" s="107">
      <c r="A8595" s="195" t="inlineStr">
        <is>
          <t>Guy C Lee - Mount Pleasant</t>
        </is>
      </c>
      <c r="B8595" s="195" t="inlineStr">
        <is>
          <t>248T</t>
        </is>
      </c>
      <c r="C8595" s="195" t="inlineStr">
        <is>
          <t>PC</t>
        </is>
      </c>
      <c r="D8595" s="195" t="inlineStr">
        <is>
          <t>Treated 2x4X8</t>
        </is>
      </c>
      <c r="E8595" s="186" t="inlineStr">
        <is>
          <t>248TGuy C Lee - Mount Pleasant</t>
        </is>
      </c>
      <c r="F8595" s="196" t="n">
        <v>4.83</v>
      </c>
    </row>
    <row r="8596" ht="15" customHeight="1" s="107">
      <c r="A8596" s="195" t="inlineStr">
        <is>
          <t>Guy C Lee - Mount Pleasant</t>
        </is>
      </c>
      <c r="B8596" s="195" t="inlineStr">
        <is>
          <t>2416T</t>
        </is>
      </c>
      <c r="C8596" s="195" t="inlineStr">
        <is>
          <t>PC</t>
        </is>
      </c>
      <c r="D8596" s="195" t="inlineStr">
        <is>
          <t>Treated 2x4X16</t>
        </is>
      </c>
      <c r="E8596" s="186" t="inlineStr">
        <is>
          <t>2416TGuy C Lee - Mount Pleasant</t>
        </is>
      </c>
      <c r="F8596" s="196" t="n">
        <v>10.25</v>
      </c>
    </row>
    <row r="8597" ht="15" customHeight="1" s="107">
      <c r="A8597" s="195" t="inlineStr">
        <is>
          <t>Howard Building Supply - Raleigh</t>
        </is>
      </c>
      <c r="B8597" s="195" t="inlineStr">
        <is>
          <t>2416P</t>
        </is>
      </c>
      <c r="C8597" s="195" t="inlineStr">
        <is>
          <t>PC</t>
        </is>
      </c>
      <c r="D8597" s="195" t="inlineStr">
        <is>
          <t>2x4x16 Pine</t>
        </is>
      </c>
      <c r="E8597" s="186" t="inlineStr">
        <is>
          <t>2416PHoward Building Supply - Raleigh</t>
        </is>
      </c>
      <c r="F8597" s="196" t="n">
        <v>16.38</v>
      </c>
    </row>
    <row r="8598" ht="15" customHeight="1" s="107">
      <c r="A8598" s="195" t="inlineStr">
        <is>
          <t>Lansing Building Products</t>
        </is>
      </c>
      <c r="B8598" s="195" t="inlineStr">
        <is>
          <t>2416P</t>
        </is>
      </c>
      <c r="C8598" s="195" t="inlineStr">
        <is>
          <t>PC</t>
        </is>
      </c>
      <c r="D8598" s="195" t="inlineStr">
        <is>
          <t>2x4x16 Pine</t>
        </is>
      </c>
      <c r="E8598" s="186" t="inlineStr">
        <is>
          <t>2416PLansing Building Products</t>
        </is>
      </c>
      <c r="F8598" s="196" t="n">
        <v>14.72</v>
      </c>
    </row>
    <row r="8599" ht="15" customHeight="1" s="107">
      <c r="A8599" s="195" t="inlineStr">
        <is>
          <t>Alside Revere</t>
        </is>
      </c>
      <c r="B8599" s="195" t="inlineStr">
        <is>
          <t>2416P</t>
        </is>
      </c>
      <c r="C8599" s="195" t="inlineStr">
        <is>
          <t>PC</t>
        </is>
      </c>
      <c r="D8599" s="195" t="inlineStr">
        <is>
          <t>2x4x16 Pine</t>
        </is>
      </c>
      <c r="E8599" s="186" t="inlineStr">
        <is>
          <t>2416PAlside Revere</t>
        </is>
      </c>
      <c r="F8599" s="196" t="n">
        <v>14.28</v>
      </c>
    </row>
    <row r="8600" ht="15" customHeight="1" s="107">
      <c r="A8600" s="195" t="inlineStr">
        <is>
          <t>Beacon</t>
        </is>
      </c>
      <c r="B8600" s="195" t="inlineStr">
        <is>
          <t>2416P</t>
        </is>
      </c>
      <c r="C8600" s="195" t="inlineStr">
        <is>
          <t>PC</t>
        </is>
      </c>
      <c r="D8600" s="195" t="inlineStr">
        <is>
          <t>2x4x16 Pine</t>
        </is>
      </c>
      <c r="E8600" s="186" t="inlineStr">
        <is>
          <t>2416PBeacon</t>
        </is>
      </c>
      <c r="F8600" s="196" t="n">
        <v>6.25</v>
      </c>
    </row>
    <row r="8601" ht="15" customHeight="1" s="107">
      <c r="A8601" s="195" t="inlineStr">
        <is>
          <t>Guy C Lee - Mount Pleasant</t>
        </is>
      </c>
      <c r="B8601" s="195" t="inlineStr">
        <is>
          <t>2416DAT</t>
        </is>
      </c>
      <c r="C8601" s="195" t="inlineStr">
        <is>
          <t>PC</t>
        </is>
      </c>
      <c r="D8601" s="195" t="inlineStr">
        <is>
          <t>DAT Treated 2x4x16</t>
        </is>
      </c>
      <c r="E8601" s="186" t="inlineStr">
        <is>
          <t>2416DATGuy C Lee - Mount Pleasant</t>
        </is>
      </c>
      <c r="F8601" s="196" t="n">
        <v>14.84</v>
      </c>
    </row>
    <row r="8602" ht="15" customHeight="1" s="107">
      <c r="A8602" s="195" t="inlineStr">
        <is>
          <t>Guy C Lee - Mount Pleasant</t>
        </is>
      </c>
      <c r="B8602" s="195" t="inlineStr">
        <is>
          <t>2414T</t>
        </is>
      </c>
      <c r="C8602" s="195" t="inlineStr">
        <is>
          <t>PC</t>
        </is>
      </c>
      <c r="D8602" s="195" t="inlineStr">
        <is>
          <t>Treated 2x4X14</t>
        </is>
      </c>
      <c r="E8602" s="186" t="inlineStr">
        <is>
          <t>2414TGuy C Lee - Mount Pleasant</t>
        </is>
      </c>
      <c r="F8602" s="196" t="n">
        <v>8.18</v>
      </c>
    </row>
    <row r="8603" ht="15" customHeight="1" s="107">
      <c r="A8603" s="195" t="inlineStr">
        <is>
          <t>Guy C Lee - Mount Pleasant</t>
        </is>
      </c>
      <c r="B8603" s="195" t="inlineStr">
        <is>
          <t>2412T</t>
        </is>
      </c>
      <c r="C8603" s="195" t="inlineStr">
        <is>
          <t>PC</t>
        </is>
      </c>
      <c r="D8603" s="195" t="inlineStr">
        <is>
          <t>Treated 2x4X12</t>
        </is>
      </c>
      <c r="E8603" s="186" t="inlineStr">
        <is>
          <t>2412TGuy C Lee - Mount Pleasant</t>
        </is>
      </c>
      <c r="F8603" s="196" t="n">
        <v>6.35</v>
      </c>
    </row>
    <row r="8604" ht="15" customHeight="1" s="107">
      <c r="A8604" s="195" t="inlineStr">
        <is>
          <t>ABC Supply - Columbia</t>
        </is>
      </c>
      <c r="B8604" s="195" t="inlineStr">
        <is>
          <t>2412P</t>
        </is>
      </c>
      <c r="C8604" s="195" t="inlineStr">
        <is>
          <t>PC</t>
        </is>
      </c>
      <c r="D8604" s="195" t="inlineStr">
        <is>
          <t>2x4x12 Pine</t>
        </is>
      </c>
      <c r="E8604" s="186" t="inlineStr">
        <is>
          <t>2412PABC Supply - Columbia</t>
        </is>
      </c>
      <c r="F8604" s="196" t="n">
        <v>6.95</v>
      </c>
    </row>
    <row r="8605" ht="15" customHeight="1" s="107">
      <c r="A8605" s="195" t="inlineStr">
        <is>
          <t>Lansing Building Products</t>
        </is>
      </c>
      <c r="B8605" s="195" t="inlineStr">
        <is>
          <t>2412P</t>
        </is>
      </c>
      <c r="C8605" s="195" t="inlineStr">
        <is>
          <t>PC</t>
        </is>
      </c>
      <c r="D8605" s="195" t="inlineStr">
        <is>
          <t>2x4x12 Pine</t>
        </is>
      </c>
      <c r="E8605" s="186" t="inlineStr">
        <is>
          <t>2412PLansing Building Products</t>
        </is>
      </c>
      <c r="F8605" s="196" t="n">
        <v>11.95</v>
      </c>
    </row>
    <row r="8606" ht="15" customHeight="1" s="107">
      <c r="A8606" s="195" t="inlineStr">
        <is>
          <t>Lansing Building Products- Great Southern Homes</t>
        </is>
      </c>
      <c r="B8606" s="195" t="inlineStr">
        <is>
          <t>2412P</t>
        </is>
      </c>
      <c r="C8606" s="195" t="inlineStr">
        <is>
          <t>PC</t>
        </is>
      </c>
      <c r="D8606" s="195" t="inlineStr">
        <is>
          <t>2x4x12 Pine</t>
        </is>
      </c>
      <c r="E8606" s="186" t="inlineStr">
        <is>
          <t>2412PLansing Building Products- Great Southern Homes</t>
        </is>
      </c>
      <c r="F8606" s="196" t="n">
        <v>8.1</v>
      </c>
    </row>
    <row r="8607" ht="15" customHeight="1" s="107">
      <c r="A8607" s="195" t="inlineStr">
        <is>
          <t>Alside Revere</t>
        </is>
      </c>
      <c r="B8607" s="195" t="inlineStr">
        <is>
          <t>2412P</t>
        </is>
      </c>
      <c r="C8607" s="195" t="inlineStr">
        <is>
          <t>PC</t>
        </is>
      </c>
      <c r="D8607" s="195" t="inlineStr">
        <is>
          <t>2x4x12 Pine</t>
        </is>
      </c>
      <c r="E8607" s="186" t="inlineStr">
        <is>
          <t>2412PAlside Revere</t>
        </is>
      </c>
      <c r="F8607" s="196" t="n">
        <v>14.28</v>
      </c>
    </row>
    <row r="8608" ht="15" customHeight="1" s="107">
      <c r="A8608" s="195" t="inlineStr">
        <is>
          <t>Beacon</t>
        </is>
      </c>
      <c r="B8608" s="195" t="inlineStr">
        <is>
          <t>2412P</t>
        </is>
      </c>
      <c r="C8608" s="195" t="inlineStr">
        <is>
          <t>PC</t>
        </is>
      </c>
      <c r="D8608" s="195" t="inlineStr">
        <is>
          <t>2x4x12 Pine</t>
        </is>
      </c>
      <c r="E8608" s="186" t="inlineStr">
        <is>
          <t>2412PBeacon</t>
        </is>
      </c>
      <c r="F8608" s="196" t="n">
        <v>6</v>
      </c>
    </row>
    <row r="8609" ht="15" customHeight="1" s="107">
      <c r="A8609" s="195" t="inlineStr">
        <is>
          <t>84 Lumber- Charlotte</t>
        </is>
      </c>
      <c r="B8609" s="195" t="inlineStr">
        <is>
          <t>2412P</t>
        </is>
      </c>
      <c r="C8609" s="195" t="inlineStr">
        <is>
          <t>PC</t>
        </is>
      </c>
      <c r="D8609" s="195" t="inlineStr">
        <is>
          <t>2x4x12 Pine</t>
        </is>
      </c>
      <c r="E8609" s="186" t="inlineStr">
        <is>
          <t>2412P84 Lumber- Charlotte</t>
        </is>
      </c>
      <c r="F8609" s="196" t="n">
        <v>5.81</v>
      </c>
    </row>
    <row r="8610" ht="15" customHeight="1" s="107">
      <c r="A8610" s="195" t="inlineStr">
        <is>
          <t>Lansing Building Products - Greensboro</t>
        </is>
      </c>
      <c r="B8610" s="195" t="inlineStr">
        <is>
          <t>2412P</t>
        </is>
      </c>
      <c r="C8610" s="195" t="inlineStr">
        <is>
          <t>PC</t>
        </is>
      </c>
      <c r="D8610" s="195" t="inlineStr">
        <is>
          <t>2x4x12 Pine</t>
        </is>
      </c>
      <c r="E8610" s="186" t="inlineStr">
        <is>
          <t>2412PLansing Building Products - Greensboro</t>
        </is>
      </c>
      <c r="F8610" s="196" t="n">
        <v>9.470000000000001</v>
      </c>
    </row>
    <row r="8611" ht="15" customHeight="1" s="107">
      <c r="A8611" s="195" t="inlineStr">
        <is>
          <t>Lansing Building Products - Charlotte</t>
        </is>
      </c>
      <c r="B8611" s="195" t="inlineStr">
        <is>
          <t>2412P</t>
        </is>
      </c>
      <c r="C8611" s="195" t="inlineStr">
        <is>
          <t>PC</t>
        </is>
      </c>
      <c r="D8611" s="195" t="inlineStr">
        <is>
          <t>2x4x12 Pine</t>
        </is>
      </c>
      <c r="E8611" s="186" t="inlineStr">
        <is>
          <t>2412PLansing Building Products - Charlotte</t>
        </is>
      </c>
      <c r="F8611" s="196" t="n">
        <v>18.35</v>
      </c>
    </row>
    <row r="8612" ht="15" customHeight="1" s="107">
      <c r="A8612" s="195" t="inlineStr">
        <is>
          <t>Guy C Lee - Mount Pleasant</t>
        </is>
      </c>
      <c r="B8612" s="195" t="inlineStr">
        <is>
          <t>2412DAT</t>
        </is>
      </c>
      <c r="C8612" s="195" t="inlineStr">
        <is>
          <t>PC</t>
        </is>
      </c>
      <c r="D8612" s="195" t="inlineStr">
        <is>
          <t>DAT Treated 2x4x12</t>
        </is>
      </c>
      <c r="E8612" s="186" t="inlineStr">
        <is>
          <t>2412DATGuy C Lee - Mount Pleasant</t>
        </is>
      </c>
      <c r="F8612" s="196" t="n">
        <v>10.02</v>
      </c>
    </row>
    <row r="8613" ht="15" customHeight="1" s="107">
      <c r="A8613" s="195" t="inlineStr">
        <is>
          <t>Guy C Lee - Mount Pleasant</t>
        </is>
      </c>
      <c r="B8613" s="195" t="inlineStr">
        <is>
          <t>2410T</t>
        </is>
      </c>
      <c r="C8613" s="195" t="inlineStr">
        <is>
          <t>PC</t>
        </is>
      </c>
      <c r="D8613" s="195" t="inlineStr">
        <is>
          <t>Treated 2x4X10</t>
        </is>
      </c>
      <c r="E8613" s="186" t="inlineStr">
        <is>
          <t>2410TGuy C Lee - Mount Pleasant</t>
        </is>
      </c>
      <c r="F8613" s="196" t="n">
        <v>5.47</v>
      </c>
    </row>
    <row r="8614" ht="15" customHeight="1" s="107">
      <c r="A8614" s="195" t="inlineStr">
        <is>
          <t>Alside Revere</t>
        </is>
      </c>
      <c r="B8614" s="195" t="inlineStr">
        <is>
          <t>2410P</t>
        </is>
      </c>
      <c r="C8614" s="195" t="inlineStr">
        <is>
          <t>PC</t>
        </is>
      </c>
      <c r="D8614" s="195" t="inlineStr">
        <is>
          <t>2x4x10 Pine</t>
        </is>
      </c>
      <c r="E8614" s="186" t="inlineStr">
        <is>
          <t>2410PAlside Revere</t>
        </is>
      </c>
      <c r="F8614" s="196" t="n">
        <v>6.44</v>
      </c>
    </row>
    <row r="8615" ht="15" customHeight="1" s="107">
      <c r="A8615" s="195" t="inlineStr">
        <is>
          <t>ABC Supply - Greensboro</t>
        </is>
      </c>
      <c r="B8615" s="195" t="inlineStr">
        <is>
          <t>2410P</t>
        </is>
      </c>
      <c r="C8615" s="195" t="inlineStr">
        <is>
          <t>PC</t>
        </is>
      </c>
      <c r="D8615" s="195" t="inlineStr">
        <is>
          <t>2x4x10 Pine</t>
        </is>
      </c>
      <c r="E8615" s="186" t="inlineStr">
        <is>
          <t>2410PABC Supply - Greensboro</t>
        </is>
      </c>
      <c r="F8615" s="196" t="n">
        <v>6.95</v>
      </c>
    </row>
    <row r="8616" ht="15" customHeight="1" s="107">
      <c r="A8616" s="195" t="inlineStr">
        <is>
          <t>ABC Supply - Charleston</t>
        </is>
      </c>
      <c r="B8616" s="195" t="inlineStr">
        <is>
          <t>23SFWSG24</t>
        </is>
      </c>
      <c r="C8616" s="195" t="inlineStr">
        <is>
          <t>EA</t>
        </is>
      </c>
      <c r="D8616" s="195" t="inlineStr">
        <is>
          <t>2IN X 3IN SCREEN FRM W/SPLN GRVS 24FT 94MI100600</t>
        </is>
      </c>
      <c r="E8616" s="186" t="inlineStr">
        <is>
          <t>23SFWSG24ABC Supply - Charleston</t>
        </is>
      </c>
      <c r="F8616" s="196" t="n">
        <v>102.74</v>
      </c>
    </row>
    <row r="8617" ht="15" customHeight="1" s="107">
      <c r="A8617" s="195" t="inlineStr">
        <is>
          <t>Howard Building Supply - Raleigh</t>
        </is>
      </c>
      <c r="B8617" s="195" t="inlineStr">
        <is>
          <t>22X34HALFRND</t>
        </is>
      </c>
      <c r="C8617" s="195" t="inlineStr">
        <is>
          <t>EA</t>
        </is>
      </c>
      <c r="D8617" s="195" t="inlineStr">
        <is>
          <t>MAB Half Round Vent 22x34</t>
        </is>
      </c>
      <c r="E8617" s="186" t="inlineStr">
        <is>
          <t>22X34HALFRNDHoward Building Supply - Raleigh</t>
        </is>
      </c>
      <c r="F8617" s="196" t="n">
        <v>83.89</v>
      </c>
    </row>
    <row r="8618" ht="15" customHeight="1" s="107">
      <c r="A8618" s="195" t="inlineStr">
        <is>
          <t>Lansing Building Products</t>
        </is>
      </c>
      <c r="B8618" s="195" t="inlineStr">
        <is>
          <t>22X32ROUNDTOP</t>
        </is>
      </c>
      <c r="C8618" s="195" t="inlineStr">
        <is>
          <t>EA</t>
        </is>
      </c>
      <c r="D8618" s="195" t="inlineStr">
        <is>
          <t>MAB Round Top Vent 22x32</t>
        </is>
      </c>
      <c r="E8618" s="186" t="inlineStr">
        <is>
          <t>22X32ROUNDTOPLansing Building Products</t>
        </is>
      </c>
      <c r="F8618" s="196" t="n">
        <v>84.68000000000001</v>
      </c>
    </row>
    <row r="8619" ht="15" customHeight="1" s="107">
      <c r="A8619" s="195" t="inlineStr">
        <is>
          <t>Howard Building Supply - Raleigh</t>
        </is>
      </c>
      <c r="B8619" s="195" t="inlineStr">
        <is>
          <t>22X32ROUNDTOP</t>
        </is>
      </c>
      <c r="C8619" s="195" t="inlineStr">
        <is>
          <t>EA</t>
        </is>
      </c>
      <c r="D8619" s="195" t="inlineStr">
        <is>
          <t>MAB Round Top Vent 22x32</t>
        </is>
      </c>
      <c r="E8619" s="186" t="inlineStr">
        <is>
          <t>22X32ROUNDTOPHoward Building Supply - Raleigh</t>
        </is>
      </c>
      <c r="F8619" s="196" t="n">
        <v>87.16</v>
      </c>
    </row>
    <row r="8620" ht="15" customHeight="1" s="107">
      <c r="A8620" s="195" t="inlineStr">
        <is>
          <t>ABC Supply - Regional Carolinas</t>
        </is>
      </c>
      <c r="B8620" s="195" t="inlineStr">
        <is>
          <t>22RNDVENT</t>
        </is>
      </c>
      <c r="C8620" s="195" t="inlineStr">
        <is>
          <t>EA</t>
        </is>
      </c>
      <c r="D8620" s="195" t="inlineStr">
        <is>
          <t>MAB Round Vent 22</t>
        </is>
      </c>
      <c r="E8620" s="186" t="inlineStr">
        <is>
          <t>22RNDVENTABC Supply - Regional Carolinas</t>
        </is>
      </c>
      <c r="F8620" s="196" t="n">
        <v>66.18000000000001</v>
      </c>
    </row>
    <row r="8621" ht="15" customHeight="1" s="107">
      <c r="A8621" s="195" t="inlineStr">
        <is>
          <t>Alside Revere</t>
        </is>
      </c>
      <c r="B8621" s="195" t="inlineStr">
        <is>
          <t>22RNDVENT</t>
        </is>
      </c>
      <c r="C8621" s="195" t="inlineStr">
        <is>
          <t>EA</t>
        </is>
      </c>
      <c r="D8621" s="195" t="inlineStr">
        <is>
          <t>MAB Round Vent 22</t>
        </is>
      </c>
      <c r="E8621" s="186" t="inlineStr">
        <is>
          <t>22RNDVENTAlside Revere</t>
        </is>
      </c>
      <c r="F8621" s="196" t="n">
        <v>78</v>
      </c>
    </row>
    <row r="8622" ht="15" customHeight="1" s="107">
      <c r="A8622" s="195" t="inlineStr">
        <is>
          <t>ABC Supply - Columbia</t>
        </is>
      </c>
      <c r="B8622" s="195" t="inlineStr">
        <is>
          <t>22RNDVENT</t>
        </is>
      </c>
      <c r="C8622" s="195" t="inlineStr">
        <is>
          <t>EA</t>
        </is>
      </c>
      <c r="D8622" s="195" t="inlineStr">
        <is>
          <t>MAB Round Vent 22</t>
        </is>
      </c>
      <c r="E8622" s="186" t="inlineStr">
        <is>
          <t>22RNDVENTABC Supply - Columbia</t>
        </is>
      </c>
      <c r="F8622" s="196" t="n">
        <v>76.09999999999999</v>
      </c>
    </row>
    <row r="8623" ht="15" customHeight="1" s="107">
      <c r="A8623" s="195" t="inlineStr">
        <is>
          <t>ABC Supply - Charleston - DR Horton</t>
        </is>
      </c>
      <c r="B8623" s="195" t="inlineStr">
        <is>
          <t>22RNDVENT</t>
        </is>
      </c>
      <c r="C8623" s="195" t="inlineStr">
        <is>
          <t>EA</t>
        </is>
      </c>
      <c r="D8623" s="195" t="inlineStr">
        <is>
          <t>MAB Round Vent 22</t>
        </is>
      </c>
      <c r="E8623" s="186" t="inlineStr">
        <is>
          <t>22RNDVENTABC Supply - Charleston - DR Horton</t>
        </is>
      </c>
      <c r="F8623" s="196" t="n">
        <v>70.81</v>
      </c>
    </row>
    <row r="8624" ht="15" customHeight="1" s="107">
      <c r="A8624" s="195" t="inlineStr">
        <is>
          <t>Alside Revere</t>
        </is>
      </c>
      <c r="B8624" s="195" t="inlineStr">
        <is>
          <t>22OCTVENT</t>
        </is>
      </c>
      <c r="C8624" s="195" t="inlineStr">
        <is>
          <t>EA</t>
        </is>
      </c>
      <c r="D8624" s="195" t="inlineStr">
        <is>
          <t>MAB Octagon Vent 22</t>
        </is>
      </c>
      <c r="E8624" s="186" t="inlineStr">
        <is>
          <t>22OCTVENTAlside Revere</t>
        </is>
      </c>
      <c r="F8624" s="196" t="n">
        <v>84.22</v>
      </c>
    </row>
    <row r="8625" ht="15" customHeight="1" s="107">
      <c r="A8625" s="195" t="inlineStr">
        <is>
          <t>Howard Building Supply - Raleigh</t>
        </is>
      </c>
      <c r="B8625" s="195" t="inlineStr">
        <is>
          <t>22OCTVENT</t>
        </is>
      </c>
      <c r="C8625" s="195" t="inlineStr">
        <is>
          <t>EA</t>
        </is>
      </c>
      <c r="D8625" s="195" t="inlineStr">
        <is>
          <t>MAB Octagon Vent 22</t>
        </is>
      </c>
      <c r="E8625" s="186" t="inlineStr">
        <is>
          <t>22OCTVENTHoward Building Supply - Raleigh</t>
        </is>
      </c>
      <c r="F8625" s="196" t="n">
        <v>69.89</v>
      </c>
    </row>
    <row r="8626" ht="15" customHeight="1" s="107">
      <c r="A8626" s="195" t="inlineStr">
        <is>
          <t>Lansing Building Products</t>
        </is>
      </c>
      <c r="B8626" s="195" t="inlineStr">
        <is>
          <t>22OCTVENT</t>
        </is>
      </c>
      <c r="C8626" s="195" t="inlineStr">
        <is>
          <t>EA</t>
        </is>
      </c>
      <c r="D8626" s="195" t="inlineStr">
        <is>
          <t>MAB Octagon Vent 22</t>
        </is>
      </c>
      <c r="E8626" s="186" t="inlineStr">
        <is>
          <t>22OCTVENTLansing Building Products</t>
        </is>
      </c>
      <c r="F8626" s="196" t="n">
        <v>67.81999999999999</v>
      </c>
    </row>
    <row r="8627" ht="15" customHeight="1" s="107">
      <c r="A8627" s="195" t="inlineStr">
        <is>
          <t>Guy C Lee - Mount Pleasant</t>
        </is>
      </c>
      <c r="B8627" s="195" t="inlineStr">
        <is>
          <t>228DAT</t>
        </is>
      </c>
      <c r="C8627" s="195" t="inlineStr">
        <is>
          <t>PC</t>
        </is>
      </c>
      <c r="D8627" s="195" t="inlineStr">
        <is>
          <t>DAT Treated 2x2x8</t>
        </is>
      </c>
      <c r="E8627" s="186" t="inlineStr">
        <is>
          <t>228DATGuy C Lee - Mount Pleasant</t>
        </is>
      </c>
      <c r="F8627" s="196" t="n">
        <v>3.03</v>
      </c>
    </row>
    <row r="8628" ht="15" customHeight="1" s="107">
      <c r="A8628" s="195" t="inlineStr">
        <is>
          <t>Guy C Lee - Mount Pleasant</t>
        </is>
      </c>
      <c r="B8628" s="195" t="inlineStr">
        <is>
          <t>2242T</t>
        </is>
      </c>
      <c r="C8628" s="195" t="inlineStr">
        <is>
          <t>PC</t>
        </is>
      </c>
      <c r="D8628" s="195" t="inlineStr">
        <is>
          <t>Treated 2x2x42</t>
        </is>
      </c>
      <c r="E8628" s="186" t="inlineStr">
        <is>
          <t>2242TGuy C Lee - Mount Pleasant</t>
        </is>
      </c>
      <c r="F8628" s="196" t="n">
        <v>2.4</v>
      </c>
    </row>
    <row r="8629" ht="15" customHeight="1" s="107">
      <c r="A8629" s="195" t="inlineStr">
        <is>
          <t>Guy C Lee - Mount Pleasant</t>
        </is>
      </c>
      <c r="B8629" s="195" t="inlineStr">
        <is>
          <t>2236T</t>
        </is>
      </c>
      <c r="C8629" s="195" t="inlineStr">
        <is>
          <t>PC</t>
        </is>
      </c>
      <c r="D8629" s="195" t="inlineStr">
        <is>
          <t>Treated 2x2x36</t>
        </is>
      </c>
      <c r="E8629" s="186" t="inlineStr">
        <is>
          <t>2236TGuy C Lee - Mount Pleasant</t>
        </is>
      </c>
      <c r="F8629" s="196" t="n">
        <v>3.36</v>
      </c>
    </row>
    <row r="8630" ht="15" customHeight="1" s="107">
      <c r="A8630" s="195" t="inlineStr">
        <is>
          <t>Summit Stairs and Millwork</t>
        </is>
      </c>
      <c r="B8630" s="195" t="inlineStr">
        <is>
          <t>2218PVCNS</t>
        </is>
      </c>
      <c r="C8630" s="195" t="inlineStr">
        <is>
          <t>PC</t>
        </is>
      </c>
      <c r="D8630" s="195" t="inlineStr">
        <is>
          <t>1-3/4 x 1-3/4 x 18 PVC Trim</t>
        </is>
      </c>
      <c r="E8630" s="186" t="inlineStr">
        <is>
          <t>2218PVCNSSummit Stairs and Millwork</t>
        </is>
      </c>
      <c r="F8630" s="196" t="n">
        <v>33</v>
      </c>
    </row>
    <row r="8631" ht="15" customHeight="1" s="107">
      <c r="A8631" s="195" t="inlineStr">
        <is>
          <t>Guy C Lee - Mount Pleasant</t>
        </is>
      </c>
      <c r="B8631" s="195" t="inlineStr">
        <is>
          <t>2212DAT</t>
        </is>
      </c>
      <c r="C8631" s="195" t="inlineStr">
        <is>
          <t>PC</t>
        </is>
      </c>
      <c r="D8631" s="195" t="inlineStr">
        <is>
          <t>DAT Treated 2x2x12</t>
        </is>
      </c>
      <c r="E8631" s="186" t="inlineStr">
        <is>
          <t>2212DATGuy C Lee - Mount Pleasant</t>
        </is>
      </c>
      <c r="F8631" s="196" t="n">
        <v>9.859999999999999</v>
      </c>
    </row>
    <row r="8632" ht="15" customHeight="1" s="107">
      <c r="A8632" s="195" t="inlineStr">
        <is>
          <t>Howard Building Supply - Raleigh</t>
        </is>
      </c>
      <c r="B8632" s="195" t="inlineStr">
        <is>
          <t>21X27OVALVENT</t>
        </is>
      </c>
      <c r="C8632" s="195" t="inlineStr">
        <is>
          <t>EA</t>
        </is>
      </c>
      <c r="D8632" s="195" t="inlineStr">
        <is>
          <t>MAB Oval Vent 21x27</t>
        </is>
      </c>
      <c r="E8632" s="186" t="inlineStr">
        <is>
          <t>21X27OVALVENTHoward Building Supply - Raleigh</t>
        </is>
      </c>
      <c r="F8632" s="196" t="n">
        <v>83.86</v>
      </c>
    </row>
    <row r="8633" ht="15" customHeight="1" s="107">
      <c r="A8633" s="195" t="inlineStr">
        <is>
          <t>Southern Carlson - Charleston</t>
        </is>
      </c>
      <c r="B8633" s="195" t="inlineStr">
        <is>
          <t>216GASFSS</t>
        </is>
      </c>
      <c r="C8633" s="195" t="inlineStr">
        <is>
          <t>BX</t>
        </is>
      </c>
      <c r="D8633" s="195" t="inlineStr">
        <is>
          <t>2in 16ga Straight Finish SS 1m</t>
        </is>
      </c>
      <c r="E8633" s="186" t="inlineStr">
        <is>
          <t>216GASFSSSouthern Carlson - Charleston</t>
        </is>
      </c>
      <c r="F8633" s="196" t="n">
        <v>21</v>
      </c>
    </row>
    <row r="8634" ht="15" customHeight="1" s="107">
      <c r="A8634" s="195" t="inlineStr">
        <is>
          <t>Southern Carlson - Charleston</t>
        </is>
      </c>
      <c r="B8634" s="195" t="inlineStr">
        <is>
          <t>216GASF</t>
        </is>
      </c>
      <c r="C8634" s="195" t="inlineStr">
        <is>
          <t>BX</t>
        </is>
      </c>
      <c r="D8634" s="195" t="inlineStr">
        <is>
          <t>2in 16ga Straight Finish 2.5m</t>
        </is>
      </c>
      <c r="E8634" s="186" t="inlineStr">
        <is>
          <t>216GASFSouthern Carlson - Charleston</t>
        </is>
      </c>
      <c r="F8634" s="196" t="n">
        <v>6.75</v>
      </c>
    </row>
    <row r="8635" ht="15" customHeight="1" s="107">
      <c r="A8635" s="195" t="inlineStr">
        <is>
          <t>Southern Carlson - Charleston</t>
        </is>
      </c>
      <c r="B8635" s="195" t="inlineStr">
        <is>
          <t>214X092RHDG</t>
        </is>
      </c>
      <c r="C8635" s="195" t="inlineStr">
        <is>
          <t>BX</t>
        </is>
      </c>
      <c r="D8635" s="195" t="inlineStr">
        <is>
          <t>2-1/4 x 092 Ring HDG 3.6m</t>
        </is>
      </c>
      <c r="E8635" s="186" t="inlineStr">
        <is>
          <t>214X092RHDGSouthern Carlson - Charleston</t>
        </is>
      </c>
      <c r="F8635" s="196" t="n">
        <v>42.78</v>
      </c>
    </row>
    <row r="8636" ht="15" customHeight="1" s="107">
      <c r="A8636" s="195" t="inlineStr">
        <is>
          <t>Alside Revere - Century Complete</t>
        </is>
      </c>
      <c r="B8636" s="195" t="inlineStr">
        <is>
          <t>212JS</t>
        </is>
      </c>
      <c r="C8636" s="195" t="inlineStr">
        <is>
          <t>PC</t>
        </is>
      </c>
      <c r="D8636" s="195" t="inlineStr">
        <is>
          <t>Alside 2-1/2in Wide Faced J Channel Standard Colors</t>
        </is>
      </c>
      <c r="E8636" s="186" t="inlineStr">
        <is>
          <t>212JSAlside Revere - Century Complete</t>
        </is>
      </c>
      <c r="F8636" s="196" t="n">
        <v>7.15</v>
      </c>
    </row>
    <row r="8637" ht="15" customHeight="1" s="107">
      <c r="A8637" s="195" t="inlineStr">
        <is>
          <t>Alside Revere - Lennar Homes</t>
        </is>
      </c>
      <c r="B8637" s="195" t="inlineStr">
        <is>
          <t>212JS</t>
        </is>
      </c>
      <c r="C8637" s="195" t="inlineStr">
        <is>
          <t>PC</t>
        </is>
      </c>
      <c r="D8637" s="195" t="inlineStr">
        <is>
          <t>Alside 2-1/2in Wide Faced J Channel Standard Colors</t>
        </is>
      </c>
      <c r="E8637" s="186" t="inlineStr">
        <is>
          <t>212JSAlside Revere - Lennar Homes</t>
        </is>
      </c>
      <c r="F8637" s="196" t="n">
        <v>6.92</v>
      </c>
    </row>
    <row r="8638" ht="15" customHeight="1" s="107">
      <c r="A8638" s="195" t="inlineStr">
        <is>
          <t>Alside Revere - Pulte Homes</t>
        </is>
      </c>
      <c r="B8638" s="195" t="inlineStr">
        <is>
          <t>212JS</t>
        </is>
      </c>
      <c r="C8638" s="195" t="inlineStr">
        <is>
          <t>PC</t>
        </is>
      </c>
      <c r="D8638" s="195" t="inlineStr">
        <is>
          <t>Alside 2-1/2in Wide Faced J Channel Standard Colors</t>
        </is>
      </c>
      <c r="E8638" s="186" t="inlineStr">
        <is>
          <t>212JSAlside Revere - Pulte Homes</t>
        </is>
      </c>
      <c r="F8638" s="196" t="n">
        <v>7.5</v>
      </c>
    </row>
    <row r="8639" ht="15" customHeight="1" s="107">
      <c r="A8639" s="195" t="inlineStr">
        <is>
          <t>Southern Carlson - Charlotte</t>
        </is>
      </c>
      <c r="B8639" s="195" t="inlineStr">
        <is>
          <t>212BNAIL16GNS</t>
        </is>
      </c>
      <c r="C8639" s="195" t="inlineStr">
        <is>
          <t>BX</t>
        </is>
      </c>
      <c r="D8639" s="195" t="inlineStr">
        <is>
          <t>2-1/2IN BRAD NAILS 16GA</t>
        </is>
      </c>
      <c r="E8639" s="186" t="inlineStr">
        <is>
          <t>212BNAIL16GNSSouthern Carlson - Charlotte</t>
        </is>
      </c>
      <c r="F8639" s="196" t="n">
        <v>6.63</v>
      </c>
    </row>
    <row r="8640" ht="15" customHeight="1" s="107">
      <c r="A8640" s="195" t="inlineStr">
        <is>
          <t>Guy C Lee - Mount Pleasant</t>
        </is>
      </c>
      <c r="B8640" s="195" t="inlineStr">
        <is>
          <t>2128T</t>
        </is>
      </c>
      <c r="C8640" s="195" t="inlineStr">
        <is>
          <t>PC</t>
        </is>
      </c>
      <c r="D8640" s="195" t="inlineStr">
        <is>
          <t>Treated 2x12x8</t>
        </is>
      </c>
      <c r="E8640" s="186" t="inlineStr">
        <is>
          <t>2128TGuy C Lee - Mount Pleasant</t>
        </is>
      </c>
      <c r="F8640" s="196" t="n">
        <v>10.7</v>
      </c>
    </row>
    <row r="8641" ht="15" customHeight="1" s="107">
      <c r="A8641" s="195" t="inlineStr">
        <is>
          <t>Guy C Lee - Mount Pleasant</t>
        </is>
      </c>
      <c r="B8641" s="195" t="inlineStr">
        <is>
          <t>21216T</t>
        </is>
      </c>
      <c r="C8641" s="195" t="inlineStr">
        <is>
          <t>PC</t>
        </is>
      </c>
      <c r="D8641" s="195" t="inlineStr">
        <is>
          <t>Treated 2x12x16T</t>
        </is>
      </c>
      <c r="E8641" s="186" t="inlineStr">
        <is>
          <t>21216TGuy C Lee - Mount Pleasant</t>
        </is>
      </c>
      <c r="F8641" s="196" t="n">
        <v>27.49</v>
      </c>
    </row>
    <row r="8642" ht="15" customHeight="1" s="107">
      <c r="A8642" s="195" t="inlineStr">
        <is>
          <t>Southern Carlson - Charleston</t>
        </is>
      </c>
      <c r="B8642" s="195" t="inlineStr">
        <is>
          <t>21216GASS</t>
        </is>
      </c>
      <c r="C8642" s="195" t="inlineStr">
        <is>
          <t>BX</t>
        </is>
      </c>
      <c r="D8642" s="195" t="inlineStr">
        <is>
          <t>2-1/2 16ga SS 1m</t>
        </is>
      </c>
      <c r="E8642" s="186" t="inlineStr">
        <is>
          <t>21216GASSSouthern Carlson - Charleston</t>
        </is>
      </c>
      <c r="F8642" s="196" t="n">
        <v>20.44</v>
      </c>
    </row>
    <row r="8643" ht="15" customHeight="1" s="107">
      <c r="A8643" s="195" t="inlineStr">
        <is>
          <t>Southern Carlson - Charleston</t>
        </is>
      </c>
      <c r="B8643" s="195" t="inlineStr">
        <is>
          <t>21216GASF</t>
        </is>
      </c>
      <c r="C8643" s="195" t="inlineStr">
        <is>
          <t>BX</t>
        </is>
      </c>
      <c r="D8643" s="195" t="inlineStr">
        <is>
          <t>2-1/2in 16ga Straight Finish 2.5m</t>
        </is>
      </c>
      <c r="E8643" s="186" t="inlineStr">
        <is>
          <t>21216GASFSouthern Carlson - Charleston</t>
        </is>
      </c>
      <c r="F8643" s="196" t="n">
        <v>9.1</v>
      </c>
    </row>
    <row r="8644" ht="15" customHeight="1" s="107">
      <c r="A8644" s="195" t="inlineStr">
        <is>
          <t>Guy C Lee - Mount Pleasant</t>
        </is>
      </c>
      <c r="B8644" s="195" t="inlineStr">
        <is>
          <t>21216DAT</t>
        </is>
      </c>
      <c r="C8644" s="195" t="inlineStr">
        <is>
          <t>PC</t>
        </is>
      </c>
      <c r="D8644" s="195" t="inlineStr">
        <is>
          <t>DAT Treated 2x12x16</t>
        </is>
      </c>
      <c r="E8644" s="186" t="inlineStr">
        <is>
          <t>21216DATGuy C Lee - Mount Pleasant</t>
        </is>
      </c>
      <c r="F8644" s="196" t="n">
        <v>43.54</v>
      </c>
    </row>
    <row r="8645" ht="15" customHeight="1" s="107">
      <c r="A8645" s="195" t="inlineStr">
        <is>
          <t>Guy C Lee - Mount Pleasant</t>
        </is>
      </c>
      <c r="B8645" s="195" t="inlineStr">
        <is>
          <t>21214T</t>
        </is>
      </c>
      <c r="C8645" s="195" t="inlineStr">
        <is>
          <t>PC</t>
        </is>
      </c>
      <c r="D8645" s="195" t="inlineStr">
        <is>
          <t>Treated 2x12x14</t>
        </is>
      </c>
      <c r="E8645" s="186" t="inlineStr">
        <is>
          <t>21214TGuy C Lee - Mount Pleasant</t>
        </is>
      </c>
      <c r="F8645" s="196" t="n">
        <v>21.58</v>
      </c>
    </row>
    <row r="8646" ht="15" customHeight="1" s="107">
      <c r="A8646" s="195" t="inlineStr">
        <is>
          <t>Guy C Lee - Mount Pleasant</t>
        </is>
      </c>
      <c r="B8646" s="195" t="inlineStr">
        <is>
          <t>21212T</t>
        </is>
      </c>
      <c r="C8646" s="195" t="inlineStr">
        <is>
          <t>PC</t>
        </is>
      </c>
      <c r="D8646" s="195" t="inlineStr">
        <is>
          <t>Treated 2x12x12</t>
        </is>
      </c>
      <c r="E8646" s="186" t="inlineStr">
        <is>
          <t>21212TGuy C Lee - Mount Pleasant</t>
        </is>
      </c>
      <c r="F8646" s="196" t="n">
        <v>18.7</v>
      </c>
    </row>
    <row r="8647" ht="15" customHeight="1" s="107">
      <c r="A8647" s="195" t="inlineStr">
        <is>
          <t>Guy C Lee - Mount Pleasant</t>
        </is>
      </c>
      <c r="B8647" s="195" t="inlineStr">
        <is>
          <t>21210T</t>
        </is>
      </c>
      <c r="C8647" s="195" t="inlineStr">
        <is>
          <t>PC</t>
        </is>
      </c>
      <c r="D8647" s="195" t="inlineStr">
        <is>
          <t>Treated 2x12x10</t>
        </is>
      </c>
      <c r="E8647" s="186" t="inlineStr">
        <is>
          <t>21210TGuy C Lee - Mount Pleasant</t>
        </is>
      </c>
      <c r="F8647" s="196" t="n">
        <v>15.21</v>
      </c>
    </row>
    <row r="8648" ht="15" customHeight="1" s="107">
      <c r="A8648" s="195" t="inlineStr">
        <is>
          <t>Guy C Lee - Mount Pleasant</t>
        </is>
      </c>
      <c r="B8648" s="195" t="inlineStr">
        <is>
          <t>2108T</t>
        </is>
      </c>
      <c r="C8648" s="195" t="inlineStr">
        <is>
          <t>PC</t>
        </is>
      </c>
      <c r="D8648" s="195" t="inlineStr">
        <is>
          <t>Treated 2x10x8</t>
        </is>
      </c>
      <c r="E8648" s="186" t="inlineStr">
        <is>
          <t>2108TGuy C Lee - Mount Pleasant</t>
        </is>
      </c>
      <c r="F8648" s="196" t="n">
        <v>8.94</v>
      </c>
    </row>
    <row r="8649" ht="15" customHeight="1" s="107">
      <c r="A8649" s="195" t="inlineStr">
        <is>
          <t>Guy C Lee - Mount Pleasant</t>
        </is>
      </c>
      <c r="B8649" s="195" t="inlineStr">
        <is>
          <t>21016T</t>
        </is>
      </c>
      <c r="C8649" s="195" t="inlineStr">
        <is>
          <t>PC</t>
        </is>
      </c>
      <c r="D8649" s="195" t="inlineStr">
        <is>
          <t>Treated 2x10x16</t>
        </is>
      </c>
      <c r="E8649" s="186" t="inlineStr">
        <is>
          <t>21016TGuy C Lee - Mount Pleasant</t>
        </is>
      </c>
      <c r="F8649" s="196" t="n">
        <v>20.53</v>
      </c>
    </row>
    <row r="8650" ht="15" customHeight="1" s="107">
      <c r="A8650" s="195" t="inlineStr">
        <is>
          <t>Guy C Lee - Mount Pleasant</t>
        </is>
      </c>
      <c r="B8650" s="195" t="inlineStr">
        <is>
          <t>21016DAT</t>
        </is>
      </c>
      <c r="C8650" s="195" t="inlineStr">
        <is>
          <t>PC</t>
        </is>
      </c>
      <c r="D8650" s="195" t="inlineStr">
        <is>
          <t>DAT Treated 2x10x16</t>
        </is>
      </c>
      <c r="E8650" s="186" t="inlineStr">
        <is>
          <t>21016DATGuy C Lee - Mount Pleasant</t>
        </is>
      </c>
      <c r="F8650" s="196" t="n">
        <v>29.96</v>
      </c>
    </row>
    <row r="8651" ht="15" customHeight="1" s="107">
      <c r="A8651" s="195" t="inlineStr">
        <is>
          <t>Guy C Lee - Mount Pleasant</t>
        </is>
      </c>
      <c r="B8651" s="195" t="inlineStr">
        <is>
          <t>21014T</t>
        </is>
      </c>
      <c r="C8651" s="195" t="inlineStr">
        <is>
          <t>PC</t>
        </is>
      </c>
      <c r="D8651" s="195" t="inlineStr">
        <is>
          <t>Treated 2x10x14</t>
        </is>
      </c>
      <c r="E8651" s="186" t="inlineStr">
        <is>
          <t>21014TGuy C Lee - Mount Pleasant</t>
        </is>
      </c>
      <c r="F8651" s="196" t="n">
        <v>17.69</v>
      </c>
    </row>
    <row r="8652" ht="15" customHeight="1" s="107">
      <c r="A8652" s="195" t="inlineStr">
        <is>
          <t>Guy C Lee - Mount Pleasant</t>
        </is>
      </c>
      <c r="B8652" s="195" t="inlineStr">
        <is>
          <t>21012T</t>
        </is>
      </c>
      <c r="C8652" s="195" t="inlineStr">
        <is>
          <t>PC</t>
        </is>
      </c>
      <c r="D8652" s="195" t="inlineStr">
        <is>
          <t>Treated 2x10x12</t>
        </is>
      </c>
      <c r="E8652" s="186" t="inlineStr">
        <is>
          <t>21012TGuy C Lee - Mount Pleasant</t>
        </is>
      </c>
      <c r="F8652" s="196" t="n">
        <v>15.71</v>
      </c>
    </row>
    <row r="8653" ht="15" customHeight="1" s="107">
      <c r="A8653" s="195" t="inlineStr">
        <is>
          <t>Guy C Lee - Mount Pleasant</t>
        </is>
      </c>
      <c r="B8653" s="195" t="inlineStr">
        <is>
          <t>21010T</t>
        </is>
      </c>
      <c r="C8653" s="195" t="inlineStr">
        <is>
          <t>PC</t>
        </is>
      </c>
      <c r="D8653" s="195" t="inlineStr">
        <is>
          <t>Treated 2x10x10</t>
        </is>
      </c>
      <c r="E8653" s="186" t="inlineStr">
        <is>
          <t>21010TGuy C Lee - Mount Pleasant</t>
        </is>
      </c>
      <c r="F8653" s="196" t="n">
        <v>13.24</v>
      </c>
    </row>
    <row r="8654" ht="15" customHeight="1" s="107">
      <c r="A8654" s="195" t="inlineStr">
        <is>
          <t>Alside Revere</t>
        </is>
      </c>
      <c r="B8654" s="195" t="inlineStr">
        <is>
          <t>20X30RECTVENT</t>
        </is>
      </c>
      <c r="C8654" s="195" t="inlineStr">
        <is>
          <t>EA</t>
        </is>
      </c>
      <c r="D8654" s="195" t="inlineStr">
        <is>
          <t>MAB Rectangle Vent 20x30</t>
        </is>
      </c>
      <c r="E8654" s="186" t="inlineStr">
        <is>
          <t>20X30RECTVENTAlside Revere</t>
        </is>
      </c>
      <c r="F8654" s="196" t="n">
        <v>86.64</v>
      </c>
    </row>
    <row r="8655" ht="15" customHeight="1" s="107">
      <c r="A8655" s="195" t="inlineStr">
        <is>
          <t>Howard Building Supply - Raleigh</t>
        </is>
      </c>
      <c r="B8655" s="195" t="inlineStr">
        <is>
          <t>20X30RECTVENT</t>
        </is>
      </c>
      <c r="C8655" s="195" t="inlineStr">
        <is>
          <t>EA</t>
        </is>
      </c>
      <c r="D8655" s="195" t="inlineStr">
        <is>
          <t>MAB Rectangle Vent 20x30</t>
        </is>
      </c>
      <c r="E8655" s="186" t="inlineStr">
        <is>
          <t>20X30RECTVENTHoward Building Supply - Raleigh</t>
        </is>
      </c>
      <c r="F8655" s="196" t="n">
        <v>93.39</v>
      </c>
    </row>
    <row r="8656" ht="15" customHeight="1" s="107">
      <c r="A8656" s="195" t="inlineStr">
        <is>
          <t>Lansing Building Products- Great Southern Homes</t>
        </is>
      </c>
      <c r="B8656" s="195" t="inlineStr">
        <is>
          <t>20X26RECTVENT</t>
        </is>
      </c>
      <c r="C8656" s="195" t="inlineStr">
        <is>
          <t>EA</t>
        </is>
      </c>
      <c r="D8656" s="195" t="inlineStr">
        <is>
          <t>Royal Rectangle Vent 20in x 26in</t>
        </is>
      </c>
      <c r="E8656" s="186" t="inlineStr">
        <is>
          <t>20X26RECTVENTLansing Building Products- Great Southern Homes</t>
        </is>
      </c>
      <c r="F8656" s="196" t="n">
        <v>39.28</v>
      </c>
    </row>
    <row r="8657" ht="15" customHeight="1" s="107">
      <c r="A8657" s="195" t="inlineStr">
        <is>
          <t>ABC Supply- Greenville</t>
        </is>
      </c>
      <c r="B8657" s="195" t="inlineStr">
        <is>
          <t>2090EGSN</t>
        </is>
      </c>
      <c r="C8657" s="195" t="inlineStr">
        <is>
          <t>BX</t>
        </is>
      </c>
      <c r="D8657" s="195" t="inlineStr">
        <is>
          <t>2IN .090 COIL SIDING NL EG RS 9M</t>
        </is>
      </c>
      <c r="E8657" s="186" t="inlineStr">
        <is>
          <t>2090EGSNABC Supply- Greenville</t>
        </is>
      </c>
      <c r="F8657" s="196" t="n">
        <v>75.98999999999999</v>
      </c>
    </row>
    <row r="8658" ht="15" customHeight="1" s="107">
      <c r="A8658" s="195" t="inlineStr">
        <is>
          <t>Oak City Columns</t>
        </is>
      </c>
      <c r="B8658" s="195" t="inlineStr">
        <is>
          <t>201065COL31248RBNS</t>
        </is>
      </c>
      <c r="C8658" s="195" t="inlineStr">
        <is>
          <t>EA</t>
        </is>
      </c>
      <c r="D8658" s="195" t="inlineStr">
        <is>
          <t>20IN TO 10IN X 65IN COLUMN W/3-1/2 X 48IN ROUTED BOARD</t>
        </is>
      </c>
      <c r="E8658" s="186" t="inlineStr">
        <is>
          <t>201065COL31248RBNSOak City Columns</t>
        </is>
      </c>
      <c r="F8658" s="196" t="n">
        <v>197</v>
      </c>
    </row>
    <row r="8659" ht="15" customHeight="1" s="107">
      <c r="A8659" s="195" t="inlineStr">
        <is>
          <t>Oak City Columns</t>
        </is>
      </c>
      <c r="B8659" s="195" t="inlineStr">
        <is>
          <t>201065COL251244RBNS</t>
        </is>
      </c>
      <c r="C8659" s="195" t="inlineStr">
        <is>
          <t>EA</t>
        </is>
      </c>
      <c r="D8659" s="195" t="inlineStr">
        <is>
          <t>20IN TO 10IN X 65IN COLUMN W/(2) 5-1/2"" X 44IN ROUTED BOARD</t>
        </is>
      </c>
      <c r="E8659" s="186" t="inlineStr">
        <is>
          <t>201065COL251244RBNSOak City Columns</t>
        </is>
      </c>
      <c r="F8659" s="196" t="n">
        <v>197</v>
      </c>
    </row>
    <row r="8660" ht="15" customHeight="1" s="107">
      <c r="A8660" s="195" t="inlineStr">
        <is>
          <t>Alside Revere</t>
        </is>
      </c>
      <c r="B8660" s="195" t="inlineStr">
        <is>
          <t>197PVCDC</t>
        </is>
      </c>
      <c r="C8660" s="195" t="inlineStr">
        <is>
          <t>PC</t>
        </is>
      </c>
      <c r="D8660" s="195" t="inlineStr">
        <is>
          <t>PVC Drip Cap #197 11/16x1-5/8x16</t>
        </is>
      </c>
      <c r="E8660" s="186" t="inlineStr">
        <is>
          <t>197PVCDCAlside Revere</t>
        </is>
      </c>
      <c r="F8660" s="196" t="n">
        <v>15.78</v>
      </c>
    </row>
    <row r="8661" ht="15" customHeight="1" s="107">
      <c r="A8661" s="195" t="inlineStr">
        <is>
          <t>Howard Building Supply - Raleigh</t>
        </is>
      </c>
      <c r="B8661" s="195" t="inlineStr">
        <is>
          <t>197PVCDC</t>
        </is>
      </c>
      <c r="C8661" s="195" t="inlineStr">
        <is>
          <t>PC</t>
        </is>
      </c>
      <c r="D8661" s="195" t="inlineStr">
        <is>
          <t>PVC Drip Cap 11/16""x1-5/8""x16' #197 CGPOPDRIPCAP</t>
        </is>
      </c>
      <c r="E8661" s="186" t="inlineStr">
        <is>
          <t>197PVCDCHoward Building Supply - Raleigh</t>
        </is>
      </c>
      <c r="F8661" s="196" t="n">
        <v>10.92</v>
      </c>
    </row>
    <row r="8662" ht="15" customHeight="1" s="107">
      <c r="A8662" s="195" t="inlineStr">
        <is>
          <t>Lansing Building Products</t>
        </is>
      </c>
      <c r="B8662" s="195" t="inlineStr">
        <is>
          <t>197PVCDC</t>
        </is>
      </c>
      <c r="C8662" s="195" t="inlineStr">
        <is>
          <t>PC</t>
        </is>
      </c>
      <c r="D8662" s="195" t="inlineStr">
        <is>
          <t>PVC Drip Cap #197 11/16x1-5/8x16</t>
        </is>
      </c>
      <c r="E8662" s="186" t="inlineStr">
        <is>
          <t>197PVCDCLansing Building Products</t>
        </is>
      </c>
      <c r="F8662" s="196" t="n">
        <v>17.78</v>
      </c>
    </row>
    <row r="8663" ht="15" customHeight="1" s="107">
      <c r="A8663" s="195" t="inlineStr">
        <is>
          <t>Lansing Building Products- Great Southern Homes</t>
        </is>
      </c>
      <c r="B8663" s="195" t="inlineStr">
        <is>
          <t>197PVCDC</t>
        </is>
      </c>
      <c r="C8663" s="195" t="inlineStr">
        <is>
          <t>PC</t>
        </is>
      </c>
      <c r="D8663" s="195" t="inlineStr">
        <is>
          <t>PVC Drip Cap #197 11/16x1-5/8x16</t>
        </is>
      </c>
      <c r="E8663" s="186" t="inlineStr">
        <is>
          <t>197PVCDCLansing Building Products- Great Southern Homes</t>
        </is>
      </c>
      <c r="F8663" s="196" t="n">
        <v>17.78</v>
      </c>
    </row>
    <row r="8664" ht="15" customHeight="1" s="107">
      <c r="A8664" s="195" t="inlineStr">
        <is>
          <t>Lansing Building Products - Wilmington</t>
        </is>
      </c>
      <c r="B8664" s="195" t="inlineStr">
        <is>
          <t>197PVCDC</t>
        </is>
      </c>
      <c r="C8664" s="195" t="inlineStr">
        <is>
          <t>PC</t>
        </is>
      </c>
      <c r="D8664" s="195" t="inlineStr">
        <is>
          <t>PVC Drip Cap #197 11/16x1-5/8x16</t>
        </is>
      </c>
      <c r="E8664" s="186" t="inlineStr">
        <is>
          <t>197PVCDCLansing Building Products - Wilmington</t>
        </is>
      </c>
      <c r="F8664" s="196" t="n">
        <v>19</v>
      </c>
    </row>
    <row r="8665" ht="15" customHeight="1" s="107">
      <c r="A8665" s="195" t="inlineStr">
        <is>
          <t>Lansing Building Products - Charlotte</t>
        </is>
      </c>
      <c r="B8665" s="195" t="inlineStr">
        <is>
          <t>197PVCDC</t>
        </is>
      </c>
      <c r="C8665" s="195" t="inlineStr">
        <is>
          <t>PC</t>
        </is>
      </c>
      <c r="D8665" s="195" t="inlineStr">
        <is>
          <t>PVC Drip Cap #197 11/16x1-5/8x16</t>
        </is>
      </c>
      <c r="E8665" s="186" t="inlineStr">
        <is>
          <t>197PVCDCLansing Building Products - Charlotte</t>
        </is>
      </c>
      <c r="F8665" s="196" t="n">
        <v>11.35</v>
      </c>
    </row>
    <row r="8666" ht="15" customHeight="1" s="107">
      <c r="A8666" s="195" t="inlineStr">
        <is>
          <t>Alside Revere</t>
        </is>
      </c>
      <c r="B8666" s="195" t="inlineStr">
        <is>
          <t>18X24RECTVENT</t>
        </is>
      </c>
      <c r="C8666" s="195" t="inlineStr">
        <is>
          <t>EA</t>
        </is>
      </c>
      <c r="D8666" s="195" t="inlineStr">
        <is>
          <t>MAB Rectangle Vent 18x24</t>
        </is>
      </c>
      <c r="E8666" s="186" t="inlineStr">
        <is>
          <t>18X24RECTVENTAlside Revere</t>
        </is>
      </c>
      <c r="F8666" s="196" t="n">
        <v>57.45</v>
      </c>
    </row>
    <row r="8667" ht="15" customHeight="1" s="107">
      <c r="A8667" s="195" t="inlineStr">
        <is>
          <t>ABC Supply - Regional Carolinas</t>
        </is>
      </c>
      <c r="B8667" s="195" t="inlineStr">
        <is>
          <t>18X24RECTVENT</t>
        </is>
      </c>
      <c r="C8667" s="195" t="inlineStr">
        <is>
          <t>EA</t>
        </is>
      </c>
      <c r="D8667" s="195" t="inlineStr">
        <is>
          <t>MAB Rectangle Vent 18x24</t>
        </is>
      </c>
      <c r="E8667" s="186" t="inlineStr">
        <is>
          <t>18X24RECTVENTABC Supply - Regional Carolinas</t>
        </is>
      </c>
      <c r="F8667" s="196" t="n">
        <v>50.59</v>
      </c>
    </row>
    <row r="8668" ht="15" customHeight="1" s="107">
      <c r="A8668" s="195" t="inlineStr">
        <is>
          <t>Lansing Building Products</t>
        </is>
      </c>
      <c r="B8668" s="195" t="inlineStr">
        <is>
          <t>18X24RECTVENT</t>
        </is>
      </c>
      <c r="C8668" s="195" t="inlineStr">
        <is>
          <t>EA</t>
        </is>
      </c>
      <c r="D8668" s="195" t="inlineStr">
        <is>
          <t>MAB Rectangle Vent 18x24</t>
        </is>
      </c>
      <c r="E8668" s="186" t="inlineStr">
        <is>
          <t>18X24RECTVENTLansing Building Products</t>
        </is>
      </c>
      <c r="F8668" s="196" t="n">
        <v>61.98</v>
      </c>
    </row>
    <row r="8669" ht="15" customHeight="1" s="107">
      <c r="A8669" s="195" t="inlineStr">
        <is>
          <t>ABC Supply - Columbia</t>
        </is>
      </c>
      <c r="B8669" s="195" t="inlineStr">
        <is>
          <t>18X24RECTVENT</t>
        </is>
      </c>
      <c r="C8669" s="195" t="inlineStr">
        <is>
          <t>EA</t>
        </is>
      </c>
      <c r="D8669" s="195" t="inlineStr">
        <is>
          <t>MAB Rectangle Vent 18x24</t>
        </is>
      </c>
      <c r="E8669" s="186" t="inlineStr">
        <is>
          <t>18X24RECTVENTABC Supply - Columbia</t>
        </is>
      </c>
      <c r="F8669" s="196" t="n">
        <v>55.75</v>
      </c>
    </row>
    <row r="8670" ht="15" customHeight="1" s="107">
      <c r="A8670" s="195" t="inlineStr">
        <is>
          <t>Beacon</t>
        </is>
      </c>
      <c r="B8670" s="195" t="inlineStr">
        <is>
          <t>18X24RECTVENT</t>
        </is>
      </c>
      <c r="C8670" s="195" t="inlineStr">
        <is>
          <t>EA</t>
        </is>
      </c>
      <c r="D8670" s="195" t="inlineStr">
        <is>
          <t>MAB Rectangle Vent 18x24</t>
        </is>
      </c>
      <c r="E8670" s="186" t="inlineStr">
        <is>
          <t>18X24RECTVENTBeacon</t>
        </is>
      </c>
      <c r="F8670" s="196" t="n">
        <v>54.53</v>
      </c>
    </row>
    <row r="8671" ht="15" customHeight="1" s="107">
      <c r="A8671" s="195" t="inlineStr">
        <is>
          <t>ABC Supply - Charleston - DR Horton</t>
        </is>
      </c>
      <c r="B8671" s="195" t="inlineStr">
        <is>
          <t>18X24RECTVENT</t>
        </is>
      </c>
      <c r="C8671" s="195" t="inlineStr">
        <is>
          <t>EA</t>
        </is>
      </c>
      <c r="D8671" s="195" t="inlineStr">
        <is>
          <t>MAB Rectangle Vent 18x24</t>
        </is>
      </c>
      <c r="E8671" s="186" t="inlineStr">
        <is>
          <t>18X24RECTVENTABC Supply - Charleston - DR Horton</t>
        </is>
      </c>
      <c r="F8671" s="196" t="n">
        <v>56.84</v>
      </c>
    </row>
    <row r="8672" ht="15" customHeight="1" s="107">
      <c r="A8672" s="195" t="inlineStr">
        <is>
          <t>ABC Supply - Wilmington - DR Horton</t>
        </is>
      </c>
      <c r="B8672" s="195" t="inlineStr">
        <is>
          <t>18X24RECTVENT</t>
        </is>
      </c>
      <c r="C8672" s="195" t="inlineStr">
        <is>
          <t>EA</t>
        </is>
      </c>
      <c r="D8672" s="195" t="inlineStr">
        <is>
          <t>MAB Rectangle Vent 18x24</t>
        </is>
      </c>
      <c r="E8672" s="186" t="inlineStr">
        <is>
          <t>18X24RECTVENTABC Supply - Wilmington - DR Horton</t>
        </is>
      </c>
      <c r="F8672" s="196" t="n">
        <v>44.95</v>
      </c>
    </row>
    <row r="8673" ht="15" customHeight="1" s="107">
      <c r="A8673" s="195" t="inlineStr">
        <is>
          <t>Howard Building Supply - Raleigh</t>
        </is>
      </c>
      <c r="B8673" s="195" t="inlineStr">
        <is>
          <t>18RNDVENT</t>
        </is>
      </c>
      <c r="C8673" s="195" t="inlineStr">
        <is>
          <t>EA</t>
        </is>
      </c>
      <c r="D8673" s="195" t="inlineStr">
        <is>
          <t>MAB Round Vent 18</t>
        </is>
      </c>
      <c r="E8673" s="186" t="inlineStr">
        <is>
          <t>18RNDVENTHoward Building Supply - Raleigh</t>
        </is>
      </c>
      <c r="F8673" s="196" t="n">
        <v>61.18</v>
      </c>
    </row>
    <row r="8674" ht="15" customHeight="1" s="107">
      <c r="A8674" s="195" t="inlineStr">
        <is>
          <t>Lansing Building Products</t>
        </is>
      </c>
      <c r="B8674" s="195" t="inlineStr">
        <is>
          <t>18RNDVENT</t>
        </is>
      </c>
      <c r="C8674" s="195" t="inlineStr">
        <is>
          <t>EA</t>
        </is>
      </c>
      <c r="D8674" s="195" t="inlineStr">
        <is>
          <t>MAB Round Vent 18</t>
        </is>
      </c>
      <c r="E8674" s="186" t="inlineStr">
        <is>
          <t>18RNDVENTLansing Building Products</t>
        </is>
      </c>
      <c r="F8674" s="196" t="n">
        <v>59.37</v>
      </c>
    </row>
    <row r="8675" ht="15" customHeight="1" s="107">
      <c r="A8675" s="195" t="inlineStr">
        <is>
          <t>ABC Supply - Regional Carolinas</t>
        </is>
      </c>
      <c r="B8675" s="195" t="inlineStr">
        <is>
          <t>18RNDVENT</t>
        </is>
      </c>
      <c r="C8675" s="195" t="inlineStr">
        <is>
          <t>EA</t>
        </is>
      </c>
      <c r="D8675" s="195" t="inlineStr">
        <is>
          <t>MAB Round Vent 18</t>
        </is>
      </c>
      <c r="E8675" s="186" t="inlineStr">
        <is>
          <t>18RNDVENTABC Supply - Regional Carolinas</t>
        </is>
      </c>
      <c r="F8675" s="196" t="n">
        <v>57.92</v>
      </c>
    </row>
    <row r="8676" ht="15" customHeight="1" s="107">
      <c r="A8676" s="195" t="inlineStr">
        <is>
          <t>Lansing Building Products</t>
        </is>
      </c>
      <c r="B8676" s="195" t="inlineStr">
        <is>
          <t>18OCTVENT</t>
        </is>
      </c>
      <c r="C8676" s="195" t="inlineStr">
        <is>
          <t>EA</t>
        </is>
      </c>
      <c r="D8676" s="195" t="inlineStr">
        <is>
          <t>MAB Octagon Vent 18</t>
        </is>
      </c>
      <c r="E8676" s="186" t="inlineStr">
        <is>
          <t>18OCTVENTLansing Building Products</t>
        </is>
      </c>
      <c r="F8676" s="196" t="n">
        <v>59.37</v>
      </c>
    </row>
    <row r="8677" ht="15" customHeight="1" s="107">
      <c r="A8677" s="195" t="inlineStr">
        <is>
          <t>Howard Building Supply - Raleigh</t>
        </is>
      </c>
      <c r="B8677" s="195" t="inlineStr">
        <is>
          <t>18OCTVENT</t>
        </is>
      </c>
      <c r="C8677" s="195" t="inlineStr">
        <is>
          <t>EA</t>
        </is>
      </c>
      <c r="D8677" s="195" t="inlineStr">
        <is>
          <t>MAB Octagon Vent 18</t>
        </is>
      </c>
      <c r="E8677" s="186" t="inlineStr">
        <is>
          <t>18OCTVENTHoward Building Supply - Raleigh</t>
        </is>
      </c>
      <c r="F8677" s="196" t="n">
        <v>61.18</v>
      </c>
    </row>
    <row r="8678" ht="15" customHeight="1" s="107">
      <c r="A8678" s="195" t="inlineStr">
        <is>
          <t>Alside Revere</t>
        </is>
      </c>
      <c r="B8678" s="195" t="inlineStr">
        <is>
          <t>18OCTVENT</t>
        </is>
      </c>
      <c r="C8678" s="195" t="inlineStr">
        <is>
          <t>EA</t>
        </is>
      </c>
      <c r="D8678" s="195" t="inlineStr">
        <is>
          <t>MAB Octagon Vent 18</t>
        </is>
      </c>
      <c r="E8678" s="186" t="inlineStr">
        <is>
          <t>18OCTVENTAlside Revere</t>
        </is>
      </c>
      <c r="F8678" s="196" t="n">
        <v>80.09</v>
      </c>
    </row>
    <row r="8679" ht="15" customHeight="1" s="107">
      <c r="A8679" s="195" t="inlineStr">
        <is>
          <t>Richards Building Supply</t>
        </is>
      </c>
      <c r="B8679" s="195" t="inlineStr">
        <is>
          <t>1818PVC</t>
        </is>
      </c>
      <c r="C8679" s="195" t="inlineStr">
        <is>
          <t>PC</t>
        </is>
      </c>
      <c r="D8679" s="195" t="inlineStr">
        <is>
          <t>PVC 1x8x18</t>
        </is>
      </c>
      <c r="E8679" s="186" t="inlineStr">
        <is>
          <t>1818PVCRichards Building Supply</t>
        </is>
      </c>
      <c r="F8679" s="196" t="n">
        <v>46.86</v>
      </c>
    </row>
    <row r="8680" ht="15" customHeight="1" s="107">
      <c r="A8680" s="195" t="inlineStr">
        <is>
          <t>Alside Revere - Lennar Homes</t>
        </is>
      </c>
      <c r="B8680" s="195" t="inlineStr">
        <is>
          <t>1818PVC</t>
        </is>
      </c>
      <c r="C8680" s="195" t="inlineStr">
        <is>
          <t>PC</t>
        </is>
      </c>
      <c r="D8680" s="195" t="inlineStr">
        <is>
          <t>PVC 1x8x18</t>
        </is>
      </c>
      <c r="E8680" s="186" t="inlineStr">
        <is>
          <t>1818PVCAlside Revere - Lennar Homes</t>
        </is>
      </c>
      <c r="F8680" s="196" t="n">
        <v>40.78</v>
      </c>
    </row>
    <row r="8681" ht="15" customHeight="1" s="107">
      <c r="A8681" s="195" t="inlineStr">
        <is>
          <t>Alside Revere</t>
        </is>
      </c>
      <c r="B8681" s="195" t="inlineStr">
        <is>
          <t>1818PVC</t>
        </is>
      </c>
      <c r="C8681" s="195" t="inlineStr">
        <is>
          <t>PC</t>
        </is>
      </c>
      <c r="D8681" s="195" t="inlineStr">
        <is>
          <t>PVC 1x8x18</t>
        </is>
      </c>
      <c r="E8681" s="186" t="inlineStr">
        <is>
          <t>1818PVCAlside Revere</t>
        </is>
      </c>
      <c r="F8681" s="196" t="n">
        <v>71.28</v>
      </c>
    </row>
    <row r="8682" ht="15" customHeight="1" s="107">
      <c r="A8682" s="195" t="inlineStr">
        <is>
          <t>Guy C Lee - Mount Pleasant</t>
        </is>
      </c>
      <c r="B8682" s="195" t="inlineStr">
        <is>
          <t>1816TNS</t>
        </is>
      </c>
      <c r="C8682" s="195" t="inlineStr">
        <is>
          <t>PC</t>
        </is>
      </c>
      <c r="D8682" s="195" t="inlineStr">
        <is>
          <t>Treated 1x8x16</t>
        </is>
      </c>
      <c r="E8682" s="186" t="inlineStr">
        <is>
          <t>1816TNSGuy C Lee - Mount Pleasant</t>
        </is>
      </c>
      <c r="F8682" s="196" t="n">
        <v>17.92</v>
      </c>
    </row>
    <row r="8683" ht="15" customHeight="1" s="107">
      <c r="A8683" s="195" t="inlineStr">
        <is>
          <t>Guy C Lee - Mount Pleasant</t>
        </is>
      </c>
      <c r="B8683" s="195" t="inlineStr">
        <is>
          <t>1816DAT</t>
        </is>
      </c>
      <c r="C8683" s="195" t="inlineStr">
        <is>
          <t>PC</t>
        </is>
      </c>
      <c r="D8683" s="195" t="inlineStr">
        <is>
          <t>DAT Treated 1x8x16</t>
        </is>
      </c>
      <c r="E8683" s="186" t="inlineStr">
        <is>
          <t>1816DATGuy C Lee - Mount Pleasant</t>
        </is>
      </c>
      <c r="F8683" s="196" t="n">
        <v>36.04</v>
      </c>
    </row>
    <row r="8684" ht="15" customHeight="1" s="107">
      <c r="A8684" s="195" t="inlineStr">
        <is>
          <t>Guy C Lee - Mount Pleasant</t>
        </is>
      </c>
      <c r="B8684" s="195" t="inlineStr">
        <is>
          <t>1812T</t>
        </is>
      </c>
      <c r="C8684" s="195" t="inlineStr">
        <is>
          <t>PC</t>
        </is>
      </c>
      <c r="D8684" s="195" t="inlineStr">
        <is>
          <t>Treated 1x8x12</t>
        </is>
      </c>
      <c r="E8684" s="186" t="inlineStr">
        <is>
          <t>1812TGuy C Lee - Mount Pleasant</t>
        </is>
      </c>
      <c r="F8684" s="196" t="n">
        <v>12.94</v>
      </c>
    </row>
    <row r="8685" ht="15" customHeight="1" s="107">
      <c r="A8685" s="195" t="inlineStr">
        <is>
          <t>Queen City Lumber</t>
        </is>
      </c>
      <c r="B8685" s="195" t="inlineStr">
        <is>
          <t>1812SGC</t>
        </is>
      </c>
      <c r="C8685" s="195" t="inlineStr">
        <is>
          <t>PC</t>
        </is>
      </c>
      <c r="D8685" s="195" t="inlineStr">
        <is>
          <t>1x8x12 Stain Grade Cedar</t>
        </is>
      </c>
      <c r="E8685" s="186" t="inlineStr">
        <is>
          <t>1812SGCQueen City Lumber</t>
        </is>
      </c>
      <c r="F8685" s="196" t="n">
        <v>50.43</v>
      </c>
    </row>
    <row r="8686" ht="15" customHeight="1" s="107">
      <c r="A8686" s="195" t="inlineStr">
        <is>
          <t>Alside Revere</t>
        </is>
      </c>
      <c r="B8686" s="195" t="inlineStr">
        <is>
          <t>1812P</t>
        </is>
      </c>
      <c r="C8686" s="195" t="inlineStr">
        <is>
          <t>PC</t>
        </is>
      </c>
      <c r="D8686" s="195" t="inlineStr">
        <is>
          <t>1x8x12 Pine</t>
        </is>
      </c>
      <c r="E8686" s="186" t="inlineStr">
        <is>
          <t>1812PAlside Revere</t>
        </is>
      </c>
      <c r="F8686" s="196" t="n">
        <v>12.47</v>
      </c>
    </row>
    <row r="8687" ht="15" customHeight="1" s="107">
      <c r="A8687" s="195" t="inlineStr">
        <is>
          <t>ABC Supply - Columbia</t>
        </is>
      </c>
      <c r="B8687" s="195" t="inlineStr">
        <is>
          <t>1812P</t>
        </is>
      </c>
      <c r="C8687" s="195" t="inlineStr">
        <is>
          <t>PC</t>
        </is>
      </c>
      <c r="D8687" s="195" t="inlineStr">
        <is>
          <t>1x8x12 Pine</t>
        </is>
      </c>
      <c r="E8687" s="186" t="inlineStr">
        <is>
          <t>1812PABC Supply - Columbia</t>
        </is>
      </c>
      <c r="F8687" s="196" t="n">
        <v>16.35</v>
      </c>
    </row>
    <row r="8688" ht="15" customHeight="1" s="107">
      <c r="A8688" s="195" t="inlineStr">
        <is>
          <t>Lansing Building Products</t>
        </is>
      </c>
      <c r="B8688" s="195" t="inlineStr">
        <is>
          <t>1812P</t>
        </is>
      </c>
      <c r="C8688" s="195" t="inlineStr">
        <is>
          <t>PC</t>
        </is>
      </c>
      <c r="D8688" s="195" t="inlineStr">
        <is>
          <t>1x8x12 Pine</t>
        </is>
      </c>
      <c r="E8688" s="186" t="inlineStr">
        <is>
          <t>1812PLansing Building Products</t>
        </is>
      </c>
      <c r="F8688" s="196" t="n">
        <v>18.86</v>
      </c>
    </row>
    <row r="8689" ht="15" customHeight="1" s="107">
      <c r="A8689" s="195" t="inlineStr">
        <is>
          <t>ABC Supply - Greensboro</t>
        </is>
      </c>
      <c r="B8689" s="195" t="inlineStr">
        <is>
          <t>1812P</t>
        </is>
      </c>
      <c r="C8689" s="195" t="inlineStr">
        <is>
          <t>PC</t>
        </is>
      </c>
      <c r="D8689" s="195" t="inlineStr">
        <is>
          <t>1x8x12 Pine</t>
        </is>
      </c>
      <c r="E8689" s="186" t="inlineStr">
        <is>
          <t>1812PABC Supply - Greensboro</t>
        </is>
      </c>
      <c r="F8689" s="196" t="n">
        <v>16.35</v>
      </c>
    </row>
    <row r="8690" ht="15" customHeight="1" s="107">
      <c r="A8690" s="195" t="inlineStr">
        <is>
          <t>Guy C Lee - Mount Pleasant</t>
        </is>
      </c>
      <c r="B8690" s="195" t="inlineStr">
        <is>
          <t>1812DAT</t>
        </is>
      </c>
      <c r="C8690" s="195" t="inlineStr">
        <is>
          <t>PC</t>
        </is>
      </c>
      <c r="D8690" s="195" t="inlineStr">
        <is>
          <t>DAT Treated 1x8x12</t>
        </is>
      </c>
      <c r="E8690" s="186" t="inlineStr">
        <is>
          <t>1812DATGuy C Lee - Mount Pleasant</t>
        </is>
      </c>
      <c r="F8690" s="196" t="n">
        <v>27.36</v>
      </c>
    </row>
    <row r="8691" ht="15" customHeight="1" s="107">
      <c r="A8691" s="195" t="inlineStr">
        <is>
          <t>84 Lumber - Greensboro</t>
        </is>
      </c>
      <c r="B8691" s="195" t="inlineStr">
        <is>
          <t>1812CNS</t>
        </is>
      </c>
      <c r="C8691" s="195" t="inlineStr">
        <is>
          <t>PC</t>
        </is>
      </c>
      <c r="D8691" s="195" t="inlineStr">
        <is>
          <t>1X8X12 S1S2E WRC CEDAR</t>
        </is>
      </c>
      <c r="E8691" s="186" t="inlineStr">
        <is>
          <t>1812CNS84 Lumber - Greensboro</t>
        </is>
      </c>
      <c r="F8691" s="196" t="n">
        <v>32.95</v>
      </c>
    </row>
    <row r="8692" ht="15" customHeight="1" s="107">
      <c r="A8692" s="195" t="inlineStr">
        <is>
          <t>84 Lumber- Charlotte</t>
        </is>
      </c>
      <c r="B8692" s="195" t="inlineStr">
        <is>
          <t>1812CNS</t>
        </is>
      </c>
      <c r="C8692" s="195" t="inlineStr">
        <is>
          <t>PC</t>
        </is>
      </c>
      <c r="D8692" s="195" t="inlineStr">
        <is>
          <t>1X8X12 S1S2E WRC CEDAR</t>
        </is>
      </c>
      <c r="E8692" s="186" t="inlineStr">
        <is>
          <t>1812CNS84 Lumber- Charlotte</t>
        </is>
      </c>
      <c r="F8692" s="196" t="n">
        <v>43.77</v>
      </c>
    </row>
    <row r="8693" ht="15" customHeight="1" s="107">
      <c r="A8693" s="195" t="inlineStr">
        <is>
          <t>Queen City Lumber</t>
        </is>
      </c>
      <c r="B8693" s="195" t="inlineStr">
        <is>
          <t>1810SGC</t>
        </is>
      </c>
      <c r="C8693" s="195" t="inlineStr">
        <is>
          <t>PC</t>
        </is>
      </c>
      <c r="D8693" s="195" t="inlineStr">
        <is>
          <t>1x8x10 Stain Grade Cedar</t>
        </is>
      </c>
      <c r="E8693" s="186" t="inlineStr">
        <is>
          <t>1810SGCQueen City Lumber</t>
        </is>
      </c>
      <c r="F8693" s="196" t="n">
        <v>42.61</v>
      </c>
    </row>
    <row r="8694" ht="15" customHeight="1" s="107">
      <c r="A8694" s="195" t="inlineStr">
        <is>
          <t>Richards Building Supply</t>
        </is>
      </c>
      <c r="B8694" s="195" t="inlineStr">
        <is>
          <t>1810SGC</t>
        </is>
      </c>
      <c r="C8694" s="195" t="inlineStr">
        <is>
          <t>PC</t>
        </is>
      </c>
      <c r="D8694" s="195" t="inlineStr">
        <is>
          <t>1x8x10 Stain Grade Cedar</t>
        </is>
      </c>
      <c r="E8694" s="186" t="inlineStr">
        <is>
          <t>1810SGCRichards Building Supply</t>
        </is>
      </c>
      <c r="F8694" s="196" t="n">
        <v>39.8</v>
      </c>
    </row>
    <row r="8695" ht="15" customHeight="1" s="107">
      <c r="A8695" s="195" t="inlineStr">
        <is>
          <t>84 Lumber - Greensboro</t>
        </is>
      </c>
      <c r="B8695" s="195" t="inlineStr">
        <is>
          <t>1810CNS</t>
        </is>
      </c>
      <c r="C8695" s="195" t="inlineStr">
        <is>
          <t>PC</t>
        </is>
      </c>
      <c r="D8695" s="195" t="inlineStr">
        <is>
          <t>1X8X10 S1S2E WRC CEDAR</t>
        </is>
      </c>
      <c r="E8695" s="186" t="inlineStr">
        <is>
          <t>1810CNS84 Lumber - Greensboro</t>
        </is>
      </c>
      <c r="F8695" s="196" t="n">
        <v>27.5</v>
      </c>
    </row>
    <row r="8696" ht="15" customHeight="1" s="107">
      <c r="A8696" s="195" t="inlineStr">
        <is>
          <t>84 Lumber- Charlotte</t>
        </is>
      </c>
      <c r="B8696" s="195" t="inlineStr">
        <is>
          <t>1810CNS</t>
        </is>
      </c>
      <c r="C8696" s="195" t="inlineStr">
        <is>
          <t>PC</t>
        </is>
      </c>
      <c r="D8696" s="195" t="inlineStr">
        <is>
          <t>1X8X10 S1S2E WRC CEDAR</t>
        </is>
      </c>
      <c r="E8696" s="186" t="inlineStr">
        <is>
          <t>1810CNS84 Lumber- Charlotte</t>
        </is>
      </c>
      <c r="F8696" s="196" t="n">
        <v>36.88</v>
      </c>
    </row>
    <row r="8697" ht="15" customHeight="1" s="107">
      <c r="A8697" s="195" t="inlineStr">
        <is>
          <t>Lansing Building Products - Myrtle Beach</t>
        </is>
      </c>
      <c r="B8697" s="195" t="inlineStr">
        <is>
          <t>180PVCBM</t>
        </is>
      </c>
      <c r="C8697" s="195" t="inlineStr">
        <is>
          <t>PC</t>
        </is>
      </c>
      <c r="D8697" s="195" t="inlineStr">
        <is>
          <t>PVC Brickmould #180</t>
        </is>
      </c>
      <c r="E8697" s="186" t="inlineStr">
        <is>
          <t>180PVCBMLansing Building Products - Myrtle Beach</t>
        </is>
      </c>
      <c r="F8697" s="196" t="n">
        <v>26.04</v>
      </c>
    </row>
    <row r="8698" ht="15" customHeight="1" s="107">
      <c r="A8698" s="195" t="inlineStr">
        <is>
          <t>Lansing Building Products - Wilmington</t>
        </is>
      </c>
      <c r="B8698" s="195" t="inlineStr">
        <is>
          <t>180PVCBM</t>
        </is>
      </c>
      <c r="C8698" s="195" t="inlineStr">
        <is>
          <t>PC</t>
        </is>
      </c>
      <c r="D8698" s="195" t="inlineStr">
        <is>
          <t>PVC Brickmould #180</t>
        </is>
      </c>
      <c r="E8698" s="186" t="inlineStr">
        <is>
          <t>180PVCBMLansing Building Products - Wilmington</t>
        </is>
      </c>
      <c r="F8698" s="196" t="n">
        <v>27.82</v>
      </c>
    </row>
    <row r="8699" ht="15" customHeight="1" s="107">
      <c r="A8699" s="195" t="inlineStr">
        <is>
          <t>Lansing Building Products - Greensboro</t>
        </is>
      </c>
      <c r="B8699" s="195" t="inlineStr">
        <is>
          <t>180PVCBM</t>
        </is>
      </c>
      <c r="C8699" s="195" t="inlineStr">
        <is>
          <t>PC</t>
        </is>
      </c>
      <c r="D8699" s="195" t="inlineStr">
        <is>
          <t>PVC Brickmould #180</t>
        </is>
      </c>
      <c r="E8699" s="186" t="inlineStr">
        <is>
          <t>180PVCBMLansing Building Products - Greensboro</t>
        </is>
      </c>
      <c r="F8699" s="196" t="n">
        <v>23.67</v>
      </c>
    </row>
    <row r="8700" ht="15" customHeight="1" s="107">
      <c r="A8700" s="195" t="inlineStr">
        <is>
          <t>Lansing Building Products - Charlotte</t>
        </is>
      </c>
      <c r="B8700" s="195" t="inlineStr">
        <is>
          <t>180PVCBM</t>
        </is>
      </c>
      <c r="C8700" s="195" t="inlineStr">
        <is>
          <t>PC</t>
        </is>
      </c>
      <c r="D8700" s="195" t="inlineStr">
        <is>
          <t>PVC Brickmould #180</t>
        </is>
      </c>
      <c r="E8700" s="186" t="inlineStr">
        <is>
          <t>180PVCBMLansing Building Products - Charlotte</t>
        </is>
      </c>
      <c r="F8700" s="196" t="n">
        <v>21.13</v>
      </c>
    </row>
    <row r="8701" ht="15" customHeight="1" s="107">
      <c r="A8701" s="195" t="inlineStr">
        <is>
          <t>Lansing Building Products - Charleston</t>
        </is>
      </c>
      <c r="B8701" s="195" t="inlineStr">
        <is>
          <t>180PVCBM</t>
        </is>
      </c>
      <c r="C8701" s="195" t="inlineStr">
        <is>
          <t>PC</t>
        </is>
      </c>
      <c r="D8701" s="195" t="inlineStr">
        <is>
          <t>PVC Brickmould #180</t>
        </is>
      </c>
      <c r="E8701" s="186" t="inlineStr">
        <is>
          <t>180PVCBMLansing Building Products - Charleston</t>
        </is>
      </c>
      <c r="F8701" s="196" t="n">
        <v>39.28</v>
      </c>
    </row>
    <row r="8702" ht="15" customHeight="1" s="107">
      <c r="A8702" s="195" t="inlineStr">
        <is>
          <t>Howard Building Supply - Raleigh</t>
        </is>
      </c>
      <c r="B8702" s="195" t="inlineStr">
        <is>
          <t>180PVCBM</t>
        </is>
      </c>
      <c r="C8702" s="195" t="inlineStr">
        <is>
          <t>PC</t>
        </is>
      </c>
      <c r="D8702" s="195" t="inlineStr">
        <is>
          <t>PVC Brickmould #180</t>
        </is>
      </c>
      <c r="E8702" s="186" t="inlineStr">
        <is>
          <t>180PVCBMHoward Building Supply - Raleigh</t>
        </is>
      </c>
      <c r="F8702" s="196" t="n">
        <v>21.37</v>
      </c>
    </row>
    <row r="8703" ht="15" customHeight="1" s="107">
      <c r="A8703" s="195" t="inlineStr">
        <is>
          <t>Richards Building Supply</t>
        </is>
      </c>
      <c r="B8703" s="195" t="inlineStr">
        <is>
          <t>180PVCBM</t>
        </is>
      </c>
      <c r="C8703" s="195" t="inlineStr">
        <is>
          <t>PC</t>
        </is>
      </c>
      <c r="D8703" s="195" t="inlineStr">
        <is>
          <t>PVC Brickmould #180</t>
        </is>
      </c>
      <c r="E8703" s="186" t="inlineStr">
        <is>
          <t>180PVCBMRichards Building Supply</t>
        </is>
      </c>
      <c r="F8703" s="196" t="n">
        <v>19.5</v>
      </c>
    </row>
    <row r="8704" ht="15" customHeight="1" s="107">
      <c r="A8704" s="195" t="inlineStr">
        <is>
          <t>Beacon</t>
        </is>
      </c>
      <c r="B8704" s="195" t="inlineStr">
        <is>
          <t>180PVCBM</t>
        </is>
      </c>
      <c r="C8704" s="195" t="inlineStr">
        <is>
          <t>PC</t>
        </is>
      </c>
      <c r="D8704" s="195" t="inlineStr">
        <is>
          <t>PVC Brickmould #180</t>
        </is>
      </c>
      <c r="E8704" s="186" t="inlineStr">
        <is>
          <t>180PVCBMBeacon</t>
        </is>
      </c>
      <c r="F8704" s="196" t="n">
        <v>20.5</v>
      </c>
    </row>
    <row r="8705" ht="15" customHeight="1" s="107">
      <c r="A8705" s="195" t="inlineStr">
        <is>
          <t>Lansing Building Products</t>
        </is>
      </c>
      <c r="B8705" s="195" t="inlineStr">
        <is>
          <t>180PVCBM</t>
        </is>
      </c>
      <c r="C8705" s="195" t="inlineStr">
        <is>
          <t>PC</t>
        </is>
      </c>
      <c r="D8705" s="195" t="inlineStr">
        <is>
          <t>PVC Brickmould #180</t>
        </is>
      </c>
      <c r="E8705" s="186" t="inlineStr">
        <is>
          <t>180PVCBMLansing Building Products</t>
        </is>
      </c>
      <c r="F8705" s="196" t="n">
        <v>27.82</v>
      </c>
    </row>
    <row r="8706" ht="15" customHeight="1" s="107">
      <c r="A8706" s="195" t="inlineStr">
        <is>
          <t>Alside Revere</t>
        </is>
      </c>
      <c r="B8706" s="195" t="inlineStr">
        <is>
          <t>180PVCBM</t>
        </is>
      </c>
      <c r="C8706" s="195" t="inlineStr">
        <is>
          <t>PC</t>
        </is>
      </c>
      <c r="D8706" s="195" t="inlineStr">
        <is>
          <t>PVC Brickmould #180</t>
        </is>
      </c>
      <c r="E8706" s="186" t="inlineStr">
        <is>
          <t>180PVCBMAlside Revere</t>
        </is>
      </c>
      <c r="F8706" s="196" t="n">
        <v>20.91</v>
      </c>
    </row>
    <row r="8707" ht="15" customHeight="1" s="107">
      <c r="A8707" s="195" t="inlineStr">
        <is>
          <t>Lansing Building Products- Great Southern Homes</t>
        </is>
      </c>
      <c r="B8707" s="195" t="inlineStr">
        <is>
          <t>180PVCBM</t>
        </is>
      </c>
      <c r="C8707" s="195" t="inlineStr">
        <is>
          <t>PC</t>
        </is>
      </c>
      <c r="D8707" s="195" t="inlineStr">
        <is>
          <t>PVC Brickmould #180</t>
        </is>
      </c>
      <c r="E8707" s="186" t="inlineStr">
        <is>
          <t>180PVCBMLansing Building Products- Great Southern Homes</t>
        </is>
      </c>
      <c r="F8707" s="196" t="n">
        <v>26.04</v>
      </c>
    </row>
    <row r="8708" ht="15" customHeight="1" s="107">
      <c r="A8708" s="195" t="inlineStr">
        <is>
          <t>Guy C Lee - Mount Pleasant</t>
        </is>
      </c>
      <c r="B8708" s="195" t="n">
        <v>1735265</v>
      </c>
      <c r="C8708" s="195" t="inlineStr">
        <is>
          <t>EA</t>
        </is>
      </c>
      <c r="D8708" s="195" t="inlineStr">
        <is>
          <t>2/8 Vinyl Screen Door 5 Bar 32x81</t>
        </is>
      </c>
      <c r="E8708" s="186" t="inlineStr">
        <is>
          <t>1735265Guy C Lee - Mount Pleasant</t>
        </is>
      </c>
      <c r="F8708" s="196" t="n">
        <v>89.69</v>
      </c>
    </row>
    <row r="8709" ht="15" customHeight="1" s="107">
      <c r="A8709" s="195" t="inlineStr">
        <is>
          <t>Guy C Lee - Mount Pleasant</t>
        </is>
      </c>
      <c r="B8709" s="195" t="n">
        <v>1735257</v>
      </c>
      <c r="C8709" s="195" t="inlineStr">
        <is>
          <t>EA</t>
        </is>
      </c>
      <c r="D8709" s="195" t="inlineStr">
        <is>
          <t>3/0 Vinyl Screen Door 5 Bar 36x81 #106</t>
        </is>
      </c>
      <c r="E8709" s="186" t="inlineStr">
        <is>
          <t>1735257Guy C Lee - Mount Pleasant</t>
        </is>
      </c>
      <c r="F8709" s="196" t="n">
        <v>97.81999999999999</v>
      </c>
    </row>
    <row r="8710" ht="15" customHeight="1" s="107">
      <c r="A8710" s="195" t="inlineStr">
        <is>
          <t>Summit Stairs and Millwork</t>
        </is>
      </c>
      <c r="B8710" s="195" t="inlineStr">
        <is>
          <t>16X18X3PTNS</t>
        </is>
      </c>
      <c r="C8710" s="195" t="inlineStr">
        <is>
          <t>EA</t>
        </is>
      </c>
      <c r="D8710" s="195" t="inlineStr">
        <is>
          <t>PRESSURE TREATED BRACKET 16X18X3</t>
        </is>
      </c>
      <c r="E8710" s="186" t="inlineStr">
        <is>
          <t>16X18X3PTNSSummit Stairs and Millwork</t>
        </is>
      </c>
      <c r="F8710" s="196" t="n">
        <v>59.3</v>
      </c>
    </row>
    <row r="8711" ht="15" customHeight="1" s="107">
      <c r="A8711" s="195" t="inlineStr">
        <is>
          <t>The Building Center - Charlotte</t>
        </is>
      </c>
      <c r="B8711" s="195" t="inlineStr">
        <is>
          <t>168TGCDRV</t>
        </is>
      </c>
      <c r="C8711" s="195" t="inlineStr">
        <is>
          <t>PC</t>
        </is>
      </c>
      <c r="D8711" s="195" t="inlineStr">
        <is>
          <t>1x6x8 T and G V Groove Cedar</t>
        </is>
      </c>
      <c r="E8711" s="186" t="inlineStr">
        <is>
          <t>168TGCDRVThe Building Center - Charlotte</t>
        </is>
      </c>
      <c r="F8711" s="196" t="n">
        <v>26.4</v>
      </c>
    </row>
    <row r="8712" ht="15" customHeight="1" s="107">
      <c r="A8712" s="195" t="inlineStr">
        <is>
          <t>ABC Supply - Charlotte</t>
        </is>
      </c>
      <c r="B8712" s="195" t="inlineStr">
        <is>
          <t>168TGCDRV</t>
        </is>
      </c>
      <c r="C8712" s="195" t="inlineStr">
        <is>
          <t>PC</t>
        </is>
      </c>
      <c r="D8712" s="195" t="inlineStr">
        <is>
          <t>1x6x8 T and G V Groove Cedar</t>
        </is>
      </c>
      <c r="E8712" s="186" t="inlineStr">
        <is>
          <t>168TGCDRVABC Supply - Charlotte</t>
        </is>
      </c>
      <c r="F8712" s="196" t="n">
        <v>22.88</v>
      </c>
    </row>
    <row r="8713" ht="15" customHeight="1" s="107">
      <c r="A8713" s="195" t="inlineStr">
        <is>
          <t>Guy C Lee - Mount Pleasant</t>
        </is>
      </c>
      <c r="B8713" s="195" t="inlineStr">
        <is>
          <t>168T</t>
        </is>
      </c>
      <c r="C8713" s="195" t="inlineStr">
        <is>
          <t>PC</t>
        </is>
      </c>
      <c r="D8713" s="195" t="inlineStr">
        <is>
          <t>Treated 1x6x8</t>
        </is>
      </c>
      <c r="E8713" s="186" t="inlineStr">
        <is>
          <t>168TGuy C Lee - Mount Pleasant</t>
        </is>
      </c>
      <c r="F8713" s="196" t="n">
        <v>4.21</v>
      </c>
    </row>
    <row r="8714" ht="15" customHeight="1" s="107">
      <c r="A8714" s="195" t="inlineStr">
        <is>
          <t>Green Construction NC, Inc.</t>
        </is>
      </c>
      <c r="B8714" s="195" t="inlineStr">
        <is>
          <t>166SQTPVCNS</t>
        </is>
      </c>
      <c r="C8714" s="195" t="inlineStr">
        <is>
          <t>EA</t>
        </is>
      </c>
      <c r="D8714" s="195" t="inlineStr">
        <is>
          <t>16X6 SQUARE TAPERED PVC COLUMN</t>
        </is>
      </c>
      <c r="E8714" s="186" t="inlineStr">
        <is>
          <t>166SQTPVCNSGreen Construction NC, Inc.</t>
        </is>
      </c>
      <c r="F8714" s="196" t="n">
        <v>248.4</v>
      </c>
    </row>
    <row r="8715" ht="15" customHeight="1" s="107">
      <c r="A8715" s="195" t="inlineStr">
        <is>
          <t>Richards Building Supply</t>
        </is>
      </c>
      <c r="B8715" s="195" t="inlineStr">
        <is>
          <t>166SGC</t>
        </is>
      </c>
      <c r="C8715" s="195" t="inlineStr">
        <is>
          <t>PC</t>
        </is>
      </c>
      <c r="D8715" s="195" t="inlineStr">
        <is>
          <t>1x6x6 Stain Grade Cedar</t>
        </is>
      </c>
      <c r="E8715" s="186" t="inlineStr">
        <is>
          <t>166SGCRichards Building Supply</t>
        </is>
      </c>
      <c r="F8715" s="196" t="n">
        <v>24.28</v>
      </c>
    </row>
    <row r="8716" ht="15" customHeight="1" s="107">
      <c r="A8716" s="195" t="inlineStr">
        <is>
          <t>Queen City Lumber</t>
        </is>
      </c>
      <c r="B8716" s="195" t="inlineStr">
        <is>
          <t>166SGC</t>
        </is>
      </c>
      <c r="C8716" s="195" t="inlineStr">
        <is>
          <t>PC</t>
        </is>
      </c>
      <c r="D8716" s="195" t="inlineStr">
        <is>
          <t>1x6x6 Stain Grade Cedar</t>
        </is>
      </c>
      <c r="E8716" s="186" t="inlineStr">
        <is>
          <t>166SGCQueen City Lumber</t>
        </is>
      </c>
      <c r="F8716" s="196" t="n">
        <v>24.28</v>
      </c>
    </row>
    <row r="8717" ht="15" customHeight="1" s="107">
      <c r="A8717" s="195" t="inlineStr">
        <is>
          <t>ABC Supply - Charlotte</t>
        </is>
      </c>
      <c r="B8717" s="195" t="inlineStr">
        <is>
          <t>1620TGCDRV</t>
        </is>
      </c>
      <c r="C8717" s="195" t="inlineStr">
        <is>
          <t>PC</t>
        </is>
      </c>
      <c r="D8717" s="195" t="inlineStr">
        <is>
          <t>1x6x20 T and G V Groove Cedar</t>
        </is>
      </c>
      <c r="E8717" s="186" t="inlineStr">
        <is>
          <t>1620TGCDRVABC Supply - Charlotte</t>
        </is>
      </c>
      <c r="F8717" s="196" t="n">
        <v>57.2</v>
      </c>
    </row>
    <row r="8718" ht="15" customHeight="1" s="107">
      <c r="A8718" s="195" t="inlineStr">
        <is>
          <t>The Building Center - Charlotte</t>
        </is>
      </c>
      <c r="B8718" s="195" t="inlineStr">
        <is>
          <t>1620TGCDRV</t>
        </is>
      </c>
      <c r="C8718" s="195" t="inlineStr">
        <is>
          <t>PC</t>
        </is>
      </c>
      <c r="D8718" s="195" t="inlineStr">
        <is>
          <t>1x6x20 T and G V Groove Cedar</t>
        </is>
      </c>
      <c r="E8718" s="186" t="inlineStr">
        <is>
          <t>1620TGCDRVThe Building Center - Charlotte</t>
        </is>
      </c>
      <c r="F8718" s="196" t="n">
        <v>66</v>
      </c>
    </row>
    <row r="8719" ht="15" customHeight="1" s="107">
      <c r="A8719" s="195" t="inlineStr">
        <is>
          <t>ABC Supply - Charlotte</t>
        </is>
      </c>
      <c r="B8719" s="195" t="inlineStr">
        <is>
          <t>1618TGCDRV</t>
        </is>
      </c>
      <c r="C8719" s="195" t="inlineStr">
        <is>
          <t>PC</t>
        </is>
      </c>
      <c r="D8719" s="195" t="inlineStr">
        <is>
          <t>1x6x18 T and G V Groove Cedar</t>
        </is>
      </c>
      <c r="E8719" s="186" t="inlineStr">
        <is>
          <t>1618TGCDRVABC Supply - Charlotte</t>
        </is>
      </c>
      <c r="F8719" s="196" t="n">
        <v>51.48</v>
      </c>
    </row>
    <row r="8720" ht="15" customHeight="1" s="107">
      <c r="A8720" s="195" t="inlineStr">
        <is>
          <t>The Building Center - Charlotte</t>
        </is>
      </c>
      <c r="B8720" s="195" t="inlineStr">
        <is>
          <t>1618TGCDRV</t>
        </is>
      </c>
      <c r="C8720" s="195" t="inlineStr">
        <is>
          <t>PC</t>
        </is>
      </c>
      <c r="D8720" s="195" t="inlineStr">
        <is>
          <t>1x6x18 T and G V Groove Cedar</t>
        </is>
      </c>
      <c r="E8720" s="186" t="inlineStr">
        <is>
          <t>1618TGCDRVThe Building Center - Charlotte</t>
        </is>
      </c>
      <c r="F8720" s="196" t="n">
        <v>59.4</v>
      </c>
    </row>
    <row r="8721" ht="15" customHeight="1" s="107">
      <c r="A8721" s="195" t="inlineStr">
        <is>
          <t>Alside Revere - Lennar Homes</t>
        </is>
      </c>
      <c r="B8721" s="195" t="inlineStr">
        <is>
          <t>1618PVC</t>
        </is>
      </c>
      <c r="C8721" s="195" t="inlineStr">
        <is>
          <t>PC</t>
        </is>
      </c>
      <c r="D8721" s="195" t="inlineStr">
        <is>
          <t>PVC 1x6x18</t>
        </is>
      </c>
      <c r="E8721" s="186" t="inlineStr">
        <is>
          <t>1618PVCAlside Revere - Lennar Homes</t>
        </is>
      </c>
      <c r="F8721" s="196" t="n">
        <v>31.23</v>
      </c>
    </row>
    <row r="8722" ht="15" customHeight="1" s="107">
      <c r="A8722" s="195" t="inlineStr">
        <is>
          <t>Alside Revere</t>
        </is>
      </c>
      <c r="B8722" s="195" t="inlineStr">
        <is>
          <t>1618PVC</t>
        </is>
      </c>
      <c r="C8722" s="195" t="inlineStr">
        <is>
          <t>PC</t>
        </is>
      </c>
      <c r="D8722" s="195" t="inlineStr">
        <is>
          <t>PVC 1x6x18</t>
        </is>
      </c>
      <c r="E8722" s="186" t="inlineStr">
        <is>
          <t>1618PVCAlside Revere</t>
        </is>
      </c>
      <c r="F8722" s="196" t="n">
        <v>54.07</v>
      </c>
    </row>
    <row r="8723" ht="15" customHeight="1" s="107">
      <c r="A8723" s="195" t="inlineStr">
        <is>
          <t>Guy C Lee - Mount Pleasant</t>
        </is>
      </c>
      <c r="B8723" s="195" t="inlineStr">
        <is>
          <t>1616TNS</t>
        </is>
      </c>
      <c r="C8723" s="195" t="inlineStr">
        <is>
          <t>PC</t>
        </is>
      </c>
      <c r="D8723" s="195" t="inlineStr">
        <is>
          <t>Treated 1x6x16</t>
        </is>
      </c>
      <c r="E8723" s="186" t="inlineStr">
        <is>
          <t>1616TNSGuy C Lee - Mount Pleasant</t>
        </is>
      </c>
      <c r="F8723" s="196" t="n">
        <v>9.970000000000001</v>
      </c>
    </row>
    <row r="8724" ht="15" customHeight="1" s="107">
      <c r="A8724" s="195" t="inlineStr">
        <is>
          <t>ABC Supply - Charlotte</t>
        </is>
      </c>
      <c r="B8724" s="195" t="inlineStr">
        <is>
          <t>1616TGCDRV</t>
        </is>
      </c>
      <c r="C8724" s="195" t="inlineStr">
        <is>
          <t>PC</t>
        </is>
      </c>
      <c r="D8724" s="195" t="inlineStr">
        <is>
          <t>1x6x16 T and G V Groove Cedar</t>
        </is>
      </c>
      <c r="E8724" s="186" t="inlineStr">
        <is>
          <t>1616TGCDRVABC Supply - Charlotte</t>
        </is>
      </c>
      <c r="F8724" s="196" t="n">
        <v>45.76</v>
      </c>
    </row>
    <row r="8725" ht="15" customHeight="1" s="107">
      <c r="A8725" s="195" t="inlineStr">
        <is>
          <t>The Building Center - Charlotte</t>
        </is>
      </c>
      <c r="B8725" s="195" t="inlineStr">
        <is>
          <t>1616TGCDRV</t>
        </is>
      </c>
      <c r="C8725" s="195" t="inlineStr">
        <is>
          <t>PC</t>
        </is>
      </c>
      <c r="D8725" s="195" t="inlineStr">
        <is>
          <t>1x6x16 T and G V Groove Cedar</t>
        </is>
      </c>
      <c r="E8725" s="186" t="inlineStr">
        <is>
          <t>1616TGCDRVThe Building Center - Charlotte</t>
        </is>
      </c>
      <c r="F8725" s="196" t="n">
        <v>52.8</v>
      </c>
    </row>
    <row r="8726" ht="15" customHeight="1" s="107">
      <c r="A8726" s="195" t="inlineStr">
        <is>
          <t>Alside Revere</t>
        </is>
      </c>
      <c r="B8726" s="195" t="inlineStr">
        <is>
          <t>1616TG</t>
        </is>
      </c>
      <c r="C8726" s="195" t="inlineStr">
        <is>
          <t>PC</t>
        </is>
      </c>
      <c r="D8726" s="195" t="inlineStr">
        <is>
          <t>1x6x16 Beaded T and G #2 Yellow Pine</t>
        </is>
      </c>
      <c r="E8726" s="186" t="inlineStr">
        <is>
          <t>1616TGAlside Revere</t>
        </is>
      </c>
      <c r="F8726" s="196" t="n">
        <v>26.08</v>
      </c>
    </row>
    <row r="8727" ht="15" customHeight="1" s="107">
      <c r="A8727" s="195" t="inlineStr">
        <is>
          <t>US Lumber</t>
        </is>
      </c>
      <c r="B8727" s="195" t="inlineStr">
        <is>
          <t>1616TG</t>
        </is>
      </c>
      <c r="C8727" s="195" t="inlineStr">
        <is>
          <t>PC</t>
        </is>
      </c>
      <c r="D8727" s="195" t="inlineStr">
        <is>
          <t>1x6x16 Beaded T and G #2 Yellow Pine</t>
        </is>
      </c>
      <c r="E8727" s="186" t="inlineStr">
        <is>
          <t>1616TGUS Lumber</t>
        </is>
      </c>
      <c r="F8727" s="196" t="n">
        <v>28</v>
      </c>
    </row>
    <row r="8728" ht="15" customHeight="1" s="107">
      <c r="A8728" s="195" t="inlineStr">
        <is>
          <t>The Building Center - Charlotte</t>
        </is>
      </c>
      <c r="B8728" s="195" t="inlineStr">
        <is>
          <t>1616TG</t>
        </is>
      </c>
      <c r="C8728" s="195" t="inlineStr">
        <is>
          <t>PC</t>
        </is>
      </c>
      <c r="D8728" s="195" t="inlineStr">
        <is>
          <t>1x6x16 Beaded T and G #2 Yellow Pine</t>
        </is>
      </c>
      <c r="E8728" s="186" t="inlineStr">
        <is>
          <t>1616TGThe Building Center - Charlotte</t>
        </is>
      </c>
      <c r="F8728" s="196" t="n">
        <v>38.72</v>
      </c>
    </row>
    <row r="8729" ht="15" customHeight="1" s="107">
      <c r="A8729" s="195" t="inlineStr">
        <is>
          <t>Lansing Building Products</t>
        </is>
      </c>
      <c r="B8729" s="195" t="inlineStr">
        <is>
          <t>1616TG</t>
        </is>
      </c>
      <c r="C8729" s="195" t="inlineStr">
        <is>
          <t>PC</t>
        </is>
      </c>
      <c r="D8729" s="195" t="inlineStr">
        <is>
          <t>1x6x16 Beaded T and G #2 Yellow Pine</t>
        </is>
      </c>
      <c r="E8729" s="186" t="inlineStr">
        <is>
          <t>1616TGLansing Building Products</t>
        </is>
      </c>
      <c r="F8729" s="196" t="n">
        <v>24.38</v>
      </c>
    </row>
    <row r="8730" ht="15" customHeight="1" s="107">
      <c r="A8730" s="195" t="inlineStr">
        <is>
          <t>Howard Building Supply - Raleigh</t>
        </is>
      </c>
      <c r="B8730" s="195" t="inlineStr">
        <is>
          <t>1616TG</t>
        </is>
      </c>
      <c r="C8730" s="195" t="inlineStr">
        <is>
          <t>PC</t>
        </is>
      </c>
      <c r="D8730" s="195" t="inlineStr">
        <is>
          <t>1x6x16 Beaded T and G #2 Yellow Pine</t>
        </is>
      </c>
      <c r="E8730" s="186" t="inlineStr">
        <is>
          <t>1616TGHoward Building Supply - Raleigh</t>
        </is>
      </c>
      <c r="F8730" s="196" t="n">
        <v>23.8</v>
      </c>
    </row>
    <row r="8731" ht="15" customHeight="1" s="107">
      <c r="A8731" s="195" t="inlineStr">
        <is>
          <t>ABC Supply - Charlotte</t>
        </is>
      </c>
      <c r="B8731" s="195" t="inlineStr">
        <is>
          <t>1616TG</t>
        </is>
      </c>
      <c r="C8731" s="195" t="inlineStr">
        <is>
          <t>PC</t>
        </is>
      </c>
      <c r="D8731" s="195" t="inlineStr">
        <is>
          <t>1x6x16 Beaded T and G #2 Yellow Pine</t>
        </is>
      </c>
      <c r="E8731" s="186" t="inlineStr">
        <is>
          <t>1616TGABC Supply - Charlotte</t>
        </is>
      </c>
      <c r="F8731" s="196" t="n">
        <v>36.32</v>
      </c>
    </row>
    <row r="8732" ht="15" customHeight="1" s="107">
      <c r="A8732" s="195" t="inlineStr">
        <is>
          <t>ABC Supply - Charleston</t>
        </is>
      </c>
      <c r="B8732" s="195" t="inlineStr">
        <is>
          <t>1616TG</t>
        </is>
      </c>
      <c r="C8732" s="195" t="inlineStr">
        <is>
          <t>PC</t>
        </is>
      </c>
      <c r="D8732" s="195" t="inlineStr">
        <is>
          <t>1x6x16 Beaded T and G #2 Yellow Pine</t>
        </is>
      </c>
      <c r="E8732" s="186" t="inlineStr">
        <is>
          <t>1616TGABC Supply - Charleston</t>
        </is>
      </c>
      <c r="F8732" s="196" t="n">
        <v>19.52</v>
      </c>
    </row>
    <row r="8733" ht="15" customHeight="1" s="107">
      <c r="A8733" s="195" t="inlineStr">
        <is>
          <t>Richards Building Supply</t>
        </is>
      </c>
      <c r="B8733" s="195" t="inlineStr">
        <is>
          <t>1616P</t>
        </is>
      </c>
      <c r="C8733" s="195" t="inlineStr">
        <is>
          <t>PC</t>
        </is>
      </c>
      <c r="D8733" s="195" t="inlineStr">
        <is>
          <t>1x6x16 Pine</t>
        </is>
      </c>
      <c r="E8733" s="186" t="inlineStr">
        <is>
          <t>1616PRichards Building Supply</t>
        </is>
      </c>
      <c r="F8733" s="196" t="n">
        <v>15.66</v>
      </c>
    </row>
    <row r="8734" ht="15" customHeight="1" s="107">
      <c r="A8734" s="195" t="inlineStr">
        <is>
          <t>Guy C Lee - Mount Pleasant</t>
        </is>
      </c>
      <c r="B8734" s="195" t="inlineStr">
        <is>
          <t>1616DAT</t>
        </is>
      </c>
      <c r="C8734" s="195" t="inlineStr">
        <is>
          <t>PC</t>
        </is>
      </c>
      <c r="D8734" s="195" t="inlineStr">
        <is>
          <t>DAT Treated 1x6x16</t>
        </is>
      </c>
      <c r="E8734" s="186" t="inlineStr">
        <is>
          <t>1616DATGuy C Lee - Mount Pleasant</t>
        </is>
      </c>
      <c r="F8734" s="196" t="n">
        <v>28.03</v>
      </c>
    </row>
    <row r="8735" ht="15" customHeight="1" s="107">
      <c r="A8735" s="195" t="inlineStr">
        <is>
          <t>The Building Center - Charlotte</t>
        </is>
      </c>
      <c r="B8735" s="195" t="inlineStr">
        <is>
          <t>1614TGCDRV</t>
        </is>
      </c>
      <c r="C8735" s="195" t="inlineStr">
        <is>
          <t>PC</t>
        </is>
      </c>
      <c r="D8735" s="195" t="inlineStr">
        <is>
          <t>1x6x14 T and G V Groove Cedar</t>
        </is>
      </c>
      <c r="E8735" s="186" t="inlineStr">
        <is>
          <t>1614TGCDRVThe Building Center - Charlotte</t>
        </is>
      </c>
      <c r="F8735" s="196" t="n">
        <v>46.2</v>
      </c>
    </row>
    <row r="8736" ht="15" customHeight="1" s="107">
      <c r="A8736" s="195" t="inlineStr">
        <is>
          <t>ABC Supply - Charlotte</t>
        </is>
      </c>
      <c r="B8736" s="195" t="inlineStr">
        <is>
          <t>1614TGCDRV</t>
        </is>
      </c>
      <c r="C8736" s="195" t="inlineStr">
        <is>
          <t>PC</t>
        </is>
      </c>
      <c r="D8736" s="195" t="inlineStr">
        <is>
          <t>1x6x14 T and G V Groove Cedar</t>
        </is>
      </c>
      <c r="E8736" s="186" t="inlineStr">
        <is>
          <t>1614TGCDRVABC Supply - Charlotte</t>
        </is>
      </c>
      <c r="F8736" s="196" t="n">
        <v>40.04</v>
      </c>
    </row>
    <row r="8737" ht="15" customHeight="1" s="107">
      <c r="A8737" s="195" t="inlineStr">
        <is>
          <t>US Lumber</t>
        </is>
      </c>
      <c r="B8737" s="195" t="inlineStr">
        <is>
          <t>1614TG</t>
        </is>
      </c>
      <c r="C8737" s="195" t="inlineStr">
        <is>
          <t>PC</t>
        </is>
      </c>
      <c r="D8737" s="195" t="inlineStr">
        <is>
          <t>1x6x14 Beaded T and G #2 Yellow Pine</t>
        </is>
      </c>
      <c r="E8737" s="186" t="inlineStr">
        <is>
          <t>1614TGUS Lumber</t>
        </is>
      </c>
      <c r="F8737" s="196" t="n">
        <v>16.2</v>
      </c>
    </row>
    <row r="8738" ht="15" customHeight="1" s="107">
      <c r="A8738" s="195" t="inlineStr">
        <is>
          <t>Alside Revere</t>
        </is>
      </c>
      <c r="B8738" s="195" t="inlineStr">
        <is>
          <t>1614TG</t>
        </is>
      </c>
      <c r="C8738" s="195" t="inlineStr">
        <is>
          <t>PC</t>
        </is>
      </c>
      <c r="D8738" s="195" t="inlineStr">
        <is>
          <t>1x6x14 Beaded T and G #2 Yellow Pine</t>
        </is>
      </c>
      <c r="E8738" s="186" t="inlineStr">
        <is>
          <t>1614TGAlside Revere</t>
        </is>
      </c>
      <c r="F8738" s="196" t="n">
        <v>22.82</v>
      </c>
    </row>
    <row r="8739" ht="15" customHeight="1" s="107">
      <c r="A8739" s="195" t="inlineStr">
        <is>
          <t>ABC Supply - Charlotte</t>
        </is>
      </c>
      <c r="B8739" s="195" t="inlineStr">
        <is>
          <t>1614TG</t>
        </is>
      </c>
      <c r="C8739" s="195" t="inlineStr">
        <is>
          <t>PC</t>
        </is>
      </c>
      <c r="D8739" s="195" t="inlineStr">
        <is>
          <t>1x6x14 Beaded T and G #2 Yellow Pine</t>
        </is>
      </c>
      <c r="E8739" s="186" t="inlineStr">
        <is>
          <t>1614TGABC Supply - Charlotte</t>
        </is>
      </c>
      <c r="F8739" s="196" t="n">
        <v>31.78</v>
      </c>
    </row>
    <row r="8740" ht="15" customHeight="1" s="107">
      <c r="A8740" s="195" t="inlineStr">
        <is>
          <t>The Building Center - Charlotte</t>
        </is>
      </c>
      <c r="B8740" s="195" t="inlineStr">
        <is>
          <t>1614TG</t>
        </is>
      </c>
      <c r="C8740" s="195" t="inlineStr">
        <is>
          <t>PC</t>
        </is>
      </c>
      <c r="D8740" s="195" t="inlineStr">
        <is>
          <t>1x6x14 Beaded T and G #2 Yellow Pine</t>
        </is>
      </c>
      <c r="E8740" s="186" t="inlineStr">
        <is>
          <t>1614TGThe Building Center - Charlotte</t>
        </is>
      </c>
      <c r="F8740" s="196" t="n">
        <v>33.88</v>
      </c>
    </row>
    <row r="8741" ht="15" customHeight="1" s="107">
      <c r="A8741" s="195" t="inlineStr">
        <is>
          <t>ABC Supply - Charlotte</t>
        </is>
      </c>
      <c r="B8741" s="195" t="inlineStr">
        <is>
          <t>1612TGCDRV</t>
        </is>
      </c>
      <c r="C8741" s="195" t="inlineStr">
        <is>
          <t>PC</t>
        </is>
      </c>
      <c r="D8741" s="195" t="inlineStr">
        <is>
          <t>1x6x12 T and G V Groove Cedar</t>
        </is>
      </c>
      <c r="E8741" s="186" t="inlineStr">
        <is>
          <t>1612TGCDRVABC Supply - Charlotte</t>
        </is>
      </c>
      <c r="F8741" s="196" t="n">
        <v>34.32</v>
      </c>
    </row>
    <row r="8742" ht="15" customHeight="1" s="107">
      <c r="A8742" s="195" t="inlineStr">
        <is>
          <t>The Building Center - Charlotte</t>
        </is>
      </c>
      <c r="B8742" s="195" t="inlineStr">
        <is>
          <t>1612TGCDRV</t>
        </is>
      </c>
      <c r="C8742" s="195" t="inlineStr">
        <is>
          <t>PC</t>
        </is>
      </c>
      <c r="D8742" s="195" t="inlineStr">
        <is>
          <t>1x6x12 T and G V Groove Cedar</t>
        </is>
      </c>
      <c r="E8742" s="186" t="inlineStr">
        <is>
          <t>1612TGCDRVThe Building Center - Charlotte</t>
        </is>
      </c>
      <c r="F8742" s="196" t="n">
        <v>39.6</v>
      </c>
    </row>
    <row r="8743" ht="15" customHeight="1" s="107">
      <c r="A8743" s="195" t="inlineStr">
        <is>
          <t>Alside Revere</t>
        </is>
      </c>
      <c r="B8743" s="195" t="inlineStr">
        <is>
          <t>1612TG</t>
        </is>
      </c>
      <c r="C8743" s="195" t="inlineStr">
        <is>
          <t>PC</t>
        </is>
      </c>
      <c r="D8743" s="195" t="inlineStr">
        <is>
          <t>1x6x12 Beaded T and G #2 Yellow Pine</t>
        </is>
      </c>
      <c r="E8743" s="186" t="inlineStr">
        <is>
          <t>1612TGAlside Revere</t>
        </is>
      </c>
      <c r="F8743" s="196" t="n">
        <v>19.56</v>
      </c>
    </row>
    <row r="8744" ht="15" customHeight="1" s="107">
      <c r="A8744" s="195" t="inlineStr">
        <is>
          <t>Howard Building Supply - Raleigh</t>
        </is>
      </c>
      <c r="B8744" s="195" t="inlineStr">
        <is>
          <t>1612TG</t>
        </is>
      </c>
      <c r="C8744" s="195" t="inlineStr">
        <is>
          <t>PC</t>
        </is>
      </c>
      <c r="D8744" s="195" t="inlineStr">
        <is>
          <t>1x6x12 Beaded T and G #2 Yellow Pine</t>
        </is>
      </c>
      <c r="E8744" s="186" t="inlineStr">
        <is>
          <t>1612TGHoward Building Supply - Raleigh</t>
        </is>
      </c>
      <c r="F8744" s="196" t="n">
        <v>18.22</v>
      </c>
    </row>
    <row r="8745" ht="15" customHeight="1" s="107">
      <c r="A8745" s="195" t="inlineStr">
        <is>
          <t>US Lumber</t>
        </is>
      </c>
      <c r="B8745" s="195" t="inlineStr">
        <is>
          <t>1612TG</t>
        </is>
      </c>
      <c r="C8745" s="195" t="inlineStr">
        <is>
          <t>PC</t>
        </is>
      </c>
      <c r="D8745" s="195" t="inlineStr">
        <is>
          <t>1x6x12 Beaded T and G #2 Yellow Pine</t>
        </is>
      </c>
      <c r="E8745" s="186" t="inlineStr">
        <is>
          <t>1612TGUS Lumber</t>
        </is>
      </c>
      <c r="F8745" s="196" t="n">
        <v>16.2</v>
      </c>
    </row>
    <row r="8746" ht="15" customHeight="1" s="107">
      <c r="A8746" s="195" t="inlineStr">
        <is>
          <t>The Building Center - Charlotte</t>
        </is>
      </c>
      <c r="B8746" s="195" t="inlineStr">
        <is>
          <t>1612TG</t>
        </is>
      </c>
      <c r="C8746" s="195" t="inlineStr">
        <is>
          <t>PC</t>
        </is>
      </c>
      <c r="D8746" s="195" t="inlineStr">
        <is>
          <t>1x6x12 Beaded T and G #2 Yellow Pine</t>
        </is>
      </c>
      <c r="E8746" s="186" t="inlineStr">
        <is>
          <t>1612TGThe Building Center - Charlotte</t>
        </is>
      </c>
      <c r="F8746" s="196" t="n">
        <v>29.04</v>
      </c>
    </row>
    <row r="8747" ht="15" customHeight="1" s="107">
      <c r="A8747" s="195" t="inlineStr">
        <is>
          <t>ABC Supply - Charlotte</t>
        </is>
      </c>
      <c r="B8747" s="195" t="inlineStr">
        <is>
          <t>1612TG</t>
        </is>
      </c>
      <c r="C8747" s="195" t="inlineStr">
        <is>
          <t>PC</t>
        </is>
      </c>
      <c r="D8747" s="195" t="inlineStr">
        <is>
          <t>1x6x12 Beaded T and G #2 Yellow Pine</t>
        </is>
      </c>
      <c r="E8747" s="186" t="inlineStr">
        <is>
          <t>1612TGABC Supply - Charlotte</t>
        </is>
      </c>
      <c r="F8747" s="196" t="n">
        <v>27.24</v>
      </c>
    </row>
    <row r="8748" ht="15" customHeight="1" s="107">
      <c r="A8748" s="195" t="inlineStr">
        <is>
          <t>Guy C Lee - Mount Pleasant</t>
        </is>
      </c>
      <c r="B8748" s="195" t="inlineStr">
        <is>
          <t>1612T</t>
        </is>
      </c>
      <c r="C8748" s="195" t="inlineStr">
        <is>
          <t>PC</t>
        </is>
      </c>
      <c r="D8748" s="195" t="inlineStr">
        <is>
          <t>Treated 1x6x12</t>
        </is>
      </c>
      <c r="E8748" s="186" t="inlineStr">
        <is>
          <t>1612TGuy C Lee - Mount Pleasant</t>
        </is>
      </c>
      <c r="F8748" s="196" t="n">
        <v>7.38</v>
      </c>
    </row>
    <row r="8749" ht="15" customHeight="1" s="107">
      <c r="A8749" s="195" t="inlineStr">
        <is>
          <t>Queen City Lumber</t>
        </is>
      </c>
      <c r="B8749" s="195" t="inlineStr">
        <is>
          <t>1612STK</t>
        </is>
      </c>
      <c r="C8749" s="195" t="inlineStr">
        <is>
          <t>PC</t>
        </is>
      </c>
      <c r="D8749" s="195" t="inlineStr">
        <is>
          <t>1x6x12 Stain Grade Cedar</t>
        </is>
      </c>
      <c r="E8749" s="186" t="inlineStr">
        <is>
          <t>1612STKQueen City Lumber</t>
        </is>
      </c>
      <c r="F8749" s="196" t="n">
        <v>37.43</v>
      </c>
    </row>
    <row r="8750" ht="15" customHeight="1" s="107">
      <c r="A8750" s="195" t="inlineStr">
        <is>
          <t>Queen City Lumber</t>
        </is>
      </c>
      <c r="B8750" s="195" t="inlineStr">
        <is>
          <t>1612SGC</t>
        </is>
      </c>
      <c r="C8750" s="195" t="inlineStr">
        <is>
          <t>PC</t>
        </is>
      </c>
      <c r="D8750" s="195" t="inlineStr">
        <is>
          <t>1x6x12 Stain Grade Cedar</t>
        </is>
      </c>
      <c r="E8750" s="186" t="inlineStr">
        <is>
          <t>1612SGCQueen City Lumber</t>
        </is>
      </c>
      <c r="F8750" s="196" t="n">
        <v>37.43</v>
      </c>
    </row>
    <row r="8751" ht="15" customHeight="1" s="107">
      <c r="A8751" s="195" t="inlineStr">
        <is>
          <t>Lansing Building Products</t>
        </is>
      </c>
      <c r="B8751" s="195" t="inlineStr">
        <is>
          <t>1612P</t>
        </is>
      </c>
      <c r="C8751" s="195" t="inlineStr">
        <is>
          <t>PC</t>
        </is>
      </c>
      <c r="D8751" s="195" t="inlineStr">
        <is>
          <t>1x6x12 Pine</t>
        </is>
      </c>
      <c r="E8751" s="186" t="inlineStr">
        <is>
          <t>1612PLansing Building Products</t>
        </is>
      </c>
      <c r="F8751" s="196" t="n">
        <v>5.36</v>
      </c>
    </row>
    <row r="8752" ht="15" customHeight="1" s="107">
      <c r="A8752" s="195" t="inlineStr">
        <is>
          <t>ABC Supply - Columbia</t>
        </is>
      </c>
      <c r="B8752" s="195" t="inlineStr">
        <is>
          <t>1612P</t>
        </is>
      </c>
      <c r="C8752" s="195" t="inlineStr">
        <is>
          <t>PC</t>
        </is>
      </c>
      <c r="D8752" s="195" t="inlineStr">
        <is>
          <t>1x6x12 Pine</t>
        </is>
      </c>
      <c r="E8752" s="186" t="inlineStr">
        <is>
          <t>1612PABC Supply - Columbia</t>
        </is>
      </c>
      <c r="F8752" s="196" t="n">
        <v>10.95</v>
      </c>
    </row>
    <row r="8753" ht="15" customHeight="1" s="107">
      <c r="A8753" s="195" t="inlineStr">
        <is>
          <t>Alside Revere</t>
        </is>
      </c>
      <c r="B8753" s="195" t="inlineStr">
        <is>
          <t>1612P</t>
        </is>
      </c>
      <c r="C8753" s="195" t="inlineStr">
        <is>
          <t>PC</t>
        </is>
      </c>
      <c r="D8753" s="195" t="inlineStr">
        <is>
          <t>1x6x12 Pine</t>
        </is>
      </c>
      <c r="E8753" s="186" t="inlineStr">
        <is>
          <t>1612PAlside Revere</t>
        </is>
      </c>
      <c r="F8753" s="196" t="n">
        <v>14.65</v>
      </c>
    </row>
    <row r="8754" ht="15" customHeight="1" s="107">
      <c r="A8754" s="195" t="inlineStr">
        <is>
          <t>ABC Supply- Greenville</t>
        </is>
      </c>
      <c r="B8754" s="195" t="inlineStr">
        <is>
          <t>1612P</t>
        </is>
      </c>
      <c r="C8754" s="195" t="inlineStr">
        <is>
          <t>PC</t>
        </is>
      </c>
      <c r="D8754" s="195" t="inlineStr">
        <is>
          <t>1x6x12 Pine</t>
        </is>
      </c>
      <c r="E8754" s="186" t="inlineStr">
        <is>
          <t>1612PABC Supply- Greenville</t>
        </is>
      </c>
      <c r="F8754" s="196" t="n">
        <v>8.5</v>
      </c>
    </row>
    <row r="8755" ht="15" customHeight="1" s="107">
      <c r="A8755" s="195" t="inlineStr">
        <is>
          <t>ABC Supply - Greensboro</t>
        </is>
      </c>
      <c r="B8755" s="195" t="inlineStr">
        <is>
          <t>1612P</t>
        </is>
      </c>
      <c r="C8755" s="195" t="inlineStr">
        <is>
          <t>PC</t>
        </is>
      </c>
      <c r="D8755" s="195" t="inlineStr">
        <is>
          <t>1x6x12 Pine</t>
        </is>
      </c>
      <c r="E8755" s="186" t="inlineStr">
        <is>
          <t>1612PABC Supply - Greensboro</t>
        </is>
      </c>
      <c r="F8755" s="196" t="n">
        <v>10.95</v>
      </c>
    </row>
    <row r="8756" ht="15" customHeight="1" s="107">
      <c r="A8756" s="195" t="inlineStr">
        <is>
          <t>Superior Distribution</t>
        </is>
      </c>
      <c r="B8756" s="195" t="inlineStr">
        <is>
          <t>1612P</t>
        </is>
      </c>
      <c r="C8756" s="195" t="inlineStr">
        <is>
          <t>PC</t>
        </is>
      </c>
      <c r="D8756" s="195" t="inlineStr">
        <is>
          <t>1x6x12 Pine</t>
        </is>
      </c>
      <c r="E8756" s="186" t="inlineStr">
        <is>
          <t>1612PSuperior Distribution</t>
        </is>
      </c>
      <c r="F8756" s="196" t="n">
        <v>14.15</v>
      </c>
    </row>
    <row r="8757" ht="15" customHeight="1" s="107">
      <c r="A8757" s="195" t="inlineStr">
        <is>
          <t>Beacon</t>
        </is>
      </c>
      <c r="B8757" s="195" t="inlineStr">
        <is>
          <t>1612P</t>
        </is>
      </c>
      <c r="C8757" s="195" t="inlineStr">
        <is>
          <t>PC</t>
        </is>
      </c>
      <c r="D8757" s="195" t="inlineStr">
        <is>
          <t>1x6x12 Pine</t>
        </is>
      </c>
      <c r="E8757" s="186" t="inlineStr">
        <is>
          <t>1612PBeacon</t>
        </is>
      </c>
      <c r="F8757" s="196" t="n">
        <v>13</v>
      </c>
    </row>
    <row r="8758" ht="15" customHeight="1" s="107">
      <c r="A8758" s="195" t="inlineStr">
        <is>
          <t>Guy C Lee - Mount Pleasant</t>
        </is>
      </c>
      <c r="B8758" s="195" t="inlineStr">
        <is>
          <t>1612DAT</t>
        </is>
      </c>
      <c r="C8758" s="195" t="inlineStr">
        <is>
          <t>PC</t>
        </is>
      </c>
      <c r="D8758" s="195" t="inlineStr">
        <is>
          <t>DAT Treated 1x6x12</t>
        </is>
      </c>
      <c r="E8758" s="186" t="inlineStr">
        <is>
          <t>1612DATGuy C Lee - Mount Pleasant</t>
        </is>
      </c>
      <c r="F8758" s="196" t="n">
        <v>20.48</v>
      </c>
    </row>
    <row r="8759" ht="15" customHeight="1" s="107">
      <c r="A8759" s="195" t="inlineStr">
        <is>
          <t>84 Lumber - Greensboro</t>
        </is>
      </c>
      <c r="B8759" s="195" t="inlineStr">
        <is>
          <t>1612CNS</t>
        </is>
      </c>
      <c r="C8759" s="195" t="inlineStr">
        <is>
          <t>PC</t>
        </is>
      </c>
      <c r="D8759" s="195" t="inlineStr">
        <is>
          <t>1X6X12 S1S2E WRC CEDAR</t>
        </is>
      </c>
      <c r="E8759" s="186" t="inlineStr">
        <is>
          <t>1612CNS84 Lumber - Greensboro</t>
        </is>
      </c>
      <c r="F8759" s="196" t="n">
        <v>18.35</v>
      </c>
    </row>
    <row r="8760" ht="15" customHeight="1" s="107">
      <c r="A8760" s="195" t="inlineStr">
        <is>
          <t>ABC Supply - Charlotte</t>
        </is>
      </c>
      <c r="B8760" s="195" t="inlineStr">
        <is>
          <t>1610TGCDRV</t>
        </is>
      </c>
      <c r="C8760" s="195" t="inlineStr">
        <is>
          <t>PC</t>
        </is>
      </c>
      <c r="D8760" s="195" t="inlineStr">
        <is>
          <t>1x6x10 T and G V Groove Cedar</t>
        </is>
      </c>
      <c r="E8760" s="186" t="inlineStr">
        <is>
          <t>1610TGCDRVABC Supply - Charlotte</t>
        </is>
      </c>
      <c r="F8760" s="196" t="n">
        <v>28.6</v>
      </c>
    </row>
    <row r="8761" ht="15" customHeight="1" s="107">
      <c r="A8761" s="195" t="inlineStr">
        <is>
          <t>The Building Center - Charlotte</t>
        </is>
      </c>
      <c r="B8761" s="195" t="inlineStr">
        <is>
          <t>1610TGCDRV</t>
        </is>
      </c>
      <c r="C8761" s="195" t="inlineStr">
        <is>
          <t>PC</t>
        </is>
      </c>
      <c r="D8761" s="195" t="inlineStr">
        <is>
          <t>1x6x10 T and G V Groove Cedar</t>
        </is>
      </c>
      <c r="E8761" s="186" t="inlineStr">
        <is>
          <t>1610TGCDRVThe Building Center - Charlotte</t>
        </is>
      </c>
      <c r="F8761" s="196" t="n">
        <v>33</v>
      </c>
    </row>
    <row r="8762" ht="15" customHeight="1" s="107">
      <c r="A8762" s="195" t="inlineStr">
        <is>
          <t>Guy C Lee - Mount Pleasant</t>
        </is>
      </c>
      <c r="B8762" s="195" t="inlineStr">
        <is>
          <t>1610T</t>
        </is>
      </c>
      <c r="C8762" s="195" t="inlineStr">
        <is>
          <t>PC</t>
        </is>
      </c>
      <c r="D8762" s="195" t="inlineStr">
        <is>
          <t>Treated 1x6x10</t>
        </is>
      </c>
      <c r="E8762" s="186" t="inlineStr">
        <is>
          <t>1610TGuy C Lee - Mount Pleasant</t>
        </is>
      </c>
      <c r="F8762" s="196" t="n">
        <v>5.3</v>
      </c>
    </row>
    <row r="8763" ht="15" customHeight="1" s="107">
      <c r="A8763" s="195" t="inlineStr">
        <is>
          <t>Queen City Lumber</t>
        </is>
      </c>
      <c r="B8763" s="195" t="inlineStr">
        <is>
          <t>1610SGC</t>
        </is>
      </c>
      <c r="C8763" s="195" t="inlineStr">
        <is>
          <t>PC</t>
        </is>
      </c>
      <c r="D8763" s="195" t="inlineStr">
        <is>
          <t>1x6x10 Stain Grade Cedar</t>
        </is>
      </c>
      <c r="E8763" s="186" t="inlineStr">
        <is>
          <t>1610SGCQueen City Lumber</t>
        </is>
      </c>
      <c r="F8763" s="196" t="n">
        <v>36.28</v>
      </c>
    </row>
    <row r="8764" ht="15" customHeight="1" s="107">
      <c r="A8764" s="195" t="inlineStr">
        <is>
          <t>84 Lumber - Greensboro</t>
        </is>
      </c>
      <c r="B8764" s="195" t="inlineStr">
        <is>
          <t>1610CNS</t>
        </is>
      </c>
      <c r="C8764" s="195" t="inlineStr">
        <is>
          <t>PC</t>
        </is>
      </c>
      <c r="D8764" s="195" t="inlineStr">
        <is>
          <t>1X6X10 S1S2E WRC CEDAR</t>
        </is>
      </c>
      <c r="E8764" s="186" t="inlineStr">
        <is>
          <t>1610CNS84 Lumber - Greensboro</t>
        </is>
      </c>
      <c r="F8764" s="196" t="n">
        <v>14.25</v>
      </c>
    </row>
    <row r="8765" ht="15" customHeight="1" s="107">
      <c r="A8765" s="195" t="inlineStr">
        <is>
          <t>ABC Supply - Lennar</t>
        </is>
      </c>
      <c r="B8765" s="195" t="inlineStr">
        <is>
          <t>15NN132113</t>
        </is>
      </c>
      <c r="C8765" s="195" t="inlineStr">
        <is>
          <t>BX</t>
        </is>
      </c>
      <c r="D8765" s="195" t="inlineStr">
        <is>
          <t>NN 1-3/4"" EG Roofing Nails 25#</t>
        </is>
      </c>
      <c r="E8765" s="186" t="inlineStr">
        <is>
          <t>15NN132113ABC Supply - Lennar</t>
        </is>
      </c>
      <c r="F8765" s="196" t="n">
        <v>49</v>
      </c>
    </row>
    <row r="8766" ht="15" customHeight="1" s="107">
      <c r="A8766" s="195" t="inlineStr">
        <is>
          <t>ABC Supply - Lennar</t>
        </is>
      </c>
      <c r="B8766" s="195" t="inlineStr">
        <is>
          <t>15MIRN133</t>
        </is>
      </c>
      <c r="C8766" s="195" t="inlineStr">
        <is>
          <t>BX</t>
        </is>
      </c>
      <c r="D8766" s="195" t="inlineStr">
        <is>
          <t>1-3/4"" EG Roofing Nails 30#</t>
        </is>
      </c>
      <c r="E8766" s="186" t="inlineStr">
        <is>
          <t>15MIRN133ABC Supply - Lennar</t>
        </is>
      </c>
      <c r="F8766" s="196" t="n">
        <v>61.33</v>
      </c>
    </row>
    <row r="8767" ht="15" customHeight="1" s="107">
      <c r="A8767" s="195" t="inlineStr">
        <is>
          <t>Howard Building Supply - Raleigh</t>
        </is>
      </c>
      <c r="B8767" s="195" t="inlineStr">
        <is>
          <t>158FJBEDMOULD</t>
        </is>
      </c>
      <c r="C8767" s="195" t="inlineStr">
        <is>
          <t>PC</t>
        </is>
      </c>
      <c r="D8767" s="195" t="inlineStr">
        <is>
          <t>1-5/8x16 Wood Bed Mould FJ</t>
        </is>
      </c>
      <c r="E8767" s="186" t="inlineStr">
        <is>
          <t>158FJBEDMOULDHoward Building Supply - Raleigh</t>
        </is>
      </c>
      <c r="F8767" s="196" t="n">
        <v>6.66</v>
      </c>
    </row>
    <row r="8768" ht="15" customHeight="1" s="107">
      <c r="A8768" s="195" t="inlineStr">
        <is>
          <t>Howard Building Supply - Raleigh</t>
        </is>
      </c>
      <c r="B8768" s="195" t="inlineStr">
        <is>
          <t>14X22ROUNDTOP</t>
        </is>
      </c>
      <c r="C8768" s="195" t="inlineStr">
        <is>
          <t>EA</t>
        </is>
      </c>
      <c r="D8768" s="195" t="inlineStr">
        <is>
          <t>MAB Round Top Vent 14x22</t>
        </is>
      </c>
      <c r="E8768" s="186" t="inlineStr">
        <is>
          <t>14X22ROUNDTOPHoward Building Supply - Raleigh</t>
        </is>
      </c>
      <c r="F8768" s="196" t="n">
        <v>59.81</v>
      </c>
    </row>
    <row r="8769" ht="15" customHeight="1" s="107">
      <c r="A8769" s="195" t="inlineStr">
        <is>
          <t>Lansing Building Products</t>
        </is>
      </c>
      <c r="B8769" s="195" t="inlineStr">
        <is>
          <t>14X22ROUNDTOP</t>
        </is>
      </c>
      <c r="C8769" s="195" t="inlineStr">
        <is>
          <t>EA</t>
        </is>
      </c>
      <c r="D8769" s="195" t="inlineStr">
        <is>
          <t>MAB Round Top Vent 14x22</t>
        </is>
      </c>
      <c r="E8769" s="186" t="inlineStr">
        <is>
          <t>14X22ROUNDTOPLansing Building Products</t>
        </is>
      </c>
      <c r="F8769" s="196" t="n">
        <v>58.04</v>
      </c>
    </row>
    <row r="8770" ht="15" customHeight="1" s="107">
      <c r="A8770" s="195" t="inlineStr">
        <is>
          <t>Green Construction NC, Inc.</t>
        </is>
      </c>
      <c r="B8770" s="195" t="inlineStr">
        <is>
          <t>149SQTPVCNS</t>
        </is>
      </c>
      <c r="C8770" s="195" t="inlineStr">
        <is>
          <t>EA</t>
        </is>
      </c>
      <c r="D8770" s="195" t="inlineStr">
        <is>
          <t>14X9 SQUARE TAPERED PVC COLUMN</t>
        </is>
      </c>
      <c r="E8770" s="186" t="inlineStr">
        <is>
          <t>149SQTPVCNSGreen Construction NC, Inc.</t>
        </is>
      </c>
      <c r="F8770" s="196" t="n">
        <v>280</v>
      </c>
    </row>
    <row r="8771" ht="15" customHeight="1" s="107">
      <c r="A8771" s="195" t="inlineStr">
        <is>
          <t>Guy C Lee - Mount Pleasant</t>
        </is>
      </c>
      <c r="B8771" s="195" t="inlineStr">
        <is>
          <t>148T</t>
        </is>
      </c>
      <c r="C8771" s="195" t="inlineStr">
        <is>
          <t>PC</t>
        </is>
      </c>
      <c r="D8771" s="195" t="inlineStr">
        <is>
          <t>Treated 1x4x8</t>
        </is>
      </c>
      <c r="E8771" s="186" t="inlineStr">
        <is>
          <t>148TGuy C Lee - Mount Pleasant</t>
        </is>
      </c>
      <c r="F8771" s="196" t="n">
        <v>3.36</v>
      </c>
    </row>
    <row r="8772" ht="15" customHeight="1" s="107">
      <c r="A8772" s="195" t="inlineStr">
        <is>
          <t>Queen City Lumber</t>
        </is>
      </c>
      <c r="B8772" s="195" t="inlineStr">
        <is>
          <t>148SGC</t>
        </is>
      </c>
      <c r="C8772" s="195" t="inlineStr">
        <is>
          <t>PC</t>
        </is>
      </c>
      <c r="D8772" s="195" t="inlineStr">
        <is>
          <t>1x4x8 Stain Grade Cedar</t>
        </is>
      </c>
      <c r="E8772" s="186" t="inlineStr">
        <is>
          <t>148SGCQueen City Lumber</t>
        </is>
      </c>
      <c r="F8772" s="196" t="n">
        <v>13.816</v>
      </c>
    </row>
    <row r="8773" ht="15" customHeight="1" s="107">
      <c r="A8773" s="195" t="inlineStr">
        <is>
          <t>Richards Building Supply</t>
        </is>
      </c>
      <c r="B8773" s="195" t="inlineStr">
        <is>
          <t>148SGC</t>
        </is>
      </c>
      <c r="C8773" s="195" t="inlineStr">
        <is>
          <t>PC</t>
        </is>
      </c>
      <c r="D8773" s="195" t="inlineStr">
        <is>
          <t>1x4x8 Stain Grade Cedar</t>
        </is>
      </c>
      <c r="E8773" s="186" t="inlineStr">
        <is>
          <t>148SGCRichards Building Supply</t>
        </is>
      </c>
      <c r="F8773" s="196" t="n">
        <v>12.04</v>
      </c>
    </row>
    <row r="8774" ht="15" customHeight="1" s="107">
      <c r="A8774" s="195" t="inlineStr">
        <is>
          <t>Green Construction NC, Inc.</t>
        </is>
      </c>
      <c r="B8774" s="195" t="inlineStr">
        <is>
          <t>147SQTPVCNS</t>
        </is>
      </c>
      <c r="C8774" s="195" t="inlineStr">
        <is>
          <t>EA</t>
        </is>
      </c>
      <c r="D8774" s="195" t="inlineStr">
        <is>
          <t>14X7 SQUARE TAPERED PVC COLUMN</t>
        </is>
      </c>
      <c r="E8774" s="186" t="inlineStr">
        <is>
          <t>147SQTPVCNSGreen Construction NC, Inc.</t>
        </is>
      </c>
      <c r="F8774" s="196" t="n">
        <v>243</v>
      </c>
    </row>
    <row r="8775" ht="15" customHeight="1" s="107">
      <c r="A8775" s="195" t="inlineStr">
        <is>
          <t>Green Construction NC, Inc.</t>
        </is>
      </c>
      <c r="B8775" s="195" t="inlineStr">
        <is>
          <t>146SQTPVCNS</t>
        </is>
      </c>
      <c r="C8775" s="195" t="inlineStr">
        <is>
          <t>EA</t>
        </is>
      </c>
      <c r="D8775" s="195" t="inlineStr">
        <is>
          <t>14X6 SQUARE TAPERED PVC COLUMN</t>
        </is>
      </c>
      <c r="E8775" s="186" t="inlineStr">
        <is>
          <t>146SQTPVCNSGreen Construction NC, Inc.</t>
        </is>
      </c>
      <c r="F8775" s="196" t="n">
        <v>228</v>
      </c>
    </row>
    <row r="8776" ht="15" customHeight="1" s="107">
      <c r="A8776" s="195" t="inlineStr">
        <is>
          <t>Summit Stairs and Millwork</t>
        </is>
      </c>
      <c r="B8776" s="195" t="inlineStr">
        <is>
          <t>1424PVCNS</t>
        </is>
      </c>
      <c r="C8776" s="195" t="inlineStr">
        <is>
          <t>PC</t>
        </is>
      </c>
      <c r="D8776" s="195" t="inlineStr">
        <is>
          <t>1X4X24IN PVC</t>
        </is>
      </c>
      <c r="E8776" s="186" t="inlineStr">
        <is>
          <t>1424PVCNSSummit Stairs and Millwork</t>
        </is>
      </c>
      <c r="F8776" s="196" t="n">
        <v>4</v>
      </c>
    </row>
    <row r="8777" ht="15" customHeight="1" s="107">
      <c r="A8777" s="195" t="inlineStr">
        <is>
          <t>Alside Revere</t>
        </is>
      </c>
      <c r="B8777" s="195" t="inlineStr">
        <is>
          <t>1418PVC</t>
        </is>
      </c>
      <c r="C8777" s="195" t="inlineStr">
        <is>
          <t>PC</t>
        </is>
      </c>
      <c r="D8777" s="195" t="inlineStr">
        <is>
          <t>PVC 1x4x18</t>
        </is>
      </c>
      <c r="E8777" s="186" t="inlineStr">
        <is>
          <t>1418PVCAlside Revere</t>
        </is>
      </c>
      <c r="F8777" s="196" t="n">
        <v>34.72</v>
      </c>
    </row>
    <row r="8778" ht="15" customHeight="1" s="107">
      <c r="A8778" s="195" t="inlineStr">
        <is>
          <t>Alside Revere - Lennar Homes</t>
        </is>
      </c>
      <c r="B8778" s="195" t="inlineStr">
        <is>
          <t>1418PVC</t>
        </is>
      </c>
      <c r="C8778" s="195" t="inlineStr">
        <is>
          <t>PC</t>
        </is>
      </c>
      <c r="D8778" s="195" t="inlineStr">
        <is>
          <t>PVC 1x4x18</t>
        </is>
      </c>
      <c r="E8778" s="186" t="inlineStr">
        <is>
          <t>1418PVCAlside Revere - Lennar Homes</t>
        </is>
      </c>
      <c r="F8778" s="196" t="n">
        <v>19.65</v>
      </c>
    </row>
    <row r="8779" ht="15" customHeight="1" s="107">
      <c r="A8779" s="195" t="inlineStr">
        <is>
          <t>Guy C Lee - Mount Pleasant</t>
        </is>
      </c>
      <c r="B8779" s="195" t="inlineStr">
        <is>
          <t>1416TNS</t>
        </is>
      </c>
      <c r="C8779" s="195" t="inlineStr">
        <is>
          <t>PC</t>
        </is>
      </c>
      <c r="D8779" s="195" t="inlineStr">
        <is>
          <t>Treated 1x4x16</t>
        </is>
      </c>
      <c r="E8779" s="186" t="inlineStr">
        <is>
          <t>1416TNSGuy C Lee - Mount Pleasant</t>
        </is>
      </c>
      <c r="F8779" s="196" t="n">
        <v>6.86</v>
      </c>
    </row>
    <row r="8780" ht="15" customHeight="1" s="107">
      <c r="A8780" s="195" t="inlineStr">
        <is>
          <t>Richards Building Supply</t>
        </is>
      </c>
      <c r="B8780" s="195" t="inlineStr">
        <is>
          <t>1416P</t>
        </is>
      </c>
      <c r="C8780" s="195" t="inlineStr">
        <is>
          <t>PC</t>
        </is>
      </c>
      <c r="D8780" s="195" t="inlineStr">
        <is>
          <t>1x4x16 Pine</t>
        </is>
      </c>
      <c r="E8780" s="186" t="inlineStr">
        <is>
          <t>1416PRichards Building Supply</t>
        </is>
      </c>
      <c r="F8780" s="196" t="n">
        <v>11.64</v>
      </c>
    </row>
    <row r="8781" ht="15" customHeight="1" s="107">
      <c r="A8781" s="195" t="inlineStr">
        <is>
          <t>Howard Building Supply - Raleigh</t>
        </is>
      </c>
      <c r="B8781" s="195" t="inlineStr">
        <is>
          <t>1416P</t>
        </is>
      </c>
      <c r="C8781" s="195" t="inlineStr">
        <is>
          <t>PC</t>
        </is>
      </c>
      <c r="D8781" s="195" t="inlineStr">
        <is>
          <t>1x4x16 Pine</t>
        </is>
      </c>
      <c r="E8781" s="186" t="inlineStr">
        <is>
          <t>1416PHoward Building Supply - Raleigh</t>
        </is>
      </c>
      <c r="F8781" s="196" t="n">
        <v>8.289999999999999</v>
      </c>
    </row>
    <row r="8782" ht="15" customHeight="1" s="107">
      <c r="A8782" s="195" t="inlineStr">
        <is>
          <t>Guy C Lee - Mount Pleasant</t>
        </is>
      </c>
      <c r="B8782" s="195" t="inlineStr">
        <is>
          <t>1416DAT</t>
        </is>
      </c>
      <c r="C8782" s="195" t="inlineStr">
        <is>
          <t>PC</t>
        </is>
      </c>
      <c r="D8782" s="195" t="inlineStr">
        <is>
          <t>DAT Treated 1x4x16</t>
        </is>
      </c>
      <c r="E8782" s="186" t="inlineStr">
        <is>
          <t>1416DATGuy C Lee - Mount Pleasant</t>
        </is>
      </c>
      <c r="F8782" s="196" t="n">
        <v>17.24</v>
      </c>
    </row>
    <row r="8783" ht="15" customHeight="1" s="107">
      <c r="A8783" s="195" t="inlineStr">
        <is>
          <t>Guy C Lee - Mount Pleasant</t>
        </is>
      </c>
      <c r="B8783" s="195" t="inlineStr">
        <is>
          <t>1412T</t>
        </is>
      </c>
      <c r="C8783" s="195" t="inlineStr">
        <is>
          <t>PC</t>
        </is>
      </c>
      <c r="D8783" s="195" t="inlineStr">
        <is>
          <t>Treated 1x4x12</t>
        </is>
      </c>
      <c r="E8783" s="186" t="inlineStr">
        <is>
          <t>1412TGuy C Lee - Mount Pleasant</t>
        </is>
      </c>
      <c r="F8783" s="196" t="n">
        <v>4.58</v>
      </c>
    </row>
    <row r="8784" ht="15" customHeight="1" s="107">
      <c r="A8784" s="195" t="inlineStr">
        <is>
          <t>Alside Revere</t>
        </is>
      </c>
      <c r="B8784" s="195" t="inlineStr">
        <is>
          <t>1412P</t>
        </is>
      </c>
      <c r="C8784" s="195" t="inlineStr">
        <is>
          <t>PC</t>
        </is>
      </c>
      <c r="D8784" s="195" t="inlineStr">
        <is>
          <t>1x4x12 Pine</t>
        </is>
      </c>
      <c r="E8784" s="186" t="inlineStr">
        <is>
          <t>1412PAlside Revere</t>
        </is>
      </c>
      <c r="F8784" s="196" t="n">
        <v>10.39</v>
      </c>
    </row>
    <row r="8785" ht="15" customHeight="1" s="107">
      <c r="A8785" s="195" t="inlineStr">
        <is>
          <t>ABC Supply - Columbia</t>
        </is>
      </c>
      <c r="B8785" s="195" t="inlineStr">
        <is>
          <t>1412P</t>
        </is>
      </c>
      <c r="C8785" s="195" t="inlineStr">
        <is>
          <t>PC</t>
        </is>
      </c>
      <c r="D8785" s="195" t="inlineStr">
        <is>
          <t>1x4x12 Pine</t>
        </is>
      </c>
      <c r="E8785" s="186" t="inlineStr">
        <is>
          <t>1412PABC Supply - Columbia</t>
        </is>
      </c>
      <c r="F8785" s="196" t="n">
        <v>7.45</v>
      </c>
    </row>
    <row r="8786" ht="15" customHeight="1" s="107">
      <c r="A8786" s="195" t="inlineStr">
        <is>
          <t>Lansing Building Products</t>
        </is>
      </c>
      <c r="B8786" s="195" t="inlineStr">
        <is>
          <t>1412P</t>
        </is>
      </c>
      <c r="C8786" s="195" t="inlineStr">
        <is>
          <t>PC</t>
        </is>
      </c>
      <c r="D8786" s="195" t="inlineStr">
        <is>
          <t>1x4x12 Pine</t>
        </is>
      </c>
      <c r="E8786" s="186" t="inlineStr">
        <is>
          <t>1412PLansing Building Products</t>
        </is>
      </c>
      <c r="F8786" s="196" t="n">
        <v>4.29</v>
      </c>
    </row>
    <row r="8787" ht="15" customHeight="1" s="107">
      <c r="A8787" s="195" t="inlineStr">
        <is>
          <t>Superior Distribution</t>
        </is>
      </c>
      <c r="B8787" s="195" t="inlineStr">
        <is>
          <t>1412P</t>
        </is>
      </c>
      <c r="C8787" s="195" t="inlineStr">
        <is>
          <t>PC</t>
        </is>
      </c>
      <c r="D8787" s="195" t="inlineStr">
        <is>
          <t>1x4x12 Pine</t>
        </is>
      </c>
      <c r="E8787" s="186" t="inlineStr">
        <is>
          <t>1412PSuperior Distribution</t>
        </is>
      </c>
      <c r="F8787" s="196" t="n">
        <v>8.380000000000001</v>
      </c>
    </row>
    <row r="8788" ht="15" customHeight="1" s="107">
      <c r="A8788" s="195" t="inlineStr">
        <is>
          <t>Beacon</t>
        </is>
      </c>
      <c r="B8788" s="195" t="inlineStr">
        <is>
          <t>1412P</t>
        </is>
      </c>
      <c r="C8788" s="195" t="inlineStr">
        <is>
          <t>PC</t>
        </is>
      </c>
      <c r="D8788" s="195" t="inlineStr">
        <is>
          <t>1x4x12 Pine</t>
        </is>
      </c>
      <c r="E8788" s="186" t="inlineStr">
        <is>
          <t>1412PBeacon</t>
        </is>
      </c>
      <c r="F8788" s="196" t="n">
        <v>13</v>
      </c>
    </row>
    <row r="8789" ht="15" customHeight="1" s="107">
      <c r="A8789" s="195" t="inlineStr">
        <is>
          <t>ABC Supply- Greenville</t>
        </is>
      </c>
      <c r="B8789" s="195" t="inlineStr">
        <is>
          <t>1412P</t>
        </is>
      </c>
      <c r="C8789" s="195" t="inlineStr">
        <is>
          <t>PC</t>
        </is>
      </c>
      <c r="D8789" s="195" t="inlineStr">
        <is>
          <t>1x4x12 Pine</t>
        </is>
      </c>
      <c r="E8789" s="186" t="inlineStr">
        <is>
          <t>1412PABC Supply- Greenville</t>
        </is>
      </c>
      <c r="F8789" s="196" t="n">
        <v>6</v>
      </c>
    </row>
    <row r="8790" ht="15" customHeight="1" s="107">
      <c r="A8790" s="195" t="inlineStr">
        <is>
          <t>Lansing Building Products - Columbia</t>
        </is>
      </c>
      <c r="B8790" s="195" t="inlineStr">
        <is>
          <t>1412P</t>
        </is>
      </c>
      <c r="C8790" s="195" t="inlineStr">
        <is>
          <t>PC</t>
        </is>
      </c>
      <c r="D8790" s="195" t="inlineStr">
        <is>
          <t>1x4x12 Pine</t>
        </is>
      </c>
      <c r="E8790" s="186" t="inlineStr">
        <is>
          <t>1412PLansing Building Products - Columbia</t>
        </is>
      </c>
      <c r="F8790" s="196" t="n">
        <v>6.19</v>
      </c>
    </row>
    <row r="8791" ht="15" customHeight="1" s="107">
      <c r="A8791" s="195" t="inlineStr">
        <is>
          <t>ABC Supply - Greensboro</t>
        </is>
      </c>
      <c r="B8791" s="195" t="inlineStr">
        <is>
          <t>1412P</t>
        </is>
      </c>
      <c r="C8791" s="195" t="inlineStr">
        <is>
          <t>PC</t>
        </is>
      </c>
      <c r="D8791" s="195" t="inlineStr">
        <is>
          <t>1x4x12 Pine</t>
        </is>
      </c>
      <c r="E8791" s="186" t="inlineStr">
        <is>
          <t>1412PABC Supply - Greensboro</t>
        </is>
      </c>
      <c r="F8791" s="196" t="n">
        <v>7.45</v>
      </c>
    </row>
    <row r="8792" ht="15" customHeight="1" s="107">
      <c r="A8792" s="195" t="inlineStr">
        <is>
          <t>Guy C Lee - Mount Pleasant</t>
        </is>
      </c>
      <c r="B8792" s="195" t="inlineStr">
        <is>
          <t>1412DAT</t>
        </is>
      </c>
      <c r="C8792" s="195" t="inlineStr">
        <is>
          <t>PC</t>
        </is>
      </c>
      <c r="D8792" s="195" t="inlineStr">
        <is>
          <t>DAT Treated 1x4x12</t>
        </is>
      </c>
      <c r="E8792" s="186" t="inlineStr">
        <is>
          <t>1412DATGuy C Lee - Mount Pleasant</t>
        </is>
      </c>
      <c r="F8792" s="196" t="n">
        <v>12.99</v>
      </c>
    </row>
    <row r="8793" ht="15" customHeight="1" s="107">
      <c r="A8793" s="195" t="inlineStr">
        <is>
          <t>84 Lumber - Greensboro</t>
        </is>
      </c>
      <c r="B8793" s="195" t="inlineStr">
        <is>
          <t>1412CNS</t>
        </is>
      </c>
      <c r="C8793" s="195" t="inlineStr">
        <is>
          <t>PC</t>
        </is>
      </c>
      <c r="D8793" s="195" t="inlineStr">
        <is>
          <t>1X4X12 S1S2E WRC CEDAR</t>
        </is>
      </c>
      <c r="E8793" s="186" t="inlineStr">
        <is>
          <t>1412CNS84 Lumber - Greensboro</t>
        </is>
      </c>
      <c r="F8793" s="196" t="n">
        <v>11.59</v>
      </c>
    </row>
    <row r="8794" ht="15" customHeight="1" s="107">
      <c r="A8794" s="195" t="inlineStr">
        <is>
          <t>Guy C Lee - Mount Pleasant</t>
        </is>
      </c>
      <c r="B8794" s="195" t="inlineStr">
        <is>
          <t>1410T</t>
        </is>
      </c>
      <c r="C8794" s="195" t="inlineStr">
        <is>
          <t>PC</t>
        </is>
      </c>
      <c r="D8794" s="195" t="inlineStr">
        <is>
          <t>Treated 1x4x10</t>
        </is>
      </c>
      <c r="E8794" s="186" t="inlineStr">
        <is>
          <t>1410TGuy C Lee - Mount Pleasant</t>
        </is>
      </c>
      <c r="F8794" s="196" t="n">
        <v>3.94</v>
      </c>
    </row>
    <row r="8795" ht="15" customHeight="1" s="107">
      <c r="A8795" s="195" t="inlineStr">
        <is>
          <t>Queen City Lumber</t>
        </is>
      </c>
      <c r="B8795" s="195" t="inlineStr">
        <is>
          <t>1410SGC</t>
        </is>
      </c>
      <c r="C8795" s="195" t="inlineStr">
        <is>
          <t>PC</t>
        </is>
      </c>
      <c r="D8795" s="195" t="inlineStr">
        <is>
          <t>1x4x10 Stain Grade Cedar</t>
        </is>
      </c>
      <c r="E8795" s="186" t="inlineStr">
        <is>
          <t>1410SGCQueen City Lumber</t>
        </is>
      </c>
      <c r="F8795" s="196" t="n">
        <v>17.27</v>
      </c>
    </row>
    <row r="8796" ht="15" customHeight="1" s="107">
      <c r="A8796" s="195" t="inlineStr">
        <is>
          <t>Oak City Columns</t>
        </is>
      </c>
      <c r="B8796" s="195" t="inlineStr">
        <is>
          <t>141065COL91464RBPBNS</t>
        </is>
      </c>
      <c r="C8796" s="195" t="inlineStr">
        <is>
          <t>EA</t>
        </is>
      </c>
      <c r="D8796" s="195" t="inlineStr">
        <is>
          <t>14 TO 10 X 65IN COLUMN W/9-1/4IN X 64IN ROUTED BEAD PROFILE BOARD</t>
        </is>
      </c>
      <c r="E8796" s="186" t="inlineStr">
        <is>
          <t>141065COL91464RBPBNSOak City Columns</t>
        </is>
      </c>
      <c r="F8796" s="196" t="n">
        <v>132</v>
      </c>
    </row>
    <row r="8797" ht="15" customHeight="1" s="107">
      <c r="A8797" s="195" t="inlineStr">
        <is>
          <t>Oak City Columns</t>
        </is>
      </c>
      <c r="B8797" s="195" t="inlineStr">
        <is>
          <t>141065COL51248RBPBNS</t>
        </is>
      </c>
      <c r="C8797" s="195" t="inlineStr">
        <is>
          <t>EA</t>
        </is>
      </c>
      <c r="D8797" s="195" t="inlineStr">
        <is>
          <t>14 TO 10 X 65IN COLUMN W/5-1/2IN X 48IN ROUTED BEAD PROFILE BOARD</t>
        </is>
      </c>
      <c r="E8797" s="186" t="inlineStr">
        <is>
          <t>141065COL51248RBPBNSOak City Columns</t>
        </is>
      </c>
      <c r="F8797" s="196" t="n">
        <v>132</v>
      </c>
    </row>
    <row r="8798" ht="15" customHeight="1" s="107">
      <c r="A8798" s="195" t="inlineStr">
        <is>
          <t>ABC Supply - Charleston</t>
        </is>
      </c>
      <c r="B8798" s="195" t="inlineStr">
        <is>
          <t>13SF24</t>
        </is>
      </c>
      <c r="C8798" s="195" t="inlineStr">
        <is>
          <t>EA</t>
        </is>
      </c>
      <c r="D8798" s="195" t="inlineStr">
        <is>
          <t>1IN X 3IN SCREEN FRAME 24FT 94MI100100</t>
        </is>
      </c>
      <c r="E8798" s="186" t="inlineStr">
        <is>
          <t>13SF24ABC Supply - Charleston</t>
        </is>
      </c>
      <c r="F8798" s="196" t="n">
        <v>52.52</v>
      </c>
    </row>
    <row r="8799" ht="15" customHeight="1" s="107">
      <c r="A8799" s="195" t="inlineStr">
        <is>
          <t>Southern Carlson - Charleston</t>
        </is>
      </c>
      <c r="B8799" s="195" t="inlineStr">
        <is>
          <t>134X120CRRSS</t>
        </is>
      </c>
      <c r="C8799" s="195" t="inlineStr">
        <is>
          <t>BX</t>
        </is>
      </c>
      <c r="D8799" s="195" t="inlineStr">
        <is>
          <t>1-3/4 x 120 Coil Roofing Ring SS 3.6m</t>
        </is>
      </c>
      <c r="E8799" s="186" t="inlineStr">
        <is>
          <t>134X120CRRSSSouthern Carlson - Charleston</t>
        </is>
      </c>
      <c r="F8799" s="196" t="n">
        <v>155</v>
      </c>
    </row>
    <row r="8800" ht="15" customHeight="1" s="107">
      <c r="A8800" s="195" t="inlineStr">
        <is>
          <t>Southern Carlson - Charleston</t>
        </is>
      </c>
      <c r="B8800" s="195" t="inlineStr">
        <is>
          <t>134X120CREG</t>
        </is>
      </c>
      <c r="C8800" s="195" t="inlineStr">
        <is>
          <t>BX</t>
        </is>
      </c>
      <c r="D8800" s="195" t="inlineStr">
        <is>
          <t>1-3/4 x 120 Coil Roofing EG 7.2m</t>
        </is>
      </c>
      <c r="E8800" s="186" t="inlineStr">
        <is>
          <t>134X120CREGSouthern Carlson - Charleston</t>
        </is>
      </c>
      <c r="F8800" s="196" t="n">
        <v>72</v>
      </c>
    </row>
    <row r="8801" ht="15" customHeight="1" s="107">
      <c r="A8801" s="195" t="inlineStr">
        <is>
          <t>Southern Carlson - Charleston</t>
        </is>
      </c>
      <c r="B8801" s="195" t="inlineStr">
        <is>
          <t>134X093RSS</t>
        </is>
      </c>
      <c r="C8801" s="195" t="inlineStr">
        <is>
          <t>BX</t>
        </is>
      </c>
      <c r="D8801" s="195" t="inlineStr">
        <is>
          <t>1-3/4 x 093 Ring SS 3.6m</t>
        </is>
      </c>
      <c r="E8801" s="186" t="inlineStr">
        <is>
          <t>134X093RSSSouthern Carlson - Charleston</t>
        </is>
      </c>
      <c r="F8801" s="196" t="n">
        <v>90</v>
      </c>
    </row>
    <row r="8802" ht="15" customHeight="1" s="107">
      <c r="A8802" s="195" t="inlineStr">
        <is>
          <t>Southern Carlson - Charleston</t>
        </is>
      </c>
      <c r="B8802" s="195" t="inlineStr">
        <is>
          <t>134X092RHDG</t>
        </is>
      </c>
      <c r="C8802" s="195" t="inlineStr">
        <is>
          <t>BX</t>
        </is>
      </c>
      <c r="D8802" s="195" t="inlineStr">
        <is>
          <t>1-3/4 x 092 Ring HDG 3.6m</t>
        </is>
      </c>
      <c r="E8802" s="186" t="inlineStr">
        <is>
          <t>134X092RHDGSouthern Carlson - Charleston</t>
        </is>
      </c>
      <c r="F8802" s="196" t="n">
        <v>38.85</v>
      </c>
    </row>
    <row r="8803" ht="15" customHeight="1" s="107">
      <c r="A8803" s="195" t="inlineStr">
        <is>
          <t>Southern Carlson - Charleston</t>
        </is>
      </c>
      <c r="B8803" s="195" t="inlineStr">
        <is>
          <t>134X092REG</t>
        </is>
      </c>
      <c r="C8803" s="195" t="inlineStr">
        <is>
          <t>BX</t>
        </is>
      </c>
      <c r="D8803" s="195" t="inlineStr">
        <is>
          <t>1-3/4 x092 Ring EG 3.6m</t>
        </is>
      </c>
      <c r="E8803" s="186" t="inlineStr">
        <is>
          <t>134X092REGSouthern Carlson - Charleston</t>
        </is>
      </c>
      <c r="F8803" s="196" t="n">
        <v>28.36</v>
      </c>
    </row>
    <row r="8804" ht="15" customHeight="1" s="107">
      <c r="A8804" s="195" t="inlineStr">
        <is>
          <t>Southern Carlson - Wilmington</t>
        </is>
      </c>
      <c r="B8804" s="195" t="inlineStr">
        <is>
          <t>134ROOFNAIL72</t>
        </is>
      </c>
      <c r="C8804" s="195" t="inlineStr">
        <is>
          <t>BX</t>
        </is>
      </c>
      <c r="D8804" s="195" t="inlineStr">
        <is>
          <t>1-3/4 COIL ROOFING NAIL ELECTRO GALVANIZED (7,200 CT)</t>
        </is>
      </c>
      <c r="E8804" s="186" t="inlineStr">
        <is>
          <t>134ROOFNAIL72Southern Carlson - Wilmington</t>
        </is>
      </c>
      <c r="F8804" s="196" t="n">
        <v>65</v>
      </c>
    </row>
    <row r="8805" ht="15" customHeight="1" s="107">
      <c r="A8805" s="195" t="inlineStr">
        <is>
          <t>Lansing Building Products - Charlotte</t>
        </is>
      </c>
      <c r="B8805" s="195" t="inlineStr">
        <is>
          <t>134ROOFNAIL50</t>
        </is>
      </c>
      <c r="C8805" s="195" t="inlineStr">
        <is>
          <t>BX</t>
        </is>
      </c>
      <c r="D8805" s="195" t="inlineStr">
        <is>
          <t>1-3/4in Galvanized Roofing Nails 50#</t>
        </is>
      </c>
      <c r="E8805" s="186" t="inlineStr">
        <is>
          <t>134ROOFNAIL50Lansing Building Products - Charlotte</t>
        </is>
      </c>
      <c r="F8805" s="196" t="n">
        <v>81.45</v>
      </c>
    </row>
    <row r="8806" ht="15" customHeight="1" s="107">
      <c r="A8806" s="195" t="inlineStr">
        <is>
          <t>ABC Supply - Columbia</t>
        </is>
      </c>
      <c r="B8806" s="195" t="inlineStr">
        <is>
          <t>134ROOFNAIL50</t>
        </is>
      </c>
      <c r="C8806" s="195" t="inlineStr">
        <is>
          <t>BX</t>
        </is>
      </c>
      <c r="D8806" s="195" t="inlineStr">
        <is>
          <t>1-3/4in Galvanized Roofing Nails 50#</t>
        </is>
      </c>
      <c r="E8806" s="186" t="inlineStr">
        <is>
          <t>134ROOFNAIL50ABC Supply - Columbia</t>
        </is>
      </c>
      <c r="F8806" s="196" t="n">
        <v>73.84</v>
      </c>
    </row>
    <row r="8807" ht="15" customHeight="1" s="107">
      <c r="A8807" s="195" t="inlineStr">
        <is>
          <t>ABC Supply - Greenville - Stanley Martin</t>
        </is>
      </c>
      <c r="B8807" s="195" t="inlineStr">
        <is>
          <t>134ROOFNAIL50</t>
        </is>
      </c>
      <c r="C8807" s="195" t="inlineStr">
        <is>
          <t>BX</t>
        </is>
      </c>
      <c r="D8807" s="195" t="inlineStr">
        <is>
          <t>1-3/4in Galvanized Roofing Nails 50#</t>
        </is>
      </c>
      <c r="E8807" s="186" t="inlineStr">
        <is>
          <t>134ROOFNAIL50ABC Supply - Greenville - Stanley Martin</t>
        </is>
      </c>
      <c r="F8807" s="196" t="n">
        <v>77.33</v>
      </c>
    </row>
    <row r="8808" ht="15" customHeight="1" s="107">
      <c r="A8808" s="195" t="inlineStr">
        <is>
          <t>ABC Supply - Wilmington - DR Horton</t>
        </is>
      </c>
      <c r="B8808" s="195" t="inlineStr">
        <is>
          <t>134ROOFNAIL50</t>
        </is>
      </c>
      <c r="C8808" s="195" t="inlineStr">
        <is>
          <t>BX</t>
        </is>
      </c>
      <c r="D8808" s="195" t="inlineStr">
        <is>
          <t>1-3/4in Galvanized Roofing Nails 50#</t>
        </is>
      </c>
      <c r="E8808" s="186" t="inlineStr">
        <is>
          <t>134ROOFNAIL50ABC Supply - Wilmington - DR Horton</t>
        </is>
      </c>
      <c r="F8808" s="196" t="n">
        <v>66.98999999999999</v>
      </c>
    </row>
    <row r="8809" ht="15" customHeight="1" s="107">
      <c r="A8809" s="195" t="inlineStr">
        <is>
          <t>Alside Revere - Wilmington</t>
        </is>
      </c>
      <c r="B8809" s="195" t="inlineStr">
        <is>
          <t>134ROOFNAIL50</t>
        </is>
      </c>
      <c r="C8809" s="195" t="inlineStr">
        <is>
          <t>BX</t>
        </is>
      </c>
      <c r="D8809" s="195" t="inlineStr">
        <is>
          <t>1-3/4in Galvanized Roofing Nails 50#</t>
        </is>
      </c>
      <c r="E8809" s="186" t="inlineStr">
        <is>
          <t>134ROOFNAIL50Alside Revere - Wilmington</t>
        </is>
      </c>
      <c r="F8809" s="196" t="n">
        <v>73.44</v>
      </c>
    </row>
    <row r="8810" ht="15" customHeight="1" s="107">
      <c r="A8810" s="195" t="inlineStr">
        <is>
          <t>ABC Supply - Raleigh</t>
        </is>
      </c>
      <c r="B8810" s="195" t="inlineStr">
        <is>
          <t>134ROOFNAIL50</t>
        </is>
      </c>
      <c r="C8810" s="195" t="inlineStr">
        <is>
          <t>BX</t>
        </is>
      </c>
      <c r="D8810" s="195" t="inlineStr">
        <is>
          <t>1-3/4in Galvanized Roofing Nails 50#</t>
        </is>
      </c>
      <c r="E8810" s="186" t="inlineStr">
        <is>
          <t>134ROOFNAIL50ABC Supply - Raleigh</t>
        </is>
      </c>
      <c r="F8810" s="196" t="n">
        <v>68.98999999999999</v>
      </c>
    </row>
    <row r="8811" ht="15" customHeight="1" s="107">
      <c r="A8811" s="195" t="inlineStr">
        <is>
          <t>ABC Supply - Greensboro</t>
        </is>
      </c>
      <c r="B8811" s="195" t="inlineStr">
        <is>
          <t>134ROOFNAIL50</t>
        </is>
      </c>
      <c r="C8811" s="195" t="inlineStr">
        <is>
          <t>BX</t>
        </is>
      </c>
      <c r="D8811" s="195" t="inlineStr">
        <is>
          <t>1-3/4in Galvanized Roofing Nails 50#</t>
        </is>
      </c>
      <c r="E8811" s="186" t="inlineStr">
        <is>
          <t>134ROOFNAIL50ABC Supply - Greensboro</t>
        </is>
      </c>
      <c r="F8811" s="196" t="n">
        <v>73.84</v>
      </c>
    </row>
    <row r="8812" ht="15" customHeight="1" s="107">
      <c r="A8812" s="195" t="inlineStr">
        <is>
          <t>ABC Supply - Columbia - Stanley Martin</t>
        </is>
      </c>
      <c r="B8812" s="195" t="inlineStr">
        <is>
          <t>134ROOFNAIL50</t>
        </is>
      </c>
      <c r="C8812" s="195" t="inlineStr">
        <is>
          <t>BX</t>
        </is>
      </c>
      <c r="D8812" s="195" t="inlineStr">
        <is>
          <t>1-3/4in Galvanized Roofing Nails 50#</t>
        </is>
      </c>
      <c r="E8812" s="186" t="inlineStr">
        <is>
          <t>134ROOFNAIL50ABC Supply - Columbia - Stanley Martin</t>
        </is>
      </c>
      <c r="F8812" s="196" t="n">
        <v>77.33</v>
      </c>
    </row>
    <row r="8813" ht="15" customHeight="1" s="107">
      <c r="A8813" s="195" t="inlineStr">
        <is>
          <t>Beacon</t>
        </is>
      </c>
      <c r="B8813" s="195" t="inlineStr">
        <is>
          <t>134ROOFNAIL50</t>
        </is>
      </c>
      <c r="C8813" s="195" t="inlineStr">
        <is>
          <t>BX</t>
        </is>
      </c>
      <c r="D8813" s="195" t="inlineStr">
        <is>
          <t>1-3/4in Galvanized Roofing Nails 50#</t>
        </is>
      </c>
      <c r="E8813" s="186" t="inlineStr">
        <is>
          <t>134ROOFNAIL50Beacon</t>
        </is>
      </c>
      <c r="F8813" s="196" t="n">
        <v>55</v>
      </c>
    </row>
    <row r="8814" ht="15" customHeight="1" s="107">
      <c r="A8814" s="195" t="inlineStr">
        <is>
          <t>Southern Carlson - Columbia</t>
        </is>
      </c>
      <c r="B8814" s="195" t="inlineStr">
        <is>
          <t>134ROOFNAIL32</t>
        </is>
      </c>
      <c r="C8814" s="195" t="inlineStr">
        <is>
          <t>BX</t>
        </is>
      </c>
      <c r="D8814" s="195" t="inlineStr">
        <is>
          <t>1-3/4 x 0.92 Nails 15 deg. Ring EG 32#box</t>
        </is>
      </c>
      <c r="E8814" s="186" t="inlineStr">
        <is>
          <t>134ROOFNAIL32Southern Carlson - Columbia</t>
        </is>
      </c>
      <c r="F8814" s="196" t="n">
        <v>82</v>
      </c>
    </row>
    <row r="8815" ht="15" customHeight="1" s="107">
      <c r="A8815" s="195" t="inlineStr">
        <is>
          <t>Lansing Building Products - Columbia</t>
        </is>
      </c>
      <c r="B8815" s="195" t="inlineStr">
        <is>
          <t>134ROOFNAIL30</t>
        </is>
      </c>
      <c r="C8815" s="195" t="inlineStr">
        <is>
          <t>PAIL</t>
        </is>
      </c>
      <c r="D8815" s="195" t="inlineStr">
        <is>
          <t>1-3/4in Galvanized Roofing Nails 30# Pail</t>
        </is>
      </c>
      <c r="E8815" s="186" t="inlineStr">
        <is>
          <t>134ROOFNAIL30Lansing Building Products - Columbia</t>
        </is>
      </c>
      <c r="F8815" s="196" t="n">
        <v>30.33</v>
      </c>
    </row>
    <row r="8816" ht="15" customHeight="1" s="107">
      <c r="A8816" s="195" t="inlineStr">
        <is>
          <t>ABC Supply - Charlotte</t>
        </is>
      </c>
      <c r="B8816" s="195" t="inlineStr">
        <is>
          <t>134ROOFNAIL30</t>
        </is>
      </c>
      <c r="C8816" s="195" t="inlineStr">
        <is>
          <t>PAIL</t>
        </is>
      </c>
      <c r="D8816" s="195" t="inlineStr">
        <is>
          <t>1-3/4in Galvanized Roofing Nails 30# Pail</t>
        </is>
      </c>
      <c r="E8816" s="186" t="inlineStr">
        <is>
          <t>134ROOFNAIL30ABC Supply - Charlotte</t>
        </is>
      </c>
      <c r="F8816" s="196" t="n">
        <v>52</v>
      </c>
    </row>
    <row r="8817" ht="15" customHeight="1" s="107">
      <c r="A8817" s="195" t="inlineStr">
        <is>
          <t>Alside Revere - Wilmington</t>
        </is>
      </c>
      <c r="B8817" s="195" t="inlineStr">
        <is>
          <t>134ROOFNAIL30</t>
        </is>
      </c>
      <c r="C8817" s="195" t="inlineStr">
        <is>
          <t>PAIL</t>
        </is>
      </c>
      <c r="D8817" s="195" t="inlineStr">
        <is>
          <t>1-3/4in Galvanized Roofing Nails 30# Pail</t>
        </is>
      </c>
      <c r="E8817" s="186" t="inlineStr">
        <is>
          <t>134ROOFNAIL30Alside Revere - Wilmington</t>
        </is>
      </c>
      <c r="F8817" s="196" t="n">
        <v>45.83</v>
      </c>
    </row>
    <row r="8818" ht="15" customHeight="1" s="107">
      <c r="A8818" s="195" t="inlineStr">
        <is>
          <t>ABC Supply - Raleigh</t>
        </is>
      </c>
      <c r="B8818" s="195" t="inlineStr">
        <is>
          <t>134ROOFNAIL25</t>
        </is>
      </c>
      <c r="C8818" s="195" t="inlineStr">
        <is>
          <t>BX</t>
        </is>
      </c>
      <c r="D8818" s="195" t="inlineStr">
        <is>
          <t>1-3/4in Galvanized Roofing Nails 25#</t>
        </is>
      </c>
      <c r="E8818" s="186" t="inlineStr">
        <is>
          <t>134ROOFNAIL25ABC Supply - Raleigh</t>
        </is>
      </c>
      <c r="F8818" s="196" t="n">
        <v>47.5</v>
      </c>
    </row>
    <row r="8819" ht="15" customHeight="1" s="107">
      <c r="A8819" s="195" t="inlineStr">
        <is>
          <t>ABC Supply - JSJ Builders</t>
        </is>
      </c>
      <c r="B8819" s="195" t="inlineStr">
        <is>
          <t>134ROOFNAIL25</t>
        </is>
      </c>
      <c r="C8819" s="195" t="inlineStr">
        <is>
          <t>BX</t>
        </is>
      </c>
      <c r="D8819" s="195" t="inlineStr">
        <is>
          <t>1-3/4in Galvanized Roofing Nails 25#</t>
        </is>
      </c>
      <c r="E8819" s="186" t="inlineStr">
        <is>
          <t>134ROOFNAIL25ABC Supply - JSJ Builders</t>
        </is>
      </c>
      <c r="F8819" s="196" t="n">
        <v>47.5</v>
      </c>
    </row>
    <row r="8820" ht="15" customHeight="1" s="107">
      <c r="A8820" s="195" t="inlineStr">
        <is>
          <t>ABC Supply - Lennar</t>
        </is>
      </c>
      <c r="B8820" s="195" t="inlineStr">
        <is>
          <t>134ROOFNAIL25</t>
        </is>
      </c>
      <c r="C8820" s="195" t="inlineStr">
        <is>
          <t>BX</t>
        </is>
      </c>
      <c r="D8820" s="195" t="inlineStr">
        <is>
          <t>1-3/4in Galvanized Roofing Nails 25#</t>
        </is>
      </c>
      <c r="E8820" s="186" t="inlineStr">
        <is>
          <t>134ROOFNAIL25ABC Supply - Lennar</t>
        </is>
      </c>
      <c r="F8820" s="196" t="n">
        <v>44</v>
      </c>
    </row>
    <row r="8821" ht="15" customHeight="1" s="107">
      <c r="A8821" s="195" t="inlineStr">
        <is>
          <t>Southern Carlson - Wilmington</t>
        </is>
      </c>
      <c r="B8821" s="195" t="inlineStr">
        <is>
          <t>134ROOFNAIL15</t>
        </is>
      </c>
      <c r="C8821" s="195" t="inlineStr">
        <is>
          <t>BX</t>
        </is>
      </c>
      <c r="D8821" s="195" t="inlineStr">
        <is>
          <t>1-3/4 x 0.92 EG Ring Nails 6.8mm pitch 15# box</t>
        </is>
      </c>
      <c r="E8821" s="186" t="inlineStr">
        <is>
          <t>134ROOFNAIL15Southern Carlson - Wilmington</t>
        </is>
      </c>
      <c r="F8821" s="196" t="n">
        <v>28.36</v>
      </c>
    </row>
    <row r="8822" ht="15" customHeight="1" s="107">
      <c r="A8822" s="195" t="inlineStr">
        <is>
          <t>Southern Carlson - Columbia</t>
        </is>
      </c>
      <c r="B8822" s="195" t="inlineStr">
        <is>
          <t>134ROOFNAIL15</t>
        </is>
      </c>
      <c r="C8822" s="195" t="inlineStr">
        <is>
          <t>BX</t>
        </is>
      </c>
      <c r="D8822" s="195" t="inlineStr">
        <is>
          <t>1-3/4 x 0.92 EG Ring Nails 6.8mm pitch 15# box</t>
        </is>
      </c>
      <c r="E8822" s="186" t="inlineStr">
        <is>
          <t>134ROOFNAIL15Southern Carlson - Columbia</t>
        </is>
      </c>
      <c r="F8822" s="196" t="n">
        <v>28</v>
      </c>
    </row>
    <row r="8823" ht="15" customHeight="1" s="107">
      <c r="A8823" s="195" t="inlineStr">
        <is>
          <t>Contractor Nail &amp; Tool</t>
        </is>
      </c>
      <c r="B8823" s="195" t="inlineStr">
        <is>
          <t>134ROOFNAIL</t>
        </is>
      </c>
      <c r="C8823" s="195" t="inlineStr">
        <is>
          <t>BX</t>
        </is>
      </c>
      <c r="D8823" s="195" t="inlineStr">
        <is>
          <t>1 3/4in Smooth HDG Coil Roofing Nail 7.2M</t>
        </is>
      </c>
      <c r="E8823" s="186" t="inlineStr">
        <is>
          <t>134ROOFNAILContractor Nail &amp; Tool</t>
        </is>
      </c>
      <c r="F8823" s="196" t="n">
        <v>119</v>
      </c>
    </row>
    <row r="8824" ht="15" customHeight="1" s="107">
      <c r="A8824" s="195" t="inlineStr">
        <is>
          <t>ABC Supply - Wilmington - DR Horton</t>
        </is>
      </c>
      <c r="B8824" s="195" t="inlineStr">
        <is>
          <t>134HDGRNAIL50</t>
        </is>
      </c>
      <c r="C8824" s="195" t="inlineStr">
        <is>
          <t>BX</t>
        </is>
      </c>
      <c r="D8824" s="195" t="inlineStr">
        <is>
          <t>PS 1-3/4IN HDG ROOF NAIL 50#</t>
        </is>
      </c>
      <c r="E8824" s="186" t="inlineStr">
        <is>
          <t>134HDGRNAIL50ABC Supply - Wilmington - DR Horton</t>
        </is>
      </c>
      <c r="F8824" s="196" t="n">
        <v>91.43000000000001</v>
      </c>
    </row>
    <row r="8825" ht="15" customHeight="1" s="107">
      <c r="A8825" s="195" t="inlineStr">
        <is>
          <t>Southern Carlson - Greensboro</t>
        </is>
      </c>
      <c r="B8825" s="195" t="inlineStr">
        <is>
          <t>134EGNAIL</t>
        </is>
      </c>
      <c r="C8825" s="195" t="inlineStr">
        <is>
          <t>BX</t>
        </is>
      </c>
      <c r="D8825" s="195" t="inlineStr">
        <is>
          <t>STOCK ONLY- 1-3/4in x .092 EG Siding Nail Part #13365H</t>
        </is>
      </c>
      <c r="E8825" s="186" t="inlineStr">
        <is>
          <t>134EGNAILSouthern Carlson - Greensboro</t>
        </is>
      </c>
      <c r="F8825" s="196" t="n">
        <v>39</v>
      </c>
    </row>
    <row r="8826" ht="15" customHeight="1" s="107">
      <c r="A8826" s="195" t="inlineStr">
        <is>
          <t>Howard Building Supply - Raleigh</t>
        </is>
      </c>
      <c r="B8826" s="195" t="inlineStr">
        <is>
          <t>12X18RECTVENT</t>
        </is>
      </c>
      <c r="C8826" s="195" t="inlineStr">
        <is>
          <t>EA</t>
        </is>
      </c>
      <c r="D8826" s="195" t="inlineStr">
        <is>
          <t>MAB Rectangle Vent 12x18</t>
        </is>
      </c>
      <c r="E8826" s="186" t="inlineStr">
        <is>
          <t>12X18RECTVENTHoward Building Supply - Raleigh</t>
        </is>
      </c>
      <c r="F8826" s="196" t="n">
        <v>43.13</v>
      </c>
    </row>
    <row r="8827" ht="15" customHeight="1" s="107">
      <c r="A8827" s="195" t="inlineStr">
        <is>
          <t>Alside Revere</t>
        </is>
      </c>
      <c r="B8827" s="195" t="inlineStr">
        <is>
          <t>12X18RECTVENT</t>
        </is>
      </c>
      <c r="C8827" s="195" t="inlineStr">
        <is>
          <t>EA</t>
        </is>
      </c>
      <c r="D8827" s="195" t="inlineStr">
        <is>
          <t>MAB Rectangle Vent 12x18</t>
        </is>
      </c>
      <c r="E8827" s="186" t="inlineStr">
        <is>
          <t>12X18RECTVENTAlside Revere</t>
        </is>
      </c>
      <c r="F8827" s="196" t="n">
        <v>53.31</v>
      </c>
    </row>
    <row r="8828" ht="15" customHeight="1" s="107">
      <c r="A8828" s="195" t="inlineStr">
        <is>
          <t>ABC Supply - Regional Carolinas</t>
        </is>
      </c>
      <c r="B8828" s="195" t="inlineStr">
        <is>
          <t>12X18RECTVENT</t>
        </is>
      </c>
      <c r="C8828" s="195" t="inlineStr">
        <is>
          <t>EA</t>
        </is>
      </c>
      <c r="D8828" s="195" t="inlineStr">
        <is>
          <t>MAB Rectangle Vent 12x18</t>
        </is>
      </c>
      <c r="E8828" s="186" t="inlineStr">
        <is>
          <t>12X18RECTVENTABC Supply - Regional Carolinas</t>
        </is>
      </c>
      <c r="F8828" s="196" t="n">
        <v>40.84</v>
      </c>
    </row>
    <row r="8829" ht="15" customHeight="1" s="107">
      <c r="A8829" s="195" t="inlineStr">
        <is>
          <t>ABC Supply - Wilmington - DR Horton</t>
        </is>
      </c>
      <c r="B8829" s="195" t="inlineStr">
        <is>
          <t>12X18RECTVENT</t>
        </is>
      </c>
      <c r="C8829" s="195" t="inlineStr">
        <is>
          <t>EA</t>
        </is>
      </c>
      <c r="D8829" s="195" t="inlineStr">
        <is>
          <t>MAB Rectangle Vent 12x18</t>
        </is>
      </c>
      <c r="E8829" s="186" t="inlineStr">
        <is>
          <t>12X18RECTVENTABC Supply - Wilmington - DR Horton</t>
        </is>
      </c>
      <c r="F8829" s="196" t="n">
        <v>36.5</v>
      </c>
    </row>
    <row r="8830" ht="15" customHeight="1" s="107">
      <c r="A8830" s="195" t="inlineStr">
        <is>
          <t>ABC Supply - Charleston - DR Horton</t>
        </is>
      </c>
      <c r="B8830" s="195" t="inlineStr">
        <is>
          <t>12X18RECTVENT</t>
        </is>
      </c>
      <c r="C8830" s="195" t="inlineStr">
        <is>
          <t>EA</t>
        </is>
      </c>
      <c r="D8830" s="195" t="inlineStr">
        <is>
          <t>MAB Rectangle Vent 12x18</t>
        </is>
      </c>
      <c r="E8830" s="186" t="inlineStr">
        <is>
          <t>12X18RECTVENTABC Supply - Charleston - DR Horton</t>
        </is>
      </c>
      <c r="F8830" s="196" t="n">
        <v>44.2</v>
      </c>
    </row>
    <row r="8831" ht="15" customHeight="1" s="107">
      <c r="A8831" s="195" t="inlineStr">
        <is>
          <t>ABC Supply - Charleston - DR Horton</t>
        </is>
      </c>
      <c r="B8831" s="195" t="inlineStr">
        <is>
          <t>12X12SQVENT</t>
        </is>
      </c>
      <c r="C8831" s="195" t="inlineStr">
        <is>
          <t>EA</t>
        </is>
      </c>
      <c r="D8831" s="195" t="inlineStr">
        <is>
          <t>MAB Square Vent 12x12</t>
        </is>
      </c>
      <c r="E8831" s="186" t="inlineStr">
        <is>
          <t>12X12SQVENTABC Supply - Charleston - DR Horton</t>
        </is>
      </c>
      <c r="F8831" s="196" t="n">
        <v>33.98</v>
      </c>
    </row>
    <row r="8832" ht="15" customHeight="1" s="107">
      <c r="A8832" s="195" t="inlineStr">
        <is>
          <t>Howard Building Supply - Raleigh</t>
        </is>
      </c>
      <c r="B8832" s="195" t="inlineStr">
        <is>
          <t>12X12SQVENT</t>
        </is>
      </c>
      <c r="C8832" s="195" t="inlineStr">
        <is>
          <t>EA</t>
        </is>
      </c>
      <c r="D8832" s="195" t="inlineStr">
        <is>
          <t>MAB Square Vent 12x12</t>
        </is>
      </c>
      <c r="E8832" s="186" t="inlineStr">
        <is>
          <t>12X12SQVENTHoward Building Supply - Raleigh</t>
        </is>
      </c>
      <c r="F8832" s="196" t="n">
        <v>42.9</v>
      </c>
    </row>
    <row r="8833" ht="15" customHeight="1" s="107">
      <c r="A8833" s="195" t="inlineStr">
        <is>
          <t>Alside Revere</t>
        </is>
      </c>
      <c r="B8833" s="195" t="inlineStr">
        <is>
          <t>12X12SQVENT</t>
        </is>
      </c>
      <c r="C8833" s="195" t="inlineStr">
        <is>
          <t>EA</t>
        </is>
      </c>
      <c r="D8833" s="195" t="inlineStr">
        <is>
          <t>MAB Square Vent 12x12</t>
        </is>
      </c>
      <c r="E8833" s="186" t="inlineStr">
        <is>
          <t>12X12SQVENTAlside Revere</t>
        </is>
      </c>
      <c r="F8833" s="196" t="n">
        <v>42.9</v>
      </c>
    </row>
    <row r="8834" ht="15" customHeight="1" s="107">
      <c r="A8834" s="195" t="inlineStr">
        <is>
          <t>Alside Revere - Mungo Homes</t>
        </is>
      </c>
      <c r="B8834" s="195" t="inlineStr">
        <is>
          <t>12JS</t>
        </is>
      </c>
      <c r="C8834" s="195" t="inlineStr">
        <is>
          <t>PC</t>
        </is>
      </c>
      <c r="D8834" s="195" t="inlineStr">
        <is>
          <t>Alside 1/2in J Channel 1in Face Standard Colors</t>
        </is>
      </c>
      <c r="E8834" s="186" t="inlineStr">
        <is>
          <t>12JSAlside Revere - Mungo Homes</t>
        </is>
      </c>
      <c r="F8834" s="196" t="n">
        <v>3.38</v>
      </c>
    </row>
    <row r="8835" ht="15" customHeight="1" s="107">
      <c r="A8835" s="195" t="inlineStr">
        <is>
          <t>Alside Revere</t>
        </is>
      </c>
      <c r="B8835" s="195" t="inlineStr">
        <is>
          <t>12JS</t>
        </is>
      </c>
      <c r="C8835" s="195" t="inlineStr">
        <is>
          <t>PC</t>
        </is>
      </c>
      <c r="D8835" s="195" t="inlineStr">
        <is>
          <t>Alside 1/2in J Channel 1in Face Standard Colors</t>
        </is>
      </c>
      <c r="E8835" s="186" t="inlineStr">
        <is>
          <t>12JSAlside Revere</t>
        </is>
      </c>
      <c r="F8835" s="196" t="n">
        <v>3.77</v>
      </c>
    </row>
    <row r="8836" ht="15" customHeight="1" s="107">
      <c r="A8836" s="195" t="inlineStr">
        <is>
          <t>Alside Revere - Pulte Homes</t>
        </is>
      </c>
      <c r="B8836" s="195" t="inlineStr">
        <is>
          <t>12JS</t>
        </is>
      </c>
      <c r="C8836" s="195" t="inlineStr">
        <is>
          <t>PC</t>
        </is>
      </c>
      <c r="D8836" s="195" t="inlineStr">
        <is>
          <t>Alside 1/2in J Channel 1in Face Standard Colors</t>
        </is>
      </c>
      <c r="E8836" s="186" t="inlineStr">
        <is>
          <t>12JSAlside Revere - Pulte Homes</t>
        </is>
      </c>
      <c r="F8836" s="196" t="n">
        <v>3</v>
      </c>
    </row>
    <row r="8837" ht="15" customHeight="1" s="107">
      <c r="A8837" s="195" t="inlineStr">
        <is>
          <t>Alside Revere - Smith Douglas Homes</t>
        </is>
      </c>
      <c r="B8837" s="195" t="inlineStr">
        <is>
          <t>12JS</t>
        </is>
      </c>
      <c r="C8837" s="195" t="inlineStr">
        <is>
          <t>PC</t>
        </is>
      </c>
      <c r="D8837" s="195" t="inlineStr">
        <is>
          <t>Alside 1/2in J Channel 1in Face Standard Colors</t>
        </is>
      </c>
      <c r="E8837" s="186" t="inlineStr">
        <is>
          <t>12JSAlside Revere - Smith Douglas Homes</t>
        </is>
      </c>
      <c r="F8837" s="196" t="n">
        <v>3.46</v>
      </c>
    </row>
    <row r="8838" ht="15" customHeight="1" s="107">
      <c r="A8838" s="195" t="inlineStr">
        <is>
          <t>Alside Revere - Meritage Homes</t>
        </is>
      </c>
      <c r="B8838" s="195" t="inlineStr">
        <is>
          <t>12JS</t>
        </is>
      </c>
      <c r="C8838" s="195" t="inlineStr">
        <is>
          <t>PC</t>
        </is>
      </c>
      <c r="D8838" s="195" t="inlineStr">
        <is>
          <t>Alside 1/2in J Channel 1in Face Standard Colors</t>
        </is>
      </c>
      <c r="E8838" s="186" t="inlineStr">
        <is>
          <t>12JSAlside Revere - Meritage Homes</t>
        </is>
      </c>
      <c r="F8838" s="196" t="n">
        <v>3.88</v>
      </c>
    </row>
    <row r="8839" ht="15" customHeight="1" s="107">
      <c r="A8839" s="195" t="inlineStr">
        <is>
          <t>Alside Revere - Tri Pointe Homes</t>
        </is>
      </c>
      <c r="B8839" s="195" t="inlineStr">
        <is>
          <t>12JS</t>
        </is>
      </c>
      <c r="C8839" s="195" t="inlineStr">
        <is>
          <t>PC</t>
        </is>
      </c>
      <c r="D8839" s="195" t="inlineStr">
        <is>
          <t>Alside 1/2in J Channel 1in Face Standard Colors</t>
        </is>
      </c>
      <c r="E8839" s="186" t="inlineStr">
        <is>
          <t>12JSAlside Revere - Tri Pointe Homes</t>
        </is>
      </c>
      <c r="F8839" s="196" t="n">
        <v>2.67</v>
      </c>
    </row>
    <row r="8840" ht="15" customHeight="1" s="107">
      <c r="A8840" s="195" t="inlineStr">
        <is>
          <t>Alside Revere - Dream Finders Homes</t>
        </is>
      </c>
      <c r="B8840" s="195" t="inlineStr">
        <is>
          <t>12JS</t>
        </is>
      </c>
      <c r="C8840" s="195" t="inlineStr">
        <is>
          <t>PC</t>
        </is>
      </c>
      <c r="D8840" s="195" t="inlineStr">
        <is>
          <t>Alside 1/2in J Channel 1in Face Standard Colors</t>
        </is>
      </c>
      <c r="E8840" s="186" t="inlineStr">
        <is>
          <t>12JSAlside Revere - Dream Finders Homes</t>
        </is>
      </c>
      <c r="F8840" s="196" t="n">
        <v>3.58</v>
      </c>
    </row>
    <row r="8841" ht="15" customHeight="1" s="107">
      <c r="A8841" s="195" t="inlineStr">
        <is>
          <t>Alside Revere - Beazer Homes</t>
        </is>
      </c>
      <c r="B8841" s="195" t="inlineStr">
        <is>
          <t>12JS</t>
        </is>
      </c>
      <c r="C8841" s="195" t="inlineStr">
        <is>
          <t>PC</t>
        </is>
      </c>
      <c r="D8841" s="195" t="inlineStr">
        <is>
          <t>Alside 1/2in J Channel 1in Face Standard Colors</t>
        </is>
      </c>
      <c r="E8841" s="186" t="inlineStr">
        <is>
          <t>12JSAlside Revere - Beazer Homes</t>
        </is>
      </c>
      <c r="F8841" s="196" t="n">
        <v>4.34</v>
      </c>
    </row>
    <row r="8842" ht="15" customHeight="1" s="107">
      <c r="A8842" s="195" t="inlineStr">
        <is>
          <t>Alside Revere - Lennar Homes</t>
        </is>
      </c>
      <c r="B8842" s="195" t="inlineStr">
        <is>
          <t>12JS</t>
        </is>
      </c>
      <c r="C8842" s="195" t="inlineStr">
        <is>
          <t>PC</t>
        </is>
      </c>
      <c r="D8842" s="195" t="inlineStr">
        <is>
          <t>Alside 1/2in J Channel 1in Face Standard Colors</t>
        </is>
      </c>
      <c r="E8842" s="186" t="inlineStr">
        <is>
          <t>12JSAlside Revere - Lennar Homes</t>
        </is>
      </c>
      <c r="F8842" s="196" t="n">
        <v>2.91</v>
      </c>
    </row>
    <row r="8843" ht="15" customHeight="1" s="107">
      <c r="A8843" s="195" t="inlineStr">
        <is>
          <t>Alside Revere - McKee Homes</t>
        </is>
      </c>
      <c r="B8843" s="195" t="inlineStr">
        <is>
          <t>12JS</t>
        </is>
      </c>
      <c r="C8843" s="195" t="inlineStr">
        <is>
          <t>PC</t>
        </is>
      </c>
      <c r="D8843" s="195" t="inlineStr">
        <is>
          <t>Alside 1/2in J Channel 1in Face Standard Colors</t>
        </is>
      </c>
      <c r="E8843" s="186" t="inlineStr">
        <is>
          <t>12JSAlside Revere - McKee Homes</t>
        </is>
      </c>
      <c r="F8843" s="196" t="n">
        <v>3.34</v>
      </c>
    </row>
    <row r="8844" ht="15" customHeight="1" s="107">
      <c r="A8844" s="195" t="inlineStr">
        <is>
          <t>Alside Revere -Dan Ryan Builders (DRB)</t>
        </is>
      </c>
      <c r="B8844" s="195" t="inlineStr">
        <is>
          <t>12JS</t>
        </is>
      </c>
      <c r="C8844" s="195" t="inlineStr">
        <is>
          <t>PC</t>
        </is>
      </c>
      <c r="D8844" s="195" t="inlineStr">
        <is>
          <t>Alside 1/2in J Channel 1in Face Standard Colors</t>
        </is>
      </c>
      <c r="E8844" s="186" t="inlineStr">
        <is>
          <t>12JSAlside Revere -Dan Ryan Builders (DRB)</t>
        </is>
      </c>
      <c r="F8844" s="196" t="n">
        <v>3.34</v>
      </c>
    </row>
    <row r="8845" ht="15" customHeight="1" s="107">
      <c r="A8845" s="195" t="inlineStr">
        <is>
          <t>Alside Revere - Century Complete</t>
        </is>
      </c>
      <c r="B8845" s="195" t="inlineStr">
        <is>
          <t>12JS</t>
        </is>
      </c>
      <c r="C8845" s="195" t="inlineStr">
        <is>
          <t>PC</t>
        </is>
      </c>
      <c r="D8845" s="195" t="inlineStr">
        <is>
          <t>Alside 1/2in J Channel 1in Face Standard Colors</t>
        </is>
      </c>
      <c r="E8845" s="186" t="inlineStr">
        <is>
          <t>12JSAlside Revere - Century Complete</t>
        </is>
      </c>
      <c r="F8845" s="196" t="n">
        <v>2.91</v>
      </c>
    </row>
    <row r="8846" ht="15" customHeight="1" s="107">
      <c r="A8846" s="195" t="inlineStr">
        <is>
          <t>Alside Revere - Dream Finders Homes</t>
        </is>
      </c>
      <c r="B8846" s="195" t="inlineStr">
        <is>
          <t>12JP</t>
        </is>
      </c>
      <c r="C8846" s="195" t="inlineStr">
        <is>
          <t>PC</t>
        </is>
      </c>
      <c r="D8846" s="195" t="inlineStr">
        <is>
          <t>Alside 1/2in J Channel 1in Face Premium Colors</t>
        </is>
      </c>
      <c r="E8846" s="186" t="inlineStr">
        <is>
          <t>12JPAlside Revere - Dream Finders Homes</t>
        </is>
      </c>
      <c r="F8846" s="196" t="n">
        <v>5.51</v>
      </c>
    </row>
    <row r="8847" ht="15" customHeight="1" s="107">
      <c r="A8847" s="195" t="inlineStr">
        <is>
          <t>Alside Revere - McKee Homes</t>
        </is>
      </c>
      <c r="B8847" s="195" t="inlineStr">
        <is>
          <t>12JP</t>
        </is>
      </c>
      <c r="C8847" s="195" t="inlineStr">
        <is>
          <t>PC</t>
        </is>
      </c>
      <c r="D8847" s="195" t="inlineStr">
        <is>
          <t>Alside 1/2in J Channel 1in Face Premium Colors</t>
        </is>
      </c>
      <c r="E8847" s="186" t="inlineStr">
        <is>
          <t>12JPAlside Revere - McKee Homes</t>
        </is>
      </c>
      <c r="F8847" s="196" t="n">
        <v>4.28</v>
      </c>
    </row>
    <row r="8848" ht="15" customHeight="1" s="107">
      <c r="A8848" s="195" t="inlineStr">
        <is>
          <t>Alside Revere - Beazer Homes</t>
        </is>
      </c>
      <c r="B8848" s="195" t="inlineStr">
        <is>
          <t>12JP</t>
        </is>
      </c>
      <c r="C8848" s="195" t="inlineStr">
        <is>
          <t>PC</t>
        </is>
      </c>
      <c r="D8848" s="195" t="inlineStr">
        <is>
          <t>Alside 1/2in J Channel 1in Face Premium Colors</t>
        </is>
      </c>
      <c r="E8848" s="186" t="inlineStr">
        <is>
          <t>12JPAlside Revere - Beazer Homes</t>
        </is>
      </c>
      <c r="F8848" s="196" t="n">
        <v>5</v>
      </c>
    </row>
    <row r="8849" ht="15" customHeight="1" s="107">
      <c r="A8849" s="195" t="inlineStr">
        <is>
          <t>Alside Revere - Century Complete</t>
        </is>
      </c>
      <c r="B8849" s="195" t="inlineStr">
        <is>
          <t>12JP</t>
        </is>
      </c>
      <c r="C8849" s="195" t="inlineStr">
        <is>
          <t>PC</t>
        </is>
      </c>
      <c r="D8849" s="195" t="inlineStr">
        <is>
          <t>Alside 1/2in J Channel 1in Face Premium Colors</t>
        </is>
      </c>
      <c r="E8849" s="186" t="inlineStr">
        <is>
          <t>12JPAlside Revere - Century Complete</t>
        </is>
      </c>
      <c r="F8849" s="196" t="n">
        <v>3.49</v>
      </c>
    </row>
    <row r="8850" ht="15" customHeight="1" s="107">
      <c r="A8850" s="195" t="inlineStr">
        <is>
          <t>Alside Revere -Dan Ryan Builders (DRB)</t>
        </is>
      </c>
      <c r="B8850" s="195" t="inlineStr">
        <is>
          <t>12JP</t>
        </is>
      </c>
      <c r="C8850" s="195" t="inlineStr">
        <is>
          <t>PC</t>
        </is>
      </c>
      <c r="D8850" s="195" t="inlineStr">
        <is>
          <t>Alside 1/2in J Channel 1in Face Premium Colors</t>
        </is>
      </c>
      <c r="E8850" s="186" t="inlineStr">
        <is>
          <t>12JPAlside Revere -Dan Ryan Builders (DRB)</t>
        </is>
      </c>
      <c r="F8850" s="196" t="n">
        <v>4.28</v>
      </c>
    </row>
    <row r="8851" ht="15" customHeight="1" s="107">
      <c r="A8851" s="195" t="inlineStr">
        <is>
          <t>Alside Revere - Tri Pointe Homes</t>
        </is>
      </c>
      <c r="B8851" s="195" t="inlineStr">
        <is>
          <t>12JP</t>
        </is>
      </c>
      <c r="C8851" s="195" t="inlineStr">
        <is>
          <t>PC</t>
        </is>
      </c>
      <c r="D8851" s="195" t="inlineStr">
        <is>
          <t>Alside 1/2in J Channel 1in Face Premium Colors</t>
        </is>
      </c>
      <c r="E8851" s="186" t="inlineStr">
        <is>
          <t>12JPAlside Revere - Tri Pointe Homes</t>
        </is>
      </c>
      <c r="F8851" s="196" t="n">
        <v>3.41</v>
      </c>
    </row>
    <row r="8852" ht="15" customHeight="1" s="107">
      <c r="A8852" s="195" t="inlineStr">
        <is>
          <t>Alside Revere</t>
        </is>
      </c>
      <c r="B8852" s="195" t="inlineStr">
        <is>
          <t>12JP</t>
        </is>
      </c>
      <c r="C8852" s="195" t="inlineStr">
        <is>
          <t>PC</t>
        </is>
      </c>
      <c r="D8852" s="195" t="inlineStr">
        <is>
          <t>Alside 1/2in J Channel 1in Face Premium Colors</t>
        </is>
      </c>
      <c r="E8852" s="186" t="inlineStr">
        <is>
          <t>12JPAlside Revere</t>
        </is>
      </c>
      <c r="F8852" s="196" t="n">
        <v>4.46</v>
      </c>
    </row>
    <row r="8853" ht="15" customHeight="1" s="107">
      <c r="A8853" s="195" t="inlineStr">
        <is>
          <t>Alside Revere - Mungo Homes</t>
        </is>
      </c>
      <c r="B8853" s="195" t="inlineStr">
        <is>
          <t>12JP</t>
        </is>
      </c>
      <c r="C8853" s="195" t="inlineStr">
        <is>
          <t>PC</t>
        </is>
      </c>
      <c r="D8853" s="195" t="inlineStr">
        <is>
          <t>Alside 1/2in J Channel 1in Face Premium Colors</t>
        </is>
      </c>
      <c r="E8853" s="186" t="inlineStr">
        <is>
          <t>12JPAlside Revere - Mungo Homes</t>
        </is>
      </c>
      <c r="F8853" s="196" t="n">
        <v>4.84</v>
      </c>
    </row>
    <row r="8854" ht="15" customHeight="1" s="107">
      <c r="A8854" s="195" t="inlineStr">
        <is>
          <t>Alside Revere - Lennar Homes</t>
        </is>
      </c>
      <c r="B8854" s="195" t="inlineStr">
        <is>
          <t>12JP</t>
        </is>
      </c>
      <c r="C8854" s="195" t="inlineStr">
        <is>
          <t>PC</t>
        </is>
      </c>
      <c r="D8854" s="195" t="inlineStr">
        <is>
          <t>Alside 1/2in J Channel 1in Face Premium Colors</t>
        </is>
      </c>
      <c r="E8854" s="186" t="inlineStr">
        <is>
          <t>12JPAlside Revere - Lennar Homes</t>
        </is>
      </c>
      <c r="F8854" s="196" t="n">
        <v>2.91</v>
      </c>
    </row>
    <row r="8855" ht="15" customHeight="1" s="107">
      <c r="A8855" s="195" t="inlineStr">
        <is>
          <t>Alside Revere - Pulte Homes</t>
        </is>
      </c>
      <c r="B8855" s="195" t="inlineStr">
        <is>
          <t>12JP</t>
        </is>
      </c>
      <c r="C8855" s="195" t="inlineStr">
        <is>
          <t>PC</t>
        </is>
      </c>
      <c r="D8855" s="195" t="inlineStr">
        <is>
          <t>Alside 1/2in J Channel 1in Face Premium Colors</t>
        </is>
      </c>
      <c r="E8855" s="186" t="inlineStr">
        <is>
          <t>12JPAlside Revere - Pulte Homes</t>
        </is>
      </c>
      <c r="F8855" s="196" t="n">
        <v>3.5</v>
      </c>
    </row>
    <row r="8856" ht="15" customHeight="1" s="107">
      <c r="A8856" s="195" t="inlineStr">
        <is>
          <t>Alside Revere - Smith Douglas Homes</t>
        </is>
      </c>
      <c r="B8856" s="195" t="inlineStr">
        <is>
          <t>12JP</t>
        </is>
      </c>
      <c r="C8856" s="195" t="inlineStr">
        <is>
          <t>PC</t>
        </is>
      </c>
      <c r="D8856" s="195" t="inlineStr">
        <is>
          <t>Alside 1/2in J Channel 1in Face Premium Colors</t>
        </is>
      </c>
      <c r="E8856" s="186" t="inlineStr">
        <is>
          <t>12JPAlside Revere - Smith Douglas Homes</t>
        </is>
      </c>
      <c r="F8856" s="196" t="n">
        <v>4.47</v>
      </c>
    </row>
    <row r="8857" ht="15" customHeight="1" s="107">
      <c r="A8857" s="195" t="inlineStr">
        <is>
          <t>Alside Revere - Meritage Homes</t>
        </is>
      </c>
      <c r="B8857" s="195" t="inlineStr">
        <is>
          <t>12JP</t>
        </is>
      </c>
      <c r="C8857" s="195" t="inlineStr">
        <is>
          <t>PC</t>
        </is>
      </c>
      <c r="D8857" s="195" t="inlineStr">
        <is>
          <t>Alside 1/2in J Channel 1in Face Premium Colors</t>
        </is>
      </c>
      <c r="E8857" s="186" t="inlineStr">
        <is>
          <t>12JPAlside Revere - Meritage Homes</t>
        </is>
      </c>
      <c r="F8857" s="196" t="n">
        <v>4.58</v>
      </c>
    </row>
    <row r="8858" ht="15" customHeight="1" s="107">
      <c r="A8858" s="195" t="inlineStr">
        <is>
          <t>Green Construction NC, Inc.</t>
        </is>
      </c>
      <c r="B8858" s="195" t="inlineStr">
        <is>
          <t>129SQTPVCNS</t>
        </is>
      </c>
      <c r="C8858" s="195" t="inlineStr">
        <is>
          <t>EA</t>
        </is>
      </c>
      <c r="D8858" s="195" t="inlineStr">
        <is>
          <t>12X9 SQUARE TAPERED PVC COLUMN</t>
        </is>
      </c>
      <c r="E8858" s="186" t="inlineStr">
        <is>
          <t>129SQTPVCNSGreen Construction NC, Inc.</t>
        </is>
      </c>
      <c r="F8858" s="196" t="n">
        <v>214.9</v>
      </c>
    </row>
    <row r="8859" ht="15" customHeight="1" s="107">
      <c r="A8859" s="195" t="inlineStr">
        <is>
          <t>Summit Stairs and Millwork</t>
        </is>
      </c>
      <c r="B8859" s="195" t="inlineStr">
        <is>
          <t>128108PVCNS</t>
        </is>
      </c>
      <c r="C8859" s="195" t="inlineStr">
        <is>
          <t>EA</t>
        </is>
      </c>
      <c r="D8859" s="195" t="inlineStr">
        <is>
          <t>12IN BASE - 8IN CAP X 108IN PVC TAPERED COLUMN (PART #PCT-12IN-8INX108IN)</t>
        </is>
      </c>
      <c r="E8859" s="186" t="inlineStr">
        <is>
          <t>128108PVCNSSummit Stairs and Millwork</t>
        </is>
      </c>
      <c r="F8859" s="196" t="n">
        <v>180.42</v>
      </c>
    </row>
    <row r="8860" ht="15" customHeight="1" s="107">
      <c r="A8860" s="195" t="inlineStr">
        <is>
          <t>Green Construction NC, Inc.</t>
        </is>
      </c>
      <c r="B8860" s="195" t="inlineStr">
        <is>
          <t>127SQTPVCNS</t>
        </is>
      </c>
      <c r="C8860" s="195" t="inlineStr">
        <is>
          <t>EA</t>
        </is>
      </c>
      <c r="D8860" s="195" t="inlineStr">
        <is>
          <t>12X7 SQUARE TAPERED PVC COLUMN</t>
        </is>
      </c>
      <c r="E8860" s="186" t="inlineStr">
        <is>
          <t>127SQTPVCNSGreen Construction NC, Inc.</t>
        </is>
      </c>
      <c r="F8860" s="196" t="n">
        <v>189</v>
      </c>
    </row>
    <row r="8861" ht="15" customHeight="1" s="107">
      <c r="A8861" s="195" t="inlineStr">
        <is>
          <t>Green Construction NC, Inc.</t>
        </is>
      </c>
      <c r="B8861" s="195" t="inlineStr">
        <is>
          <t>126SQTPVCNS</t>
        </is>
      </c>
      <c r="C8861" s="195" t="inlineStr">
        <is>
          <t>EA</t>
        </is>
      </c>
      <c r="D8861" s="195" t="inlineStr">
        <is>
          <t>12X12X6 SQUARE TAPERED PVC COLUMN</t>
        </is>
      </c>
      <c r="E8861" s="186" t="inlineStr">
        <is>
          <t>126SQTPVCNSGreen Construction NC, Inc.</t>
        </is>
      </c>
      <c r="F8861" s="196" t="n">
        <v>167.75</v>
      </c>
    </row>
    <row r="8862" ht="15" customHeight="1" s="107">
      <c r="A8862" s="195" t="inlineStr">
        <is>
          <t>Oak City Columns</t>
        </is>
      </c>
      <c r="B8862" s="195" t="inlineStr">
        <is>
          <t>125727114COL71448NS</t>
        </is>
      </c>
      <c r="C8862" s="195" t="inlineStr">
        <is>
          <t>EA</t>
        </is>
      </c>
      <c r="D8862" s="195" t="inlineStr">
        <is>
          <t>12IN TO 5IN X 72IN 71-1/4IN HEIGHT W/7-1/4IN X 48IN ROUTED BOARD</t>
        </is>
      </c>
      <c r="E8862" s="186" t="inlineStr">
        <is>
          <t>125727114COL71448NSOak City Columns</t>
        </is>
      </c>
      <c r="F8862" s="196" t="n">
        <v>118</v>
      </c>
    </row>
    <row r="8863" ht="15" customHeight="1" s="107">
      <c r="A8863" s="195" t="inlineStr">
        <is>
          <t>Oak City Columns</t>
        </is>
      </c>
      <c r="B8863" s="195" t="inlineStr">
        <is>
          <t>125727114COL71436RCNS</t>
        </is>
      </c>
      <c r="C8863" s="195" t="inlineStr">
        <is>
          <t>EA</t>
        </is>
      </c>
      <c r="D8863" s="195" t="inlineStr">
        <is>
          <t>12IN TO 5IN X 72IN 71-1/4IN HEIGHT W/36IN RAMS CROWN</t>
        </is>
      </c>
      <c r="E8863" s="186" t="inlineStr">
        <is>
          <t>125727114COL71436RCNSOak City Columns</t>
        </is>
      </c>
      <c r="F8863" s="196" t="n">
        <v>118</v>
      </c>
    </row>
    <row r="8864" ht="15" customHeight="1" s="107">
      <c r="A8864" s="195" t="inlineStr">
        <is>
          <t>Lansing Building Products - Greensboro</t>
        </is>
      </c>
      <c r="B8864" s="195" t="inlineStr">
        <is>
          <t>1248PVC</t>
        </is>
      </c>
      <c r="C8864" s="195" t="inlineStr">
        <is>
          <t>PC</t>
        </is>
      </c>
      <c r="D8864" s="195" t="inlineStr">
        <is>
          <t>PVC 1/2x4x8 Smooth</t>
        </is>
      </c>
      <c r="E8864" s="186" t="inlineStr">
        <is>
          <t>1248PVCLansing Building Products - Greensboro</t>
        </is>
      </c>
      <c r="F8864" s="196" t="n">
        <v>127.96</v>
      </c>
    </row>
    <row r="8865" ht="15" customHeight="1" s="107">
      <c r="A8865" s="195" t="inlineStr">
        <is>
          <t>Lansing Building Products - Charleston</t>
        </is>
      </c>
      <c r="B8865" s="195" t="inlineStr">
        <is>
          <t>1248PVC</t>
        </is>
      </c>
      <c r="C8865" s="195" t="inlineStr">
        <is>
          <t>PC</t>
        </is>
      </c>
      <c r="D8865" s="195" t="inlineStr">
        <is>
          <t>PVC 1/2x4x8 Smooth</t>
        </is>
      </c>
      <c r="E8865" s="186" t="inlineStr">
        <is>
          <t>1248PVCLansing Building Products - Charleston</t>
        </is>
      </c>
      <c r="F8865" s="196" t="n">
        <v>127.96</v>
      </c>
    </row>
    <row r="8866" ht="15" customHeight="1" s="107">
      <c r="A8866" s="195" t="inlineStr">
        <is>
          <t>Lansing Building Products - Charleston</t>
        </is>
      </c>
      <c r="B8866" s="195" t="inlineStr">
        <is>
          <t>12410PVC</t>
        </is>
      </c>
      <c r="C8866" s="195" t="inlineStr">
        <is>
          <t>PC</t>
        </is>
      </c>
      <c r="D8866" s="195" t="inlineStr">
        <is>
          <t>PVC 1/2x4x10 Smooth</t>
        </is>
      </c>
      <c r="E8866" s="186" t="inlineStr">
        <is>
          <t>12410PVCLansing Building Products - Charleston</t>
        </is>
      </c>
      <c r="F8866" s="196" t="n">
        <v>160.67</v>
      </c>
    </row>
    <row r="8867" ht="15" customHeight="1" s="107">
      <c r="A8867" s="195" t="inlineStr">
        <is>
          <t>Lansing Building Products - Greensboro</t>
        </is>
      </c>
      <c r="B8867" s="195" t="inlineStr">
        <is>
          <t>12410PVC</t>
        </is>
      </c>
      <c r="C8867" s="195" t="inlineStr">
        <is>
          <t>PC</t>
        </is>
      </c>
      <c r="D8867" s="195" t="inlineStr">
        <is>
          <t>PVC 1/2x4x10 Smooth</t>
        </is>
      </c>
      <c r="E8867" s="186" t="inlineStr">
        <is>
          <t>12410PVCLansing Building Products - Greensboro</t>
        </is>
      </c>
      <c r="F8867" s="196" t="n">
        <v>160.67</v>
      </c>
    </row>
    <row r="8868" ht="15" customHeight="1" s="107">
      <c r="A8868" s="195" t="inlineStr">
        <is>
          <t>Green Construction NC, Inc.</t>
        </is>
      </c>
      <c r="B8868" s="195" t="inlineStr">
        <is>
          <t>12129PVC</t>
        </is>
      </c>
      <c r="C8868" s="195" t="inlineStr">
        <is>
          <t>EA</t>
        </is>
      </c>
      <c r="D8868" s="195" t="inlineStr">
        <is>
          <t>12x12x9 PVC SQ Column Wrap (w/Cap and Base)</t>
        </is>
      </c>
      <c r="E8868" s="186" t="inlineStr">
        <is>
          <t>12129PVCGreen Construction NC, Inc.</t>
        </is>
      </c>
      <c r="F8868" s="196" t="n">
        <v>203.7</v>
      </c>
    </row>
    <row r="8869" ht="15" customHeight="1" s="107">
      <c r="A8869" s="195" t="inlineStr">
        <is>
          <t>Summit Stairs and Millwork</t>
        </is>
      </c>
      <c r="B8869" s="195" t="inlineStr">
        <is>
          <t>12129PVC</t>
        </is>
      </c>
      <c r="C8869" s="195" t="inlineStr">
        <is>
          <t>EA</t>
        </is>
      </c>
      <c r="D8869" s="195" t="inlineStr">
        <is>
          <t>12x12x9 PVC SQ Column Wrap (w/Cap and Base)</t>
        </is>
      </c>
      <c r="E8869" s="186" t="inlineStr">
        <is>
          <t>12129PVCSummit Stairs and Millwork</t>
        </is>
      </c>
      <c r="F8869" s="196" t="n">
        <v>180.42</v>
      </c>
    </row>
    <row r="8870" ht="15" customHeight="1" s="107">
      <c r="A8870" s="195" t="inlineStr">
        <is>
          <t>Oak City Columns</t>
        </is>
      </c>
      <c r="B8870" s="195" t="inlineStr">
        <is>
          <t>12129PVC</t>
        </is>
      </c>
      <c r="C8870" s="195" t="inlineStr">
        <is>
          <t>EA</t>
        </is>
      </c>
      <c r="D8870" s="195" t="inlineStr">
        <is>
          <t>12x12x9 PVC SQ Column Wrap (w/Cap and Base)</t>
        </is>
      </c>
      <c r="E8870" s="186" t="inlineStr">
        <is>
          <t>12129PVCOak City Columns</t>
        </is>
      </c>
      <c r="F8870" s="196" t="n">
        <v>139.62</v>
      </c>
    </row>
    <row r="8871" ht="15" customHeight="1" s="107">
      <c r="A8871" s="195" t="inlineStr">
        <is>
          <t>Summit Stairs and Millwork</t>
        </is>
      </c>
      <c r="B8871" s="195" t="inlineStr">
        <is>
          <t>12126PVC</t>
        </is>
      </c>
      <c r="C8871" s="195" t="inlineStr">
        <is>
          <t>EA</t>
        </is>
      </c>
      <c r="D8871" s="195" t="inlineStr">
        <is>
          <t>12x12x6 PVC SQ Column Wrap (w/Cap and Base)</t>
        </is>
      </c>
      <c r="E8871" s="186" t="inlineStr">
        <is>
          <t>12126PVCSummit Stairs and Millwork</t>
        </is>
      </c>
      <c r="F8871" s="196" t="n">
        <v>160.11</v>
      </c>
    </row>
    <row r="8872" ht="15" customHeight="1" s="107">
      <c r="A8872" s="195" t="inlineStr">
        <is>
          <t>Green Construction NC, Inc.</t>
        </is>
      </c>
      <c r="B8872" s="195" t="inlineStr">
        <is>
          <t>12126PVC</t>
        </is>
      </c>
      <c r="C8872" s="195" t="inlineStr">
        <is>
          <t>EA</t>
        </is>
      </c>
      <c r="D8872" s="195" t="inlineStr">
        <is>
          <t>12x12x6 PVC SQ Column Wrap (w/Cap and Base)</t>
        </is>
      </c>
      <c r="E8872" s="186" t="inlineStr">
        <is>
          <t>12126PVCGreen Construction NC, Inc.</t>
        </is>
      </c>
      <c r="F8872" s="196" t="n">
        <v>165</v>
      </c>
    </row>
    <row r="8873" ht="15" customHeight="1" s="107">
      <c r="A8873" s="195" t="inlineStr">
        <is>
          <t>Summit Stairs and Millwork</t>
        </is>
      </c>
      <c r="B8873" s="195" t="inlineStr">
        <is>
          <t>121210PVC</t>
        </is>
      </c>
      <c r="C8873" s="195" t="inlineStr">
        <is>
          <t>EA</t>
        </is>
      </c>
      <c r="D8873" s="195" t="inlineStr">
        <is>
          <t>12x12x10 PVC SQ Column Wrap (w/Cap and Base)</t>
        </is>
      </c>
      <c r="E8873" s="186" t="inlineStr">
        <is>
          <t>121210PVCSummit Stairs and Millwork</t>
        </is>
      </c>
      <c r="F8873" s="196" t="n">
        <v>218.08</v>
      </c>
    </row>
    <row r="8874" ht="15" customHeight="1" s="107">
      <c r="A8874" s="195" t="inlineStr">
        <is>
          <t>Green Construction NC, Inc.</t>
        </is>
      </c>
      <c r="B8874" s="195" t="inlineStr">
        <is>
          <t>121210PVC</t>
        </is>
      </c>
      <c r="C8874" s="195" t="inlineStr">
        <is>
          <t>EA</t>
        </is>
      </c>
      <c r="D8874" s="195" t="inlineStr">
        <is>
          <t>12x12x10 PVC SQ Column Wrap (w/Cap and Base)</t>
        </is>
      </c>
      <c r="E8874" s="186" t="inlineStr">
        <is>
          <t>121210PVCGreen Construction NC, Inc.</t>
        </is>
      </c>
      <c r="F8874" s="196" t="n">
        <v>216</v>
      </c>
    </row>
    <row r="8875" ht="15" customHeight="1" s="107">
      <c r="A8875" s="195" t="inlineStr">
        <is>
          <t>ABC CHARLESTON</t>
        </is>
      </c>
      <c r="B8875" s="195" t="n">
        <v>121121</v>
      </c>
      <c r="C8875" s="195" t="inlineStr">
        <is>
          <t>PC</t>
        </is>
      </c>
      <c r="E8875" s="186" t="inlineStr">
        <is>
          <t>121121ABC CHARLESTON</t>
        </is>
      </c>
      <c r="F8875" s="196" t="n">
        <v>10</v>
      </c>
    </row>
    <row r="8876" ht="15" customHeight="1" s="107">
      <c r="A8876" s="195" t="inlineStr">
        <is>
          <t>ABC Supply - Charlotte</t>
        </is>
      </c>
      <c r="B8876" s="195" t="inlineStr">
        <is>
          <t>114TRIMNAIL5</t>
        </is>
      </c>
      <c r="C8876" s="195" t="inlineStr">
        <is>
          <t>BX</t>
        </is>
      </c>
      <c r="D8876" s="195" t="inlineStr">
        <is>
          <t>1 1/4in Trim Nails 5#</t>
        </is>
      </c>
      <c r="E8876" s="186" t="inlineStr">
        <is>
          <t>114TRIMNAIL5ABC Supply - Charlotte</t>
        </is>
      </c>
      <c r="F8876" s="196" t="n">
        <v>9.75</v>
      </c>
    </row>
    <row r="8877" ht="15" customHeight="1" s="107">
      <c r="A8877" s="195" t="inlineStr">
        <is>
          <t>ABC Supply - Greensboro</t>
        </is>
      </c>
      <c r="B8877" s="195" t="inlineStr">
        <is>
          <t>114TRIMNAIL5</t>
        </is>
      </c>
      <c r="C8877" s="195" t="inlineStr">
        <is>
          <t>BX</t>
        </is>
      </c>
      <c r="D8877" s="195" t="inlineStr">
        <is>
          <t>1 1/4in Trim Nails 1#</t>
        </is>
      </c>
      <c r="E8877" s="186" t="inlineStr">
        <is>
          <t>114TRIMNAIL5ABC Supply - Greensboro</t>
        </is>
      </c>
      <c r="F8877" s="196" t="n">
        <v>11.99</v>
      </c>
    </row>
    <row r="8878" ht="15" customHeight="1" s="107">
      <c r="A8878" s="195" t="inlineStr">
        <is>
          <t>ABC Supply - Raleigh</t>
        </is>
      </c>
      <c r="B8878" s="195" t="inlineStr">
        <is>
          <t>114TRIMNAIL</t>
        </is>
      </c>
      <c r="C8878" s="195" t="inlineStr">
        <is>
          <t>BX</t>
        </is>
      </c>
      <c r="D8878" s="195" t="inlineStr">
        <is>
          <t>1 1/4in Trim Nails 1#</t>
        </is>
      </c>
      <c r="E8878" s="186" t="inlineStr">
        <is>
          <t>114TRIMNAILABC Supply - Raleigh</t>
        </is>
      </c>
      <c r="F8878" s="196" t="n">
        <v>9.550000000000001</v>
      </c>
    </row>
    <row r="8879" ht="15" customHeight="1" s="107">
      <c r="A8879" s="195" t="inlineStr">
        <is>
          <t>ABC Supply- Greenville</t>
        </is>
      </c>
      <c r="B8879" s="195" t="inlineStr">
        <is>
          <t>114TRIMNAIL</t>
        </is>
      </c>
      <c r="C8879" s="195" t="inlineStr">
        <is>
          <t>BX</t>
        </is>
      </c>
      <c r="D8879" s="195" t="inlineStr">
        <is>
          <t>1 1/4in Trim Nails 1#</t>
        </is>
      </c>
      <c r="E8879" s="186" t="inlineStr">
        <is>
          <t>114TRIMNAILABC Supply- Greenville</t>
        </is>
      </c>
      <c r="F8879" s="196" t="n">
        <v>10.99</v>
      </c>
    </row>
    <row r="8880" ht="15" customHeight="1" s="107">
      <c r="A8880" s="195" t="inlineStr">
        <is>
          <t>ABC Supply - Columbia</t>
        </is>
      </c>
      <c r="B8880" s="195" t="inlineStr">
        <is>
          <t>114TRIMNAIL</t>
        </is>
      </c>
      <c r="C8880" s="195" t="inlineStr">
        <is>
          <t>BX</t>
        </is>
      </c>
      <c r="D8880" s="195" t="inlineStr">
        <is>
          <t>1 1/4in Trim Nails 1#</t>
        </is>
      </c>
      <c r="E8880" s="186" t="inlineStr">
        <is>
          <t>114TRIMNAILABC Supply - Columbia</t>
        </is>
      </c>
      <c r="F8880" s="196" t="n">
        <v>8.85</v>
      </c>
    </row>
    <row r="8881" ht="15" customHeight="1" s="107">
      <c r="A8881" s="195" t="inlineStr">
        <is>
          <t>ABC Supply - Greensboro</t>
        </is>
      </c>
      <c r="B8881" s="195" t="inlineStr">
        <is>
          <t>114TRIMNAIL</t>
        </is>
      </c>
      <c r="C8881" s="195" t="inlineStr">
        <is>
          <t>BX</t>
        </is>
      </c>
      <c r="D8881" s="195" t="inlineStr">
        <is>
          <t>1 1/4in Trim Nails 1#</t>
        </is>
      </c>
      <c r="E8881" s="186" t="inlineStr">
        <is>
          <t>114TRIMNAILABC Supply - Greensboro</t>
        </is>
      </c>
      <c r="F8881" s="196" t="n">
        <v>8.85</v>
      </c>
    </row>
    <row r="8882" ht="15" customHeight="1" s="107">
      <c r="A8882" s="195" t="inlineStr">
        <is>
          <t>Richards Building Supply</t>
        </is>
      </c>
      <c r="B8882" s="195" t="inlineStr">
        <is>
          <t>114TRIMNAIL</t>
        </is>
      </c>
      <c r="C8882" s="195" t="inlineStr">
        <is>
          <t>BX</t>
        </is>
      </c>
      <c r="D8882" s="195" t="inlineStr">
        <is>
          <t>1 1/4in Trim Nails 1#</t>
        </is>
      </c>
      <c r="E8882" s="186" t="inlineStr">
        <is>
          <t>114TRIMNAILRichards Building Supply</t>
        </is>
      </c>
      <c r="F8882" s="196" t="n">
        <v>11.28</v>
      </c>
    </row>
    <row r="8883" ht="15" customHeight="1" s="107">
      <c r="A8883" s="195" t="inlineStr">
        <is>
          <t>Alside Revere</t>
        </is>
      </c>
      <c r="B8883" s="195" t="inlineStr">
        <is>
          <t>114TRIMNAIL</t>
        </is>
      </c>
      <c r="C8883" s="195" t="inlineStr">
        <is>
          <t>BX</t>
        </is>
      </c>
      <c r="D8883" s="195" t="inlineStr">
        <is>
          <t>1 1/4in Trim Nails 1#</t>
        </is>
      </c>
      <c r="E8883" s="186" t="inlineStr">
        <is>
          <t>114TRIMNAILAlside Revere</t>
        </is>
      </c>
      <c r="F8883" s="196" t="n">
        <v>9.029999999999999</v>
      </c>
    </row>
    <row r="8884" ht="15" customHeight="1" s="107">
      <c r="A8884" s="195" t="inlineStr">
        <is>
          <t>Howard Building Supply - Raleigh</t>
        </is>
      </c>
      <c r="B8884" s="195" t="inlineStr">
        <is>
          <t>114TRIMNAIL</t>
        </is>
      </c>
      <c r="C8884" s="195" t="inlineStr">
        <is>
          <t>BX</t>
        </is>
      </c>
      <c r="D8884" s="195" t="inlineStr">
        <is>
          <t>1 1/4in Trim Nails 1#</t>
        </is>
      </c>
      <c r="E8884" s="186" t="inlineStr">
        <is>
          <t>114TRIMNAILHoward Building Supply - Raleigh</t>
        </is>
      </c>
      <c r="F8884" s="196" t="n">
        <v>7.56</v>
      </c>
    </row>
    <row r="8885" ht="15" customHeight="1" s="107">
      <c r="A8885" s="195" t="inlineStr">
        <is>
          <t>Lansing Building Products</t>
        </is>
      </c>
      <c r="B8885" s="195" t="inlineStr">
        <is>
          <t>114TRIMNAIL</t>
        </is>
      </c>
      <c r="C8885" s="195" t="inlineStr">
        <is>
          <t>BX</t>
        </is>
      </c>
      <c r="D8885" s="195" t="inlineStr">
        <is>
          <t>1 1/4in Trim Nails 1#</t>
        </is>
      </c>
      <c r="E8885" s="186" t="inlineStr">
        <is>
          <t>114TRIMNAILLansing Building Products</t>
        </is>
      </c>
      <c r="F8885" s="196" t="n">
        <v>10.11</v>
      </c>
    </row>
    <row r="8886" ht="15" customHeight="1" s="107">
      <c r="A8886" s="195" t="inlineStr">
        <is>
          <t>Southern Carlson - Charleston</t>
        </is>
      </c>
      <c r="B8886" s="195" t="inlineStr">
        <is>
          <t>114TRIMNAIL</t>
        </is>
      </c>
      <c r="C8886" s="195" t="inlineStr">
        <is>
          <t>BX</t>
        </is>
      </c>
      <c r="D8886" s="195" t="inlineStr">
        <is>
          <t>1 1/4in Trim Nails 1#</t>
        </is>
      </c>
      <c r="E8886" s="186" t="inlineStr">
        <is>
          <t>114TRIMNAILSouthern Carlson - Charleston</t>
        </is>
      </c>
      <c r="F8886" s="196" t="n">
        <v>12</v>
      </c>
    </row>
    <row r="8887" ht="15" customHeight="1" s="107">
      <c r="A8887" s="195" t="inlineStr">
        <is>
          <t>Alside Revere - Charlotte</t>
        </is>
      </c>
      <c r="B8887" s="195" t="inlineStr">
        <is>
          <t>114TRIMNAIL</t>
        </is>
      </c>
      <c r="C8887" s="195" t="inlineStr">
        <is>
          <t>BX</t>
        </is>
      </c>
      <c r="D8887" s="195" t="inlineStr">
        <is>
          <t>1 1/4in Trim Nails 1#</t>
        </is>
      </c>
      <c r="E8887" s="186" t="inlineStr">
        <is>
          <t>114TRIMNAILAlside Revere - Charlotte</t>
        </is>
      </c>
      <c r="F8887" s="196" t="n">
        <v>8.210000000000001</v>
      </c>
    </row>
    <row r="8888" ht="15" customHeight="1" s="107">
      <c r="A8888" s="195" t="inlineStr">
        <is>
          <t>Lansing Building Products- Great Southern Homes</t>
        </is>
      </c>
      <c r="B8888" s="195" t="inlineStr">
        <is>
          <t>114TRIMNAIL</t>
        </is>
      </c>
      <c r="C8888" s="195" t="inlineStr">
        <is>
          <t>BX</t>
        </is>
      </c>
      <c r="D8888" s="195" t="inlineStr">
        <is>
          <t>1 1/4in Trim Nails 1#</t>
        </is>
      </c>
      <c r="E8888" s="186" t="inlineStr">
        <is>
          <t>114TRIMNAILLansing Building Products- Great Southern Homes</t>
        </is>
      </c>
      <c r="F8888" s="196" t="n">
        <v>8.23</v>
      </c>
    </row>
    <row r="8889" ht="15" customHeight="1" s="107">
      <c r="A8889" s="195" t="inlineStr">
        <is>
          <t>Superior Distribution</t>
        </is>
      </c>
      <c r="B8889" s="195" t="inlineStr">
        <is>
          <t>114TRIMNAIL</t>
        </is>
      </c>
      <c r="C8889" s="195" t="inlineStr">
        <is>
          <t>BX</t>
        </is>
      </c>
      <c r="D8889" s="195" t="inlineStr">
        <is>
          <t>1 1/4in Trim Nails 1#</t>
        </is>
      </c>
      <c r="E8889" s="186" t="inlineStr">
        <is>
          <t>114TRIMNAILSuperior Distribution</t>
        </is>
      </c>
      <c r="F8889" s="196" t="n">
        <v>8.66</v>
      </c>
    </row>
    <row r="8890" ht="15" customHeight="1" s="107">
      <c r="A8890" s="195" t="inlineStr">
        <is>
          <t>Beacon</t>
        </is>
      </c>
      <c r="B8890" s="195" t="inlineStr">
        <is>
          <t>114TRIMNAIL</t>
        </is>
      </c>
      <c r="C8890" s="195" t="inlineStr">
        <is>
          <t>BX</t>
        </is>
      </c>
      <c r="D8890" s="195" t="inlineStr">
        <is>
          <t>1 1/4in Trim Nails 1#</t>
        </is>
      </c>
      <c r="E8890" s="186" t="inlineStr">
        <is>
          <t>114TRIMNAILBeacon</t>
        </is>
      </c>
      <c r="F8890" s="196" t="n">
        <v>9.5</v>
      </c>
    </row>
    <row r="8891" ht="15" customHeight="1" s="107">
      <c r="A8891" s="195" t="inlineStr">
        <is>
          <t>Alside Revere - Century Complete</t>
        </is>
      </c>
      <c r="B8891" s="195" t="inlineStr">
        <is>
          <t>114JS</t>
        </is>
      </c>
      <c r="C8891" s="195" t="inlineStr">
        <is>
          <t>PC</t>
        </is>
      </c>
      <c r="D8891" s="195" t="inlineStr">
        <is>
          <t>Alside 1-1/4in J Channel 1in Face Standard Colors</t>
        </is>
      </c>
      <c r="E8891" s="186" t="inlineStr">
        <is>
          <t>114JSAlside Revere - Century Complete</t>
        </is>
      </c>
      <c r="F8891" s="196" t="n">
        <v>3.54</v>
      </c>
    </row>
    <row r="8892" ht="15" customHeight="1" s="107">
      <c r="A8892" s="195" t="inlineStr">
        <is>
          <t>Alside Revere - Century Complete</t>
        </is>
      </c>
      <c r="B8892" s="195" t="inlineStr">
        <is>
          <t>114JP</t>
        </is>
      </c>
      <c r="C8892" s="195" t="inlineStr">
        <is>
          <t>PC</t>
        </is>
      </c>
      <c r="D8892" s="195" t="inlineStr">
        <is>
          <t>Alside 1-1/4in J Channel 1in Face Premium Colors</t>
        </is>
      </c>
      <c r="E8892" s="186" t="inlineStr">
        <is>
          <t>114JPAlside Revere - Century Complete</t>
        </is>
      </c>
      <c r="F8892" s="196" t="n">
        <v>4.25</v>
      </c>
    </row>
    <row r="8893" ht="15" customHeight="1" s="107">
      <c r="A8893" s="195" t="inlineStr">
        <is>
          <t>Southern Carlson - Charleston</t>
        </is>
      </c>
      <c r="B8893" s="195" t="inlineStr">
        <is>
          <t>112X100ASP</t>
        </is>
      </c>
      <c r="C8893" s="195" t="inlineStr">
        <is>
          <t>BX</t>
        </is>
      </c>
      <c r="D8893" s="195" t="inlineStr">
        <is>
          <t>1-1/2 x 100 Aerosmith Siding Pin 2m</t>
        </is>
      </c>
      <c r="E8893" s="186" t="inlineStr">
        <is>
          <t>112X100ASPSouthern Carlson - Charleston</t>
        </is>
      </c>
      <c r="F8893" s="196" t="n">
        <v>146.6</v>
      </c>
    </row>
    <row r="8894" ht="15" customHeight="1" s="107">
      <c r="A8894" s="195" t="inlineStr">
        <is>
          <t>Alside Revere</t>
        </is>
      </c>
      <c r="B8894" s="195" t="inlineStr">
        <is>
          <t>112ROOFNAIL30</t>
        </is>
      </c>
      <c r="C8894" s="195" t="inlineStr">
        <is>
          <t>BX</t>
        </is>
      </c>
      <c r="D8894" s="195" t="inlineStr">
        <is>
          <t>1-1/2in Galvanized Roofing Nails 30#</t>
        </is>
      </c>
      <c r="E8894" s="186" t="inlineStr">
        <is>
          <t>112ROOFNAIL30Alside Revere</t>
        </is>
      </c>
      <c r="F8894" s="196" t="n">
        <v>45.83</v>
      </c>
    </row>
    <row r="8895" ht="15" customHeight="1" s="107">
      <c r="A8895" s="195" t="inlineStr">
        <is>
          <t>Alside Revere</t>
        </is>
      </c>
      <c r="B8895" s="195" t="inlineStr">
        <is>
          <t>11218PVC</t>
        </is>
      </c>
      <c r="C8895" s="195" t="inlineStr">
        <is>
          <t>PC</t>
        </is>
      </c>
      <c r="D8895" s="195" t="inlineStr">
        <is>
          <t>PVC 1x12x18</t>
        </is>
      </c>
      <c r="E8895" s="186" t="inlineStr">
        <is>
          <t>11218PVCAlside Revere</t>
        </is>
      </c>
      <c r="F8895" s="196" t="n">
        <v>110.94</v>
      </c>
    </row>
    <row r="8896" ht="15" customHeight="1" s="107">
      <c r="A8896" s="195" t="inlineStr">
        <is>
          <t>Guy C Lee - Mount Pleasant</t>
        </is>
      </c>
      <c r="B8896" s="195" t="inlineStr">
        <is>
          <t>11216DAT</t>
        </is>
      </c>
      <c r="C8896" s="195" t="inlineStr">
        <is>
          <t>PC</t>
        </is>
      </c>
      <c r="D8896" s="195" t="inlineStr">
        <is>
          <t>DAT Treated 1x12x16</t>
        </is>
      </c>
      <c r="E8896" s="186" t="inlineStr">
        <is>
          <t>11216DATGuy C Lee - Mount Pleasant</t>
        </is>
      </c>
      <c r="F8896" s="196" t="n">
        <v>55.68</v>
      </c>
    </row>
    <row r="8897" ht="15" customHeight="1" s="107">
      <c r="A8897" s="195" t="inlineStr">
        <is>
          <t>Guy C Lee - Mount Pleasant</t>
        </is>
      </c>
      <c r="B8897" s="195" t="inlineStr">
        <is>
          <t>11212DAT</t>
        </is>
      </c>
      <c r="C8897" s="195" t="inlineStr">
        <is>
          <t>PC</t>
        </is>
      </c>
      <c r="D8897" s="195" t="inlineStr">
        <is>
          <t>DAT Treated 1x12x12</t>
        </is>
      </c>
      <c r="E8897" s="186" t="inlineStr">
        <is>
          <t>11212DATGuy C Lee - Mount Pleasant</t>
        </is>
      </c>
      <c r="F8897" s="196" t="n">
        <v>42.28</v>
      </c>
    </row>
    <row r="8898" ht="15" customHeight="1" s="107">
      <c r="A8898" s="195" t="inlineStr">
        <is>
          <t>84 Lumber - Greensboro</t>
        </is>
      </c>
      <c r="B8898" s="195" t="inlineStr">
        <is>
          <t>11212CNS</t>
        </is>
      </c>
      <c r="C8898" s="195" t="inlineStr">
        <is>
          <t>PC</t>
        </is>
      </c>
      <c r="D8898" s="195" t="inlineStr">
        <is>
          <t>1X12X12 S1S2E WRC CEDAR</t>
        </is>
      </c>
      <c r="E8898" s="186" t="inlineStr">
        <is>
          <t>11212CNS84 Lumber - Greensboro</t>
        </is>
      </c>
      <c r="F8898" s="196" t="n">
        <v>75.84999999999999</v>
      </c>
    </row>
    <row r="8899" ht="15" customHeight="1" s="107">
      <c r="A8899" s="195" t="inlineStr">
        <is>
          <t>84 Lumber- Charlotte</t>
        </is>
      </c>
      <c r="B8899" s="195" t="inlineStr">
        <is>
          <t>11212CNS</t>
        </is>
      </c>
      <c r="C8899" s="195" t="inlineStr">
        <is>
          <t>PC</t>
        </is>
      </c>
      <c r="D8899" s="195" t="inlineStr">
        <is>
          <t>1X12X12 S1S2E WRC CEDAR</t>
        </is>
      </c>
      <c r="E8899" s="186" t="inlineStr">
        <is>
          <t>11212CNS84 Lumber- Charlotte</t>
        </is>
      </c>
      <c r="F8899" s="196" t="n">
        <v>72.53</v>
      </c>
    </row>
    <row r="8900" ht="15" customHeight="1" s="107">
      <c r="A8900" s="195" t="inlineStr">
        <is>
          <t>Queen City Lumber</t>
        </is>
      </c>
      <c r="B8900" s="195" t="inlineStr">
        <is>
          <t>11210SGC</t>
        </is>
      </c>
      <c r="C8900" s="195" t="inlineStr">
        <is>
          <t>PC</t>
        </is>
      </c>
      <c r="D8900" s="195" t="inlineStr">
        <is>
          <t>1x12x10 Stain Grade Cedar</t>
        </is>
      </c>
      <c r="E8900" s="186" t="inlineStr">
        <is>
          <t>11210SGCQueen City Lumber</t>
        </is>
      </c>
      <c r="F8900" s="196" t="n">
        <v>96.13</v>
      </c>
    </row>
    <row r="8901" ht="15" customHeight="1" s="107">
      <c r="A8901" s="195" t="inlineStr">
        <is>
          <t>Queen City Lumber</t>
        </is>
      </c>
      <c r="B8901" s="195" t="inlineStr">
        <is>
          <t>11210PGC</t>
        </is>
      </c>
      <c r="C8901" s="195" t="inlineStr">
        <is>
          <t>PC</t>
        </is>
      </c>
      <c r="D8901" s="195" t="inlineStr">
        <is>
          <t>1x12x10 Paint Grade Cedar</t>
        </is>
      </c>
      <c r="E8901" s="186" t="inlineStr">
        <is>
          <t>11210PGCQueen City Lumber</t>
        </is>
      </c>
      <c r="F8901" s="196" t="n">
        <v>81.40000000000001</v>
      </c>
    </row>
    <row r="8902" ht="15" customHeight="1" s="107">
      <c r="A8902" s="195" t="inlineStr">
        <is>
          <t>84 Lumber - Greensboro</t>
        </is>
      </c>
      <c r="B8902" s="195" t="inlineStr">
        <is>
          <t>11210CNS</t>
        </is>
      </c>
      <c r="C8902" s="195" t="inlineStr">
        <is>
          <t>PC</t>
        </is>
      </c>
      <c r="D8902" s="195" t="inlineStr">
        <is>
          <t>1X12X10 S1S2E WRC CEDAR</t>
        </is>
      </c>
      <c r="E8902" s="186" t="inlineStr">
        <is>
          <t>11210CNS84 Lumber - Greensboro</t>
        </is>
      </c>
      <c r="F8902" s="196" t="n">
        <v>55.68</v>
      </c>
    </row>
    <row r="8903" ht="15" customHeight="1" s="107">
      <c r="A8903" s="195" t="inlineStr">
        <is>
          <t>84 Lumber- Charlotte</t>
        </is>
      </c>
      <c r="B8903" s="195" t="inlineStr">
        <is>
          <t>11210CNS</t>
        </is>
      </c>
      <c r="C8903" s="195" t="inlineStr">
        <is>
          <t>PC</t>
        </is>
      </c>
      <c r="D8903" s="195" t="inlineStr">
        <is>
          <t>1X12X10 S1S2E WRC CEDAR</t>
        </is>
      </c>
      <c r="E8903" s="186" t="inlineStr">
        <is>
          <t>11210CNS84 Lumber- Charlotte</t>
        </is>
      </c>
      <c r="F8903" s="196" t="n">
        <v>74.41</v>
      </c>
    </row>
    <row r="8904" ht="15" customHeight="1" s="107">
      <c r="A8904" s="195" t="inlineStr">
        <is>
          <t>Summit Stairs and Millwork</t>
        </is>
      </c>
      <c r="B8904" s="195" t="inlineStr">
        <is>
          <t>11018PVC</t>
        </is>
      </c>
      <c r="C8904" s="195" t="inlineStr">
        <is>
          <t>PC</t>
        </is>
      </c>
      <c r="D8904" s="195" t="inlineStr">
        <is>
          <t>PVC 1x10x18</t>
        </is>
      </c>
      <c r="E8904" s="186" t="inlineStr">
        <is>
          <t>11018PVCSummit Stairs and Millwork</t>
        </is>
      </c>
      <c r="F8904" s="196" t="n">
        <v>40.22</v>
      </c>
    </row>
    <row r="8905" ht="15" customHeight="1" s="107">
      <c r="A8905" s="195" t="inlineStr">
        <is>
          <t>Alside Revere</t>
        </is>
      </c>
      <c r="B8905" s="195" t="inlineStr">
        <is>
          <t>11018PVC</t>
        </is>
      </c>
      <c r="C8905" s="195" t="inlineStr">
        <is>
          <t>PC</t>
        </is>
      </c>
      <c r="D8905" s="195" t="inlineStr">
        <is>
          <t>PVC 1x10x18</t>
        </is>
      </c>
      <c r="E8905" s="186" t="inlineStr">
        <is>
          <t>11018PVCAlside Revere</t>
        </is>
      </c>
      <c r="F8905" s="196" t="n">
        <v>90.92</v>
      </c>
    </row>
    <row r="8906" ht="15" customHeight="1" s="107">
      <c r="A8906" s="195" t="inlineStr">
        <is>
          <t>Guy C Lee - Mount Pleasant</t>
        </is>
      </c>
      <c r="B8906" s="195" t="inlineStr">
        <is>
          <t>11016DAT</t>
        </is>
      </c>
      <c r="C8906" s="195" t="inlineStr">
        <is>
          <t>PC</t>
        </is>
      </c>
      <c r="D8906" s="195" t="inlineStr">
        <is>
          <t>DAT Treated 1x10x16</t>
        </is>
      </c>
      <c r="E8906" s="186" t="inlineStr">
        <is>
          <t>11016DATGuy C Lee - Mount Pleasant</t>
        </is>
      </c>
      <c r="F8906" s="196" t="n">
        <v>41.46</v>
      </c>
    </row>
    <row r="8907" ht="15" customHeight="1" s="107">
      <c r="A8907" s="195" t="inlineStr">
        <is>
          <t>Guy C Lee - Mount Pleasant</t>
        </is>
      </c>
      <c r="B8907" s="195" t="inlineStr">
        <is>
          <t>11012DAT</t>
        </is>
      </c>
      <c r="C8907" s="195" t="inlineStr">
        <is>
          <t>PC</t>
        </is>
      </c>
      <c r="D8907" s="195" t="inlineStr">
        <is>
          <t>DAT Treated 1x10x12</t>
        </is>
      </c>
      <c r="E8907" s="186" t="inlineStr">
        <is>
          <t>11012DATGuy C Lee - Mount Pleasant</t>
        </is>
      </c>
      <c r="F8907" s="196" t="n">
        <v>31.1</v>
      </c>
    </row>
    <row r="8908" ht="15" customHeight="1" s="107">
      <c r="A8908" s="195" t="inlineStr">
        <is>
          <t>Queen City Lumber</t>
        </is>
      </c>
      <c r="B8908" s="195" t="inlineStr">
        <is>
          <t>11010STK</t>
        </is>
      </c>
      <c r="C8908" s="195" t="inlineStr">
        <is>
          <t>PC</t>
        </is>
      </c>
      <c r="D8908" s="195" t="inlineStr">
        <is>
          <t>1x10x10 Stain Grade Cedar</t>
        </is>
      </c>
      <c r="E8908" s="186" t="inlineStr">
        <is>
          <t>11010STKQueen City Lumber</t>
        </is>
      </c>
      <c r="F8908" s="196" t="n">
        <v>61.17</v>
      </c>
    </row>
    <row r="8909" ht="15" customHeight="1" s="107">
      <c r="A8909" s="195" t="inlineStr">
        <is>
          <t>Queen City Lumber</t>
        </is>
      </c>
      <c r="B8909" s="195" t="inlineStr">
        <is>
          <t>11010SGC</t>
        </is>
      </c>
      <c r="C8909" s="195" t="inlineStr">
        <is>
          <t>PC</t>
        </is>
      </c>
      <c r="D8909" s="195" t="inlineStr">
        <is>
          <t>1x10x10 Stain Grade Cedar</t>
        </is>
      </c>
      <c r="E8909" s="186" t="inlineStr">
        <is>
          <t>11010SGCQueen City Lumber</t>
        </is>
      </c>
      <c r="F8909" s="196" t="n">
        <v>61.17</v>
      </c>
    </row>
    <row r="8910" ht="15" customHeight="1" s="107">
      <c r="A8910" s="195" t="inlineStr">
        <is>
          <t>Lansing Building Products</t>
        </is>
      </c>
      <c r="B8910" s="195" t="inlineStr">
        <is>
          <t>11010CNS</t>
        </is>
      </c>
      <c r="C8910" s="195" t="inlineStr">
        <is>
          <t>PC</t>
        </is>
      </c>
      <c r="D8910" s="195" t="inlineStr">
        <is>
          <t>1X10X10 S1S2E WRC CEDAR</t>
        </is>
      </c>
      <c r="E8910" s="186" t="inlineStr">
        <is>
          <t>11010CNSLansing Building Products</t>
        </is>
      </c>
      <c r="F8910" s="196" t="n">
        <v>69.29000000000001</v>
      </c>
    </row>
    <row r="8911" ht="15" customHeight="1" s="107">
      <c r="A8911" s="195" t="inlineStr">
        <is>
          <t>84 Lumber - Greensboro</t>
        </is>
      </c>
      <c r="B8911" s="195" t="inlineStr">
        <is>
          <t>11010CNS</t>
        </is>
      </c>
      <c r="C8911" s="195" t="inlineStr">
        <is>
          <t>PC</t>
        </is>
      </c>
      <c r="D8911" s="195" t="inlineStr">
        <is>
          <t>1X10X10 S1S2E WRC CEDAR</t>
        </is>
      </c>
      <c r="E8911" s="186" t="inlineStr">
        <is>
          <t>11010CNS84 Lumber - Greensboro</t>
        </is>
      </c>
      <c r="F8911" s="196" t="n">
        <v>34.51</v>
      </c>
    </row>
    <row r="8912" ht="15" customHeight="1" s="107">
      <c r="A8912" s="195" t="inlineStr">
        <is>
          <t>Huttig Building Products</t>
        </is>
      </c>
      <c r="B8912" s="195" t="inlineStr">
        <is>
          <t>10TUSCANCB</t>
        </is>
      </c>
      <c r="C8912" s="195" t="inlineStr">
        <is>
          <t>EA</t>
        </is>
      </c>
      <c r="D8912" s="195" t="inlineStr">
        <is>
          <t>10in Tuscan Cap and Base set for PermaLite Column</t>
        </is>
      </c>
      <c r="E8912" s="186" t="inlineStr">
        <is>
          <t>10TUSCANCBHuttig Building Products</t>
        </is>
      </c>
      <c r="F8912" s="196" t="n">
        <v>61.76</v>
      </c>
    </row>
    <row r="8913" ht="15" customHeight="1" s="107">
      <c r="A8913" s="195" t="inlineStr">
        <is>
          <t>Diamond Hill Plywood</t>
        </is>
      </c>
      <c r="B8913" s="195" t="inlineStr">
        <is>
          <t>10RTPSCCBNS</t>
        </is>
      </c>
      <c r="C8913" s="195" t="inlineStr">
        <is>
          <t>EA</t>
        </is>
      </c>
      <c r="D8913" s="195" t="inlineStr">
        <is>
          <t>10IN ROUND TAPERED PERMACAST SPLIT CAP AND BASE HB&amp;G</t>
        </is>
      </c>
      <c r="E8913" s="186" t="inlineStr">
        <is>
          <t>10RTPSCCBNSDiamond Hill Plywood</t>
        </is>
      </c>
      <c r="F8913" s="196" t="n">
        <v>87.7</v>
      </c>
    </row>
    <row r="8914" ht="15" customHeight="1" s="107">
      <c r="A8914" s="195" t="inlineStr">
        <is>
          <t>Alside Revere</t>
        </is>
      </c>
      <c r="B8914" s="195" t="inlineStr">
        <is>
          <t>109SQAFAFCO</t>
        </is>
      </c>
      <c r="C8914" s="195" t="inlineStr">
        <is>
          <t>EA</t>
        </is>
      </c>
      <c r="D8914" s="195" t="inlineStr">
        <is>
          <t>10x9 Square Aluminum Fluted AFCO Column</t>
        </is>
      </c>
      <c r="E8914" s="186" t="inlineStr">
        <is>
          <t>109SQAFAFCOAlside Revere</t>
        </is>
      </c>
      <c r="F8914" s="196" t="n">
        <v>207.67</v>
      </c>
    </row>
    <row r="8915" ht="15" customHeight="1" s="107">
      <c r="A8915" s="195" t="inlineStr">
        <is>
          <t>Huttig Building Products</t>
        </is>
      </c>
      <c r="B8915" s="195" t="inlineStr">
        <is>
          <t>108PERMALITE</t>
        </is>
      </c>
      <c r="C8915" s="195" t="inlineStr">
        <is>
          <t>EA</t>
        </is>
      </c>
      <c r="D8915" s="195" t="inlineStr">
        <is>
          <t>10x8 PermaLite Square Plain Column Shaft Only</t>
        </is>
      </c>
      <c r="E8915" s="186" t="inlineStr">
        <is>
          <t>108PERMALITEHuttig Building Products</t>
        </is>
      </c>
      <c r="F8915" s="196" t="n">
        <v>233.35</v>
      </c>
    </row>
    <row r="8916" ht="15" customHeight="1" s="107">
      <c r="A8916" s="195" t="inlineStr">
        <is>
          <t>Green Construction NC, Inc.</t>
        </is>
      </c>
      <c r="B8916" s="195" t="inlineStr">
        <is>
          <t>106SQTPVCNS</t>
        </is>
      </c>
      <c r="C8916" s="195" t="inlineStr">
        <is>
          <t>EA</t>
        </is>
      </c>
      <c r="D8916" s="195" t="inlineStr">
        <is>
          <t>10X6 SQUARE TAPERED PVC COLUMN</t>
        </is>
      </c>
      <c r="E8916" s="186" t="inlineStr">
        <is>
          <t>106SQTPVCNSGreen Construction NC, Inc.</t>
        </is>
      </c>
      <c r="F8916" s="196" t="n">
        <v>149</v>
      </c>
    </row>
    <row r="8917" ht="15" customHeight="1" s="107">
      <c r="A8917" s="195" t="inlineStr">
        <is>
          <t>Lansing Building Products</t>
        </is>
      </c>
      <c r="B8917" s="195" t="inlineStr">
        <is>
          <t>103DTS14HCWNS</t>
        </is>
      </c>
      <c r="C8917" s="195" t="inlineStr">
        <is>
          <t>BX</t>
        </is>
      </c>
      <c r="D8917" s="195" t="inlineStr">
        <is>
          <t>10x3 Drill Tec SMS 1/4HD CER White 100CT</t>
        </is>
      </c>
      <c r="E8917" s="186" t="inlineStr">
        <is>
          <t>103DTS14HCWNSLansing Building Products</t>
        </is>
      </c>
      <c r="F8917" s="196" t="n">
        <v>6.47</v>
      </c>
    </row>
    <row r="8918" ht="15" customHeight="1" s="107">
      <c r="A8918" s="195" t="inlineStr">
        <is>
          <t>Four Seasons Building Products- Columbia</t>
        </is>
      </c>
      <c r="B8918" s="195" t="inlineStr">
        <is>
          <t>103DTS14HCWNS</t>
        </is>
      </c>
      <c r="C8918" s="195" t="inlineStr">
        <is>
          <t>BX</t>
        </is>
      </c>
      <c r="D8918" s="195" t="inlineStr">
        <is>
          <t>10x3 Drill Tec SMS 1/4HD CER White 100CT</t>
        </is>
      </c>
      <c r="E8918" s="186" t="inlineStr">
        <is>
          <t>103DTS14HCWNSFour Seasons Building Products- Columbia</t>
        </is>
      </c>
      <c r="F8918" s="196" t="n">
        <v>11</v>
      </c>
    </row>
    <row r="8919" ht="15" customHeight="1" s="107">
      <c r="A8919" s="195" t="inlineStr">
        <is>
          <t>ABC Supply - Charleston</t>
        </is>
      </c>
      <c r="B8919" s="195" t="inlineStr">
        <is>
          <t>102SMS</t>
        </is>
      </c>
      <c r="C8919" s="195" t="inlineStr">
        <is>
          <t>BX</t>
        </is>
      </c>
      <c r="D8919" s="195" t="inlineStr">
        <is>
          <t>10LB X 2 SHT MTL SCREWS 250/BX 15MIS10225</t>
        </is>
      </c>
      <c r="E8919" s="186" t="inlineStr">
        <is>
          <t>102SMSABC Supply - Charleston</t>
        </is>
      </c>
      <c r="F8919" s="196" t="n">
        <v>25.32</v>
      </c>
    </row>
    <row r="8920" ht="15" customHeight="1" s="107">
      <c r="A8920" s="195" t="inlineStr">
        <is>
          <t>Summit Stairs and Millwork</t>
        </is>
      </c>
      <c r="B8920" s="195" t="inlineStr">
        <is>
          <t>102065PVCNS</t>
        </is>
      </c>
      <c r="C8920" s="195" t="inlineStr">
        <is>
          <t>EA</t>
        </is>
      </c>
      <c r="D8920" s="195" t="inlineStr">
        <is>
          <t>10-20x65 PVC Tapered Column Wrap (w/Cap and Base)</t>
        </is>
      </c>
      <c r="E8920" s="186" t="inlineStr">
        <is>
          <t>102065PVCNSSummit Stairs and Millwork</t>
        </is>
      </c>
      <c r="F8920" s="196" t="n">
        <v>295.75</v>
      </c>
    </row>
    <row r="8921" ht="15" customHeight="1" s="107">
      <c r="A8921" s="195" t="inlineStr">
        <is>
          <t>Green Construction NC, Inc.</t>
        </is>
      </c>
      <c r="B8921" s="195" t="inlineStr">
        <is>
          <t>102065PVCNS</t>
        </is>
      </c>
      <c r="C8921" s="195" t="inlineStr">
        <is>
          <t>EA</t>
        </is>
      </c>
      <c r="D8921" s="195" t="inlineStr">
        <is>
          <t>10-20x65 PVC Tapered Column Wrap (w/Cap and Base)</t>
        </is>
      </c>
      <c r="E8921" s="186" t="inlineStr">
        <is>
          <t>102065PVCNSGreen Construction NC, Inc.</t>
        </is>
      </c>
      <c r="F8921" s="196" t="n">
        <v>259</v>
      </c>
    </row>
    <row r="8922" ht="15" customHeight="1" s="107">
      <c r="A8922" s="195" t="inlineStr">
        <is>
          <t>Summit Stairs and Millwork - VANIR BULK</t>
        </is>
      </c>
      <c r="B8922" s="195" t="inlineStr">
        <is>
          <t>102065PVC</t>
        </is>
      </c>
      <c r="C8922" s="195" t="inlineStr">
        <is>
          <t>EA</t>
        </is>
      </c>
      <c r="D8922" s="195" t="inlineStr">
        <is>
          <t>STOCK ONLY 10-20x65 PVC Tapered Column Wrap (w/Cap and Base)</t>
        </is>
      </c>
      <c r="E8922" s="186" t="inlineStr">
        <is>
          <t>102065PVCSummit Stairs and Millwork - VANIR BULK</t>
        </is>
      </c>
      <c r="F8922" s="196" t="n">
        <v>281.91</v>
      </c>
    </row>
    <row r="8923" ht="15" customHeight="1" s="107">
      <c r="A8923" s="195" t="inlineStr">
        <is>
          <t>Summit Stairs and Millwork</t>
        </is>
      </c>
      <c r="B8923" s="195" t="inlineStr">
        <is>
          <t>101474PVC</t>
        </is>
      </c>
      <c r="C8923" s="195" t="inlineStr">
        <is>
          <t>EA</t>
        </is>
      </c>
      <c r="D8923" s="195" t="inlineStr">
        <is>
          <t>10-14x74 PVC Tapered Column Wrap (w/Cap and Base)</t>
        </is>
      </c>
      <c r="E8923" s="186" t="inlineStr">
        <is>
          <t>101474PVCSummit Stairs and Millwork</t>
        </is>
      </c>
      <c r="F8923" s="196" t="n">
        <v>212.75</v>
      </c>
    </row>
    <row r="8924" ht="15" customHeight="1" s="107">
      <c r="A8924" s="195" t="inlineStr">
        <is>
          <t>Green Construction NC, Inc.</t>
        </is>
      </c>
      <c r="B8924" s="195" t="inlineStr">
        <is>
          <t>101474PVC</t>
        </is>
      </c>
      <c r="C8924" s="195" t="inlineStr">
        <is>
          <t>EA</t>
        </is>
      </c>
      <c r="D8924" s="195" t="inlineStr">
        <is>
          <t>10-14x74 PVC Tapered Column Wrap (w/Cap and Base)</t>
        </is>
      </c>
      <c r="E8924" s="186" t="inlineStr">
        <is>
          <t>101474PVCGreen Construction NC, Inc.</t>
        </is>
      </c>
      <c r="F8924" s="196" t="n">
        <v>180</v>
      </c>
    </row>
    <row r="8925" ht="15" customHeight="1" s="107">
      <c r="A8925" s="195" t="inlineStr">
        <is>
          <t>Green Construction NC, Inc.</t>
        </is>
      </c>
      <c r="B8925" s="195" t="inlineStr">
        <is>
          <t>101465PVCNS</t>
        </is>
      </c>
      <c r="C8925" s="195" t="inlineStr">
        <is>
          <t>EA</t>
        </is>
      </c>
      <c r="D8925" s="195" t="inlineStr">
        <is>
          <t>10-14x65 PVC Tapered Column Wrap (w/Cap and Base)</t>
        </is>
      </c>
      <c r="E8925" s="186" t="inlineStr">
        <is>
          <t>101465PVCNSGreen Construction NC, Inc.</t>
        </is>
      </c>
      <c r="F8925" s="196" t="n">
        <v>170</v>
      </c>
    </row>
    <row r="8926" ht="15" customHeight="1" s="107">
      <c r="A8926" s="195" t="inlineStr">
        <is>
          <t>Summit Stairs and Millwork</t>
        </is>
      </c>
      <c r="B8926" s="195" t="inlineStr">
        <is>
          <t>101465PVCNS</t>
        </is>
      </c>
      <c r="C8926" s="195" t="inlineStr">
        <is>
          <t>EA</t>
        </is>
      </c>
      <c r="D8926" s="195" t="inlineStr">
        <is>
          <t>10-14x65 PVC Tapered Column Wrap (w/Cap and Base)</t>
        </is>
      </c>
      <c r="E8926" s="186" t="inlineStr">
        <is>
          <t>101465PVCNSSummit Stairs and Millwork</t>
        </is>
      </c>
      <c r="F8926" s="196" t="n">
        <v>212.77</v>
      </c>
    </row>
    <row r="8927" ht="15" customHeight="1" s="107">
      <c r="A8927" s="195" t="inlineStr">
        <is>
          <t>Summit Stairs and Millwork - VANIR BULK</t>
        </is>
      </c>
      <c r="B8927" s="195" t="inlineStr">
        <is>
          <t>101465PVC</t>
        </is>
      </c>
      <c r="C8927" s="195" t="inlineStr">
        <is>
          <t>EA</t>
        </is>
      </c>
      <c r="D8927" s="195" t="inlineStr">
        <is>
          <t>STOCK ONLY 10-14x65 PVC Tapered Column Wrap (w/Cap and Base)</t>
        </is>
      </c>
      <c r="E8927" s="186" t="inlineStr">
        <is>
          <t>101465PVCSummit Stairs and Millwork - VANIR BULK</t>
        </is>
      </c>
      <c r="F8927" s="196" t="n">
        <v>197.87</v>
      </c>
    </row>
    <row r="8928" ht="15" customHeight="1" s="107">
      <c r="A8928" s="195" t="inlineStr">
        <is>
          <t>Summit Stairs and Millwork</t>
        </is>
      </c>
      <c r="B8928" s="195" t="inlineStr">
        <is>
          <t>10126RECPVC</t>
        </is>
      </c>
      <c r="C8928" s="195" t="inlineStr">
        <is>
          <t>EA</t>
        </is>
      </c>
      <c r="D8928" s="195" t="inlineStr">
        <is>
          <t>10-12x6 PVC Tapered Column Wrap 16 Recessed Pedestal Base</t>
        </is>
      </c>
      <c r="E8928" s="186" t="inlineStr">
        <is>
          <t>10126RECPVCSummit Stairs and Millwork</t>
        </is>
      </c>
      <c r="F8928" s="196" t="n">
        <v>398.94</v>
      </c>
    </row>
    <row r="8929" ht="15" customHeight="1" s="107">
      <c r="A8929" s="195" t="inlineStr">
        <is>
          <t>Huttig Building Products</t>
        </is>
      </c>
      <c r="B8929" s="195" t="inlineStr">
        <is>
          <t>1010PERMALITE</t>
        </is>
      </c>
      <c r="C8929" s="195" t="inlineStr">
        <is>
          <t>EA</t>
        </is>
      </c>
      <c r="D8929" s="195" t="inlineStr">
        <is>
          <t>10x10 PermaLite Square Plain Column Shaft Only</t>
        </is>
      </c>
      <c r="E8929" s="186" t="inlineStr">
        <is>
          <t>1010PERMALITEHuttig Building Products</t>
        </is>
      </c>
      <c r="F8929" s="196" t="n">
        <v>287.63</v>
      </c>
    </row>
    <row r="8930" ht="15" customHeight="1" s="107">
      <c r="A8930" s="195" t="inlineStr">
        <is>
          <t>Summit Stairs and Millwork</t>
        </is>
      </c>
      <c r="B8930" s="195" t="inlineStr">
        <is>
          <t>10109RECPVC</t>
        </is>
      </c>
      <c r="C8930" s="195" t="inlineStr">
        <is>
          <t>EA</t>
        </is>
      </c>
      <c r="D8930" s="195" t="inlineStr">
        <is>
          <t>10x10x9 PVC SQ Column Wrap 42in Recessed Pedestal Base</t>
        </is>
      </c>
      <c r="E8930" s="186" t="inlineStr">
        <is>
          <t>10109RECPVCSummit Stairs and Millwork</t>
        </is>
      </c>
      <c r="F8930" s="196" t="n">
        <v>324.47</v>
      </c>
    </row>
    <row r="8931" ht="15" customHeight="1" s="107">
      <c r="A8931" s="195" t="inlineStr">
        <is>
          <t>Green Construction NC, Inc.</t>
        </is>
      </c>
      <c r="B8931" s="195" t="inlineStr">
        <is>
          <t>10109RECPVC</t>
        </is>
      </c>
      <c r="C8931" s="195" t="inlineStr">
        <is>
          <t>EA</t>
        </is>
      </c>
      <c r="D8931" s="195" t="inlineStr">
        <is>
          <t>10x10x9 PVC SQ Column Wrap 42in Recessed Pedestal Base</t>
        </is>
      </c>
      <c r="E8931" s="186" t="inlineStr">
        <is>
          <t>10109RECPVCGreen Construction NC, Inc.</t>
        </is>
      </c>
      <c r="F8931" s="196" t="n">
        <v>349.13</v>
      </c>
    </row>
    <row r="8932" ht="15" customHeight="1" s="107">
      <c r="A8932" s="195" t="inlineStr">
        <is>
          <t>Summit Stairs and Millwork</t>
        </is>
      </c>
      <c r="B8932" s="195" t="inlineStr">
        <is>
          <t>10109PVCNS</t>
        </is>
      </c>
      <c r="C8932" s="195" t="inlineStr">
        <is>
          <t>EA</t>
        </is>
      </c>
      <c r="D8932" s="195" t="inlineStr">
        <is>
          <t>10x10x9 PVC SQ Column Wrap (w/Cap and Base)</t>
        </is>
      </c>
      <c r="E8932" s="186" t="inlineStr">
        <is>
          <t>10109PVCNSSummit Stairs and Millwork</t>
        </is>
      </c>
      <c r="F8932" s="196" t="n">
        <v>138.75</v>
      </c>
    </row>
    <row r="8933" ht="15" customHeight="1" s="107">
      <c r="A8933" s="195" t="inlineStr">
        <is>
          <t>ABC Supply - Columbia</t>
        </is>
      </c>
      <c r="B8933" s="195" t="inlineStr">
        <is>
          <t>10109PVCNS</t>
        </is>
      </c>
      <c r="C8933" s="195" t="inlineStr">
        <is>
          <t>EA</t>
        </is>
      </c>
      <c r="D8933" s="195" t="inlineStr">
        <is>
          <t>10x10x9 PVC SQ Column Wrap (w/Cap and Base)</t>
        </is>
      </c>
      <c r="E8933" s="186" t="inlineStr">
        <is>
          <t>10109PVCNSABC Supply - Columbia</t>
        </is>
      </c>
      <c r="F8933" s="196" t="n">
        <v>152.82</v>
      </c>
    </row>
    <row r="8934" ht="15" customHeight="1" s="107">
      <c r="A8934" s="195" t="inlineStr">
        <is>
          <t>Oak City Columns</t>
        </is>
      </c>
      <c r="B8934" s="195" t="inlineStr">
        <is>
          <t>10109PVCNS</t>
        </is>
      </c>
      <c r="C8934" s="195" t="inlineStr">
        <is>
          <t>EA</t>
        </is>
      </c>
      <c r="D8934" s="195" t="inlineStr">
        <is>
          <t>10x10x9 PVC SQ Column Wrap (w/Cap and Base)</t>
        </is>
      </c>
      <c r="E8934" s="186" t="inlineStr">
        <is>
          <t>10109PVCNSOak City Columns</t>
        </is>
      </c>
      <c r="F8934" s="196" t="n">
        <v>118.97</v>
      </c>
    </row>
    <row r="8935" ht="15" customHeight="1" s="107">
      <c r="A8935" s="195" t="inlineStr">
        <is>
          <t>Talbert Building Supply</t>
        </is>
      </c>
      <c r="B8935" s="195" t="inlineStr">
        <is>
          <t>10109PVCNS</t>
        </is>
      </c>
      <c r="C8935" s="195" t="inlineStr">
        <is>
          <t>EA</t>
        </is>
      </c>
      <c r="D8935" s="195" t="inlineStr">
        <is>
          <t>10x10x9 PVC SQ Column Wrap (w/Cap and Base)</t>
        </is>
      </c>
      <c r="E8935" s="186" t="inlineStr">
        <is>
          <t>10109PVCNSTalbert Building Supply</t>
        </is>
      </c>
      <c r="F8935" s="196" t="n">
        <v>175.56</v>
      </c>
    </row>
    <row r="8936" ht="15" customHeight="1" s="107">
      <c r="A8936" s="195" t="inlineStr">
        <is>
          <t>ABC Supply - Greensboro</t>
        </is>
      </c>
      <c r="B8936" s="195" t="inlineStr">
        <is>
          <t>10109PVCNS</t>
        </is>
      </c>
      <c r="C8936" s="195" t="inlineStr">
        <is>
          <t>EA</t>
        </is>
      </c>
      <c r="D8936" s="195" t="inlineStr">
        <is>
          <t>10x10x9 PVC SQ Column Wrap (w/Cap and Base)</t>
        </is>
      </c>
      <c r="E8936" s="186" t="inlineStr">
        <is>
          <t>10109PVCNSABC Supply - Greensboro</t>
        </is>
      </c>
      <c r="F8936" s="196" t="n">
        <v>76.41</v>
      </c>
    </row>
    <row r="8937" ht="15" customHeight="1" s="107">
      <c r="A8937" s="195" t="inlineStr">
        <is>
          <t>Green Construction NC, Inc.</t>
        </is>
      </c>
      <c r="B8937" s="195" t="inlineStr">
        <is>
          <t>10109PVCNS</t>
        </is>
      </c>
      <c r="C8937" s="195" t="inlineStr">
        <is>
          <t>EA</t>
        </is>
      </c>
      <c r="D8937" s="195" t="inlineStr">
        <is>
          <t>10x10x9 PVC SQ Column Wrap (w/Cap and Base)</t>
        </is>
      </c>
      <c r="E8937" s="186" t="inlineStr">
        <is>
          <t>10109PVCNSGreen Construction NC, Inc.</t>
        </is>
      </c>
      <c r="F8937" s="196" t="n">
        <v>153</v>
      </c>
    </row>
    <row r="8938" ht="15" customHeight="1" s="107">
      <c r="A8938" s="195" t="inlineStr">
        <is>
          <t>Oak City - Vanir Bulk</t>
        </is>
      </c>
      <c r="B8938" s="195" t="inlineStr">
        <is>
          <t>10109PVCHALF</t>
        </is>
      </c>
      <c r="C8938" s="195" t="inlineStr">
        <is>
          <t>EA</t>
        </is>
      </c>
      <c r="D8938" s="195" t="inlineStr">
        <is>
          <t>10X10X9 PVC Column Half</t>
        </is>
      </c>
      <c r="E8938" s="186" t="inlineStr">
        <is>
          <t>10109PVCHALFOak City - Vanir Bulk</t>
        </is>
      </c>
      <c r="F8938" s="196" t="n">
        <v>59.49</v>
      </c>
    </row>
    <row r="8939" ht="15" customHeight="1" s="107">
      <c r="A8939" s="195" t="inlineStr">
        <is>
          <t>Talbert Building Supply</t>
        </is>
      </c>
      <c r="B8939" s="195" t="inlineStr">
        <is>
          <t>10109PVCHALF</t>
        </is>
      </c>
      <c r="C8939" s="195" t="inlineStr">
        <is>
          <t>EA</t>
        </is>
      </c>
      <c r="D8939" s="195" t="inlineStr">
        <is>
          <t>10X10X9 PVC Column Half</t>
        </is>
      </c>
      <c r="E8939" s="186" t="inlineStr">
        <is>
          <t>10109PVCHALFTalbert Building Supply</t>
        </is>
      </c>
      <c r="F8939" s="196" t="n">
        <v>125.18</v>
      </c>
    </row>
    <row r="8940" ht="15" customHeight="1" s="107">
      <c r="A8940" s="195" t="inlineStr">
        <is>
          <t>Talbert Building Supply (Bulk)</t>
        </is>
      </c>
      <c r="B8940" s="195" t="inlineStr">
        <is>
          <t>10109PVC</t>
        </is>
      </c>
      <c r="C8940" s="195" t="inlineStr">
        <is>
          <t>EA</t>
        </is>
      </c>
      <c r="D8940" s="195" t="inlineStr">
        <is>
          <t>STOCK ONLY 10x10x9 PVC SQ Column Wrap (w/Cap and Base)</t>
        </is>
      </c>
      <c r="E8940" s="186" t="inlineStr">
        <is>
          <t>10109PVCTalbert Building Supply (Bulk)</t>
        </is>
      </c>
      <c r="F8940" s="196" t="n">
        <v>152.11</v>
      </c>
    </row>
    <row r="8941" ht="15" customHeight="1" s="107">
      <c r="A8941" s="195" t="inlineStr">
        <is>
          <t>Summit Stairs and Millwork - VANIR BULK</t>
        </is>
      </c>
      <c r="B8941" s="195" t="inlineStr">
        <is>
          <t>10109PVC</t>
        </is>
      </c>
      <c r="C8941" s="195" t="inlineStr">
        <is>
          <t>EA</t>
        </is>
      </c>
      <c r="D8941" s="195" t="inlineStr">
        <is>
          <t>STOCK ONLY 10x10x9 PVC SQ Column Wrap (w/Cap and Base)</t>
        </is>
      </c>
      <c r="E8941" s="186" t="inlineStr">
        <is>
          <t>10109PVCSummit Stairs and Millwork - VANIR BULK</t>
        </is>
      </c>
      <c r="F8941" s="196" t="n">
        <v>120.73</v>
      </c>
    </row>
    <row r="8942" ht="15" customHeight="1" s="107">
      <c r="A8942" s="195" t="inlineStr">
        <is>
          <t>Oak City - Vanir Bulk</t>
        </is>
      </c>
      <c r="B8942" s="195" t="inlineStr">
        <is>
          <t>10109PVC</t>
        </is>
      </c>
      <c r="C8942" s="195" t="inlineStr">
        <is>
          <t>EA</t>
        </is>
      </c>
      <c r="D8942" s="195" t="inlineStr">
        <is>
          <t>STOCK ONLY 10x10x9 PVC SQ Column Wrap (w/Cap and Base)</t>
        </is>
      </c>
      <c r="E8942" s="186" t="inlineStr">
        <is>
          <t>10109PVCOak City - Vanir Bulk</t>
        </is>
      </c>
      <c r="F8942" s="196" t="n">
        <v>118.97</v>
      </c>
    </row>
    <row r="8943" ht="15" customHeight="1" s="107">
      <c r="A8943" s="195" t="inlineStr">
        <is>
          <t>Summit Stairs and Millwork</t>
        </is>
      </c>
      <c r="B8943" s="195" t="inlineStr">
        <is>
          <t>10109CAP</t>
        </is>
      </c>
      <c r="C8943" s="195" t="inlineStr">
        <is>
          <t>EA</t>
        </is>
      </c>
      <c r="D8943" s="195" t="inlineStr">
        <is>
          <t>STOCK ONLY - CAP(THIS IS THE CAP ONLY) FOR A 10X10X9 PVC SQ COLUMN</t>
        </is>
      </c>
      <c r="E8943" s="186" t="inlineStr">
        <is>
          <t>10109CAPSummit Stairs and Millwork</t>
        </is>
      </c>
      <c r="F8943" s="196" t="n">
        <v>7</v>
      </c>
    </row>
    <row r="8944" ht="15" customHeight="1" s="107">
      <c r="A8944" s="195" t="inlineStr">
        <is>
          <t>Summit Stairs and Millwork</t>
        </is>
      </c>
      <c r="B8944" s="195" t="inlineStr">
        <is>
          <t>10109BASE</t>
        </is>
      </c>
      <c r="C8944" s="195" t="inlineStr">
        <is>
          <t>EA</t>
        </is>
      </c>
      <c r="D8944" s="195" t="inlineStr">
        <is>
          <t>STOCK ONLY - BASE (THIS IS THE BASE ONLY) FOR A 10X10X9 PVC SQ COLUMN</t>
        </is>
      </c>
      <c r="E8944" s="186" t="inlineStr">
        <is>
          <t>10109BASESummit Stairs and Millwork</t>
        </is>
      </c>
      <c r="F8944" s="196" t="n">
        <v>7</v>
      </c>
    </row>
    <row r="8945" ht="15" customHeight="1" s="107">
      <c r="A8945" s="195" t="inlineStr">
        <is>
          <t>Green Construction NC, Inc.</t>
        </is>
      </c>
      <c r="B8945" s="195" t="inlineStr">
        <is>
          <t>10106PVCNS</t>
        </is>
      </c>
      <c r="C8945" s="195" t="inlineStr">
        <is>
          <t>EA</t>
        </is>
      </c>
      <c r="D8945" s="195" t="inlineStr">
        <is>
          <t>10x10x6 PVC SQ Column Wrap (w/Cap and Base)</t>
        </is>
      </c>
      <c r="E8945" s="186" t="inlineStr">
        <is>
          <t>10106PVCNSGreen Construction NC, Inc.</t>
        </is>
      </c>
      <c r="F8945" s="196" t="n">
        <v>120</v>
      </c>
    </row>
    <row r="8946" ht="15" customHeight="1" s="107">
      <c r="A8946" s="195" t="inlineStr">
        <is>
          <t>Talbert Building Supply</t>
        </is>
      </c>
      <c r="B8946" s="195" t="inlineStr">
        <is>
          <t>10106PVCNS</t>
        </is>
      </c>
      <c r="C8946" s="195" t="inlineStr">
        <is>
          <t>EA</t>
        </is>
      </c>
      <c r="D8946" s="195" t="inlineStr">
        <is>
          <t>10x10x6 PVC SQ Column Wrap (w/Cap and Base)</t>
        </is>
      </c>
      <c r="E8946" s="186" t="inlineStr">
        <is>
          <t>10106PVCNSTalbert Building Supply</t>
        </is>
      </c>
      <c r="F8946" s="196" t="n">
        <v>120.2</v>
      </c>
    </row>
    <row r="8947" ht="15" customHeight="1" s="107">
      <c r="A8947" s="195" t="inlineStr">
        <is>
          <t>Talbert Building Supply</t>
        </is>
      </c>
      <c r="B8947" s="195" t="inlineStr">
        <is>
          <t>101012PVCNS</t>
        </is>
      </c>
      <c r="C8947" s="195" t="inlineStr">
        <is>
          <t>EA</t>
        </is>
      </c>
      <c r="D8947" s="195" t="inlineStr">
        <is>
          <t>10x10x12 PVC SQ Column Wrap (w/Cap and Base)</t>
        </is>
      </c>
      <c r="E8947" s="186" t="inlineStr">
        <is>
          <t>101012PVCNSTalbert Building Supply</t>
        </is>
      </c>
      <c r="F8947" s="196" t="n">
        <v>245.51</v>
      </c>
    </row>
    <row r="8948" ht="15" customHeight="1" s="107">
      <c r="A8948" s="195" t="inlineStr">
        <is>
          <t>Summit Stairs and Millwork</t>
        </is>
      </c>
      <c r="B8948" s="195" t="inlineStr">
        <is>
          <t>101012PVCNS</t>
        </is>
      </c>
      <c r="C8948" s="195" t="inlineStr">
        <is>
          <t>EA</t>
        </is>
      </c>
      <c r="D8948" s="195" t="inlineStr">
        <is>
          <t>10x10x12 PVC SQ Column Wrap (w/Cap and Base)</t>
        </is>
      </c>
      <c r="E8948" s="186" t="inlineStr">
        <is>
          <t>101012PVCNSSummit Stairs and Millwork</t>
        </is>
      </c>
      <c r="F8948" s="196" t="n">
        <v>203.74</v>
      </c>
    </row>
    <row r="8949" ht="15" customHeight="1" s="107">
      <c r="A8949" s="195" t="inlineStr">
        <is>
          <t>Green Construction NC, Inc.</t>
        </is>
      </c>
      <c r="B8949" s="195" t="inlineStr">
        <is>
          <t>101012PVCNS</t>
        </is>
      </c>
      <c r="C8949" s="195" t="inlineStr">
        <is>
          <t>EA</t>
        </is>
      </c>
      <c r="D8949" s="195" t="inlineStr">
        <is>
          <t>10x10x12 PVC SQ Column Wrap (w/Cap and Base)</t>
        </is>
      </c>
      <c r="E8949" s="186" t="inlineStr">
        <is>
          <t>101012PVCNSGreen Construction NC, Inc.</t>
        </is>
      </c>
      <c r="F8949" s="196" t="n">
        <v>198</v>
      </c>
    </row>
    <row r="8950" ht="15" customHeight="1" s="107">
      <c r="A8950" s="195" t="inlineStr">
        <is>
          <t>Green Construction NC, Inc.</t>
        </is>
      </c>
      <c r="B8950" s="195" t="inlineStr">
        <is>
          <t>101010RECPVC</t>
        </is>
      </c>
      <c r="C8950" s="195" t="inlineStr">
        <is>
          <t>EA</t>
        </is>
      </c>
      <c r="D8950" s="195" t="inlineStr">
        <is>
          <t>10x10x10 PVC SQ Column Wrap 42in Recessed Pedestal Base</t>
        </is>
      </c>
      <c r="E8950" s="186" t="inlineStr">
        <is>
          <t>101010RECPVCGreen Construction NC, Inc.</t>
        </is>
      </c>
      <c r="F8950" s="196" t="n">
        <v>350</v>
      </c>
    </row>
    <row r="8951" ht="15" customHeight="1" s="107">
      <c r="A8951" s="195" t="inlineStr">
        <is>
          <t>Summit Stairs and Millwork</t>
        </is>
      </c>
      <c r="B8951" s="195" t="inlineStr">
        <is>
          <t>101010PVCNS</t>
        </is>
      </c>
      <c r="C8951" s="195" t="inlineStr">
        <is>
          <t>EA</t>
        </is>
      </c>
      <c r="D8951" s="195" t="inlineStr">
        <is>
          <t>10x10x10 PVC SQ Column Wrap (w/Cap and Base)</t>
        </is>
      </c>
      <c r="E8951" s="186" t="inlineStr">
        <is>
          <t>101010PVCNSSummit Stairs and Millwork</t>
        </is>
      </c>
      <c r="F8951" s="196" t="n">
        <v>148.04</v>
      </c>
    </row>
    <row r="8952" ht="15" customHeight="1" s="107">
      <c r="A8952" s="195" t="inlineStr">
        <is>
          <t>Green Construction NC, Inc.</t>
        </is>
      </c>
      <c r="B8952" s="195" t="inlineStr">
        <is>
          <t>101010PVCNS</t>
        </is>
      </c>
      <c r="C8952" s="195" t="inlineStr">
        <is>
          <t>EA</t>
        </is>
      </c>
      <c r="D8952" s="195" t="inlineStr">
        <is>
          <t>10x10x10 PVC SQ Column Wrap (w/Cap and Base)</t>
        </is>
      </c>
      <c r="E8952" s="186" t="inlineStr">
        <is>
          <t>101010PVCNSGreen Construction NC, Inc.</t>
        </is>
      </c>
      <c r="F8952" s="196" t="n">
        <v>174</v>
      </c>
    </row>
    <row r="8953" ht="15" customHeight="1" s="107">
      <c r="A8953" s="195" t="inlineStr">
        <is>
          <t>Talbert Building Supply</t>
        </is>
      </c>
      <c r="B8953" s="195" t="inlineStr">
        <is>
          <t>101010PVCNS</t>
        </is>
      </c>
      <c r="C8953" s="195" t="inlineStr">
        <is>
          <t>EA</t>
        </is>
      </c>
      <c r="D8953" s="195" t="inlineStr">
        <is>
          <t>10x10x10 PVC SQ Column Wrap (w/Cap and Base)</t>
        </is>
      </c>
      <c r="E8953" s="186" t="inlineStr">
        <is>
          <t>101010PVCNSTalbert Building Supply</t>
        </is>
      </c>
      <c r="F8953" s="196" t="n">
        <v>187.31</v>
      </c>
    </row>
    <row r="8954" ht="15" customHeight="1" s="107">
      <c r="A8954" s="195" t="inlineStr">
        <is>
          <t>Talbert Building Supply (Bulk)</t>
        </is>
      </c>
      <c r="B8954" s="195" t="inlineStr">
        <is>
          <t>101010PVC</t>
        </is>
      </c>
      <c r="C8954" s="195" t="inlineStr">
        <is>
          <t>EA</t>
        </is>
      </c>
      <c r="D8954" s="195" t="inlineStr">
        <is>
          <t>STOCK ONLY 10x10x10 PVC SQ Column Wrap (w/Cap and Base)</t>
        </is>
      </c>
      <c r="E8954" s="186" t="inlineStr">
        <is>
          <t>101010PVCTalbert Building Supply (Bulk)</t>
        </is>
      </c>
      <c r="F8954" s="196" t="n">
        <v>170.51</v>
      </c>
    </row>
    <row r="8955" ht="15" customHeight="1" s="107">
      <c r="A8955" s="195" t="inlineStr">
        <is>
          <t>Summit Stairs and Millwork - VANIR BULK</t>
        </is>
      </c>
      <c r="B8955" s="195" t="inlineStr">
        <is>
          <t>101010PVC</t>
        </is>
      </c>
      <c r="C8955" s="195" t="inlineStr">
        <is>
          <t>EA</t>
        </is>
      </c>
      <c r="D8955" s="195" t="inlineStr">
        <is>
          <t>STOCK ONLY 10x10x10 PVC SQ Column Wrap (w/Cap and Base)</t>
        </is>
      </c>
      <c r="E8955" s="186" t="inlineStr">
        <is>
          <t>101010PVCSummit Stairs and Millwork - VANIR BULK</t>
        </is>
      </c>
      <c r="F8955" s="196" t="n">
        <v>135.32</v>
      </c>
    </row>
    <row r="8956" ht="15" customHeight="1" s="107">
      <c r="A8956" s="195" t="inlineStr">
        <is>
          <t>Guy C Lee - Shallote</t>
        </is>
      </c>
      <c r="B8956" s="195" t="n">
        <v>44</v>
      </c>
      <c r="C8956" s="195" t="inlineStr">
        <is>
          <t>EA</t>
        </is>
      </c>
      <c r="D8956" s="195" t="inlineStr">
        <is>
          <t>Color Guard 4in x 4in Dec Post Collar White</t>
        </is>
      </c>
      <c r="E8956" s="186" t="inlineStr">
        <is>
          <t>44Guy C Lee - Shallote</t>
        </is>
      </c>
      <c r="F8956" s="196" t="n">
        <v>7.19</v>
      </c>
    </row>
    <row r="8957" ht="15" customHeight="1" s="107">
      <c r="A8957" s="195" t="inlineStr">
        <is>
          <t>ABC Supply - Charleston</t>
        </is>
      </c>
      <c r="B8957" s="195" t="n">
        <v>150080122</v>
      </c>
      <c r="C8957" s="195" t="inlineStr">
        <is>
          <t>BX</t>
        </is>
      </c>
      <c r="D8957" s="195" t="inlineStr">
        <is>
          <t>Nail ABC Plastic Cap 1"" 3M/Pail</t>
        </is>
      </c>
      <c r="E8957" s="186" t="inlineStr">
        <is>
          <t>150080122ABC Supply - Charleston</t>
        </is>
      </c>
      <c r="F8957" s="196" t="n">
        <v>23</v>
      </c>
    </row>
    <row r="8958" ht="15" customHeight="1" s="107">
      <c r="A8958" s="195" t="inlineStr">
        <is>
          <t>Lansing Building Products - Raleigh - Ashton Woods</t>
        </is>
      </c>
      <c r="B8958" s="195" t="inlineStr">
        <is>
          <t>CTSMAINWGD5DX</t>
        </is>
      </c>
      <c r="C8958" s="195" t="inlineStr">
        <is>
          <t>SQ</t>
        </is>
      </c>
      <c r="D8958" s="195" t="inlineStr">
        <is>
          <t>CertainTeed Siding Mainstreet WG D5 Deluxe Colors</t>
        </is>
      </c>
      <c r="E8958" s="186" t="inlineStr">
        <is>
          <t>CTSMAINWGD5DXLansing Building Products - Raleigh - Ashton Woods</t>
        </is>
      </c>
      <c r="F8958" s="196" t="n">
        <v>85.95999999999999</v>
      </c>
    </row>
    <row r="8959" ht="15" customHeight="1" s="107">
      <c r="A8959" s="195" t="inlineStr">
        <is>
          <t>Lansing Building Products - Raleigh - Ashton Woods</t>
        </is>
      </c>
      <c r="B8959" s="195" t="inlineStr">
        <is>
          <t>CTFTDX</t>
        </is>
      </c>
      <c r="C8959" s="195" t="inlineStr">
        <is>
          <t>PC</t>
        </is>
      </c>
      <c r="D8959" s="195" t="inlineStr">
        <is>
          <t>Certainteed Finish Trim Deluxe Colors</t>
        </is>
      </c>
      <c r="E8959" s="186" t="inlineStr">
        <is>
          <t>CTFTDXLansing Building Products - Raleigh - Ashton Woods</t>
        </is>
      </c>
      <c r="F8959" s="196" t="n">
        <v>4.96</v>
      </c>
    </row>
    <row r="8960" ht="15" customHeight="1" s="107">
      <c r="A8960" s="195" t="inlineStr">
        <is>
          <t>Lansing Building Products - Raleigh - Ashton Woods</t>
        </is>
      </c>
      <c r="B8960" s="195" t="inlineStr">
        <is>
          <t>CT58JCDX</t>
        </is>
      </c>
      <c r="C8960" s="195" t="inlineStr">
        <is>
          <t>PC</t>
        </is>
      </c>
      <c r="D8960" s="195" t="inlineStr">
        <is>
          <t>Certainteed 5/8 J-Channel Deluxe Colors</t>
        </is>
      </c>
      <c r="E8960" s="186" t="inlineStr">
        <is>
          <t>CT58JCDXLansing Building Products - Raleigh - Ashton Woods</t>
        </is>
      </c>
      <c r="F8960" s="196" t="n">
        <v>3.87</v>
      </c>
    </row>
    <row r="8961" ht="15" customHeight="1" s="107">
      <c r="A8961" s="195" t="inlineStr">
        <is>
          <t>Lansing Building Products - Raleigh - Ashton Woods</t>
        </is>
      </c>
      <c r="B8961" s="195" t="inlineStr">
        <is>
          <t>CT34JCDX</t>
        </is>
      </c>
      <c r="C8961" s="195" t="inlineStr">
        <is>
          <t>PC</t>
        </is>
      </c>
      <c r="D8961" s="195" t="inlineStr">
        <is>
          <t>Certainteed 3/4 J-Channel Deluxe Colors</t>
        </is>
      </c>
      <c r="E8961" s="186" t="inlineStr">
        <is>
          <t>CT34JCDXLansing Building Products - Raleigh - Ashton Woods</t>
        </is>
      </c>
      <c r="F8961" s="196" t="n">
        <v>3.87</v>
      </c>
    </row>
    <row r="8962" ht="15" customHeight="1" s="107">
      <c r="A8962" s="195" t="inlineStr">
        <is>
          <t>Oak City Columns</t>
        </is>
      </c>
      <c r="B8962" s="195" t="inlineStr">
        <is>
          <t>885PVC</t>
        </is>
      </c>
      <c r="C8962" s="195" t="inlineStr">
        <is>
          <t>EA</t>
        </is>
      </c>
      <c r="D8962" s="195" t="inlineStr">
        <is>
          <t>8x8x5ft PVC SQ Column Wrap (w/Cap and Base)</t>
        </is>
      </c>
      <c r="E8962" s="186" t="inlineStr">
        <is>
          <t>885PVCOak City Columns</t>
        </is>
      </c>
      <c r="F8962" s="196" t="n">
        <v>73</v>
      </c>
    </row>
    <row r="8963" ht="15" customHeight="1" s="107">
      <c r="A8963" s="195" t="inlineStr">
        <is>
          <t>Oak City Columns</t>
        </is>
      </c>
      <c r="B8963" s="195" t="inlineStr">
        <is>
          <t>161636PVCNS</t>
        </is>
      </c>
      <c r="C8963" s="195" t="inlineStr">
        <is>
          <t>EA</t>
        </is>
      </c>
      <c r="D8963" s="195" t="inlineStr">
        <is>
          <t>16X16X36IN TALL SQUARE EDGE RECESSED PANEL PVC COLUMN WITH REMOVABLE SIDE</t>
        </is>
      </c>
      <c r="E8963" s="186" t="inlineStr">
        <is>
          <t>161636PVCNSOak City Columns</t>
        </is>
      </c>
      <c r="F8963" s="196" t="n">
        <v>205</v>
      </c>
    </row>
    <row r="8964" ht="15" customHeight="1" s="107">
      <c r="A8964" s="195" t="inlineStr">
        <is>
          <t>Lansing Building Products- Great Southern Homes</t>
        </is>
      </c>
      <c r="B8964" s="195" t="inlineStr">
        <is>
          <t>RO34JCHT</t>
        </is>
      </c>
      <c r="C8964" s="195" t="inlineStr">
        <is>
          <t>PC</t>
        </is>
      </c>
      <c r="D8964" s="195" t="inlineStr">
        <is>
          <t>Royal 3/4 J-Channel Traditional Colors</t>
        </is>
      </c>
      <c r="E8964" s="186" t="inlineStr">
        <is>
          <t>RO34JCHTLansing Building Products- Great Southern Homes</t>
        </is>
      </c>
      <c r="F8964" s="196" t="n">
        <v>3.43</v>
      </c>
    </row>
    <row r="8965" ht="15" customHeight="1" s="107">
      <c r="A8965" s="195" t="inlineStr">
        <is>
          <t>Lansing Building Products- Great Southern Homes</t>
        </is>
      </c>
      <c r="B8965" s="195" t="inlineStr">
        <is>
          <t>ROMFTFTT</t>
        </is>
      </c>
      <c r="C8965" s="195" t="inlineStr">
        <is>
          <t>PC</t>
        </is>
      </c>
      <c r="D8965" s="195" t="inlineStr">
        <is>
          <t>Royal MFT Finish Trim Traditional Colors</t>
        </is>
      </c>
      <c r="E8965" s="186" t="inlineStr">
        <is>
          <t>ROMFTFTTLansing Building Products- Great Southern Homes</t>
        </is>
      </c>
      <c r="F8965" s="196" t="n">
        <v>3.68</v>
      </c>
    </row>
    <row r="8966" ht="15" customHeight="1" s="107">
      <c r="A8966" s="195" t="inlineStr">
        <is>
          <t>Lansing Building Products- Columbia</t>
        </is>
      </c>
      <c r="B8966" s="195" t="inlineStr">
        <is>
          <t>1812P</t>
        </is>
      </c>
      <c r="C8966" s="195" t="inlineStr">
        <is>
          <t>PC</t>
        </is>
      </c>
      <c r="D8966" s="195" t="inlineStr">
        <is>
          <t>1x8x12 Pine</t>
        </is>
      </c>
      <c r="E8966" s="186" t="inlineStr">
        <is>
          <t>1812PLansing Building Products- Columbia</t>
        </is>
      </c>
      <c r="F8966" s="196" t="n">
        <v>6.88</v>
      </c>
    </row>
    <row r="8967" ht="15" customHeight="1" s="107">
      <c r="A8967" s="195" t="inlineStr">
        <is>
          <t>ABC Supply - Myrtle Beach</t>
        </is>
      </c>
      <c r="B8967" s="195" t="inlineStr">
        <is>
          <t>TREXSEB78612NS</t>
        </is>
      </c>
      <c r="C8967" s="195" t="inlineStr">
        <is>
          <t>EA</t>
        </is>
      </c>
      <c r="D8967" s="195" t="inlineStr">
        <is>
          <t>TREX SQUARE EDGE BOARD 7/8X6X12 COCKTAIL RAIL</t>
        </is>
      </c>
      <c r="E8967" s="186" t="inlineStr">
        <is>
          <t>TREXSEB78612NSABC Supply - Myrtle Beach</t>
        </is>
      </c>
      <c r="F8967" s="196" t="n">
        <v>85</v>
      </c>
    </row>
    <row r="8968" ht="15" customHeight="1" s="107">
      <c r="A8968" s="195" t="inlineStr">
        <is>
          <t>ABC Supply - Myrtle Beach</t>
        </is>
      </c>
      <c r="B8968" s="195" t="inlineStr">
        <is>
          <t>TREX1GEBS78612NS</t>
        </is>
      </c>
      <c r="C8968" s="195" t="inlineStr">
        <is>
          <t>EA</t>
        </is>
      </c>
      <c r="D8968" s="195" t="inlineStr">
        <is>
          <t>TREX 1IN GROOVED EDGE BOARD SELECT 7/8X6X12</t>
        </is>
      </c>
      <c r="E8968" s="186" t="inlineStr">
        <is>
          <t>TREX1GEBS78612NSABC Supply - Myrtle Beach</t>
        </is>
      </c>
      <c r="F8968" s="196" t="n">
        <v>53.16</v>
      </c>
    </row>
    <row r="8969" ht="15" customHeight="1" s="107">
      <c r="A8969" s="195" t="inlineStr">
        <is>
          <t>ABC Supply - BULK Myrtle Beach</t>
        </is>
      </c>
      <c r="B8969" s="195" t="inlineStr">
        <is>
          <t>STKDEXCOIL</t>
        </is>
      </c>
      <c r="C8969" s="195" t="inlineStr">
        <is>
          <t>EA</t>
        </is>
      </c>
      <c r="D8969" s="195" t="inlineStr">
        <is>
          <t>STOCK ONLY DEXERDRY COIL FOR AMERICAN PRO SLOTTED DECK BOARD 240 LF/BX</t>
        </is>
      </c>
      <c r="E8969" s="186" t="inlineStr">
        <is>
          <t>STKDEXCOILABC Supply - BULK Myrtle Beach</t>
        </is>
      </c>
      <c r="F8969" s="196" t="n">
        <v>348</v>
      </c>
    </row>
    <row r="8970" ht="15" customHeight="1" s="107">
      <c r="A8970" s="195" t="inlineStr">
        <is>
          <t>ABC Supply - Myrtle Beach</t>
        </is>
      </c>
      <c r="B8970" s="195" t="inlineStr">
        <is>
          <t>TREXUSCNS</t>
        </is>
      </c>
      <c r="C8970" s="195" t="inlineStr">
        <is>
          <t>EA</t>
        </is>
      </c>
      <c r="D8970" s="195" t="inlineStr">
        <is>
          <t>TREX UNIVERSAL STARTER CLIP (400SF BAG)</t>
        </is>
      </c>
      <c r="E8970" s="186" t="inlineStr">
        <is>
          <t>TREXUSCNSABC Supply - Myrtle Beach</t>
        </is>
      </c>
      <c r="F8970" s="196" t="n">
        <v>32.96</v>
      </c>
    </row>
    <row r="8971" ht="15" customHeight="1" s="107">
      <c r="A8971" s="195" t="inlineStr">
        <is>
          <t>ABC Supply - Myrtle Beach</t>
        </is>
      </c>
      <c r="B8971" s="195" t="inlineStr">
        <is>
          <t>TREXUFNS</t>
        </is>
      </c>
      <c r="C8971" s="195" t="inlineStr">
        <is>
          <t>BX</t>
        </is>
      </c>
      <c r="D8971" s="195" t="inlineStr">
        <is>
          <t>TREX UNIVERSAL FASTENER (50SF BOX)</t>
        </is>
      </c>
      <c r="E8971" s="186" t="inlineStr">
        <is>
          <t>TREXUFNSABC Supply - Myrtle Beach</t>
        </is>
      </c>
      <c r="F8971" s="196" t="n">
        <v>30.92</v>
      </c>
    </row>
    <row r="8972" ht="15" customHeight="1" s="107">
      <c r="A8972" s="195" t="inlineStr">
        <is>
          <t>ABC Supply - Myrtle Beach</t>
        </is>
      </c>
      <c r="B8972" s="195" t="inlineStr">
        <is>
          <t>TREXSCREWSNS</t>
        </is>
      </c>
      <c r="C8972" s="195" t="inlineStr">
        <is>
          <t>BX</t>
        </is>
      </c>
      <c r="D8972" s="195" t="inlineStr">
        <is>
          <t>TREX SCREWS 350 PER BOX</t>
        </is>
      </c>
      <c r="E8972" s="186" t="inlineStr">
        <is>
          <t>TREXSCREWSNSABC Supply - Myrtle Beach</t>
        </is>
      </c>
      <c r="F8972" s="196" t="n">
        <v>56.33</v>
      </c>
    </row>
    <row r="8973" ht="15" customHeight="1" s="107">
      <c r="A8973" s="195" t="inlineStr">
        <is>
          <t>ABC Supply - Myrtle Beach</t>
        </is>
      </c>
      <c r="B8973" s="195" t="inlineStr">
        <is>
          <t>TREXSC842HRBKNS</t>
        </is>
      </c>
      <c r="C8973" s="195" t="inlineStr">
        <is>
          <t>EA</t>
        </is>
      </c>
      <c r="D8973" s="195" t="inlineStr">
        <is>
          <t>TREX SELECT CLASSIC 8FT X 42IN HORIZONTAL RAIL AND BALUSTER KIT</t>
        </is>
      </c>
      <c r="E8973" s="186" t="inlineStr">
        <is>
          <t>TREXSC842HRBKNSABC Supply - Myrtle Beach</t>
        </is>
      </c>
      <c r="F8973" s="196" t="n">
        <v>179.69</v>
      </c>
    </row>
    <row r="8974" ht="15" customHeight="1" s="107">
      <c r="A8974" s="195" t="inlineStr">
        <is>
          <t>ABC Supply - Myrtle Beach</t>
        </is>
      </c>
      <c r="B8974" s="195" t="inlineStr">
        <is>
          <t>TREXPS4448NS</t>
        </is>
      </c>
      <c r="C8974" s="195" t="inlineStr">
        <is>
          <t>EA</t>
        </is>
      </c>
      <c r="D8974" s="195" t="inlineStr">
        <is>
          <t>TREX POST SLEEVE IN 4IN X 4IN X 48IN</t>
        </is>
      </c>
      <c r="E8974" s="186" t="inlineStr">
        <is>
          <t>TREXPS4448NSABC Supply - Myrtle Beach</t>
        </is>
      </c>
      <c r="F8974" s="196" t="n">
        <v>49.42</v>
      </c>
    </row>
    <row r="8975" ht="15" customHeight="1" s="107">
      <c r="A8975" s="195" t="inlineStr">
        <is>
          <t>ABC Supply - Myrtle Beach</t>
        </is>
      </c>
      <c r="B8975" s="195" t="inlineStr">
        <is>
          <t>TREXF4X4CPSCCWNS</t>
        </is>
      </c>
      <c r="C8975" s="195" t="inlineStr">
        <is>
          <t>EA</t>
        </is>
      </c>
      <c r="D8975" s="195" t="inlineStr">
        <is>
          <t>TREX FLAT 4X4 COMPOSITE POST SLEEVE CAP CLASSIC WHITE</t>
        </is>
      </c>
      <c r="E8975" s="186" t="inlineStr">
        <is>
          <t>TREXF4X4CPSCCWNSABC Supply - Myrtle Beach</t>
        </is>
      </c>
      <c r="F8975" s="196" t="n">
        <v>12.35</v>
      </c>
    </row>
    <row r="8976" ht="15" customHeight="1" s="107">
      <c r="A8976" s="195" t="inlineStr">
        <is>
          <t>Guy C Lee - Shallote</t>
        </is>
      </c>
      <c r="B8976" s="195" t="inlineStr">
        <is>
          <t>TREX8SSWSTSNS</t>
        </is>
      </c>
      <c r="C8976" s="195" t="inlineStr">
        <is>
          <t>BX</t>
        </is>
      </c>
      <c r="D8976" s="195" t="inlineStr">
        <is>
          <t>TREX 8IN SDWS TIMBER SCREWS 50/BOX</t>
        </is>
      </c>
      <c r="E8976" s="186" t="inlineStr">
        <is>
          <t>TREX8SSWSTSNSGuy C Lee - Shallote</t>
        </is>
      </c>
      <c r="F8976" s="196" t="n">
        <v>65.23999999999999</v>
      </c>
    </row>
    <row r="8977" ht="15" customHeight="1" s="107">
      <c r="A8977" s="195" t="inlineStr">
        <is>
          <t>Guy C Lee - Shallote</t>
        </is>
      </c>
      <c r="B8977" s="195" t="inlineStr">
        <is>
          <t>TREX5SSWSTSNS</t>
        </is>
      </c>
      <c r="C8977" s="195" t="inlineStr">
        <is>
          <t>BX</t>
        </is>
      </c>
      <c r="D8977" s="195" t="inlineStr">
        <is>
          <t>TREX 5IN SDWS TIMBER SCREWS 50/BOX</t>
        </is>
      </c>
      <c r="E8977" s="186" t="inlineStr">
        <is>
          <t>TREX5SSWSTSNSGuy C Lee - Shallote</t>
        </is>
      </c>
      <c r="F8977" s="196" t="n">
        <v>38.38</v>
      </c>
    </row>
    <row r="8978" ht="15" customHeight="1" s="107">
      <c r="A8978" s="195" t="inlineStr">
        <is>
          <t>ABC Supply - Myrtle Beach</t>
        </is>
      </c>
      <c r="B8978" s="195" t="inlineStr">
        <is>
          <t>TREX44CPSSCWNS</t>
        </is>
      </c>
      <c r="C8978" s="195" t="inlineStr">
        <is>
          <t>EA</t>
        </is>
      </c>
      <c r="D8978" s="195" t="inlineStr">
        <is>
          <t>TREX 4X4 COMPOSITE POST SLEEVE SKIRT CLASSIC WHITE</t>
        </is>
      </c>
      <c r="E8978" s="186" t="inlineStr">
        <is>
          <t>TREX44CPSSCWNSABC Supply - Myrtle Beach</t>
        </is>
      </c>
      <c r="F8978" s="196" t="n">
        <v>6.18</v>
      </c>
    </row>
    <row r="8979" ht="15" customHeight="1" s="107">
      <c r="A8979" s="195" t="inlineStr">
        <is>
          <t>ABC Supply - Regional Carolinas</t>
        </is>
      </c>
      <c r="B8979" s="195" t="inlineStr">
        <is>
          <t>MAVS1235RP</t>
        </is>
      </c>
      <c r="C8979" s="195" t="inlineStr">
        <is>
          <t>PR</t>
        </is>
      </c>
      <c r="D8979" s="195" t="inlineStr">
        <is>
          <t>Mid America Vinyl Shutters 12x35 Raised Panel</t>
        </is>
      </c>
      <c r="E8979" s="186" t="inlineStr">
        <is>
          <t>MAVS1235RPABC Supply - Regional Carolinas</t>
        </is>
      </c>
      <c r="F8979" s="196" t="n">
        <v>39.48</v>
      </c>
    </row>
    <row r="8980" ht="15" customHeight="1" s="107">
      <c r="A8980" s="195" t="inlineStr">
        <is>
          <t>ABC Supply - Regional Carolinas</t>
        </is>
      </c>
      <c r="B8980" s="195" t="inlineStr">
        <is>
          <t>MAVS1259RP</t>
        </is>
      </c>
      <c r="C8980" s="195" t="inlineStr">
        <is>
          <t>PR</t>
        </is>
      </c>
      <c r="D8980" s="195" t="inlineStr">
        <is>
          <t>Mid America Vinyl Shutters 12x59 Raised Panel</t>
        </is>
      </c>
      <c r="E8980" s="186" t="inlineStr">
        <is>
          <t>MAVS1259RPABC Supply - Regional Carolinas</t>
        </is>
      </c>
      <c r="F8980" s="196" t="n">
        <v>59.41</v>
      </c>
    </row>
    <row r="8981" ht="15" customHeight="1" s="107">
      <c r="A8981" s="195" t="inlineStr">
        <is>
          <t>ABC Supply - Regional Carolinas</t>
        </is>
      </c>
      <c r="B8981" s="195" t="inlineStr">
        <is>
          <t>MAVS1263RP</t>
        </is>
      </c>
      <c r="C8981" s="195" t="inlineStr">
        <is>
          <t>PR</t>
        </is>
      </c>
      <c r="D8981" s="195" t="inlineStr">
        <is>
          <t>Mid America Vinyl Shutters 12x63 Raised Panel</t>
        </is>
      </c>
      <c r="E8981" s="186" t="inlineStr">
        <is>
          <t>MAVS1263RPABC Supply - Regional Carolinas</t>
        </is>
      </c>
      <c r="F8981" s="196" t="n">
        <v>64.16</v>
      </c>
    </row>
    <row r="8982" ht="15" customHeight="1" s="107">
      <c r="A8982" s="195" t="inlineStr">
        <is>
          <t>Beacon</t>
        </is>
      </c>
      <c r="B8982" s="195" t="inlineStr">
        <is>
          <t>MASTSPLITMINIB</t>
        </is>
      </c>
      <c r="C8982" s="195" t="inlineStr">
        <is>
          <t>EA</t>
        </is>
      </c>
      <c r="D8982" s="195" t="inlineStr">
        <is>
          <t>Mastic Split Mini Block All Colors</t>
        </is>
      </c>
      <c r="E8982" s="186" t="inlineStr">
        <is>
          <t>MASTSPLITMINIBBeacon</t>
        </is>
      </c>
      <c r="F8982" s="196" t="n">
        <v>11.33</v>
      </c>
    </row>
    <row r="8983" ht="15" customHeight="1" s="107">
      <c r="A8983" s="195" t="inlineStr">
        <is>
          <t>84 Lumber - Myrtle Beach</t>
        </is>
      </c>
      <c r="B8983" s="195" t="inlineStr">
        <is>
          <t>STKRB38100</t>
        </is>
      </c>
      <c r="C8983" s="195" t="inlineStr">
        <is>
          <t>RL</t>
        </is>
      </c>
      <c r="D8983" s="195" t="inlineStr">
        <is>
          <t>STOCK ONLY - RAM BOARD 38IN X 100FT</t>
        </is>
      </c>
      <c r="E8983" s="186" t="inlineStr">
        <is>
          <t>STKRB3810084 Lumber - Myrtle Beach</t>
        </is>
      </c>
      <c r="F8983" s="196" t="n">
        <v>58.2</v>
      </c>
    </row>
    <row r="8984" ht="15" customHeight="1" s="107">
      <c r="A8984" s="195" t="inlineStr">
        <is>
          <t>84 Lumber - Myrtle Beach</t>
        </is>
      </c>
      <c r="B8984" s="195" t="inlineStr">
        <is>
          <t>STKRBST</t>
        </is>
      </c>
      <c r="C8984" s="195" t="inlineStr">
        <is>
          <t>RL</t>
        </is>
      </c>
      <c r="D8984" s="195" t="inlineStr">
        <is>
          <t>STOCK ONLY - RAM BOARD SEAM TAPE</t>
        </is>
      </c>
      <c r="E8984" s="186" t="inlineStr">
        <is>
          <t>STKRBST84 Lumber - Myrtle Beach</t>
        </is>
      </c>
      <c r="F8984" s="196" t="n">
        <v>10.23</v>
      </c>
    </row>
    <row r="8985" ht="15" customHeight="1" s="107">
      <c r="A8985" s="195" t="inlineStr">
        <is>
          <t>ABC Supply - Wilmington</t>
        </is>
      </c>
      <c r="B8985" s="195" t="inlineStr">
        <is>
          <t>114TRIMNAIL</t>
        </is>
      </c>
      <c r="C8985" s="195" t="inlineStr">
        <is>
          <t>BX</t>
        </is>
      </c>
      <c r="D8985" s="195" t="inlineStr">
        <is>
          <t>1 1/4in Trim Nails 1#</t>
        </is>
      </c>
      <c r="E8985" s="186" t="inlineStr">
        <is>
          <t>114TRIMNAILABC Supply - Wilmington</t>
        </is>
      </c>
      <c r="F8985" s="196" t="n">
        <v>11.99</v>
      </c>
    </row>
    <row r="8986" ht="15" customHeight="1" s="107">
      <c r="A8986" s="195" t="inlineStr">
        <is>
          <t>ABC Supply - Wilmington</t>
        </is>
      </c>
      <c r="B8986" s="195" t="inlineStr">
        <is>
          <t>INTAKEEXHAUST</t>
        </is>
      </c>
      <c r="C8986" s="195" t="inlineStr">
        <is>
          <t>EA</t>
        </is>
      </c>
      <c r="D8986" s="195" t="inlineStr">
        <is>
          <t>MAB Intake Exhaust</t>
        </is>
      </c>
      <c r="E8986" s="186" t="inlineStr">
        <is>
          <t>INTAKEEXHAUSTABC Supply - Wilmington</t>
        </is>
      </c>
      <c r="F8986" s="196" t="n">
        <v>25.99</v>
      </c>
    </row>
    <row r="8987" ht="15" customHeight="1" s="107">
      <c r="A8987" s="195" t="inlineStr">
        <is>
          <t>ABC Supply - Wilmington</t>
        </is>
      </c>
      <c r="B8987" s="195" t="inlineStr">
        <is>
          <t>DRYERHOOD4</t>
        </is>
      </c>
      <c r="C8987" s="195" t="inlineStr">
        <is>
          <t>EA</t>
        </is>
      </c>
      <c r="D8987" s="195" t="inlineStr">
        <is>
          <t>4in Hooded Dryer Vent</t>
        </is>
      </c>
      <c r="E8987" s="186" t="inlineStr">
        <is>
          <t>DRYERHOOD4ABC Supply - Wilmington</t>
        </is>
      </c>
      <c r="F8987" s="196" t="n">
        <v>15.09</v>
      </c>
    </row>
    <row r="8988" ht="15" customHeight="1" s="107">
      <c r="A8988" s="195" t="inlineStr">
        <is>
          <t>ABC Supply - Wilmington</t>
        </is>
      </c>
      <c r="B8988" s="195" t="inlineStr">
        <is>
          <t>MASTERMB</t>
        </is>
      </c>
      <c r="C8988" s="195" t="inlineStr">
        <is>
          <t>EA</t>
        </is>
      </c>
      <c r="D8988" s="195" t="inlineStr">
        <is>
          <t>MAB Master Mount Block All Colors</t>
        </is>
      </c>
      <c r="E8988" s="186" t="inlineStr">
        <is>
          <t>MASTERMBABC Supply - Wilmington</t>
        </is>
      </c>
      <c r="F8988" s="196" t="n">
        <v>19.29</v>
      </c>
    </row>
    <row r="8989" ht="15" customHeight="1" s="107">
      <c r="A8989" s="195" t="inlineStr">
        <is>
          <t>ABC Supply - Wilmington</t>
        </is>
      </c>
      <c r="B8989" s="195" t="inlineStr">
        <is>
          <t>MABMMS</t>
        </is>
      </c>
      <c r="C8989" s="195" t="inlineStr">
        <is>
          <t>EA</t>
        </is>
      </c>
      <c r="D8989" s="195" t="inlineStr">
        <is>
          <t>MAB Master Mount Scallop Block</t>
        </is>
      </c>
      <c r="E8989" s="186" t="inlineStr">
        <is>
          <t>MABMMSABC Supply - Wilmington</t>
        </is>
      </c>
      <c r="F8989" s="196" t="n">
        <v>9.289999999999999</v>
      </c>
    </row>
    <row r="8990" ht="15" customHeight="1" s="107">
      <c r="A8990" s="195" t="inlineStr">
        <is>
          <t>ABC Supply - Wilmington</t>
        </is>
      </c>
      <c r="B8990" s="195" t="inlineStr">
        <is>
          <t>SPLITMINIB</t>
        </is>
      </c>
      <c r="C8990" s="195" t="inlineStr">
        <is>
          <t>EA</t>
        </is>
      </c>
      <c r="D8990" s="195" t="inlineStr">
        <is>
          <t>MAB Split Mini Block All Colors</t>
        </is>
      </c>
      <c r="E8990" s="186" t="inlineStr">
        <is>
          <t>SPLITMINIBABC Supply - Wilmington</t>
        </is>
      </c>
      <c r="F8990" s="196" t="n">
        <v>10.59</v>
      </c>
    </row>
    <row r="8991" ht="15" customHeight="1" s="107">
      <c r="A8991" s="195" t="inlineStr">
        <is>
          <t>ABC Supply - Wilmington</t>
        </is>
      </c>
      <c r="B8991" s="195" t="inlineStr">
        <is>
          <t>JUMBOB</t>
        </is>
      </c>
      <c r="C8991" s="195" t="inlineStr">
        <is>
          <t>EA</t>
        </is>
      </c>
      <c r="D8991" s="195" t="inlineStr">
        <is>
          <t>MAB Jumbo Block All Colors</t>
        </is>
      </c>
      <c r="E8991" s="186" t="inlineStr">
        <is>
          <t>JUMBOBABC Supply - Wilmington</t>
        </is>
      </c>
      <c r="F8991" s="196" t="n">
        <v>12.99</v>
      </c>
    </row>
    <row r="8992" ht="15" customHeight="1" s="107">
      <c r="A8992" s="195" t="inlineStr">
        <is>
          <t>ABC Supply - Wilmington</t>
        </is>
      </c>
      <c r="B8992" s="195" t="inlineStr">
        <is>
          <t>MAMINIMM</t>
        </is>
      </c>
      <c r="C8992" s="195" t="inlineStr">
        <is>
          <t>EA</t>
        </is>
      </c>
      <c r="D8992" s="195" t="inlineStr">
        <is>
          <t>MAB Mini Mount Master</t>
        </is>
      </c>
      <c r="E8992" s="186" t="inlineStr">
        <is>
          <t>MAMINIMMABC Supply - Wilmington</t>
        </is>
      </c>
      <c r="F8992" s="196" t="n">
        <v>7.79</v>
      </c>
    </row>
    <row r="8993" ht="15" customHeight="1" s="107">
      <c r="A8993" s="195" t="inlineStr">
        <is>
          <t>ABC Supply - Wilmington</t>
        </is>
      </c>
      <c r="B8993" s="195" t="inlineStr">
        <is>
          <t>METER</t>
        </is>
      </c>
      <c r="C8993" s="195" t="inlineStr">
        <is>
          <t>EA</t>
        </is>
      </c>
      <c r="D8993" s="195" t="inlineStr">
        <is>
          <t>Meter Based J-Block</t>
        </is>
      </c>
      <c r="E8993" s="186" t="inlineStr">
        <is>
          <t>METERABC Supply - Wilmington</t>
        </is>
      </c>
      <c r="F8993" s="196" t="n">
        <v>26.39</v>
      </c>
    </row>
    <row r="8994" ht="15" customHeight="1" s="107">
      <c r="A8994" s="195" t="inlineStr">
        <is>
          <t>ABC Supply - Wilmington</t>
        </is>
      </c>
      <c r="B8994" s="195" t="inlineStr">
        <is>
          <t>MT58216</t>
        </is>
      </c>
      <c r="C8994" s="195" t="inlineStr">
        <is>
          <t>PC</t>
        </is>
      </c>
      <c r="D8994" s="195" t="inlineStr">
        <is>
          <t>Miratec Trim Board 5/8x2x16 Batten Strip</t>
        </is>
      </c>
      <c r="E8994" s="186" t="inlineStr">
        <is>
          <t>MT58216ABC Supply - Wilmington</t>
        </is>
      </c>
      <c r="F8994" s="196" t="n">
        <v>7.61</v>
      </c>
    </row>
    <row r="8995" ht="15" customHeight="1" s="107">
      <c r="A8995" s="195" t="inlineStr">
        <is>
          <t>ABC Supply - Wilmington</t>
        </is>
      </c>
      <c r="B8995" s="195" t="inlineStr">
        <is>
          <t>ABCTUPC</t>
        </is>
      </c>
      <c r="C8995" s="195" t="inlineStr">
        <is>
          <t>EA</t>
        </is>
      </c>
      <c r="D8995" s="195" t="inlineStr">
        <is>
          <t>ABC PAINT ROOF ACCES CHARCOAL</t>
        </is>
      </c>
      <c r="E8995" s="186" t="inlineStr">
        <is>
          <t>ABCTUPCABC Supply - Wilmington</t>
        </is>
      </c>
      <c r="F8995" s="196" t="n">
        <v>6.95</v>
      </c>
    </row>
    <row r="8996" ht="15" customHeight="1" s="107">
      <c r="A8996" s="195" t="inlineStr">
        <is>
          <t>ABC Supply - Wilmington</t>
        </is>
      </c>
      <c r="B8996" s="195" t="inlineStr">
        <is>
          <t>GTVGSCWHT</t>
        </is>
      </c>
      <c r="C8996" s="195" t="inlineStr">
        <is>
          <t>RL</t>
        </is>
      </c>
      <c r="D8996" s="195" t="inlineStr">
        <is>
          <t>GENTEK VALUGARD SMTH 24 BRT WHT</t>
        </is>
      </c>
      <c r="E8996" s="186" t="inlineStr">
        <is>
          <t>GTVGSCWHTABC Supply - Wilmington</t>
        </is>
      </c>
      <c r="F8996" s="196" t="n">
        <v>102</v>
      </c>
    </row>
    <row r="8997" ht="15" customHeight="1" s="107">
      <c r="A8997" s="195" t="inlineStr">
        <is>
          <t>Beacon - Stanley Martin</t>
        </is>
      </c>
      <c r="B8997" s="195" t="inlineStr">
        <is>
          <t>VF35WDL</t>
        </is>
      </c>
      <c r="C8997" s="195" t="inlineStr">
        <is>
          <t>PC</t>
        </is>
      </c>
      <c r="D8997" s="195" t="inlineStr">
        <is>
          <t>Variform 3.5in Window and Door Lineal</t>
        </is>
      </c>
      <c r="E8997" s="186" t="inlineStr">
        <is>
          <t>VF35WDLBeacon - Stanley Martin</t>
        </is>
      </c>
      <c r="F8997" s="196" t="n">
        <v>33</v>
      </c>
    </row>
    <row r="8998" ht="15" customHeight="1" s="107">
      <c r="A8998" s="195" t="inlineStr">
        <is>
          <t>Beacon - Stanley Martin</t>
        </is>
      </c>
      <c r="B8998" s="195" t="inlineStr">
        <is>
          <t>VF5WDL</t>
        </is>
      </c>
      <c r="C8998" s="195" t="inlineStr">
        <is>
          <t>PC</t>
        </is>
      </c>
      <c r="D8998" s="195" t="inlineStr">
        <is>
          <t>Variform 5in Window and Door Lineal</t>
        </is>
      </c>
      <c r="E8998" s="186" t="inlineStr">
        <is>
          <t>VF5WDLBeacon - Stanley Martin</t>
        </is>
      </c>
      <c r="F8998" s="196" t="n">
        <v>36.5</v>
      </c>
    </row>
    <row r="8999" ht="15" customHeight="1" s="107">
      <c r="A8999" s="195" t="inlineStr">
        <is>
          <t>ABC Supply - Raleigh - LGI Homes</t>
        </is>
      </c>
      <c r="B8999" s="195" t="inlineStr">
        <is>
          <t>VFCCD45DLA</t>
        </is>
      </c>
      <c r="C8999" s="195" t="inlineStr">
        <is>
          <t>SQ</t>
        </is>
      </c>
      <c r="D8999" s="195" t="inlineStr">
        <is>
          <t>Variform Contractors Choice D4.5 Dutchlap All Colors</t>
        </is>
      </c>
      <c r="E8999" s="186" t="inlineStr">
        <is>
          <t>VFCCD45DLAABC Supply - Raleigh - LGI Homes</t>
        </is>
      </c>
      <c r="F8999" s="196" t="n">
        <v>70.29000000000001</v>
      </c>
    </row>
    <row r="9000" ht="15" customHeight="1" s="107">
      <c r="A9000" s="195" t="inlineStr">
        <is>
          <t>ABC Supply - Raleigh - LGI Homes</t>
        </is>
      </c>
      <c r="B9000" s="195" t="inlineStr">
        <is>
          <t>VFBNBS7S</t>
        </is>
      </c>
      <c r="C9000" s="195" t="inlineStr">
        <is>
          <t>SQ</t>
        </is>
      </c>
      <c r="D9000" s="195" t="inlineStr">
        <is>
          <t>Variform Board &amp; Batten S7 Standard Colors</t>
        </is>
      </c>
      <c r="E9000" s="186" t="inlineStr">
        <is>
          <t>VFBNBS7SABC Supply - Raleigh - LGI Homes</t>
        </is>
      </c>
      <c r="F9000" s="196" t="n">
        <v>137.53</v>
      </c>
    </row>
    <row r="9001" ht="15" customHeight="1" s="107">
      <c r="A9001" s="195" t="inlineStr">
        <is>
          <t>ABC Supply - Raleigh - LGI Homes</t>
        </is>
      </c>
      <c r="B9001" s="195" t="inlineStr">
        <is>
          <t>VFBNBS7P</t>
        </is>
      </c>
      <c r="C9001" s="195" t="inlineStr">
        <is>
          <t>SQ</t>
        </is>
      </c>
      <c r="D9001" s="195" t="inlineStr">
        <is>
          <t>Variform Board &amp; Batten S7 Premium Colors .048</t>
        </is>
      </c>
      <c r="E9001" s="186" t="inlineStr">
        <is>
          <t>VFBNBS7PABC Supply - Raleigh - LGI Homes</t>
        </is>
      </c>
      <c r="F9001" s="196" t="n">
        <v>137.53</v>
      </c>
    </row>
    <row r="9002" ht="15" customHeight="1" s="107">
      <c r="A9002" s="195" t="inlineStr">
        <is>
          <t>ABC Supply - Raleigh - LGI Homes</t>
        </is>
      </c>
      <c r="B9002" s="195" t="inlineStr">
        <is>
          <t>VFBNBS7D</t>
        </is>
      </c>
      <c r="C9002" s="195" t="inlineStr">
        <is>
          <t>SQ</t>
        </is>
      </c>
      <c r="D9002" s="195" t="inlineStr">
        <is>
          <t>Variform Board &amp; Batten S7 Dark Colors .048</t>
        </is>
      </c>
      <c r="E9002" s="186" t="inlineStr">
        <is>
          <t>VFBNBS7DABC Supply - Raleigh - LGI Homes</t>
        </is>
      </c>
      <c r="F9002" s="196" t="n">
        <v>137.53</v>
      </c>
    </row>
    <row r="9003" ht="15" customHeight="1" s="107">
      <c r="A9003" s="195" t="inlineStr">
        <is>
          <t>ABC Supply - Raleigh - LGI Homes</t>
        </is>
      </c>
      <c r="B9003" s="195" t="inlineStr">
        <is>
          <t>VFD7HCL</t>
        </is>
      </c>
      <c r="C9003" s="195" t="inlineStr">
        <is>
          <t>SQ</t>
        </is>
      </c>
      <c r="D9003" s="195" t="inlineStr">
        <is>
          <t>Variform Heritage Cedar D7 Shakes Light Colors</t>
        </is>
      </c>
      <c r="E9003" s="186" t="inlineStr">
        <is>
          <t>VFD7HCLABC Supply - Raleigh - LGI Homes</t>
        </is>
      </c>
      <c r="F9003" s="196" t="n">
        <v>422.8</v>
      </c>
    </row>
    <row r="9004" ht="15" customHeight="1" s="107">
      <c r="A9004" s="195" t="inlineStr">
        <is>
          <t>ABC Supply - Raleigh - LGI Homes</t>
        </is>
      </c>
      <c r="B9004" s="195" t="inlineStr">
        <is>
          <t>VFD7HCP</t>
        </is>
      </c>
      <c r="C9004" s="195" t="inlineStr">
        <is>
          <t>SQ</t>
        </is>
      </c>
      <c r="D9004" s="195" t="inlineStr">
        <is>
          <t>Variform Heritage Cedar D7 Shakes Premium Colors</t>
        </is>
      </c>
      <c r="E9004" s="186" t="inlineStr">
        <is>
          <t>VFD7HCPABC Supply - Raleigh - LGI Homes</t>
        </is>
      </c>
      <c r="F9004" s="196" t="n">
        <v>422.8</v>
      </c>
    </row>
    <row r="9005" ht="15" customHeight="1" s="107">
      <c r="A9005" s="195" t="inlineStr">
        <is>
          <t>ABC Supply - Raleigh - LGI Homes</t>
        </is>
      </c>
      <c r="B9005" s="195" t="inlineStr">
        <is>
          <t>VFD5VSOFL</t>
        </is>
      </c>
      <c r="C9005" s="195" t="inlineStr">
        <is>
          <t>SQ</t>
        </is>
      </c>
      <c r="D9005" s="195" t="inlineStr">
        <is>
          <t>Variform D5 Vented Soffit Light Colors</t>
        </is>
      </c>
      <c r="E9005" s="186" t="inlineStr">
        <is>
          <t>VFD5VSOFLABC Supply - Raleigh - LGI Homes</t>
        </is>
      </c>
      <c r="F9005" s="196" t="n">
        <v>72.8</v>
      </c>
    </row>
    <row r="9006" ht="15" customHeight="1" s="107">
      <c r="A9006" s="195" t="inlineStr">
        <is>
          <t>ABC Supply - Raleigh - LGI Homes</t>
        </is>
      </c>
      <c r="B9006" s="195" t="inlineStr">
        <is>
          <t>VFD5SSOFL</t>
        </is>
      </c>
      <c r="C9006" s="195" t="inlineStr">
        <is>
          <t>SQ</t>
        </is>
      </c>
      <c r="D9006" s="195" t="inlineStr">
        <is>
          <t>Variform D5 Solid Soffit Light Colors</t>
        </is>
      </c>
      <c r="E9006" s="186" t="inlineStr">
        <is>
          <t>VFD5SSOFLABC Supply - Raleigh - LGI Homes</t>
        </is>
      </c>
      <c r="F9006" s="196" t="n">
        <v>72.8</v>
      </c>
    </row>
    <row r="9007" ht="15" customHeight="1" s="107">
      <c r="A9007" s="195" t="inlineStr">
        <is>
          <t>ABC Supply - Raleigh - LGI Homes</t>
        </is>
      </c>
      <c r="B9007" s="195" t="inlineStr">
        <is>
          <t>VF58JS</t>
        </is>
      </c>
      <c r="C9007" s="195" t="inlineStr">
        <is>
          <t>PC</t>
        </is>
      </c>
      <c r="D9007" s="195" t="inlineStr">
        <is>
          <t>Variform 5/8 J-channel Standard Colors</t>
        </is>
      </c>
      <c r="E9007" s="186" t="inlineStr">
        <is>
          <t>VF58JSABC Supply - Raleigh - LGI Homes</t>
        </is>
      </c>
      <c r="F9007" s="196" t="n">
        <v>4.61</v>
      </c>
    </row>
    <row r="9008" ht="15" customHeight="1" s="107">
      <c r="A9008" s="195" t="inlineStr">
        <is>
          <t>ABC Supply - Raleigh - LGI Homes</t>
        </is>
      </c>
      <c r="B9008" s="195" t="inlineStr">
        <is>
          <t>VF58JP</t>
        </is>
      </c>
      <c r="C9008" s="195" t="inlineStr">
        <is>
          <t>PC</t>
        </is>
      </c>
      <c r="D9008" s="195" t="inlineStr">
        <is>
          <t>Variform 5/8 J-channel Premium Colors</t>
        </is>
      </c>
      <c r="E9008" s="186" t="inlineStr">
        <is>
          <t>VF58JPABC Supply - Raleigh - LGI Homes</t>
        </is>
      </c>
      <c r="F9008" s="196" t="n">
        <v>4.61</v>
      </c>
    </row>
    <row r="9009" ht="15" customHeight="1" s="107">
      <c r="A9009" s="195" t="inlineStr">
        <is>
          <t>ABC Supply - Raleigh - LGI Homes</t>
        </is>
      </c>
      <c r="B9009" s="195" t="inlineStr">
        <is>
          <t>VF34ISCPS</t>
        </is>
      </c>
      <c r="C9009" s="195" t="inlineStr">
        <is>
          <t>PC</t>
        </is>
      </c>
      <c r="D9009" s="195" t="inlineStr">
        <is>
          <t>Variform 3/4 Inside Corner Post Standard Colors</t>
        </is>
      </c>
      <c r="E9009" s="186" t="inlineStr">
        <is>
          <t>VF34ISCPSABC Supply - Raleigh - LGI Homes</t>
        </is>
      </c>
      <c r="F9009" s="196" t="n">
        <v>9.83</v>
      </c>
    </row>
    <row r="9010" ht="15" customHeight="1" s="107">
      <c r="A9010" s="195" t="inlineStr">
        <is>
          <t>ABC Supply - Raleigh - LGI Homes</t>
        </is>
      </c>
      <c r="B9010" s="195" t="inlineStr">
        <is>
          <t>VF34ISCPP</t>
        </is>
      </c>
      <c r="C9010" s="195" t="inlineStr">
        <is>
          <t>PC</t>
        </is>
      </c>
      <c r="D9010" s="195" t="inlineStr">
        <is>
          <t>Variform 3/4 Inside Corner Post Premium Colors</t>
        </is>
      </c>
      <c r="E9010" s="186" t="inlineStr">
        <is>
          <t>VF34ISCPPABC Supply - Raleigh - LGI Homes</t>
        </is>
      </c>
      <c r="F9010" s="196" t="n">
        <v>9.83</v>
      </c>
    </row>
    <row r="9011" ht="15" customHeight="1" s="107">
      <c r="A9011" s="195" t="inlineStr">
        <is>
          <t>Lansing Building Products - DR Horton</t>
        </is>
      </c>
      <c r="B9011" s="195" t="inlineStr">
        <is>
          <t>JHVSOF248SS</t>
        </is>
      </c>
      <c r="C9011" s="195" t="inlineStr">
        <is>
          <t>PC</t>
        </is>
      </c>
      <c r="D9011" s="195" t="inlineStr">
        <is>
          <t>James Hardie Vented Soffit 24x8 Smooth Colorplus Statement Collection</t>
        </is>
      </c>
      <c r="E9011" s="186" t="inlineStr">
        <is>
          <t>JHVSOF248SSLansing Building Products - DR Horton</t>
        </is>
      </c>
      <c r="F9011" s="196" t="n">
        <v>34.89</v>
      </c>
    </row>
    <row r="9012" ht="15" customHeight="1" s="107">
      <c r="A9012" s="195" t="inlineStr">
        <is>
          <t>Lansing Building Products - DR Horton</t>
        </is>
      </c>
      <c r="B9012" s="195" t="inlineStr">
        <is>
          <t>JHVSOF1612SS</t>
        </is>
      </c>
      <c r="C9012" s="195" t="inlineStr">
        <is>
          <t>PC</t>
        </is>
      </c>
      <c r="D9012" s="195" t="inlineStr">
        <is>
          <t>James Hardie Vented Soffit 16x12 Smooth Colorplus Statement Collection</t>
        </is>
      </c>
      <c r="E9012" s="186" t="inlineStr">
        <is>
          <t>JHVSOF1612SSLansing Building Products - DR Horton</t>
        </is>
      </c>
      <c r="F9012" s="196" t="n">
        <v>35.19</v>
      </c>
    </row>
    <row r="9013" ht="15" customHeight="1" s="107">
      <c r="A9013" s="195" t="inlineStr">
        <is>
          <t>Lansing Building Products - DR Horton</t>
        </is>
      </c>
      <c r="B9013" s="195" t="inlineStr">
        <is>
          <t>JHVSOF1212SS</t>
        </is>
      </c>
      <c r="C9013" s="195" t="inlineStr">
        <is>
          <t>PC</t>
        </is>
      </c>
      <c r="D9013" s="195" t="inlineStr">
        <is>
          <t>James Hardie Vented Soffit 12x12 Smooth Colorplus Statement Collection</t>
        </is>
      </c>
      <c r="E9013" s="186" t="inlineStr">
        <is>
          <t>JHVSOF1212SSLansing Building Products - DR Horton</t>
        </is>
      </c>
      <c r="F9013" s="196" t="n">
        <v>24.59</v>
      </c>
    </row>
    <row r="9014" ht="15" customHeight="1" s="107">
      <c r="A9014" s="195" t="inlineStr">
        <is>
          <t>Lansing Building Products - DR Horton</t>
        </is>
      </c>
      <c r="B9014" s="195" t="inlineStr">
        <is>
          <t>JHTTUPKIT</t>
        </is>
      </c>
      <c r="C9014" s="195" t="inlineStr">
        <is>
          <t>EA</t>
        </is>
      </c>
      <c r="D9014" s="195" t="inlineStr">
        <is>
          <t>James Hardie Touch up Kit All Colors</t>
        </is>
      </c>
      <c r="E9014" s="186" t="inlineStr">
        <is>
          <t>JHTTUPKITLansing Building Products - DR Horton</t>
        </is>
      </c>
      <c r="F9014" s="196" t="n">
        <v>40.01</v>
      </c>
    </row>
    <row r="9015" ht="15" customHeight="1" s="107">
      <c r="A9015" s="195" t="inlineStr">
        <is>
          <t>Lansing Building Products - DR Horton</t>
        </is>
      </c>
      <c r="B9015" s="195" t="inlineStr">
        <is>
          <t>JHTBS1212SS</t>
        </is>
      </c>
      <c r="C9015" s="195" t="inlineStr">
        <is>
          <t>PC</t>
        </is>
      </c>
      <c r="D9015" s="195" t="inlineStr">
        <is>
          <t>James Hardie Trim Batten Strip 1x2-1/2x12 Smooth Colorplus Statement Collection</t>
        </is>
      </c>
      <c r="E9015" s="186" t="inlineStr">
        <is>
          <t>JHTBS1212SSLansing Building Products - DR Horton</t>
        </is>
      </c>
      <c r="F9015" s="196" t="n">
        <v>7.54</v>
      </c>
    </row>
    <row r="9016" ht="15" customHeight="1" s="107">
      <c r="A9016" s="195" t="inlineStr">
        <is>
          <t>Lansing Building Products - DR Horton</t>
        </is>
      </c>
      <c r="B9016" s="195" t="inlineStr">
        <is>
          <t>JHT54812SS</t>
        </is>
      </c>
      <c r="C9016" s="195" t="inlineStr">
        <is>
          <t>PC</t>
        </is>
      </c>
      <c r="D9016" s="195" t="inlineStr">
        <is>
          <t>James Hardie Trim Board 5/4x8x12 Smooth Colorplus Statement Collection</t>
        </is>
      </c>
      <c r="E9016" s="186" t="inlineStr">
        <is>
          <t>JHT54812SSLansing Building Products - DR Horton</t>
        </is>
      </c>
      <c r="F9016" s="196" t="n">
        <v>26.26</v>
      </c>
    </row>
    <row r="9017" ht="15" customHeight="1" s="107">
      <c r="A9017" s="195" t="inlineStr">
        <is>
          <t>Lansing Building Products - DR Horton</t>
        </is>
      </c>
      <c r="B9017" s="195" t="inlineStr">
        <is>
          <t>JHT54612SS</t>
        </is>
      </c>
      <c r="C9017" s="195" t="inlineStr">
        <is>
          <t>PC</t>
        </is>
      </c>
      <c r="D9017" s="195" t="inlineStr">
        <is>
          <t>James Hardie Trim Board 5/4x6x12 Smooth Colorplus Statement Collection</t>
        </is>
      </c>
      <c r="E9017" s="186" t="inlineStr">
        <is>
          <t>JHT54612SSLansing Building Products - DR Horton</t>
        </is>
      </c>
      <c r="F9017" s="196" t="n">
        <v>19.94</v>
      </c>
    </row>
    <row r="9018" ht="15" customHeight="1" s="107">
      <c r="A9018" s="195" t="inlineStr">
        <is>
          <t>Lansing Building Products - DR Horton</t>
        </is>
      </c>
      <c r="B9018" s="195" t="inlineStr">
        <is>
          <t>JHT54512SS</t>
        </is>
      </c>
      <c r="C9018" s="195" t="inlineStr">
        <is>
          <t>PC</t>
        </is>
      </c>
      <c r="D9018" s="195" t="inlineStr">
        <is>
          <t>James Hardie Trim Board 5/4x5x12 Smooth Colorplus Statement Collection</t>
        </is>
      </c>
      <c r="E9018" s="186" t="inlineStr">
        <is>
          <t>JHT54512SSLansing Building Products - DR Horton</t>
        </is>
      </c>
      <c r="F9018" s="196" t="n">
        <v>16.3</v>
      </c>
    </row>
    <row r="9019" ht="15" customHeight="1" s="107">
      <c r="A9019" s="195" t="inlineStr">
        <is>
          <t>Lansing Building Products - DR Horton</t>
        </is>
      </c>
      <c r="B9019" s="195" t="inlineStr">
        <is>
          <t>JHT54412SS</t>
        </is>
      </c>
      <c r="C9019" s="195" t="inlineStr">
        <is>
          <t>PC</t>
        </is>
      </c>
      <c r="D9019" s="195" t="inlineStr">
        <is>
          <t>James Hardie Trim Board 5/4x4x12 Smooth Colorplus Statement Collection</t>
        </is>
      </c>
      <c r="E9019" s="186" t="inlineStr">
        <is>
          <t>JHT54412SSLansing Building Products - DR Horton</t>
        </is>
      </c>
      <c r="F9019" s="196" t="n">
        <v>12.68</v>
      </c>
    </row>
    <row r="9020" ht="15" customHeight="1" s="107">
      <c r="A9020" s="195" t="inlineStr">
        <is>
          <t>Lansing Building Products - DR Horton</t>
        </is>
      </c>
      <c r="B9020" s="195" t="inlineStr">
        <is>
          <t>JHT541212SS</t>
        </is>
      </c>
      <c r="C9020" s="195" t="inlineStr">
        <is>
          <t>PC</t>
        </is>
      </c>
      <c r="D9020" s="195" t="inlineStr">
        <is>
          <t>James Hardie Trim Board 5/4x12x12 Smooth Colorplus Statement Collection</t>
        </is>
      </c>
      <c r="E9020" s="186" t="inlineStr">
        <is>
          <t>JHT541212SSLansing Building Products - DR Horton</t>
        </is>
      </c>
      <c r="F9020" s="196" t="n">
        <v>42.01</v>
      </c>
    </row>
    <row r="9021" ht="15" customHeight="1" s="107">
      <c r="A9021" s="195" t="inlineStr">
        <is>
          <t>Lansing Building Products - DR Horton</t>
        </is>
      </c>
      <c r="B9021" s="195" t="inlineStr">
        <is>
          <t>JHT541012SS</t>
        </is>
      </c>
      <c r="C9021" s="195" t="inlineStr">
        <is>
          <t>PC</t>
        </is>
      </c>
      <c r="D9021" s="195" t="inlineStr">
        <is>
          <t>James Hardie Trim Board 5/4x10x12 Smooth Colorplus Statement Collection</t>
        </is>
      </c>
      <c r="E9021" s="186" t="inlineStr">
        <is>
          <t>JHT541012SSLansing Building Products - DR Horton</t>
        </is>
      </c>
      <c r="F9021" s="196" t="n">
        <v>38.43</v>
      </c>
    </row>
    <row r="9022" ht="15" customHeight="1" s="107">
      <c r="A9022" s="195" t="inlineStr">
        <is>
          <t>Lansing Building Products - DR Horton</t>
        </is>
      </c>
      <c r="B9022" s="195" t="inlineStr">
        <is>
          <t>JHT1812SS</t>
        </is>
      </c>
      <c r="C9022" s="195" t="inlineStr">
        <is>
          <t>PC</t>
        </is>
      </c>
      <c r="D9022" s="195" t="inlineStr">
        <is>
          <t>James Hardie Trim Board 1x8x12 Smooth Colorplus Statement Collection</t>
        </is>
      </c>
      <c r="E9022" s="186" t="inlineStr">
        <is>
          <t>JHT1812SSLansing Building Products - DR Horton</t>
        </is>
      </c>
      <c r="F9022" s="196" t="n">
        <v>20.8</v>
      </c>
    </row>
    <row r="9023" ht="15" customHeight="1" s="107">
      <c r="A9023" s="195" t="inlineStr">
        <is>
          <t>Lansing Building Products - DR Horton</t>
        </is>
      </c>
      <c r="B9023" s="195" t="inlineStr">
        <is>
          <t>JHT1612SS</t>
        </is>
      </c>
      <c r="C9023" s="195" t="inlineStr">
        <is>
          <t>PC</t>
        </is>
      </c>
      <c r="D9023" s="195" t="inlineStr">
        <is>
          <t>James Hardie Trim Board 1x6x12 Smooth Colorplus Statement Collection</t>
        </is>
      </c>
      <c r="E9023" s="186" t="inlineStr">
        <is>
          <t>JHT1612SSLansing Building Products - DR Horton</t>
        </is>
      </c>
      <c r="F9023" s="196" t="n">
        <v>15.78</v>
      </c>
    </row>
    <row r="9024" ht="15" customHeight="1" s="107">
      <c r="A9024" s="195" t="inlineStr">
        <is>
          <t>Lansing Building Products - DR Horton</t>
        </is>
      </c>
      <c r="B9024" s="195" t="inlineStr">
        <is>
          <t>JHT1412SS</t>
        </is>
      </c>
      <c r="C9024" s="195" t="inlineStr">
        <is>
          <t>PC</t>
        </is>
      </c>
      <c r="D9024" s="195" t="inlineStr">
        <is>
          <t>James Hardie Trim Board 1x4x12 Smooth Colorplus Statement Collection</t>
        </is>
      </c>
      <c r="E9024" s="186" t="inlineStr">
        <is>
          <t>JHT1412SSLansing Building Products - DR Horton</t>
        </is>
      </c>
      <c r="F9024" s="196" t="n">
        <v>10.03</v>
      </c>
    </row>
    <row r="9025" ht="15" customHeight="1" s="107">
      <c r="A9025" s="195" t="inlineStr">
        <is>
          <t>Lansing Building Products - DR Horton</t>
        </is>
      </c>
      <c r="B9025" s="195" t="inlineStr">
        <is>
          <t>JHT11212SS</t>
        </is>
      </c>
      <c r="C9025" s="195" t="inlineStr">
        <is>
          <t>PC</t>
        </is>
      </c>
      <c r="D9025" s="195" t="inlineStr">
        <is>
          <t>James Hardie Trim Board 1x12x12 Smooth Colorplus Statement Collection</t>
        </is>
      </c>
      <c r="E9025" s="186" t="inlineStr">
        <is>
          <t>JHT11212SSLansing Building Products - DR Horton</t>
        </is>
      </c>
      <c r="F9025" s="196" t="n">
        <v>33.28</v>
      </c>
    </row>
    <row r="9026" ht="15" customHeight="1" s="107">
      <c r="A9026" s="195" t="inlineStr">
        <is>
          <t>Lansing Building Products - DR Horton</t>
        </is>
      </c>
      <c r="B9026" s="195" t="inlineStr">
        <is>
          <t>JHT11012SS</t>
        </is>
      </c>
      <c r="C9026" s="195" t="inlineStr">
        <is>
          <t>PC</t>
        </is>
      </c>
      <c r="D9026" s="195" t="inlineStr">
        <is>
          <t>James Hardie Trim Board 1x10x12 Smooth Colorplus Statement Collection</t>
        </is>
      </c>
      <c r="E9026" s="186" t="inlineStr">
        <is>
          <t>JHT11012SSLansing Building Products - DR Horton</t>
        </is>
      </c>
      <c r="F9026" s="196" t="n">
        <v>27.55</v>
      </c>
    </row>
    <row r="9027" ht="15" customHeight="1" s="107">
      <c r="A9027" s="195" t="inlineStr">
        <is>
          <t>Lansing Building Products - DR Horton</t>
        </is>
      </c>
      <c r="B9027" s="195" t="inlineStr">
        <is>
          <t>JHSSOF1612SS</t>
        </is>
      </c>
      <c r="C9027" s="195" t="inlineStr">
        <is>
          <t>PC</t>
        </is>
      </c>
      <c r="D9027" s="195" t="inlineStr">
        <is>
          <t>James Hardie Solid Soffit 16x12 Smooth Colorplus Statement Collection</t>
        </is>
      </c>
      <c r="E9027" s="186" t="inlineStr">
        <is>
          <t>JHSSOF1612SSLansing Building Products - DR Horton</t>
        </is>
      </c>
      <c r="F9027" s="196" t="n">
        <v>29.69</v>
      </c>
    </row>
    <row r="9028" ht="15" customHeight="1" s="107">
      <c r="A9028" s="195" t="inlineStr">
        <is>
          <t>Lansing Building Products - DR Horton</t>
        </is>
      </c>
      <c r="B9028" s="195" t="inlineStr">
        <is>
          <t>JHSSOF1212SS</t>
        </is>
      </c>
      <c r="C9028" s="195" t="inlineStr">
        <is>
          <t>PC</t>
        </is>
      </c>
      <c r="D9028" s="195" t="inlineStr">
        <is>
          <t>James Hardie Solid Soffit 12x12 Smooth Colorplus Statement Collection</t>
        </is>
      </c>
      <c r="E9028" s="186" t="inlineStr">
        <is>
          <t>JHSSOF1212SSLansing Building Products - DR Horton</t>
        </is>
      </c>
      <c r="F9028" s="196" t="n">
        <v>22.27</v>
      </c>
    </row>
    <row r="9029" ht="15" customHeight="1" s="107">
      <c r="A9029" s="195" t="inlineStr">
        <is>
          <t>Lansing Building Products - DR Horton</t>
        </is>
      </c>
      <c r="B9029" s="195" t="inlineStr">
        <is>
          <t>JHSHSTRTS</t>
        </is>
      </c>
      <c r="C9029" s="195" t="inlineStr">
        <is>
          <t>PC</t>
        </is>
      </c>
      <c r="D9029" s="195" t="inlineStr">
        <is>
          <t>James Hardie Shake Straight Edge Notched 48x15.25 Colorplus Statement Collection</t>
        </is>
      </c>
      <c r="E9029" s="186" t="inlineStr">
        <is>
          <t>JHSHSTRTSLansing Building Products - DR Horton</t>
        </is>
      </c>
      <c r="F9029" s="196" t="n">
        <v>12.17</v>
      </c>
    </row>
    <row r="9030" ht="15" customHeight="1" s="107">
      <c r="A9030" s="195" t="inlineStr">
        <is>
          <t>Lansing Building Products - DR Horton</t>
        </is>
      </c>
      <c r="B9030" s="195" t="inlineStr">
        <is>
          <t>JHSHSTAGGS</t>
        </is>
      </c>
      <c r="C9030" s="195" t="inlineStr">
        <is>
          <t>PC</t>
        </is>
      </c>
      <c r="D9030" s="195" t="inlineStr">
        <is>
          <t>James Hardie Shake Staggered Edge Notched 48x15.25 Colorplus Statement Collection</t>
        </is>
      </c>
      <c r="E9030" s="186" t="inlineStr">
        <is>
          <t>JHSHSTAGGSLansing Building Products - DR Horton</t>
        </is>
      </c>
      <c r="F9030" s="196" t="n">
        <v>10.71</v>
      </c>
    </row>
    <row r="9031" ht="15" customHeight="1" s="107">
      <c r="A9031" s="195" t="inlineStr">
        <is>
          <t>Lansing Building Products - DR Horton</t>
        </is>
      </c>
      <c r="B9031" s="195" t="inlineStr">
        <is>
          <t>JHP410SS</t>
        </is>
      </c>
      <c r="C9031" s="195" t="inlineStr">
        <is>
          <t>PC</t>
        </is>
      </c>
      <c r="D9031" s="195" t="inlineStr">
        <is>
          <t>James Hardie Panel Siding 4x10 Smooth Colorplus Statement Collection</t>
        </is>
      </c>
      <c r="E9031" s="186" t="inlineStr">
        <is>
          <t>JHP410SSLansing Building Products - DR Horton</t>
        </is>
      </c>
      <c r="F9031" s="196" t="n">
        <v>61.1</v>
      </c>
    </row>
    <row r="9032" ht="15" customHeight="1" s="107">
      <c r="A9032" s="195" t="inlineStr">
        <is>
          <t>Lansing Building Products - DR Horton</t>
        </is>
      </c>
      <c r="B9032" s="195" t="inlineStr">
        <is>
          <t>JHLSP814SS</t>
        </is>
      </c>
      <c r="C9032" s="195" t="inlineStr">
        <is>
          <t>PC</t>
        </is>
      </c>
      <c r="D9032" s="195" t="inlineStr">
        <is>
          <t>James Hardie Lap Siding Plank 8-1/4x12 Smooth Statement Collection</t>
        </is>
      </c>
      <c r="E9032" s="186" t="inlineStr">
        <is>
          <t>JHLSP814SSLansing Building Products - DR Horton</t>
        </is>
      </c>
      <c r="F9032" s="196" t="n">
        <v>10.17</v>
      </c>
    </row>
    <row r="9033" ht="15" customHeight="1" s="107">
      <c r="A9033" s="195" t="inlineStr">
        <is>
          <t>Lansing Building Products - DR Horton</t>
        </is>
      </c>
      <c r="B9033" s="195" t="inlineStr">
        <is>
          <t>JHLSP814CS</t>
        </is>
      </c>
      <c r="C9033" s="195" t="inlineStr">
        <is>
          <t>PC</t>
        </is>
      </c>
      <c r="D9033" s="195" t="inlineStr">
        <is>
          <t>James Hardie Lap Siding Plank 8-1/4x12 Cedarmill Colorplus Statement Collection</t>
        </is>
      </c>
      <c r="E9033" s="186" t="inlineStr">
        <is>
          <t>JHLSP814CSLansing Building Products - DR Horton</t>
        </is>
      </c>
      <c r="F9033" s="196" t="n">
        <v>11.38</v>
      </c>
    </row>
    <row r="9034" ht="15" customHeight="1" s="107">
      <c r="A9034" s="195" t="inlineStr">
        <is>
          <t>Beacon</t>
        </is>
      </c>
      <c r="B9034" s="195" t="inlineStr">
        <is>
          <t>VAR4OSCP</t>
        </is>
      </c>
      <c r="C9034" s="195" t="inlineStr">
        <is>
          <t>PC</t>
        </is>
      </c>
      <c r="D9034" s="195" t="inlineStr">
        <is>
          <t>Variform 4in Outside Corner Post</t>
        </is>
      </c>
      <c r="E9034" s="186" t="inlineStr">
        <is>
          <t>VAR4OSCPBeacon</t>
        </is>
      </c>
      <c r="F9034" s="196" t="n">
        <v>12.8</v>
      </c>
    </row>
    <row r="9035" ht="15" customHeight="1" s="107">
      <c r="A9035" s="195" t="inlineStr">
        <is>
          <t>Beacon</t>
        </is>
      </c>
      <c r="B9035" s="195" t="inlineStr">
        <is>
          <t>VFFTS</t>
        </is>
      </c>
      <c r="C9035" s="195" t="inlineStr">
        <is>
          <t>PC</t>
        </is>
      </c>
      <c r="D9035" s="195" t="inlineStr">
        <is>
          <t>Variform Undersill/Finish Trim Standard Colors</t>
        </is>
      </c>
      <c r="E9035" s="186" t="inlineStr">
        <is>
          <t>VFFTSBeacon</t>
        </is>
      </c>
      <c r="F9035" s="196" t="n">
        <v>5.55</v>
      </c>
    </row>
    <row r="9036" ht="15" customHeight="1" s="107">
      <c r="A9036" s="195" t="inlineStr">
        <is>
          <t>Beacon</t>
        </is>
      </c>
      <c r="B9036" s="195" t="inlineStr">
        <is>
          <t>12X18RECTVENT</t>
        </is>
      </c>
      <c r="C9036" s="195" t="inlineStr">
        <is>
          <t>EA</t>
        </is>
      </c>
      <c r="D9036" s="195" t="inlineStr">
        <is>
          <t>MAB Rectangle Vent 12x18</t>
        </is>
      </c>
      <c r="E9036" s="186" t="inlineStr">
        <is>
          <t>12X18RECTVENTBeacon</t>
        </is>
      </c>
      <c r="F9036" s="196" t="n">
        <v>46.58</v>
      </c>
    </row>
    <row r="9037" ht="15" customHeight="1" s="107">
      <c r="A9037" s="195" t="inlineStr">
        <is>
          <t>Beacon</t>
        </is>
      </c>
      <c r="B9037" s="195" t="inlineStr">
        <is>
          <t>VFD7HC</t>
        </is>
      </c>
      <c r="C9037" s="195" t="inlineStr">
        <is>
          <t>SQ</t>
        </is>
      </c>
      <c r="D9037" s="195" t="inlineStr">
        <is>
          <t>Variform Heritage Cedar D7 Shakes All Colors</t>
        </is>
      </c>
      <c r="E9037" s="186" t="inlineStr">
        <is>
          <t>VFD7HCBeacon</t>
        </is>
      </c>
      <c r="F9037" s="196" t="n">
        <v>332.74</v>
      </c>
    </row>
    <row r="9038" ht="15" customHeight="1" s="107">
      <c r="A9038" s="195" t="inlineStr">
        <is>
          <t>ABC Supply - Raleigh - LGI Homes</t>
        </is>
      </c>
      <c r="B9038" s="195" t="inlineStr">
        <is>
          <t>SSALUM</t>
        </is>
      </c>
      <c r="C9038" s="195" t="inlineStr">
        <is>
          <t>EA</t>
        </is>
      </c>
      <c r="D9038" s="195" t="inlineStr">
        <is>
          <t>Starter Strip Aluminum 2-1/2x10</t>
        </is>
      </c>
      <c r="E9038" s="186" t="inlineStr">
        <is>
          <t>SSALUMABC Supply - Raleigh - LGI Homes</t>
        </is>
      </c>
      <c r="F9038" s="196" t="n">
        <v>4.37</v>
      </c>
    </row>
    <row r="9039" ht="15" customHeight="1" s="107">
      <c r="A9039" s="195" t="inlineStr">
        <is>
          <t>ABC Supply - Raleigh - LGI Homes</t>
        </is>
      </c>
      <c r="B9039" s="195" t="inlineStr">
        <is>
          <t>MASTJUMBOB</t>
        </is>
      </c>
      <c r="C9039" s="195" t="inlineStr">
        <is>
          <t>EA</t>
        </is>
      </c>
      <c r="D9039" s="195" t="inlineStr">
        <is>
          <t>Mastic Jumbo Block All Colors</t>
        </is>
      </c>
      <c r="E9039" s="186" t="inlineStr">
        <is>
          <t>MASTJUMBOBABC Supply - Raleigh - LGI Homes</t>
        </is>
      </c>
      <c r="F9039" s="196" t="n">
        <v>13.43</v>
      </c>
    </row>
    <row r="9040" ht="15" customHeight="1" s="107">
      <c r="A9040" s="195" t="inlineStr">
        <is>
          <t>ABC Supply - Raleigh - LGI Homes</t>
        </is>
      </c>
      <c r="B9040" s="195" t="inlineStr">
        <is>
          <t>MASTMASTERMB</t>
        </is>
      </c>
      <c r="C9040" s="195" t="inlineStr">
        <is>
          <t>EA</t>
        </is>
      </c>
      <c r="D9040" s="195" t="inlineStr">
        <is>
          <t>Mastic Master Mount Block All Colors</t>
        </is>
      </c>
      <c r="E9040" s="186" t="inlineStr">
        <is>
          <t>MASTMASTERMBABC Supply - Raleigh - LGI Homes</t>
        </is>
      </c>
      <c r="F9040" s="196" t="n">
        <v>9.09</v>
      </c>
    </row>
    <row r="9041" ht="15" customHeight="1" s="107">
      <c r="A9041" s="195" t="inlineStr">
        <is>
          <t>ABC Supply - Raleigh - LGI Homes</t>
        </is>
      </c>
      <c r="B9041" s="195" t="inlineStr">
        <is>
          <t>114TRIMNAIL</t>
        </is>
      </c>
      <c r="C9041" s="195" t="inlineStr">
        <is>
          <t>BX</t>
        </is>
      </c>
      <c r="D9041" s="195" t="inlineStr">
        <is>
          <t>1 1/4in Trim Nails 1#</t>
        </is>
      </c>
      <c r="E9041" s="186" t="inlineStr">
        <is>
          <t>114TRIMNAILABC Supply - Raleigh - LGI Homes</t>
        </is>
      </c>
      <c r="F9041" s="196" t="n">
        <v>10.35</v>
      </c>
    </row>
    <row r="9042" ht="15" customHeight="1" s="107">
      <c r="A9042" s="195" t="inlineStr">
        <is>
          <t>ABC Supply - Raleigh - LGI Homes</t>
        </is>
      </c>
      <c r="B9042" s="195" t="inlineStr">
        <is>
          <t>MASTSPLITMINIB</t>
        </is>
      </c>
      <c r="C9042" s="195" t="inlineStr">
        <is>
          <t>EA</t>
        </is>
      </c>
      <c r="D9042" s="195" t="inlineStr">
        <is>
          <t>Mastic Split Mini Block All Colors</t>
        </is>
      </c>
      <c r="E9042" s="186" t="inlineStr">
        <is>
          <t>MASTSPLITMINIBABC Supply - Raleigh - LGI Homes</t>
        </is>
      </c>
      <c r="F9042" s="196" t="n">
        <v>9.09</v>
      </c>
    </row>
    <row r="9043" ht="15" customHeight="1" s="107">
      <c r="A9043" s="195" t="inlineStr">
        <is>
          <t>Lansing Building Products</t>
        </is>
      </c>
      <c r="B9043" s="195" t="inlineStr">
        <is>
          <t>JHSSOF248SS</t>
        </is>
      </c>
      <c r="C9043" s="195" t="inlineStr">
        <is>
          <t>PC</t>
        </is>
      </c>
      <c r="D9043" s="195" t="inlineStr">
        <is>
          <t>James Hardie Solid Soffit 24x8 Smooth Colorplus Statement Collection</t>
        </is>
      </c>
      <c r="E9043" s="186" t="inlineStr">
        <is>
          <t>JHSSOF248SSLansing Building Products</t>
        </is>
      </c>
      <c r="F9043" s="196" t="n">
        <v>31.48</v>
      </c>
    </row>
    <row r="9044" ht="15" customHeight="1" s="107">
      <c r="A9044" s="195" t="inlineStr">
        <is>
          <t>Lansing Building Products</t>
        </is>
      </c>
      <c r="B9044" s="195" t="inlineStr">
        <is>
          <t>JHSSOF248SD</t>
        </is>
      </c>
      <c r="C9044" s="195" t="inlineStr">
        <is>
          <t>PC</t>
        </is>
      </c>
      <c r="D9044" s="195" t="inlineStr">
        <is>
          <t>James Hardie Solid Soffit 24x8 Smooth Dream Collection</t>
        </is>
      </c>
      <c r="E9044" s="186" t="inlineStr">
        <is>
          <t>JHSSOF248SDLansing Building Products</t>
        </is>
      </c>
      <c r="F9044" s="196" t="n">
        <v>56.65</v>
      </c>
    </row>
    <row r="9045" ht="15" customHeight="1" s="107">
      <c r="A9045" s="195" t="inlineStr">
        <is>
          <t>Lansing Building Products - DR Horton</t>
        </is>
      </c>
      <c r="B9045" s="195" t="inlineStr">
        <is>
          <t>JHSSOF248SS</t>
        </is>
      </c>
      <c r="C9045" s="195" t="inlineStr">
        <is>
          <t>PC</t>
        </is>
      </c>
      <c r="D9045" s="195" t="inlineStr">
        <is>
          <t>James Hardie Solid Soffit 24x8 Smooth Colorplus Statement Collection</t>
        </is>
      </c>
      <c r="E9045" s="186" t="inlineStr">
        <is>
          <t>JHSSOF248SSLansing Building Products - DR Horton</t>
        </is>
      </c>
      <c r="F9045" s="196" t="n">
        <v>30.44</v>
      </c>
    </row>
    <row r="9046" ht="15" customHeight="1" s="107">
      <c r="A9046" s="195" t="inlineStr">
        <is>
          <t>Lansing Building Products- (DRB) Dan Ryan Builders</t>
        </is>
      </c>
      <c r="B9046" s="195" t="inlineStr">
        <is>
          <t>JHSSOF248SS</t>
        </is>
      </c>
      <c r="C9046" s="195" t="inlineStr">
        <is>
          <t>PC</t>
        </is>
      </c>
      <c r="D9046" s="195" t="inlineStr">
        <is>
          <t>James Hardie Solid Soffit 24x8 Smooth Colorplus Statement Collection</t>
        </is>
      </c>
      <c r="E9046" s="186" t="inlineStr">
        <is>
          <t>JHSSOF248SSLansing Building Products- (DRB) Dan Ryan Builders</t>
        </is>
      </c>
      <c r="F9046" s="196" t="n">
        <v>30.44</v>
      </c>
    </row>
    <row r="9047" ht="15" customHeight="1" s="107">
      <c r="A9047" s="195" t="inlineStr">
        <is>
          <t>Lansing Building Products - Lennar</t>
        </is>
      </c>
      <c r="B9047" s="195" t="inlineStr">
        <is>
          <t>JHSSOF248SS</t>
        </is>
      </c>
      <c r="C9047" s="195" t="inlineStr">
        <is>
          <t>PC</t>
        </is>
      </c>
      <c r="D9047" s="195" t="inlineStr">
        <is>
          <t>James Hardie Solid Soffit 24x8 Smooth Colorplus Statement Collection</t>
        </is>
      </c>
      <c r="E9047" s="186" t="inlineStr">
        <is>
          <t>JHSSOF248SSLansing Building Products - Lennar</t>
        </is>
      </c>
      <c r="F9047" s="196" t="n">
        <v>30.44</v>
      </c>
    </row>
    <row r="9048" ht="15" customHeight="1" s="107">
      <c r="A9048" s="195" t="inlineStr">
        <is>
          <t>Lansing Building Products - PULTE HOMES</t>
        </is>
      </c>
      <c r="B9048" s="195" t="inlineStr">
        <is>
          <t>JHSSOF248SS</t>
        </is>
      </c>
      <c r="C9048" s="195" t="inlineStr">
        <is>
          <t>PC</t>
        </is>
      </c>
      <c r="D9048" s="195" t="inlineStr">
        <is>
          <t>James Hardie Solid Soffit 24x8 Smooth Colorplus Statement Collection</t>
        </is>
      </c>
      <c r="E9048" s="186" t="inlineStr">
        <is>
          <t>JHSSOF248SSLansing Building Products - PULTE HOMES</t>
        </is>
      </c>
      <c r="F9048" s="196" t="n">
        <v>30.44</v>
      </c>
    </row>
    <row r="9049" ht="15" customHeight="1" s="107">
      <c r="A9049" s="195" t="inlineStr">
        <is>
          <t>Lansing Building Products - Columbia</t>
        </is>
      </c>
      <c r="B9049" s="195" t="inlineStr">
        <is>
          <t>RDICPS44120W</t>
        </is>
      </c>
      <c r="C9049" s="195" t="inlineStr">
        <is>
          <t>EA</t>
        </is>
      </c>
      <c r="D9049" s="195" t="inlineStr">
        <is>
          <t>RDI CRSOV POST SLEEVE 4X4X45 WH</t>
        </is>
      </c>
      <c r="E9049" s="186" t="inlineStr">
        <is>
          <t>RDICPS44120WLansing Building Products - Columbia</t>
        </is>
      </c>
      <c r="F9049" s="196" t="n">
        <v>27.2</v>
      </c>
    </row>
    <row r="9050" ht="15" customHeight="1" s="107">
      <c r="A9050" s="195" t="inlineStr">
        <is>
          <t>Lansing Building Products - Columbia</t>
        </is>
      </c>
      <c r="B9050" s="195" t="inlineStr">
        <is>
          <t>RDIFPC44W</t>
        </is>
      </c>
      <c r="C9050" s="195" t="inlineStr">
        <is>
          <t>EA</t>
        </is>
      </c>
      <c r="D9050" s="195" t="inlineStr">
        <is>
          <t>RDI FLAT POST CAP 4X4 WHITE 73018076</t>
        </is>
      </c>
      <c r="E9050" s="186" t="inlineStr">
        <is>
          <t>RDIFPC44WLansing Building Products - Columbia</t>
        </is>
      </c>
      <c r="F9050" s="196" t="n">
        <v>3.68</v>
      </c>
    </row>
    <row r="9051" ht="15" customHeight="1" s="107">
      <c r="A9051" s="195" t="inlineStr">
        <is>
          <t>ABC Supply - Raleigh</t>
        </is>
      </c>
      <c r="B9051" s="195" t="inlineStr">
        <is>
          <t>MT58416</t>
        </is>
      </c>
      <c r="C9051" s="195" t="inlineStr">
        <is>
          <t>PC</t>
        </is>
      </c>
      <c r="D9051" s="195" t="inlineStr">
        <is>
          <t>Miratec Trim Board 5/8x4x16</t>
        </is>
      </c>
      <c r="E9051" s="186" t="inlineStr">
        <is>
          <t>MT58416ABC Supply - Raleigh</t>
        </is>
      </c>
      <c r="F9051" s="196" t="n">
        <v>11.24</v>
      </c>
    </row>
    <row r="9052" ht="15" customHeight="1" s="107">
      <c r="A9052" s="195" t="inlineStr">
        <is>
          <t>ABC Supply - Raleigh</t>
        </is>
      </c>
      <c r="B9052" s="195" t="inlineStr">
        <is>
          <t>MT58616</t>
        </is>
      </c>
      <c r="C9052" s="195" t="inlineStr">
        <is>
          <t>PC</t>
        </is>
      </c>
      <c r="D9052" s="195" t="inlineStr">
        <is>
          <t>Miratec Trim Board 5/8x6x16</t>
        </is>
      </c>
      <c r="E9052" s="186" t="inlineStr">
        <is>
          <t>MT58616ABC Supply - Raleigh</t>
        </is>
      </c>
      <c r="F9052" s="196" t="n">
        <v>16.85</v>
      </c>
    </row>
    <row r="9053" ht="15" customHeight="1" s="107">
      <c r="A9053" s="195" t="inlineStr">
        <is>
          <t>ABC Supply - Raleigh</t>
        </is>
      </c>
      <c r="B9053" s="195" t="inlineStr">
        <is>
          <t>MT58816</t>
        </is>
      </c>
      <c r="C9053" s="195" t="inlineStr">
        <is>
          <t>PC</t>
        </is>
      </c>
      <c r="D9053" s="195" t="inlineStr">
        <is>
          <t>Miratec Trim Board 5/8x8x16</t>
        </is>
      </c>
      <c r="E9053" s="186" t="inlineStr">
        <is>
          <t>MT58816ABC Supply - Raleigh</t>
        </is>
      </c>
      <c r="F9053" s="196" t="n">
        <v>22.47</v>
      </c>
    </row>
    <row r="9054" ht="15" customHeight="1" s="107">
      <c r="A9054" s="195" t="inlineStr">
        <is>
          <t>ABC Supply - Raleigh</t>
        </is>
      </c>
      <c r="B9054" s="195" t="inlineStr">
        <is>
          <t>MT581016</t>
        </is>
      </c>
      <c r="C9054" s="195" t="inlineStr">
        <is>
          <t>PC</t>
        </is>
      </c>
      <c r="D9054" s="195" t="inlineStr">
        <is>
          <t>Miratec Trim Board 5/8x10x16</t>
        </is>
      </c>
      <c r="E9054" s="186" t="inlineStr">
        <is>
          <t>MT581016ABC Supply - Raleigh</t>
        </is>
      </c>
      <c r="F9054" s="196" t="n">
        <v>28.08</v>
      </c>
    </row>
    <row r="9055" ht="15" customHeight="1" s="107">
      <c r="A9055" s="195" t="inlineStr">
        <is>
          <t>ABC Supply - Raleigh</t>
        </is>
      </c>
      <c r="B9055" s="195" t="inlineStr">
        <is>
          <t>MT581216</t>
        </is>
      </c>
      <c r="C9055" s="195" t="inlineStr">
        <is>
          <t>PC</t>
        </is>
      </c>
      <c r="D9055" s="195" t="inlineStr">
        <is>
          <t>Miratec Trim Board 5/8x12x16</t>
        </is>
      </c>
      <c r="E9055" s="186" t="inlineStr">
        <is>
          <t>MT581216ABC Supply - Raleigh</t>
        </is>
      </c>
      <c r="F9055" s="196" t="n">
        <v>33.71</v>
      </c>
    </row>
    <row r="9056" ht="15" customHeight="1" s="107">
      <c r="A9056" s="195" t="inlineStr">
        <is>
          <t>ABC Supply - Raleigh</t>
        </is>
      </c>
      <c r="B9056" s="195" t="inlineStr">
        <is>
          <t>2414S</t>
        </is>
      </c>
      <c r="C9056" s="195" t="inlineStr">
        <is>
          <t>PC</t>
        </is>
      </c>
      <c r="D9056" s="195" t="inlineStr">
        <is>
          <t>2x4X14 SPRUCE</t>
        </is>
      </c>
      <c r="E9056" s="186" t="inlineStr">
        <is>
          <t>2414SABC Supply - Raleigh</t>
        </is>
      </c>
      <c r="F9056" s="196" t="n">
        <v>7.16</v>
      </c>
    </row>
    <row r="9057" ht="15" customHeight="1" s="107">
      <c r="A9057" s="195" t="inlineStr">
        <is>
          <t>ABC Supply - Raleigh</t>
        </is>
      </c>
      <c r="B9057" s="195" t="inlineStr">
        <is>
          <t>VAR4OSCP</t>
        </is>
      </c>
      <c r="C9057" s="195" t="inlineStr">
        <is>
          <t>PC</t>
        </is>
      </c>
      <c r="D9057" s="195" t="inlineStr">
        <is>
          <t>Variform 4in Outside Corner Post</t>
        </is>
      </c>
      <c r="E9057" s="186" t="inlineStr">
        <is>
          <t>VAR4OSCPABC Supply - Raleigh</t>
        </is>
      </c>
      <c r="F9057" s="196" t="n">
        <v>13.95</v>
      </c>
    </row>
    <row r="9058" ht="15" customHeight="1" s="107">
      <c r="A9058" s="195" t="inlineStr">
        <is>
          <t>ABC Supply - Raleigh</t>
        </is>
      </c>
      <c r="B9058" s="195" t="inlineStr">
        <is>
          <t>ALSCOSMWHT</t>
        </is>
      </c>
      <c r="C9058" s="195" t="inlineStr">
        <is>
          <t>RL</t>
        </is>
      </c>
      <c r="D9058" s="195" t="inlineStr">
        <is>
          <t>ALSCO T24 SM COIL WHT #280</t>
        </is>
      </c>
      <c r="E9058" s="186" t="inlineStr">
        <is>
          <t>ALSCOSMWHTABC Supply - Raleigh</t>
        </is>
      </c>
      <c r="F9058" s="196" t="n">
        <v>0</v>
      </c>
    </row>
    <row r="9059" ht="15" customHeight="1" s="107">
      <c r="A9059" s="195" t="inlineStr">
        <is>
          <t>ABC Supply - Raleigh</t>
        </is>
      </c>
      <c r="B9059" s="195" t="inlineStr">
        <is>
          <t>VFFTS</t>
        </is>
      </c>
      <c r="C9059" s="195" t="inlineStr">
        <is>
          <t>PC</t>
        </is>
      </c>
      <c r="D9059" s="195" t="inlineStr">
        <is>
          <t>Variform Undersill/Finish Trim Standard Colors</t>
        </is>
      </c>
      <c r="E9059" s="186" t="inlineStr">
        <is>
          <t>VFFTSABC Supply - Raleigh</t>
        </is>
      </c>
      <c r="F9059" s="196" t="n">
        <v>0</v>
      </c>
    </row>
    <row r="9060" ht="15" customHeight="1" s="107">
      <c r="A9060" s="195" t="inlineStr">
        <is>
          <t>ABC Supply - Raleigh - LGI Homes</t>
        </is>
      </c>
      <c r="B9060" s="195" t="inlineStr">
        <is>
          <t>VFFTS</t>
        </is>
      </c>
      <c r="C9060" s="195" t="inlineStr">
        <is>
          <t>PC</t>
        </is>
      </c>
      <c r="D9060" s="195" t="inlineStr">
        <is>
          <t>Variform Undersill/Finish Trim Standard Colors</t>
        </is>
      </c>
      <c r="E9060" s="186" t="inlineStr">
        <is>
          <t>VFFTSABC Supply - Raleigh - LGI Homes</t>
        </is>
      </c>
      <c r="F9060" s="196" t="n">
        <v>6.1</v>
      </c>
    </row>
    <row r="9061" ht="15" customHeight="1" s="107">
      <c r="A9061" s="195" t="inlineStr">
        <is>
          <t>ABC Supply - Raleigh - LGI Homes</t>
        </is>
      </c>
      <c r="B9061" s="195" t="inlineStr">
        <is>
          <t>2412P</t>
        </is>
      </c>
      <c r="C9061" s="195" t="inlineStr">
        <is>
          <t>PC</t>
        </is>
      </c>
      <c r="D9061" s="195" t="inlineStr">
        <is>
          <t>2x4x12 Pine</t>
        </is>
      </c>
      <c r="E9061" s="186" t="inlineStr">
        <is>
          <t>2412PABC Supply - Raleigh - LGI Homes</t>
        </is>
      </c>
      <c r="F9061" s="196" t="n">
        <v>7.16</v>
      </c>
    </row>
    <row r="9062" ht="15" customHeight="1" s="107">
      <c r="A9062" s="195" t="inlineStr">
        <is>
          <t>Four Seasons Building Products- Columbia</t>
        </is>
      </c>
      <c r="B9062" s="195" t="inlineStr">
        <is>
          <t>EC3X3CW12NS</t>
        </is>
      </c>
      <c r="C9062" s="195" t="inlineStr">
        <is>
          <t>EA</t>
        </is>
      </c>
      <c r="D9062" s="195" t="inlineStr">
        <is>
          <t>Exterior Channel 3x3 Corner White .040M 12FT</t>
        </is>
      </c>
      <c r="E9062" s="186" t="inlineStr">
        <is>
          <t>EC3X3CW12NSFour Seasons Building Products- Columbia</t>
        </is>
      </c>
      <c r="F9062" s="196" t="n">
        <v>145.15</v>
      </c>
    </row>
    <row r="9063" ht="15" customHeight="1" s="107">
      <c r="A9063" s="195" t="inlineStr">
        <is>
          <t>Four Seasons Building Products- Columbia</t>
        </is>
      </c>
      <c r="B9063" s="195" t="inlineStr">
        <is>
          <t>PHI1814108100NS</t>
        </is>
      </c>
      <c r="C9063" s="195" t="inlineStr">
        <is>
          <t>EA</t>
        </is>
      </c>
      <c r="D9063" s="195" t="inlineStr">
        <is>
          <t>PHI  Charcoal 18/14 Screen 108IN X 100FT</t>
        </is>
      </c>
      <c r="E9063" s="186" t="inlineStr">
        <is>
          <t>PHI1814108100NSFour Seasons Building Products- Columbia</t>
        </is>
      </c>
      <c r="F9063" s="196" t="n">
        <v>215.13</v>
      </c>
    </row>
    <row r="9064" ht="15" customHeight="1" s="107">
      <c r="A9064" s="195" t="inlineStr">
        <is>
          <t>Oak City Columns</t>
        </is>
      </c>
      <c r="B9064" s="195" t="inlineStr">
        <is>
          <t>886PVCNS</t>
        </is>
      </c>
      <c r="C9064" s="195" t="inlineStr">
        <is>
          <t>EA</t>
        </is>
      </c>
      <c r="D9064" s="195" t="inlineStr">
        <is>
          <t>8x8x6 PVC SQ Column Wrap (w/Cap and Base)</t>
        </is>
      </c>
      <c r="E9064" s="186" t="inlineStr">
        <is>
          <t>886PVCNSOak City Columns</t>
        </is>
      </c>
      <c r="F9064" s="196" t="n">
        <v>78.15000000000001</v>
      </c>
    </row>
    <row r="9065" ht="15" customHeight="1" s="107">
      <c r="A9065" s="195" t="inlineStr">
        <is>
          <t>Oak City Columns</t>
        </is>
      </c>
      <c r="B9065" s="195" t="inlineStr">
        <is>
          <t>141439PVCNS</t>
        </is>
      </c>
      <c r="C9065" s="195" t="inlineStr">
        <is>
          <t>EA</t>
        </is>
      </c>
      <c r="D9065" s="195" t="inlineStr">
        <is>
          <t>14X14X39IN PVC SQUARE EDGE RECESSED PANEL PEDESTAL WITH A REMOVABLE SIDE</t>
        </is>
      </c>
      <c r="E9065" s="186" t="inlineStr">
        <is>
          <t>141439PVCNSOak City Columns</t>
        </is>
      </c>
      <c r="F9065" s="196" t="n">
        <v>195</v>
      </c>
    </row>
    <row r="9066" ht="15" customHeight="1" s="107">
      <c r="A9066" s="195" t="inlineStr">
        <is>
          <t>Lansing Building Products - PULTE HOMES</t>
        </is>
      </c>
      <c r="B9066" s="195" t="inlineStr">
        <is>
          <t>RO4MOSCPT</t>
        </is>
      </c>
      <c r="C9066" s="195" t="inlineStr">
        <is>
          <t>PC</t>
        </is>
      </c>
      <c r="D9066" s="195" t="inlineStr">
        <is>
          <t>Royal 4in Matte Outside Corner Post Traditional Colors</t>
        </is>
      </c>
      <c r="E9066" s="186" t="inlineStr">
        <is>
          <t>RO4MOSCPTLansing Building Products - PULTE HOMES</t>
        </is>
      </c>
      <c r="F9066" s="196" t="n">
        <v>10.26</v>
      </c>
    </row>
    <row r="9067" ht="15" customHeight="1" s="107">
      <c r="A9067" s="195" t="inlineStr">
        <is>
          <t>Lansing Building Products - PULTE HOMES</t>
        </is>
      </c>
      <c r="B9067" s="195" t="inlineStr">
        <is>
          <t>ROUWG4OSCP10T</t>
        </is>
      </c>
      <c r="C9067" s="195" t="inlineStr">
        <is>
          <t>PC</t>
        </is>
      </c>
      <c r="D9067" s="195" t="inlineStr">
        <is>
          <t>Royal Universal Woodgrain Outside Corner Post 4in 10ft Traditional Colors</t>
        </is>
      </c>
      <c r="E9067" s="186" t="inlineStr">
        <is>
          <t>ROUWG4OSCP10TLansing Building Products - PULTE HOMES</t>
        </is>
      </c>
      <c r="F9067" s="196" t="n">
        <v>10.26</v>
      </c>
    </row>
    <row r="9068" ht="15" customHeight="1" s="107">
      <c r="A9068" s="195" t="inlineStr">
        <is>
          <t>Lansing Building Products - PULTE HOMES</t>
        </is>
      </c>
      <c r="B9068" s="195" t="inlineStr">
        <is>
          <t>RO5DESIGNWCT</t>
        </is>
      </c>
      <c r="C9068" s="195" t="inlineStr">
        <is>
          <t>PC</t>
        </is>
      </c>
      <c r="D9068" s="195" t="inlineStr">
        <is>
          <t>Royal 5in Designer Window Casing Traditional Colors</t>
        </is>
      </c>
      <c r="E9068" s="186" t="inlineStr">
        <is>
          <t>RO5DESIGNWCTLansing Building Products - PULTE HOMES</t>
        </is>
      </c>
      <c r="F9068" s="196" t="n">
        <v>21.75</v>
      </c>
    </row>
    <row r="9069" ht="15" customHeight="1" s="107">
      <c r="A9069" s="195" t="inlineStr">
        <is>
          <t>Guy C Lee - Clayton</t>
        </is>
      </c>
      <c r="B9069" s="195" t="inlineStr">
        <is>
          <t>BUTYLTAPE6NS</t>
        </is>
      </c>
      <c r="C9069" s="195" t="inlineStr">
        <is>
          <t>EA</t>
        </is>
      </c>
      <c r="D9069" s="195" t="inlineStr">
        <is>
          <t>DUPONT 6IN BUTYL TAPE</t>
        </is>
      </c>
      <c r="E9069" s="186" t="inlineStr">
        <is>
          <t>BUTYLTAPE6NSGuy C Lee - Clayton</t>
        </is>
      </c>
      <c r="F9069" s="196" t="n">
        <v>62.1</v>
      </c>
    </row>
    <row r="9070" ht="15" customHeight="1" s="107">
      <c r="A9070" s="195" t="inlineStr">
        <is>
          <t>84 Lumber - Wilmington</t>
        </is>
      </c>
      <c r="B9070" s="195" t="inlineStr">
        <is>
          <t>54612TD</t>
        </is>
      </c>
      <c r="C9070" s="195" t="inlineStr">
        <is>
          <t>PC</t>
        </is>
      </c>
      <c r="D9070" s="195" t="inlineStr">
        <is>
          <t>Treated 5/4x6x12 Standard Decking</t>
        </is>
      </c>
      <c r="E9070" s="186" t="inlineStr">
        <is>
          <t>54612TD84 Lumber - Wilmington</t>
        </is>
      </c>
      <c r="F9070" s="196" t="n">
        <v>6.76</v>
      </c>
    </row>
    <row r="9071" ht="15" customHeight="1" s="107">
      <c r="A9071" s="195" t="inlineStr">
        <is>
          <t>84 Lumber - Wilmington</t>
        </is>
      </c>
      <c r="B9071" s="195" t="inlineStr">
        <is>
          <t>4412T</t>
        </is>
      </c>
      <c r="C9071" s="195" t="inlineStr">
        <is>
          <t>PC</t>
        </is>
      </c>
      <c r="D9071" s="195" t="inlineStr">
        <is>
          <t>Treated 4x4x12</t>
        </is>
      </c>
      <c r="E9071" s="186" t="inlineStr">
        <is>
          <t>4412T84 Lumber - Wilmington</t>
        </is>
      </c>
      <c r="F9071" s="196" t="n">
        <v>14.27</v>
      </c>
    </row>
    <row r="9072" ht="15" customHeight="1" s="107">
      <c r="A9072" s="195" t="inlineStr">
        <is>
          <t>84 Lumber - Wilmington</t>
        </is>
      </c>
      <c r="B9072" s="195" t="inlineStr">
        <is>
          <t>1812T</t>
        </is>
      </c>
      <c r="C9072" s="195" t="inlineStr">
        <is>
          <t>PC</t>
        </is>
      </c>
      <c r="D9072" s="195" t="inlineStr">
        <is>
          <t>Treated 1x8x12</t>
        </is>
      </c>
      <c r="E9072" s="186" t="inlineStr">
        <is>
          <t>1812T84 Lumber - Wilmington</t>
        </is>
      </c>
      <c r="F9072" s="196" t="n">
        <v>10.17</v>
      </c>
    </row>
    <row r="9073" ht="15" customHeight="1" s="107">
      <c r="A9073" s="195" t="inlineStr">
        <is>
          <t>84 Lumber - Wilmington</t>
        </is>
      </c>
      <c r="B9073" s="195" t="inlineStr">
        <is>
          <t>21212GCT</t>
        </is>
      </c>
      <c r="C9073" s="195" t="inlineStr">
        <is>
          <t>PC</t>
        </is>
      </c>
      <c r="D9073" s="195" t="inlineStr">
        <is>
          <t>Treated 2x12x12 #1 Ground Contact</t>
        </is>
      </c>
      <c r="E9073" s="186" t="inlineStr">
        <is>
          <t>21212GCT84 Lumber - Wilmington</t>
        </is>
      </c>
      <c r="F9073" s="196" t="n">
        <v>23.9</v>
      </c>
    </row>
    <row r="9074" ht="15" customHeight="1" s="107">
      <c r="A9074" s="195" t="inlineStr">
        <is>
          <t>84 Lumber - Wilmington</t>
        </is>
      </c>
      <c r="B9074" s="195" t="inlineStr">
        <is>
          <t>228PT1</t>
        </is>
      </c>
      <c r="C9074" s="195" t="inlineStr">
        <is>
          <t>PC</t>
        </is>
      </c>
      <c r="D9074" s="195" t="inlineStr">
        <is>
          <t>2x2x8 SYP Treated #1</t>
        </is>
      </c>
      <c r="E9074" s="186" t="inlineStr">
        <is>
          <t>228PT184 Lumber - Wilmington</t>
        </is>
      </c>
      <c r="F9074" s="196" t="n">
        <v>2.24</v>
      </c>
    </row>
    <row r="9075" ht="15" customHeight="1" s="107">
      <c r="A9075" s="195" t="inlineStr">
        <is>
          <t>84 Lumber - Wilmington</t>
        </is>
      </c>
      <c r="B9075" s="195" t="inlineStr">
        <is>
          <t>21216GCT</t>
        </is>
      </c>
      <c r="C9075" s="195" t="inlineStr">
        <is>
          <t>PC</t>
        </is>
      </c>
      <c r="D9075" s="195" t="inlineStr">
        <is>
          <t>2x12x16 #1 Treated Ground Contact</t>
        </is>
      </c>
      <c r="E9075" s="186" t="inlineStr">
        <is>
          <t>21216GCT84 Lumber - Wilmington</t>
        </is>
      </c>
      <c r="F9075" s="196" t="n">
        <v>35.72</v>
      </c>
    </row>
    <row r="9076" ht="15" customHeight="1" s="107">
      <c r="A9076" s="195" t="inlineStr">
        <is>
          <t>84 Lumber - Wilmington</t>
        </is>
      </c>
      <c r="B9076" s="195" t="inlineStr">
        <is>
          <t>HANDICRETE80NS</t>
        </is>
      </c>
      <c r="C9076" s="195" t="inlineStr">
        <is>
          <t>EA</t>
        </is>
      </c>
      <c r="D9076" s="195" t="inlineStr">
        <is>
          <t>80# Handicrete</t>
        </is>
      </c>
      <c r="E9076" s="186" t="inlineStr">
        <is>
          <t>HANDICRETE80NS84 Lumber - Wilmington</t>
        </is>
      </c>
      <c r="F9076" s="196" t="n">
        <v>7.25</v>
      </c>
    </row>
    <row r="9077" ht="15" customHeight="1" s="107">
      <c r="A9077" s="195" t="inlineStr">
        <is>
          <t>84 Lumber - Wilmington</t>
        </is>
      </c>
      <c r="B9077" s="195" t="inlineStr">
        <is>
          <t>2412T</t>
        </is>
      </c>
      <c r="C9077" s="195" t="inlineStr">
        <is>
          <t>PC</t>
        </is>
      </c>
      <c r="D9077" s="195" t="inlineStr">
        <is>
          <t>Treated 2x4X12</t>
        </is>
      </c>
      <c r="E9077" s="186" t="inlineStr">
        <is>
          <t>2412T84 Lumber - Wilmington</t>
        </is>
      </c>
      <c r="F9077" s="196" t="n">
        <v>6.46</v>
      </c>
    </row>
    <row r="9078" ht="15" customHeight="1" s="107">
      <c r="A9078" s="195" t="inlineStr">
        <is>
          <t>Beacon - Hardie Super IV</t>
        </is>
      </c>
      <c r="B9078" s="195" t="inlineStr">
        <is>
          <t>JHVSOF248SS</t>
        </is>
      </c>
      <c r="C9078" s="195" t="inlineStr">
        <is>
          <t>PC</t>
        </is>
      </c>
      <c r="D9078" s="195" t="inlineStr">
        <is>
          <t>James Hardie Vented Soffit 24x8 Smooth Colorplus Statement Collection</t>
        </is>
      </c>
      <c r="E9078" s="186" t="inlineStr">
        <is>
          <t>JHVSOF248SSBeacon - Hardie Super IV</t>
        </is>
      </c>
      <c r="F9078" s="196" t="n">
        <v>30.25</v>
      </c>
    </row>
    <row r="9079" ht="15" customHeight="1" s="107">
      <c r="A9079" s="195" t="inlineStr">
        <is>
          <t>Beacon - Hardie Super IV</t>
        </is>
      </c>
      <c r="B9079" s="195" t="inlineStr">
        <is>
          <t>JHVSOF1612SS</t>
        </is>
      </c>
      <c r="C9079" s="195" t="inlineStr">
        <is>
          <t>PC</t>
        </is>
      </c>
      <c r="D9079" s="195" t="inlineStr">
        <is>
          <t>James Hardie Vented Soffit 16x12 Smooth Colorplus Statement Collection</t>
        </is>
      </c>
      <c r="E9079" s="186" t="inlineStr">
        <is>
          <t>JHVSOF1612SSBeacon - Hardie Super IV</t>
        </is>
      </c>
      <c r="F9079" s="196" t="n">
        <v>30.25</v>
      </c>
    </row>
    <row r="9080" ht="15" customHeight="1" s="107">
      <c r="A9080" s="195" t="inlineStr">
        <is>
          <t>Beacon - Hardie Super IV</t>
        </is>
      </c>
      <c r="B9080" s="195" t="inlineStr">
        <is>
          <t>JHVSOF1212SS</t>
        </is>
      </c>
      <c r="C9080" s="195" t="inlineStr">
        <is>
          <t>PC</t>
        </is>
      </c>
      <c r="D9080" s="195" t="inlineStr">
        <is>
          <t>James Hardie Vented Soffit 12x12 Smooth Colorplus Statement Collection</t>
        </is>
      </c>
      <c r="E9080" s="186" t="inlineStr">
        <is>
          <t>JHVSOF1212SSBeacon - Hardie Super IV</t>
        </is>
      </c>
      <c r="F9080" s="196" t="n">
        <v>22.5</v>
      </c>
    </row>
    <row r="9081" ht="15" customHeight="1" s="107">
      <c r="A9081" s="195" t="inlineStr">
        <is>
          <t>Beacon - Hardie Super IV</t>
        </is>
      </c>
      <c r="B9081" s="195" t="inlineStr">
        <is>
          <t>JHTBS1212SS</t>
        </is>
      </c>
      <c r="C9081" s="195" t="inlineStr">
        <is>
          <t>PC</t>
        </is>
      </c>
      <c r="D9081" s="195" t="inlineStr">
        <is>
          <t>James Hardie Trim Batten Strip 1x2-1/2x12 Smooth Colorplus Statement Collection</t>
        </is>
      </c>
      <c r="E9081" s="186" t="inlineStr">
        <is>
          <t>JHTBS1212SSBeacon - Hardie Super IV</t>
        </is>
      </c>
      <c r="F9081" s="196" t="n">
        <v>7.3</v>
      </c>
    </row>
    <row r="9082" ht="15" customHeight="1" s="107">
      <c r="A9082" s="195" t="inlineStr">
        <is>
          <t>Beacon - Hardie Super IV</t>
        </is>
      </c>
      <c r="B9082" s="195" t="inlineStr">
        <is>
          <t>JHT54812SS</t>
        </is>
      </c>
      <c r="C9082" s="195" t="inlineStr">
        <is>
          <t>PC</t>
        </is>
      </c>
      <c r="D9082" s="195" t="inlineStr">
        <is>
          <t>James Hardie Trim Board 5/4x8x12 Smooth Colorplus Statement Collection</t>
        </is>
      </c>
      <c r="E9082" s="186" t="inlineStr">
        <is>
          <t>JHT54812SSBeacon - Hardie Super IV</t>
        </is>
      </c>
      <c r="F9082" s="196" t="n">
        <v>26</v>
      </c>
    </row>
    <row r="9083" ht="15" customHeight="1" s="107">
      <c r="A9083" s="195" t="inlineStr">
        <is>
          <t>Beacon - Hardie Super IV</t>
        </is>
      </c>
      <c r="B9083" s="195" t="inlineStr">
        <is>
          <t>JHT54612SS</t>
        </is>
      </c>
      <c r="C9083" s="195" t="inlineStr">
        <is>
          <t>PC</t>
        </is>
      </c>
      <c r="D9083" s="195" t="inlineStr">
        <is>
          <t>James Hardie Trim Board 5/4x6x12 Smooth Colorplus Statement Collection</t>
        </is>
      </c>
      <c r="E9083" s="186" t="inlineStr">
        <is>
          <t>JHT54612SSBeacon - Hardie Super IV</t>
        </is>
      </c>
      <c r="F9083" s="196" t="n">
        <v>19.75</v>
      </c>
    </row>
    <row r="9084" ht="15" customHeight="1" s="107">
      <c r="A9084" s="195" t="inlineStr">
        <is>
          <t>Beacon - Hardie Super IV</t>
        </is>
      </c>
      <c r="B9084" s="195" t="inlineStr">
        <is>
          <t>JHT54512SS</t>
        </is>
      </c>
      <c r="C9084" s="195" t="inlineStr">
        <is>
          <t>PC</t>
        </is>
      </c>
      <c r="D9084" s="195" t="inlineStr">
        <is>
          <t>James Hardie Trim Board 5/4x5x12 Smooth Colorplus Statement Collection</t>
        </is>
      </c>
      <c r="E9084" s="186" t="inlineStr">
        <is>
          <t>JHT54512SSBeacon - Hardie Super IV</t>
        </is>
      </c>
      <c r="F9084" s="196" t="n">
        <v>16.15</v>
      </c>
    </row>
    <row r="9085" ht="15" customHeight="1" s="107">
      <c r="A9085" s="195" t="inlineStr">
        <is>
          <t>Beacon - Hardie Super IV</t>
        </is>
      </c>
      <c r="B9085" s="195" t="inlineStr">
        <is>
          <t>JHT54412SS</t>
        </is>
      </c>
      <c r="C9085" s="195" t="inlineStr">
        <is>
          <t>PC</t>
        </is>
      </c>
      <c r="D9085" s="195" t="inlineStr">
        <is>
          <t>James Hardie Trim Board 5/4x4x12 Smooth Colorplus Statement Collection</t>
        </is>
      </c>
      <c r="E9085" s="186" t="inlineStr">
        <is>
          <t>JHT54412SSBeacon - Hardie Super IV</t>
        </is>
      </c>
      <c r="F9085" s="196" t="n">
        <v>12.5</v>
      </c>
    </row>
    <row r="9086" ht="15" customHeight="1" s="107">
      <c r="A9086" s="195" t="inlineStr">
        <is>
          <t>Beacon - Hardie Super IV</t>
        </is>
      </c>
      <c r="B9086" s="195" t="inlineStr">
        <is>
          <t>JHT541212SS</t>
        </is>
      </c>
      <c r="C9086" s="195" t="inlineStr">
        <is>
          <t>PC</t>
        </is>
      </c>
      <c r="D9086" s="195" t="inlineStr">
        <is>
          <t>James Hardie Trim Board 5/4x12x12 Smooth Colorplus Statement Collection</t>
        </is>
      </c>
      <c r="E9086" s="186" t="inlineStr">
        <is>
          <t>JHT541212SSBeacon - Hardie Super IV</t>
        </is>
      </c>
      <c r="F9086" s="196" t="n">
        <v>42</v>
      </c>
    </row>
    <row r="9087" ht="15" customHeight="1" s="107">
      <c r="A9087" s="195" t="inlineStr">
        <is>
          <t>Beacon - Hardie Super IV</t>
        </is>
      </c>
      <c r="B9087" s="195" t="inlineStr">
        <is>
          <t>JHT541012SS</t>
        </is>
      </c>
      <c r="C9087" s="195" t="inlineStr">
        <is>
          <t>PC</t>
        </is>
      </c>
      <c r="D9087" s="195" t="inlineStr">
        <is>
          <t>James Hardie Trim Board 5/4x10x12 Smooth Colorplus Statement Collection</t>
        </is>
      </c>
      <c r="E9087" s="186" t="inlineStr">
        <is>
          <t>JHT541012SSBeacon - Hardie Super IV</t>
        </is>
      </c>
      <c r="F9087" s="196" t="n">
        <v>34.5</v>
      </c>
    </row>
    <row r="9088" ht="15" customHeight="1" s="107">
      <c r="A9088" s="195" t="inlineStr">
        <is>
          <t>Beacon - Hardie Super IV</t>
        </is>
      </c>
      <c r="B9088" s="195" t="inlineStr">
        <is>
          <t>JHT1812SS</t>
        </is>
      </c>
      <c r="C9088" s="195" t="inlineStr">
        <is>
          <t>PC</t>
        </is>
      </c>
      <c r="D9088" s="195" t="inlineStr">
        <is>
          <t>James Hardie Trim Board 1x8x12 Smooth Colorplus Statement Collection</t>
        </is>
      </c>
      <c r="E9088" s="186" t="inlineStr">
        <is>
          <t>JHT1812SSBeacon - Hardie Super IV</t>
        </is>
      </c>
      <c r="F9088" s="196" t="n">
        <v>20.5</v>
      </c>
    </row>
    <row r="9089" ht="15" customHeight="1" s="107">
      <c r="A9089" s="195" t="inlineStr">
        <is>
          <t>Beacon - Hardie Super IV</t>
        </is>
      </c>
      <c r="B9089" s="195" t="inlineStr">
        <is>
          <t>JHT1612SS</t>
        </is>
      </c>
      <c r="C9089" s="195" t="inlineStr">
        <is>
          <t>PC</t>
        </is>
      </c>
      <c r="D9089" s="195" t="inlineStr">
        <is>
          <t>James Hardie Trim Board 1x6x12 Smooth Colorplus Statement Collection</t>
        </is>
      </c>
      <c r="E9089" s="186" t="inlineStr">
        <is>
          <t>JHT1612SSBeacon - Hardie Super IV</t>
        </is>
      </c>
      <c r="F9089" s="196" t="n">
        <v>15.5</v>
      </c>
    </row>
    <row r="9090" ht="15" customHeight="1" s="107">
      <c r="A9090" s="195" t="inlineStr">
        <is>
          <t>Beacon - Hardie Super IV</t>
        </is>
      </c>
      <c r="B9090" s="195" t="inlineStr">
        <is>
          <t>JHT1412SS</t>
        </is>
      </c>
      <c r="C9090" s="195" t="inlineStr">
        <is>
          <t>PC</t>
        </is>
      </c>
      <c r="D9090" s="195" t="inlineStr">
        <is>
          <t>James Hardie Trim Board 1x4x12 Smooth Colorplus Statement Collection</t>
        </is>
      </c>
      <c r="E9090" s="186" t="inlineStr">
        <is>
          <t>JHT1412SSBeacon - Hardie Super IV</t>
        </is>
      </c>
      <c r="F9090" s="196" t="n">
        <v>9.85</v>
      </c>
    </row>
    <row r="9091" ht="15" customHeight="1" s="107">
      <c r="A9091" s="195" t="inlineStr">
        <is>
          <t>Beacon - Hardie Super IV</t>
        </is>
      </c>
      <c r="B9091" s="195" t="inlineStr">
        <is>
          <t>JHT11212SS</t>
        </is>
      </c>
      <c r="C9091" s="195" t="inlineStr">
        <is>
          <t>PC</t>
        </is>
      </c>
      <c r="D9091" s="195" t="inlineStr">
        <is>
          <t>James Hardie Trim Board 1x12x12 Smooth Colorplus Statement Collection</t>
        </is>
      </c>
      <c r="E9091" s="186" t="inlineStr">
        <is>
          <t>JHT11212SSBeacon - Hardie Super IV</t>
        </is>
      </c>
      <c r="F9091" s="196" t="n">
        <v>32.75</v>
      </c>
    </row>
    <row r="9092" ht="15" customHeight="1" s="107">
      <c r="A9092" s="195" t="inlineStr">
        <is>
          <t>Beacon - Hardie Super IV</t>
        </is>
      </c>
      <c r="B9092" s="195" t="inlineStr">
        <is>
          <t>JHT11012SS</t>
        </is>
      </c>
      <c r="C9092" s="195" t="inlineStr">
        <is>
          <t>PC</t>
        </is>
      </c>
      <c r="D9092" s="195" t="inlineStr">
        <is>
          <t>James Hardie Trim Board 1x10x12 Smooth Colorplus Statement Collection</t>
        </is>
      </c>
      <c r="E9092" s="186" t="inlineStr">
        <is>
          <t>JHT11012SSBeacon - Hardie Super IV</t>
        </is>
      </c>
      <c r="F9092" s="196" t="n">
        <v>27.15</v>
      </c>
    </row>
    <row r="9093" ht="15" customHeight="1" s="107">
      <c r="A9093" s="195" t="inlineStr">
        <is>
          <t>Beacon - Hardie Super IV</t>
        </is>
      </c>
      <c r="B9093" s="195" t="inlineStr">
        <is>
          <t>JHSSOF248SS</t>
        </is>
      </c>
      <c r="C9093" s="195" t="inlineStr">
        <is>
          <t>PC</t>
        </is>
      </c>
      <c r="D9093" s="195" t="inlineStr">
        <is>
          <t>James Hardie Solid Soffit 24x8 Smooth Colorplus Statement Collection</t>
        </is>
      </c>
      <c r="E9093" s="186" t="inlineStr">
        <is>
          <t>JHSSOF248SSBeacon - Hardie Super IV</t>
        </is>
      </c>
      <c r="F9093" s="196" t="n">
        <v>24.5</v>
      </c>
    </row>
    <row r="9094" ht="15" customHeight="1" s="107">
      <c r="A9094" s="195" t="inlineStr">
        <is>
          <t>Beacon - Hardie Super IV</t>
        </is>
      </c>
      <c r="B9094" s="195" t="inlineStr">
        <is>
          <t>JHSSOF1612SS</t>
        </is>
      </c>
      <c r="C9094" s="195" t="inlineStr">
        <is>
          <t>PC</t>
        </is>
      </c>
      <c r="D9094" s="195" t="inlineStr">
        <is>
          <t>James Hardie Solid Soffit 16x12 Smooth Colorplus Statement Collection</t>
        </is>
      </c>
      <c r="E9094" s="186" t="inlineStr">
        <is>
          <t>JHSSOF1612SSBeacon - Hardie Super IV</t>
        </is>
      </c>
      <c r="F9094" s="196" t="n">
        <v>24.5</v>
      </c>
    </row>
    <row r="9095" ht="15" customHeight="1" s="107">
      <c r="A9095" s="195" t="inlineStr">
        <is>
          <t>Beacon - Hardie Super IV</t>
        </is>
      </c>
      <c r="B9095" s="195" t="inlineStr">
        <is>
          <t>JHSSOF1212SS</t>
        </is>
      </c>
      <c r="C9095" s="195" t="inlineStr">
        <is>
          <t>PC</t>
        </is>
      </c>
      <c r="D9095" s="195" t="inlineStr">
        <is>
          <t>James Hardie Solid Soffit 12x12 Smooth Colorplus Statement Collection</t>
        </is>
      </c>
      <c r="E9095" s="186" t="inlineStr">
        <is>
          <t>JHSSOF1212SSBeacon - Hardie Super IV</t>
        </is>
      </c>
      <c r="F9095" s="196" t="n">
        <v>18.25</v>
      </c>
    </row>
    <row r="9096" ht="15" customHeight="1" s="107">
      <c r="A9096" s="195" t="inlineStr">
        <is>
          <t>Beacon - Hardie Super IV</t>
        </is>
      </c>
      <c r="B9096" s="195" t="inlineStr">
        <is>
          <t>JHSHSTRTS</t>
        </is>
      </c>
      <c r="C9096" s="195" t="inlineStr">
        <is>
          <t>PC</t>
        </is>
      </c>
      <c r="D9096" s="195" t="inlineStr">
        <is>
          <t>James Hardie Shake Straight Edge Notched 48x15.25 Colorplus Statement Collection</t>
        </is>
      </c>
      <c r="E9096" s="186" t="inlineStr">
        <is>
          <t>JHSHSTRTSBeacon - Hardie Super IV</t>
        </is>
      </c>
      <c r="F9096" s="196" t="n">
        <v>11.9</v>
      </c>
    </row>
    <row r="9097" ht="15" customHeight="1" s="107">
      <c r="A9097" s="195" t="inlineStr">
        <is>
          <t>Beacon - Hardie Super IV</t>
        </is>
      </c>
      <c r="B9097" s="195" t="inlineStr">
        <is>
          <t>JHSHSTAGGS</t>
        </is>
      </c>
      <c r="C9097" s="195" t="inlineStr">
        <is>
          <t>PC</t>
        </is>
      </c>
      <c r="D9097" s="195" t="inlineStr">
        <is>
          <t>James Hardie Shake Staggered Edge Notched 48x15.25 Colorplus Statement Collection</t>
        </is>
      </c>
      <c r="E9097" s="186" t="inlineStr">
        <is>
          <t>JHSHSTAGGSBeacon - Hardie Super IV</t>
        </is>
      </c>
      <c r="F9097" s="196" t="n">
        <v>10.35</v>
      </c>
    </row>
    <row r="9098" ht="15" customHeight="1" s="107">
      <c r="A9098" s="195" t="inlineStr">
        <is>
          <t>Beacon - Hardie Super IV</t>
        </is>
      </c>
      <c r="B9098" s="195" t="inlineStr">
        <is>
          <t>JHP410SS</t>
        </is>
      </c>
      <c r="C9098" s="195" t="inlineStr">
        <is>
          <t>PC</t>
        </is>
      </c>
      <c r="D9098" s="195" t="inlineStr">
        <is>
          <t>James Hardie Panel Siding 4x10 Smooth Colorplus Statement Collection</t>
        </is>
      </c>
      <c r="E9098" s="186" t="inlineStr">
        <is>
          <t>JHP410SSBeacon - Hardie Super IV</t>
        </is>
      </c>
      <c r="F9098" s="196" t="n">
        <v>60</v>
      </c>
    </row>
    <row r="9099" ht="15" customHeight="1" s="107">
      <c r="A9099" s="195" t="inlineStr">
        <is>
          <t>Beacon - Hardie Super IV</t>
        </is>
      </c>
      <c r="B9099" s="195" t="inlineStr">
        <is>
          <t>JHLSP814CS</t>
        </is>
      </c>
      <c r="C9099" s="195" t="inlineStr">
        <is>
          <t>PC</t>
        </is>
      </c>
      <c r="D9099" s="195" t="inlineStr">
        <is>
          <t>James Hardie Lap Siding Plank 8-1/4x12 Cedarmill Colorplus Statement Collection</t>
        </is>
      </c>
      <c r="E9099" s="186" t="inlineStr">
        <is>
          <t>JHLSP814CSBeacon - Hardie Super IV</t>
        </is>
      </c>
      <c r="F9099" s="196" t="n">
        <v>11.3</v>
      </c>
    </row>
    <row r="9100" ht="15" customHeight="1" s="107">
      <c r="A9100" s="195" t="inlineStr">
        <is>
          <t>Lansing Building Products</t>
        </is>
      </c>
      <c r="B9100" s="195" t="inlineStr">
        <is>
          <t>CTSMONOD5DLDX</t>
        </is>
      </c>
      <c r="C9100" s="195" t="inlineStr">
        <is>
          <t>SQ</t>
        </is>
      </c>
      <c r="D9100" s="195" t="inlineStr">
        <is>
          <t>CertainTeed Siding Monogram D5 Dutchlap Deluxe Colors</t>
        </is>
      </c>
      <c r="E9100" s="186" t="inlineStr">
        <is>
          <t>CTSMONOD5DLDXLansing Building Products</t>
        </is>
      </c>
      <c r="F9100" s="196" t="n">
        <v>161.2</v>
      </c>
    </row>
    <row r="9101" ht="15" customHeight="1" s="107">
      <c r="A9101" s="195" t="inlineStr">
        <is>
          <t>Lansing Building Products</t>
        </is>
      </c>
      <c r="B9101" s="195" t="inlineStr">
        <is>
          <t>CTSD9RSSS</t>
        </is>
      </c>
      <c r="C9101" s="195" t="inlineStr">
        <is>
          <t>SQ</t>
        </is>
      </c>
      <c r="D9101" s="195" t="inlineStr">
        <is>
          <t>CertainTeed Double (D9) Staggered Rough-Split Shakes Standard Colors</t>
        </is>
      </c>
      <c r="E9101" s="186" t="inlineStr">
        <is>
          <t>CTSD9RSSSLansing Building Products</t>
        </is>
      </c>
      <c r="F9101" s="196" t="n">
        <v>341.88</v>
      </c>
    </row>
    <row r="9102" ht="15" customHeight="1" s="107">
      <c r="A9102" s="195" t="inlineStr">
        <is>
          <t>Lansing Building Products</t>
        </is>
      </c>
      <c r="B9102" s="195" t="inlineStr">
        <is>
          <t>CTSHNORTHPS7S</t>
        </is>
      </c>
      <c r="C9102" s="195" t="inlineStr">
        <is>
          <t>SQ</t>
        </is>
      </c>
      <c r="D9102" s="195" t="inlineStr">
        <is>
          <t>CertainTeed Northwoods Perfections S7 Straight Edge Standard Colors</t>
        </is>
      </c>
      <c r="E9102" s="186" t="inlineStr">
        <is>
          <t>CTSHNORTHPS7SLansing Building Products</t>
        </is>
      </c>
      <c r="F9102" s="196" t="n">
        <v>337.518</v>
      </c>
    </row>
    <row r="9103" ht="15" customHeight="1" s="107">
      <c r="A9103" s="195" t="inlineStr">
        <is>
          <t>Lansing Building Products</t>
        </is>
      </c>
      <c r="B9103" s="195" t="inlineStr">
        <is>
          <t>CTSHNORTHPS7P</t>
        </is>
      </c>
      <c r="C9103" s="195" t="inlineStr">
        <is>
          <t>SQ</t>
        </is>
      </c>
      <c r="D9103" s="195" t="inlineStr">
        <is>
          <t>CertainTeed Northwoods Perfections S7 Straight Edge Premium Colors</t>
        </is>
      </c>
      <c r="E9103" s="186" t="inlineStr">
        <is>
          <t>CTSHNORTHPS7PLansing Building Products</t>
        </is>
      </c>
      <c r="F9103" s="196" t="n">
        <v>337.518</v>
      </c>
    </row>
    <row r="9104" ht="15" customHeight="1" s="107">
      <c r="A9104" s="195" t="inlineStr">
        <is>
          <t>Lansing Building Products</t>
        </is>
      </c>
      <c r="B9104" s="195" t="inlineStr">
        <is>
          <t>CTLINE520S</t>
        </is>
      </c>
      <c r="C9104" s="195" t="inlineStr">
        <is>
          <t>PC</t>
        </is>
      </c>
      <c r="D9104" s="195" t="inlineStr">
        <is>
          <t>CertainTeed 5in Lineal 20ft Standard Colors</t>
        </is>
      </c>
      <c r="E9104" s="186" t="inlineStr">
        <is>
          <t>CTLINE520SLansing Building Products</t>
        </is>
      </c>
      <c r="F9104" s="196" t="n">
        <v>31.71</v>
      </c>
    </row>
    <row r="9105" ht="15" customHeight="1" s="107">
      <c r="A9105" s="195" t="inlineStr">
        <is>
          <t>Lansing Building Products</t>
        </is>
      </c>
      <c r="B9105" s="195" t="inlineStr">
        <is>
          <t>CTJCHAN34126P</t>
        </is>
      </c>
      <c r="C9105" s="195" t="inlineStr">
        <is>
          <t>PC</t>
        </is>
      </c>
      <c r="D9105" s="195" t="inlineStr">
        <is>
          <t>CertainTeed 3/4 J Channel 12ft 6in Premium Colors</t>
        </is>
      </c>
      <c r="E9105" s="186" t="inlineStr">
        <is>
          <t>CTJCHAN34126PLansing Building Products</t>
        </is>
      </c>
      <c r="F9105" s="196" t="n">
        <v>3.79</v>
      </c>
    </row>
    <row r="9106" ht="15" customHeight="1" s="107">
      <c r="A9106" s="195" t="inlineStr">
        <is>
          <t>Lansing Building Products</t>
        </is>
      </c>
      <c r="B9106" s="195" t="inlineStr">
        <is>
          <t>CTIPT313SSS</t>
        </is>
      </c>
      <c r="C9106" s="195" t="inlineStr">
        <is>
          <t>SQ</t>
        </is>
      </c>
      <c r="D9106" s="195" t="inlineStr">
        <is>
          <t>CertainTeed Invisivent/Perimeter T3-1/3 Solid Soffit Standard Colors</t>
        </is>
      </c>
      <c r="E9106" s="186" t="inlineStr">
        <is>
          <t>CTIPT313SSSLansing Building Products</t>
        </is>
      </c>
      <c r="F9106" s="196" t="n">
        <v>109.1</v>
      </c>
    </row>
    <row r="9107" ht="15" customHeight="1" s="107">
      <c r="A9107" s="195" t="inlineStr">
        <is>
          <t>Lansing Building Products</t>
        </is>
      </c>
      <c r="B9107" s="195" t="inlineStr">
        <is>
          <t>CTIPT313VSS</t>
        </is>
      </c>
      <c r="C9107" s="195" t="inlineStr">
        <is>
          <t>SQ</t>
        </is>
      </c>
      <c r="D9107" s="195" t="inlineStr">
        <is>
          <t>CertainTeed Invisivent/Perimeter T3-1/3 Vented Soffit Standard Colors</t>
        </is>
      </c>
      <c r="E9107" s="186" t="inlineStr">
        <is>
          <t>CTIPT313VSSLansing Building Products</t>
        </is>
      </c>
      <c r="F9107" s="196" t="n">
        <v>109.1</v>
      </c>
    </row>
    <row r="9108" ht="15" customHeight="1" s="107">
      <c r="A9108" s="195" t="inlineStr">
        <is>
          <t>Lansing Building Products</t>
        </is>
      </c>
      <c r="B9108" s="195" t="inlineStr">
        <is>
          <t>CTSSOFFT2A</t>
        </is>
      </c>
      <c r="C9108" s="195" t="inlineStr">
        <is>
          <t>SQ</t>
        </is>
      </c>
      <c r="D9108" s="195" t="inlineStr">
        <is>
          <t>CertainTeed T2 Beaded Solid Soffit All Colors</t>
        </is>
      </c>
      <c r="E9108" s="186" t="inlineStr">
        <is>
          <t>CTSSOFFT2ALansing Building Products</t>
        </is>
      </c>
      <c r="F9108" s="196" t="n">
        <v>166.56</v>
      </c>
    </row>
    <row r="9109" ht="15" customHeight="1" s="107">
      <c r="A9109" s="195" t="inlineStr">
        <is>
          <t>Lansing Building Products</t>
        </is>
      </c>
      <c r="B9109" s="195" t="inlineStr">
        <is>
          <t>CTVSOFFT2A</t>
        </is>
      </c>
      <c r="C9109" s="195" t="inlineStr">
        <is>
          <t>SQ</t>
        </is>
      </c>
      <c r="D9109" s="195" t="inlineStr">
        <is>
          <t>CertainTeed T2 Beaded Vented Soffit All Colors</t>
        </is>
      </c>
      <c r="E9109" s="186" t="inlineStr">
        <is>
          <t>CTVSOFFT2ALansing Building Products</t>
        </is>
      </c>
      <c r="F9109" s="196" t="n">
        <v>166.56</v>
      </c>
    </row>
    <row r="9110" ht="15" customHeight="1" s="107">
      <c r="A9110" s="195" t="inlineStr">
        <is>
          <t>ABC Supply - Myrtle Beach</t>
        </is>
      </c>
      <c r="B9110" s="195" t="inlineStr">
        <is>
          <t>LB3RK1036NS</t>
        </is>
      </c>
      <c r="C9110" s="195" t="inlineStr">
        <is>
          <t>EA</t>
        </is>
      </c>
      <c r="D9110" s="195" t="inlineStr">
        <is>
          <t>LB 3500 10X36 RAIL KIT</t>
        </is>
      </c>
      <c r="E9110" s="186" t="inlineStr">
        <is>
          <t>LB3RK1036NSABC Supply - Myrtle Beach</t>
        </is>
      </c>
      <c r="F9110" s="196" t="n">
        <v>185.07</v>
      </c>
    </row>
    <row r="9111" ht="15" customHeight="1" s="107">
      <c r="A9111" s="195" t="inlineStr">
        <is>
          <t>ABC Supply - Wilmington</t>
        </is>
      </c>
      <c r="B9111" s="195" t="inlineStr">
        <is>
          <t>TYPARTNS</t>
        </is>
      </c>
      <c r="C9111" s="195" t="inlineStr">
        <is>
          <t>RL</t>
        </is>
      </c>
      <c r="D9111" s="195" t="inlineStr">
        <is>
          <t>TYPAR TAPE 1-7/8X165FT</t>
        </is>
      </c>
      <c r="E9111" s="186" t="inlineStr">
        <is>
          <t>TYPARTNSABC Supply - Wilmington</t>
        </is>
      </c>
      <c r="F9111" s="196" t="n">
        <v>21</v>
      </c>
    </row>
    <row r="9112" ht="15" customHeight="1" s="107">
      <c r="A9112" s="195" t="inlineStr">
        <is>
          <t>ABC Supply - Regional Carolinas</t>
        </is>
      </c>
      <c r="B9112" s="195" t="inlineStr">
        <is>
          <t>ROMFTFTT</t>
        </is>
      </c>
      <c r="C9112" s="195" t="inlineStr">
        <is>
          <t>PC</t>
        </is>
      </c>
      <c r="D9112" s="195" t="inlineStr">
        <is>
          <t>Royal MFT Finish Trim Traditional Colors</t>
        </is>
      </c>
      <c r="E9112" s="186" t="inlineStr">
        <is>
          <t>ROMFTFTTABC Supply - Regional Carolinas</t>
        </is>
      </c>
      <c r="F9112" s="196" t="n">
        <v>3.88</v>
      </c>
    </row>
    <row r="9113" ht="15" customHeight="1" s="107">
      <c r="A9113" s="195" t="inlineStr">
        <is>
          <t>ABC Supply - Regional Carolinas</t>
        </is>
      </c>
      <c r="B9113" s="195" t="inlineStr">
        <is>
          <t>RO4MOSCPT</t>
        </is>
      </c>
      <c r="C9113" s="195" t="inlineStr">
        <is>
          <t>PC</t>
        </is>
      </c>
      <c r="D9113" s="195" t="inlineStr">
        <is>
          <t>Royal 4in Matte Outside Corner Post Traditional Colors</t>
        </is>
      </c>
      <c r="E9113" s="186" t="inlineStr">
        <is>
          <t>RO4MOSCPTABC Supply - Regional Carolinas</t>
        </is>
      </c>
      <c r="F9113" s="196" t="n">
        <v>14.24</v>
      </c>
    </row>
    <row r="9114" ht="15" customHeight="1" s="107">
      <c r="A9114" s="195" t="inlineStr">
        <is>
          <t>Lansing Building Products- Great Southern Homes</t>
        </is>
      </c>
      <c r="B9114" s="195" t="inlineStr">
        <is>
          <t>ROSCRESDTD5T</t>
        </is>
      </c>
      <c r="C9114" s="195" t="inlineStr">
        <is>
          <t>SQ</t>
        </is>
      </c>
      <c r="D9114" s="195" t="inlineStr">
        <is>
          <t>Royal Siding Crest .040 D5 Straight Traditional Colors</t>
        </is>
      </c>
      <c r="E9114" s="186" t="inlineStr">
        <is>
          <t>ROSCRESDTD5TLansing Building Products- Great Southern Homes</t>
        </is>
      </c>
      <c r="F9114" s="196" t="n">
        <v>63.24</v>
      </c>
    </row>
    <row r="9115" ht="15" customHeight="1" s="107">
      <c r="A9115" s="195" t="inlineStr">
        <is>
          <t>ABC Supply - Wilmington - Pulte Homes</t>
        </is>
      </c>
      <c r="B9115" s="195" t="inlineStr">
        <is>
          <t>TYPARTNS</t>
        </is>
      </c>
      <c r="C9115" s="195" t="inlineStr">
        <is>
          <t>RL</t>
        </is>
      </c>
      <c r="D9115" s="195" t="inlineStr">
        <is>
          <t>TYPAR TAPE 1-7/8X165FT</t>
        </is>
      </c>
      <c r="E9115" s="186" t="inlineStr">
        <is>
          <t>TYPARTNSABC Supply - Wilmington - Pulte Homes</t>
        </is>
      </c>
      <c r="F9115" s="196" t="n">
        <v>11.25</v>
      </c>
    </row>
    <row r="9116" ht="15" customHeight="1" s="107">
      <c r="A9116" s="195" t="inlineStr">
        <is>
          <t>Alside Revere - Smith Douglas Homes</t>
        </is>
      </c>
      <c r="B9116" s="195" t="inlineStr">
        <is>
          <t>ODYD4S</t>
        </is>
      </c>
      <c r="C9116" s="195" t="inlineStr">
        <is>
          <t>SQ</t>
        </is>
      </c>
      <c r="D9116" s="195" t="inlineStr">
        <is>
          <t>Odyssey Plus Double 4 (D4) Straight / Clapboard Standard Colors</t>
        </is>
      </c>
      <c r="E9116" s="186" t="inlineStr">
        <is>
          <t>ODYD4SAlside Revere - Smith Douglas Homes</t>
        </is>
      </c>
      <c r="F9116" s="196" t="n">
        <v>65.27</v>
      </c>
    </row>
    <row r="9117" ht="15" customHeight="1" s="107">
      <c r="A9117" s="195" t="inlineStr">
        <is>
          <t>Alside Revere - Smith Douglas Homes</t>
        </is>
      </c>
      <c r="B9117" s="195" t="inlineStr">
        <is>
          <t>ODYD4A</t>
        </is>
      </c>
      <c r="C9117" s="195" t="inlineStr">
        <is>
          <t>SQ</t>
        </is>
      </c>
      <c r="D9117" s="195" t="inlineStr">
        <is>
          <t>Odyssey Plus Double 4 (D4) Straight / Clapboard Lap Architectural Colors</t>
        </is>
      </c>
      <c r="E9117" s="186" t="inlineStr">
        <is>
          <t>ODYD4AAlside Revere - Smith Douglas Homes</t>
        </is>
      </c>
      <c r="F9117" s="196" t="n">
        <v>72.15000000000001</v>
      </c>
    </row>
    <row r="9118" ht="15" customHeight="1" s="107">
      <c r="A9118" s="195" t="inlineStr">
        <is>
          <t>Alside Revere - Smith Douglas Homes</t>
        </is>
      </c>
      <c r="B9118" s="195" t="inlineStr">
        <is>
          <t>ODYD4DLS</t>
        </is>
      </c>
      <c r="C9118" s="195" t="inlineStr">
        <is>
          <t>SQ</t>
        </is>
      </c>
      <c r="D9118" s="195" t="inlineStr">
        <is>
          <t>Odyssey Plus Double 4 (D4) Dutch Lap Standard Colors</t>
        </is>
      </c>
      <c r="E9118" s="186" t="inlineStr">
        <is>
          <t>ODYD4DLSAlside Revere - Smith Douglas Homes</t>
        </is>
      </c>
      <c r="F9118" s="196" t="n">
        <v>65.27</v>
      </c>
    </row>
    <row r="9119" ht="15" customHeight="1" s="107">
      <c r="A9119" s="195" t="inlineStr">
        <is>
          <t>Alside Revere - Smith Douglas Homes</t>
        </is>
      </c>
      <c r="B9119" s="195" t="inlineStr">
        <is>
          <t>ODYD4DLA</t>
        </is>
      </c>
      <c r="C9119" s="195" t="inlineStr">
        <is>
          <t>SQ</t>
        </is>
      </c>
      <c r="D9119" s="195" t="inlineStr">
        <is>
          <t>Odyssey Plus Double 4 (D4) Dutch Lap Architectural Colors</t>
        </is>
      </c>
      <c r="E9119" s="186" t="inlineStr">
        <is>
          <t>ODYD4DLAAlside Revere - Smith Douglas Homes</t>
        </is>
      </c>
      <c r="F9119" s="196" t="n">
        <v>72.15000000000001</v>
      </c>
    </row>
    <row r="9120" ht="15" customHeight="1" s="107">
      <c r="A9120" s="195" t="inlineStr">
        <is>
          <t>Alside Revere - Smith Douglas Homes</t>
        </is>
      </c>
      <c r="B9120" s="195" t="inlineStr">
        <is>
          <t>ODYD5S</t>
        </is>
      </c>
      <c r="C9120" s="195" t="inlineStr">
        <is>
          <t>SQ</t>
        </is>
      </c>
      <c r="D9120" s="195" t="inlineStr">
        <is>
          <t>Odyssey Plus Double 5 (D5) Straight / Clapboard Lap Standard Colors</t>
        </is>
      </c>
      <c r="E9120" s="186" t="inlineStr">
        <is>
          <t>ODYD5SAlside Revere - Smith Douglas Homes</t>
        </is>
      </c>
      <c r="F9120" s="196" t="n">
        <v>78.33</v>
      </c>
    </row>
    <row r="9121" ht="15" customHeight="1" s="107">
      <c r="A9121" s="195" t="inlineStr">
        <is>
          <t>Alside Revere - Smith Douglas Homes</t>
        </is>
      </c>
      <c r="B9121" s="195" t="inlineStr">
        <is>
          <t>ODYD5A</t>
        </is>
      </c>
      <c r="C9121" s="195" t="inlineStr">
        <is>
          <t>SQ</t>
        </is>
      </c>
      <c r="D9121" s="195" t="inlineStr">
        <is>
          <t>Odyssey Plus Double 5 (D5) Straight / Clapboard Architectural Colors</t>
        </is>
      </c>
      <c r="E9121" s="186" t="inlineStr">
        <is>
          <t>ODYD5AAlside Revere - Smith Douglas Homes</t>
        </is>
      </c>
      <c r="F9121" s="196" t="n">
        <v>86.58</v>
      </c>
    </row>
    <row r="9122" ht="15" customHeight="1" s="107">
      <c r="A9122" s="195" t="inlineStr">
        <is>
          <t>Alside Revere - Smith Douglas Homes</t>
        </is>
      </c>
      <c r="B9122" s="195" t="inlineStr">
        <is>
          <t>ODYD5DUTS</t>
        </is>
      </c>
      <c r="C9122" s="195" t="inlineStr">
        <is>
          <t>SQ</t>
        </is>
      </c>
      <c r="D9122" s="195" t="inlineStr">
        <is>
          <t>Odyssey Plus Double 5 (D5) Dutch Lap Standard Colors</t>
        </is>
      </c>
      <c r="E9122" s="186" t="inlineStr">
        <is>
          <t>ODYD5DUTSAlside Revere - Smith Douglas Homes</t>
        </is>
      </c>
      <c r="F9122" s="196" t="n">
        <v>78.33</v>
      </c>
    </row>
    <row r="9123" ht="15" customHeight="1" s="107">
      <c r="A9123" s="195" t="inlineStr">
        <is>
          <t>Alside Revere - Smith Douglas Homes</t>
        </is>
      </c>
      <c r="B9123" s="195" t="inlineStr">
        <is>
          <t>ODYD5DUTA</t>
        </is>
      </c>
      <c r="C9123" s="195" t="inlineStr">
        <is>
          <t>SQ</t>
        </is>
      </c>
      <c r="D9123" s="195" t="inlineStr">
        <is>
          <t>Odyssey Plus Double 5 (D5) Dutch Lap Architectural Colors</t>
        </is>
      </c>
      <c r="E9123" s="186" t="inlineStr">
        <is>
          <t>ODYD5DUTAAlside Revere - Smith Douglas Homes</t>
        </is>
      </c>
      <c r="F9123" s="196" t="n">
        <v>86.58</v>
      </c>
    </row>
    <row r="9124" ht="15" customHeight="1" s="107">
      <c r="A9124" s="195" t="inlineStr">
        <is>
          <t>Alside Revere - Smith Douglas Homes</t>
        </is>
      </c>
      <c r="B9124" s="195" t="inlineStr">
        <is>
          <t>COAKD45S</t>
        </is>
      </c>
      <c r="C9124" s="195" t="inlineStr">
        <is>
          <t>SQ</t>
        </is>
      </c>
      <c r="D9124" s="195" t="inlineStr">
        <is>
          <t>Charter Oak D4.5 Straight Lap Standard Colors</t>
        </is>
      </c>
      <c r="E9124" s="186" t="inlineStr">
        <is>
          <t>COAKD45SAlside Revere - Smith Douglas Homes</t>
        </is>
      </c>
      <c r="F9124" s="196" t="n">
        <v>92.026</v>
      </c>
    </row>
    <row r="9125" ht="15" customHeight="1" s="107">
      <c r="A9125" s="195" t="inlineStr">
        <is>
          <t>Alside Revere - Smith Douglas Homes</t>
        </is>
      </c>
      <c r="B9125" s="195" t="inlineStr">
        <is>
          <t>COAKD45A</t>
        </is>
      </c>
      <c r="C9125" s="195" t="inlineStr">
        <is>
          <t>SQ</t>
        </is>
      </c>
      <c r="D9125" s="195" t="inlineStr">
        <is>
          <t>Charter Oak D4.5 Straight Lap Architectural Colors</t>
        </is>
      </c>
      <c r="E9125" s="186" t="inlineStr">
        <is>
          <t>COAKD45AAlside Revere - Smith Douglas Homes</t>
        </is>
      </c>
      <c r="F9125" s="196" t="n">
        <v>100.111</v>
      </c>
    </row>
    <row r="9126" ht="15" customHeight="1" s="107">
      <c r="A9126" s="195" t="inlineStr">
        <is>
          <t>Alside Revere - Smith Douglas Homes</t>
        </is>
      </c>
      <c r="B9126" s="195" t="inlineStr">
        <is>
          <t>COAKD45DUTS</t>
        </is>
      </c>
      <c r="C9126" s="195" t="inlineStr">
        <is>
          <t>SQ</t>
        </is>
      </c>
      <c r="D9126" s="195" t="inlineStr">
        <is>
          <t>Charter Oak D4.5 Dutch Lap Standard Colors</t>
        </is>
      </c>
      <c r="E9126" s="186" t="inlineStr">
        <is>
          <t>COAKD45DUTSAlside Revere - Smith Douglas Homes</t>
        </is>
      </c>
      <c r="F9126" s="196" t="n">
        <v>92.026</v>
      </c>
    </row>
    <row r="9127" ht="15" customHeight="1" s="107">
      <c r="A9127" s="195" t="inlineStr">
        <is>
          <t>Alside Revere - Smith Douglas Homes</t>
        </is>
      </c>
      <c r="B9127" s="195" t="inlineStr">
        <is>
          <t>COAKD45DUTA</t>
        </is>
      </c>
      <c r="C9127" s="195" t="inlineStr">
        <is>
          <t>SQ</t>
        </is>
      </c>
      <c r="D9127" s="195" t="inlineStr">
        <is>
          <t>Charter Oak D4.5 Dutch Lap Architectural Colors</t>
        </is>
      </c>
      <c r="E9127" s="186" t="inlineStr">
        <is>
          <t>COAKD45DUTAAlside Revere - Smith Douglas Homes</t>
        </is>
      </c>
      <c r="F9127" s="196" t="n">
        <v>100.111</v>
      </c>
    </row>
    <row r="9128" ht="15" customHeight="1" s="107">
      <c r="A9128" s="195" t="inlineStr">
        <is>
          <t>Alside Revere - Smith Douglas Homes</t>
        </is>
      </c>
      <c r="B9128" s="195" t="inlineStr">
        <is>
          <t>ALT4VSS</t>
        </is>
      </c>
      <c r="C9128" s="195" t="inlineStr">
        <is>
          <t>SQ</t>
        </is>
      </c>
      <c r="D9128" s="195" t="inlineStr">
        <is>
          <t>Alliance T4 Vinyl Vented Soffit Standard Colors</t>
        </is>
      </c>
      <c r="E9128" s="186" t="inlineStr">
        <is>
          <t>ALT4VSSAlside Revere - Smith Douglas Homes</t>
        </is>
      </c>
      <c r="F9128" s="196" t="n">
        <v>72.88</v>
      </c>
    </row>
    <row r="9129" ht="15" customHeight="1" s="107">
      <c r="A9129" s="195" t="inlineStr">
        <is>
          <t>Alside Revere - Smith Douglas Homes</t>
        </is>
      </c>
      <c r="B9129" s="195" t="inlineStr">
        <is>
          <t>ALT4VSP</t>
        </is>
      </c>
      <c r="C9129" s="195" t="inlineStr">
        <is>
          <t>SQ</t>
        </is>
      </c>
      <c r="D9129" s="195" t="inlineStr">
        <is>
          <t>Alliance T4 Vinyl Vented Soffit Premium Colors</t>
        </is>
      </c>
      <c r="E9129" s="186" t="inlineStr">
        <is>
          <t>ALT4VSPAlside Revere - Smith Douglas Homes</t>
        </is>
      </c>
      <c r="F9129" s="196" t="n">
        <v>126.72</v>
      </c>
    </row>
    <row r="9130" ht="15" customHeight="1" s="107">
      <c r="A9130" s="195" t="inlineStr">
        <is>
          <t>Alside Revere - Smith Douglas Homes</t>
        </is>
      </c>
      <c r="B9130" s="195" t="inlineStr">
        <is>
          <t>ALT4SSS</t>
        </is>
      </c>
      <c r="C9130" s="195" t="inlineStr">
        <is>
          <t>SQ</t>
        </is>
      </c>
      <c r="D9130" s="195" t="inlineStr">
        <is>
          <t>Alliance T4 Vinyl Solid Soffit Standard Colors</t>
        </is>
      </c>
      <c r="E9130" s="186" t="inlineStr">
        <is>
          <t>ALT4SSSAlside Revere - Smith Douglas Homes</t>
        </is>
      </c>
      <c r="F9130" s="196" t="n">
        <v>72.88</v>
      </c>
    </row>
    <row r="9131" ht="15" customHeight="1" s="107">
      <c r="A9131" s="195" t="inlineStr">
        <is>
          <t>Alside Revere - Smith Douglas Homes</t>
        </is>
      </c>
      <c r="B9131" s="195" t="inlineStr">
        <is>
          <t>ALT4SSP</t>
        </is>
      </c>
      <c r="C9131" s="195" t="inlineStr">
        <is>
          <t>SQ</t>
        </is>
      </c>
      <c r="D9131" s="195" t="inlineStr">
        <is>
          <t>Alliance T4 Vinyl Solid Soffit Premium Colors</t>
        </is>
      </c>
      <c r="E9131" s="186" t="inlineStr">
        <is>
          <t>ALT4SSPAlside Revere - Smith Douglas Homes</t>
        </is>
      </c>
      <c r="F9131" s="196" t="n">
        <v>126.72</v>
      </c>
    </row>
    <row r="9132" ht="15" customHeight="1" s="107">
      <c r="A9132" s="195" t="inlineStr">
        <is>
          <t>Alside Revere - Smith Douglas Homes</t>
        </is>
      </c>
      <c r="B9132" s="195" t="inlineStr">
        <is>
          <t>ECVSD5S</t>
        </is>
      </c>
      <c r="C9132" s="195" t="inlineStr">
        <is>
          <t>SQ</t>
        </is>
      </c>
      <c r="D9132" s="195" t="inlineStr">
        <is>
          <t>Alside D5 Economy Vinyl Vented Soffit Standard Colors</t>
        </is>
      </c>
      <c r="E9132" s="186" t="inlineStr">
        <is>
          <t>ECVSD5SAlside Revere - Smith Douglas Homes</t>
        </is>
      </c>
      <c r="F9132" s="196" t="n">
        <v>61.7</v>
      </c>
    </row>
    <row r="9133" ht="15" customHeight="1" s="107">
      <c r="A9133" s="195" t="inlineStr">
        <is>
          <t>Alside Revere - Smith Douglas Homes</t>
        </is>
      </c>
      <c r="B9133" s="195" t="inlineStr">
        <is>
          <t>ECVSD5A</t>
        </is>
      </c>
      <c r="C9133" s="195" t="inlineStr">
        <is>
          <t>SQ</t>
        </is>
      </c>
      <c r="D9133" s="195" t="inlineStr">
        <is>
          <t>Alside D5 Economy Vinyl Vented Soffit Architectural Colors</t>
        </is>
      </c>
      <c r="E9133" s="186" t="inlineStr">
        <is>
          <t>ECVSD5AAlside Revere - Smith Douglas Homes</t>
        </is>
      </c>
      <c r="F9133" s="196" t="n">
        <v>74.09999999999999</v>
      </c>
    </row>
    <row r="9134" ht="15" customHeight="1" s="107">
      <c r="A9134" s="195" t="inlineStr">
        <is>
          <t>Alside Revere - Smith Douglas Homes</t>
        </is>
      </c>
      <c r="B9134" s="195" t="inlineStr">
        <is>
          <t>34JS</t>
        </is>
      </c>
      <c r="C9134" s="195" t="inlineStr">
        <is>
          <t>PC</t>
        </is>
      </c>
      <c r="D9134" s="195" t="inlineStr">
        <is>
          <t>Alside 3/4in J Channel 1in Face Standard Colors</t>
        </is>
      </c>
      <c r="E9134" s="186" t="inlineStr">
        <is>
          <t>34JSAlside Revere - Smith Douglas Homes</t>
        </is>
      </c>
      <c r="F9134" s="196" t="n">
        <v>3.46</v>
      </c>
    </row>
    <row r="9135" ht="15" customHeight="1" s="107">
      <c r="A9135" s="195" t="inlineStr">
        <is>
          <t>Alside Revere - Smith Douglas Homes</t>
        </is>
      </c>
      <c r="B9135" s="195" t="inlineStr">
        <is>
          <t>34JA</t>
        </is>
      </c>
      <c r="C9135" s="195" t="inlineStr">
        <is>
          <t>PC</t>
        </is>
      </c>
      <c r="D9135" s="195" t="inlineStr">
        <is>
          <t>Alside 3/4in J Channel 1in Face Architectural Colors</t>
        </is>
      </c>
      <c r="E9135" s="186" t="inlineStr">
        <is>
          <t>34JAAlside Revere - Smith Douglas Homes</t>
        </is>
      </c>
      <c r="F9135" s="196" t="n">
        <v>4.47</v>
      </c>
    </row>
    <row r="9136" ht="15" customHeight="1" s="107">
      <c r="A9136" s="195" t="inlineStr">
        <is>
          <t>Alside Revere - Smith Douglas Homes</t>
        </is>
      </c>
      <c r="B9136" s="195" t="inlineStr">
        <is>
          <t>FINISHTRIMS</t>
        </is>
      </c>
      <c r="C9136" s="195" t="inlineStr">
        <is>
          <t>PC</t>
        </is>
      </c>
      <c r="D9136" s="195" t="inlineStr">
        <is>
          <t>Alside Finish Trim Standard Colors</t>
        </is>
      </c>
      <c r="E9136" s="186" t="inlineStr">
        <is>
          <t>FINISHTRIMSAlside Revere - Smith Douglas Homes</t>
        </is>
      </c>
      <c r="F9136" s="196" t="n">
        <v>3.58</v>
      </c>
    </row>
    <row r="9137" ht="15" customHeight="1" s="107">
      <c r="A9137" s="195" t="inlineStr">
        <is>
          <t>Alside Revere - Smith Douglas Homes</t>
        </is>
      </c>
      <c r="B9137" s="195" t="inlineStr">
        <is>
          <t>FINISHTRIMP</t>
        </is>
      </c>
      <c r="C9137" s="195" t="inlineStr">
        <is>
          <t>PC</t>
        </is>
      </c>
      <c r="D9137" s="195" t="inlineStr">
        <is>
          <t>Finish Trim Premium Colors</t>
        </is>
      </c>
      <c r="E9137" s="186" t="inlineStr">
        <is>
          <t>FINISHTRIMPAlside Revere - Smith Douglas Homes</t>
        </is>
      </c>
      <c r="F9137" s="196" t="n">
        <v>4.64</v>
      </c>
    </row>
    <row r="9138" ht="15" customHeight="1" s="107">
      <c r="A9138" s="195" t="inlineStr">
        <is>
          <t>Alside Revere - Smith Douglas Homes</t>
        </is>
      </c>
      <c r="B9138" s="195" t="inlineStr">
        <is>
          <t>4OSCPS</t>
        </is>
      </c>
      <c r="C9138" s="195" t="inlineStr">
        <is>
          <t>PC</t>
        </is>
      </c>
      <c r="D9138" s="195" t="inlineStr">
        <is>
          <t>Alside 4in Outside Corner Post Standard Colors</t>
        </is>
      </c>
      <c r="E9138" s="186" t="inlineStr">
        <is>
          <t>4OSCPSAlside Revere - Smith Douglas Homes</t>
        </is>
      </c>
      <c r="F9138" s="196" t="n">
        <v>14.52</v>
      </c>
    </row>
    <row r="9139" ht="15" customHeight="1" s="107">
      <c r="A9139" s="195" t="inlineStr">
        <is>
          <t>Alside Revere - Smith Douglas Homes</t>
        </is>
      </c>
      <c r="B9139" s="195" t="inlineStr">
        <is>
          <t>4OSCPA</t>
        </is>
      </c>
      <c r="C9139" s="195" t="inlineStr">
        <is>
          <t>PC</t>
        </is>
      </c>
      <c r="D9139" s="195" t="inlineStr">
        <is>
          <t>Alside 4in Outside Corner Post Architectural Colors</t>
        </is>
      </c>
      <c r="E9139" s="186" t="inlineStr">
        <is>
          <t>4OSCPAAlside Revere - Smith Douglas Homes</t>
        </is>
      </c>
      <c r="F9139" s="196" t="n">
        <v>18.53</v>
      </c>
    </row>
    <row r="9140" ht="15" customHeight="1" s="107">
      <c r="A9140" s="195" t="inlineStr">
        <is>
          <t>Lansing Building Products</t>
        </is>
      </c>
      <c r="B9140" s="195" t="inlineStr">
        <is>
          <t>JHSSOF248SP</t>
        </is>
      </c>
      <c r="C9140" s="195" t="inlineStr">
        <is>
          <t>PC</t>
        </is>
      </c>
      <c r="D9140" s="195" t="inlineStr">
        <is>
          <t>James Hardie Solid Soffit 24x8 Smooth Primed</t>
        </is>
      </c>
      <c r="E9140" s="186" t="inlineStr">
        <is>
          <t>JHSSOF248SPLansing Building Products</t>
        </is>
      </c>
      <c r="F9140" s="196" t="n">
        <v>25.96</v>
      </c>
    </row>
    <row r="9141" ht="15" customHeight="1" s="107">
      <c r="A9141" s="195" t="inlineStr">
        <is>
          <t>ABC Supply - Lennar</t>
        </is>
      </c>
      <c r="B9141" s="195" t="inlineStr">
        <is>
          <t>1418PVC</t>
        </is>
      </c>
      <c r="C9141" s="195" t="inlineStr">
        <is>
          <t>PC</t>
        </is>
      </c>
      <c r="D9141" s="195" t="inlineStr">
        <is>
          <t>PVC 1X4X18</t>
        </is>
      </c>
      <c r="E9141" s="186" t="inlineStr">
        <is>
          <t>1418PVCABC Supply - Lennar</t>
        </is>
      </c>
      <c r="F9141" s="196" t="n">
        <v>31.98</v>
      </c>
    </row>
    <row r="9142" ht="15" customHeight="1" s="107">
      <c r="A9142" s="195" t="inlineStr">
        <is>
          <t>ABC Supply - Lennar</t>
        </is>
      </c>
      <c r="B9142" s="195" t="inlineStr">
        <is>
          <t>1618PVC</t>
        </is>
      </c>
      <c r="C9142" s="195" t="inlineStr">
        <is>
          <t>PC</t>
        </is>
      </c>
      <c r="D9142" s="195" t="inlineStr">
        <is>
          <t>PVC 1X6X18</t>
        </is>
      </c>
      <c r="E9142" s="186" t="inlineStr">
        <is>
          <t>1618PVCABC Supply - Lennar</t>
        </is>
      </c>
      <c r="F9142" s="196" t="n">
        <v>51.25</v>
      </c>
    </row>
    <row r="9143" ht="15" customHeight="1" s="107">
      <c r="A9143" s="195" t="inlineStr">
        <is>
          <t>ABC Supply - Lennar</t>
        </is>
      </c>
      <c r="B9143" s="195" t="inlineStr">
        <is>
          <t>1818PVC</t>
        </is>
      </c>
      <c r="C9143" s="195" t="inlineStr">
        <is>
          <t>PC</t>
        </is>
      </c>
      <c r="D9143" s="195" t="inlineStr">
        <is>
          <t>PVC 1X8X18</t>
        </is>
      </c>
      <c r="E9143" s="186" t="inlineStr">
        <is>
          <t>1818PVCABC Supply - Lennar</t>
        </is>
      </c>
      <c r="F9143" s="196" t="n">
        <v>66.92</v>
      </c>
    </row>
    <row r="9144" ht="15" customHeight="1" s="107">
      <c r="A9144" s="195" t="inlineStr">
        <is>
          <t>ABC Supply - Lennar</t>
        </is>
      </c>
      <c r="B9144" s="195" t="inlineStr">
        <is>
          <t>11018PVC</t>
        </is>
      </c>
      <c r="C9144" s="195" t="inlineStr">
        <is>
          <t>PC</t>
        </is>
      </c>
      <c r="D9144" s="195" t="inlineStr">
        <is>
          <t>PVC 1X10X18</t>
        </is>
      </c>
      <c r="E9144" s="186" t="inlineStr">
        <is>
          <t>11018PVCABC Supply - Lennar</t>
        </is>
      </c>
      <c r="F9144" s="196" t="n">
        <v>83.44</v>
      </c>
    </row>
    <row r="9145" ht="15" customHeight="1" s="107">
      <c r="A9145" s="195" t="inlineStr">
        <is>
          <t>ABC Supply - Lennar</t>
        </is>
      </c>
      <c r="B9145" s="195" t="inlineStr">
        <is>
          <t>11218PVC</t>
        </is>
      </c>
      <c r="C9145" s="195" t="inlineStr">
        <is>
          <t>PC</t>
        </is>
      </c>
      <c r="D9145" s="195" t="inlineStr">
        <is>
          <t>PVC 1x12x18</t>
        </is>
      </c>
      <c r="E9145" s="186" t="inlineStr">
        <is>
          <t>11218PVCABC Supply - Lennar</t>
        </is>
      </c>
      <c r="F9145" s="196" t="n">
        <v>105.46</v>
      </c>
    </row>
    <row r="9146" ht="15" customHeight="1" s="107">
      <c r="A9146" s="195" t="inlineStr">
        <is>
          <t>Lansing Building Products</t>
        </is>
      </c>
      <c r="B9146" s="195" t="inlineStr">
        <is>
          <t>JHLSPART814P</t>
        </is>
      </c>
      <c r="C9146" s="195" t="inlineStr">
        <is>
          <t>PC</t>
        </is>
      </c>
      <c r="D9146" s="195" t="inlineStr">
        <is>
          <t>James Hardie Artisan Lap Siding 8-1/4x12 Primed</t>
        </is>
      </c>
      <c r="E9146" s="186" t="inlineStr">
        <is>
          <t>JHLSPART814PLansing Building Products</t>
        </is>
      </c>
      <c r="F9146" s="196" t="n">
        <v>42.59</v>
      </c>
    </row>
    <row r="9147" ht="15" customHeight="1" s="107">
      <c r="A9147" s="195" t="inlineStr">
        <is>
          <t>Lansing Building Products</t>
        </is>
      </c>
      <c r="B9147" s="195" t="inlineStr">
        <is>
          <t>JHLSPARTVG814P</t>
        </is>
      </c>
      <c r="C9147" s="195" t="inlineStr">
        <is>
          <t>PC</t>
        </is>
      </c>
      <c r="D9147" s="195" t="inlineStr">
        <is>
          <t>James Hardie Artisan Lap Siding V-Groove 8-1/4x12 Primed</t>
        </is>
      </c>
      <c r="E9147" s="186" t="inlineStr">
        <is>
          <t>JHLSPARTVG814PLansing Building Products</t>
        </is>
      </c>
      <c r="F9147" s="196" t="n">
        <v>46</v>
      </c>
    </row>
    <row r="9148" ht="15" customHeight="1" s="107">
      <c r="A9148" s="195" t="inlineStr">
        <is>
          <t>Lansing Building Products</t>
        </is>
      </c>
      <c r="B9148" s="195" t="inlineStr">
        <is>
          <t>JHLSPARTSC1014P</t>
        </is>
      </c>
      <c r="C9148" s="195" t="inlineStr">
        <is>
          <t>PC</t>
        </is>
      </c>
      <c r="D9148" s="195" t="inlineStr">
        <is>
          <t>James Hardie Artisan Lap Siding Square Channel 10-1/4x12 Primed</t>
        </is>
      </c>
      <c r="E9148" s="186" t="inlineStr">
        <is>
          <t>JHLSPARTSC1014PLansing Building Products</t>
        </is>
      </c>
      <c r="F9148" s="196" t="n">
        <v>58.5</v>
      </c>
    </row>
    <row r="9149" ht="15" customHeight="1" s="107">
      <c r="A9149" s="195" t="inlineStr">
        <is>
          <t>Lansing Building Products</t>
        </is>
      </c>
      <c r="B9149" s="195" t="inlineStr">
        <is>
          <t>JHLSP12SP</t>
        </is>
      </c>
      <c r="C9149" s="195" t="inlineStr">
        <is>
          <t>PC</t>
        </is>
      </c>
      <c r="D9149" s="195" t="inlineStr">
        <is>
          <t>James Hardie Lap Siding Plank 12x12 Smooth Prim</t>
        </is>
      </c>
      <c r="E9149" s="186" t="inlineStr">
        <is>
          <t>JHLSP12SPLansing Building Products</t>
        </is>
      </c>
      <c r="F9149" s="196" t="n">
        <v>18</v>
      </c>
    </row>
    <row r="9150" ht="15" customHeight="1" s="107">
      <c r="A9150" s="195" t="inlineStr">
        <is>
          <t>Alside Revere - Drees Homes</t>
        </is>
      </c>
      <c r="B9150" s="195" t="inlineStr">
        <is>
          <t>CONSD45CS</t>
        </is>
      </c>
      <c r="C9150" s="195" t="inlineStr">
        <is>
          <t>SQ</t>
        </is>
      </c>
      <c r="D9150" s="195" t="inlineStr">
        <is>
          <t>Conquest Vinyl Siding .040 D4.5 Straight Clapboard Standard Colors</t>
        </is>
      </c>
      <c r="E9150" s="186" t="inlineStr">
        <is>
          <t>CONSD45CSAlside Revere - Drees Homes</t>
        </is>
      </c>
      <c r="F9150" s="196" t="n">
        <v>61.644</v>
      </c>
    </row>
    <row r="9151" ht="15" customHeight="1" s="107">
      <c r="A9151" s="195" t="inlineStr">
        <is>
          <t>Alside Revere - Drees Homes</t>
        </is>
      </c>
      <c r="B9151" s="195" t="inlineStr">
        <is>
          <t>CONSD45CA</t>
        </is>
      </c>
      <c r="C9151" s="195" t="inlineStr">
        <is>
          <t>SQ</t>
        </is>
      </c>
      <c r="D9151" s="195" t="inlineStr">
        <is>
          <t>Conquest Vinyl Siding .040 D4.5 Straight Clapboard Architectural Colors</t>
        </is>
      </c>
      <c r="E9151" s="186" t="inlineStr">
        <is>
          <t>CONSD45CAAlside Revere - Drees Homes</t>
        </is>
      </c>
      <c r="F9151" s="196" t="n">
        <v>61.644</v>
      </c>
    </row>
    <row r="9152" ht="15" customHeight="1" s="107">
      <c r="A9152" s="195" t="inlineStr">
        <is>
          <t>Alside Revere - Drees Homes</t>
        </is>
      </c>
      <c r="B9152" s="195" t="inlineStr">
        <is>
          <t>CONSD45DLS</t>
        </is>
      </c>
      <c r="C9152" s="195" t="inlineStr">
        <is>
          <t>SQ</t>
        </is>
      </c>
      <c r="D9152" s="195" t="inlineStr">
        <is>
          <t>Conquest Vinyl Siding .040 D4.5 Dutchlap Standard Colors</t>
        </is>
      </c>
      <c r="E9152" s="186" t="inlineStr">
        <is>
          <t>CONSD45DLSAlside Revere - Drees Homes</t>
        </is>
      </c>
      <c r="F9152" s="196" t="n">
        <v>61.644</v>
      </c>
    </row>
    <row r="9153" ht="15" customHeight="1" s="107">
      <c r="A9153" s="195" t="inlineStr">
        <is>
          <t>Alside Revere - Drees Homes</t>
        </is>
      </c>
      <c r="B9153" s="195" t="inlineStr">
        <is>
          <t>CONSD45DLA</t>
        </is>
      </c>
      <c r="C9153" s="195" t="inlineStr">
        <is>
          <t>SQ</t>
        </is>
      </c>
      <c r="D9153" s="195" t="inlineStr">
        <is>
          <t>Conquest Vinyl Siding .040 D4.5 Dutchlap Architectural Colors</t>
        </is>
      </c>
      <c r="E9153" s="186" t="inlineStr">
        <is>
          <t>CONSD45DLAAlside Revere - Drees Homes</t>
        </is>
      </c>
      <c r="F9153" s="196" t="n">
        <v>61.644</v>
      </c>
    </row>
    <row r="9154" ht="15" customHeight="1" s="107">
      <c r="A9154" s="195" t="inlineStr">
        <is>
          <t>Alside Revere - Drees Homes</t>
        </is>
      </c>
      <c r="B9154" s="195" t="inlineStr">
        <is>
          <t>COVSD4CS</t>
        </is>
      </c>
      <c r="C9154" s="195" t="inlineStr">
        <is>
          <t>SQ</t>
        </is>
      </c>
      <c r="D9154" s="195" t="inlineStr">
        <is>
          <t>Coventry Vinyl Siding .042 D4 Straight Clapboard Standard Colors</t>
        </is>
      </c>
      <c r="E9154" s="186" t="inlineStr">
        <is>
          <t>COVSD4CSAlside Revere - Drees Homes</t>
        </is>
      </c>
      <c r="F9154" s="196" t="n">
        <v>65.508</v>
      </c>
    </row>
    <row r="9155" ht="15" customHeight="1" s="107">
      <c r="A9155" s="195" t="inlineStr">
        <is>
          <t>Alside Revere - Drees Homes</t>
        </is>
      </c>
      <c r="B9155" s="195" t="inlineStr">
        <is>
          <t>COVSD4CA</t>
        </is>
      </c>
      <c r="C9155" s="195" t="inlineStr">
        <is>
          <t>SQ</t>
        </is>
      </c>
      <c r="D9155" s="195" t="inlineStr">
        <is>
          <t>Coventry Vinyl Siding .042 D4 Straight Clapboard Architectural Colors</t>
        </is>
      </c>
      <c r="E9155" s="186" t="inlineStr">
        <is>
          <t>COVSD4CAAlside Revere - Drees Homes</t>
        </is>
      </c>
      <c r="F9155" s="196" t="n">
        <v>65.508</v>
      </c>
    </row>
    <row r="9156" ht="15" customHeight="1" s="107">
      <c r="A9156" s="195" t="inlineStr">
        <is>
          <t>Alside Revere - Drees Homes</t>
        </is>
      </c>
      <c r="B9156" s="195" t="inlineStr">
        <is>
          <t>COVSD4DLS</t>
        </is>
      </c>
      <c r="C9156" s="195" t="inlineStr">
        <is>
          <t>SQ</t>
        </is>
      </c>
      <c r="D9156" s="195" t="inlineStr">
        <is>
          <t>Coventry Vinyl Siding .042 D4 Dutchlap Standard Colors</t>
        </is>
      </c>
      <c r="E9156" s="186" t="inlineStr">
        <is>
          <t>COVSD4DLSAlside Revere - Drees Homes</t>
        </is>
      </c>
      <c r="F9156" s="196" t="n">
        <v>65.508</v>
      </c>
    </row>
    <row r="9157" ht="15" customHeight="1" s="107">
      <c r="A9157" s="195" t="inlineStr">
        <is>
          <t>Alside Revere - Drees Homes</t>
        </is>
      </c>
      <c r="B9157" s="195" t="inlineStr">
        <is>
          <t>COVSD4DLA</t>
        </is>
      </c>
      <c r="C9157" s="195" t="inlineStr">
        <is>
          <t>SQ</t>
        </is>
      </c>
      <c r="D9157" s="195" t="inlineStr">
        <is>
          <t>Coventry Vinyl Siding .042 D4 Dutchlap Architectural Colors</t>
        </is>
      </c>
      <c r="E9157" s="186" t="inlineStr">
        <is>
          <t>COVSD4DLAAlside Revere - Drees Homes</t>
        </is>
      </c>
      <c r="F9157" s="196" t="n">
        <v>65.508</v>
      </c>
    </row>
    <row r="9158" ht="15" customHeight="1" s="107">
      <c r="A9158" s="195" t="inlineStr">
        <is>
          <t>Alside Revere - Drees Homes</t>
        </is>
      </c>
      <c r="B9158" s="195" t="inlineStr">
        <is>
          <t>COVSD5CS</t>
        </is>
      </c>
      <c r="C9158" s="195" t="inlineStr">
        <is>
          <t>SQ</t>
        </is>
      </c>
      <c r="D9158" s="195" t="inlineStr">
        <is>
          <t>Coventry Vinyl Siding .042 D5 Straight Clapboard Standard Colors</t>
        </is>
      </c>
      <c r="E9158" s="186" t="inlineStr">
        <is>
          <t>COVSD5CSAlside Revere - Drees Homes</t>
        </is>
      </c>
      <c r="F9158" s="196" t="n">
        <v>65.51000000000001</v>
      </c>
    </row>
    <row r="9159" ht="15" customHeight="1" s="107">
      <c r="A9159" s="195" t="inlineStr">
        <is>
          <t>Alside Revere - Drees Homes</t>
        </is>
      </c>
      <c r="B9159" s="195" t="inlineStr">
        <is>
          <t>COVSD5CA</t>
        </is>
      </c>
      <c r="C9159" s="195" t="inlineStr">
        <is>
          <t>SQ</t>
        </is>
      </c>
      <c r="D9159" s="195" t="inlineStr">
        <is>
          <t>Coventry Vinyl Siding .042 D5 Straight Clapboard Architectural Colors</t>
        </is>
      </c>
      <c r="E9159" s="186" t="inlineStr">
        <is>
          <t>COVSD5CAAlside Revere - Drees Homes</t>
        </is>
      </c>
      <c r="F9159" s="196" t="n">
        <v>65.51000000000001</v>
      </c>
    </row>
    <row r="9160" ht="15" customHeight="1" s="107">
      <c r="A9160" s="195" t="inlineStr">
        <is>
          <t>Alside Revere - Drees Homes</t>
        </is>
      </c>
      <c r="B9160" s="195" t="inlineStr">
        <is>
          <t>COVSD5DLS</t>
        </is>
      </c>
      <c r="C9160" s="195" t="inlineStr">
        <is>
          <t>SQ</t>
        </is>
      </c>
      <c r="D9160" s="195" t="inlineStr">
        <is>
          <t>Coventry Vinyl Siding .042 D5 Dutchlap Standard Colors</t>
        </is>
      </c>
      <c r="E9160" s="186" t="inlineStr">
        <is>
          <t>COVSD5DLSAlside Revere - Drees Homes</t>
        </is>
      </c>
      <c r="F9160" s="196" t="n">
        <v>65.51000000000001</v>
      </c>
    </row>
    <row r="9161" ht="15" customHeight="1" s="107">
      <c r="A9161" s="195" t="inlineStr">
        <is>
          <t>Alside Revere - Drees Homes</t>
        </is>
      </c>
      <c r="B9161" s="195" t="inlineStr">
        <is>
          <t>COVSD5DLA</t>
        </is>
      </c>
      <c r="C9161" s="195" t="inlineStr">
        <is>
          <t>SQ</t>
        </is>
      </c>
      <c r="D9161" s="195" t="inlineStr">
        <is>
          <t>Coventry Vinyl Siding .042 D5 Dutchlap Architectural Colors</t>
        </is>
      </c>
      <c r="E9161" s="186" t="inlineStr">
        <is>
          <t>COVSD5DLAAlside Revere - Drees Homes</t>
        </is>
      </c>
      <c r="F9161" s="196" t="n">
        <v>65.51000000000001</v>
      </c>
    </row>
    <row r="9162" ht="15" customHeight="1" s="107">
      <c r="A9162" s="195" t="inlineStr">
        <is>
          <t>Alside Revere - Drees Homes</t>
        </is>
      </c>
      <c r="B9162" s="195" t="inlineStr">
        <is>
          <t>ODYD4S</t>
        </is>
      </c>
      <c r="C9162" s="195" t="inlineStr">
        <is>
          <t>SQ</t>
        </is>
      </c>
      <c r="D9162" s="195" t="inlineStr">
        <is>
          <t>Odyssey Plus Double 4 (D4) Straight / Clapboard Standard Colors</t>
        </is>
      </c>
      <c r="E9162" s="186" t="inlineStr">
        <is>
          <t>ODYD4SAlside Revere - Drees Homes</t>
        </is>
      </c>
      <c r="F9162" s="196" t="n">
        <v>68.86</v>
      </c>
    </row>
    <row r="9163" ht="15" customHeight="1" s="107">
      <c r="A9163" s="195" t="inlineStr">
        <is>
          <t>Alside Revere - Drees Homes</t>
        </is>
      </c>
      <c r="B9163" s="195" t="inlineStr">
        <is>
          <t>ODYD4A</t>
        </is>
      </c>
      <c r="C9163" s="195" t="inlineStr">
        <is>
          <t>SQ</t>
        </is>
      </c>
      <c r="D9163" s="195" t="inlineStr">
        <is>
          <t>Odyssey Plus Double 4 (D4) Straight / Clapboard Lap Architectural Colors</t>
        </is>
      </c>
      <c r="E9163" s="186" t="inlineStr">
        <is>
          <t>ODYD4AAlside Revere - Drees Homes</t>
        </is>
      </c>
      <c r="F9163" s="196" t="n">
        <v>68.86</v>
      </c>
    </row>
    <row r="9164" ht="15" customHeight="1" s="107">
      <c r="A9164" s="195" t="inlineStr">
        <is>
          <t>Alside Revere - Drees Homes</t>
        </is>
      </c>
      <c r="B9164" s="195" t="inlineStr">
        <is>
          <t>ODYD4DLS</t>
        </is>
      </c>
      <c r="C9164" s="195" t="inlineStr">
        <is>
          <t>SQ</t>
        </is>
      </c>
      <c r="D9164" s="195" t="inlineStr">
        <is>
          <t>Odyssey Plus Double 4 (D4) Dutch Lap Standard Colors</t>
        </is>
      </c>
      <c r="E9164" s="186" t="inlineStr">
        <is>
          <t>ODYD4DLSAlside Revere - Drees Homes</t>
        </is>
      </c>
      <c r="F9164" s="196" t="n">
        <v>68.86</v>
      </c>
    </row>
    <row r="9165" ht="15" customHeight="1" s="107">
      <c r="A9165" s="195" t="inlineStr">
        <is>
          <t>Alside Revere - Drees Homes</t>
        </is>
      </c>
      <c r="B9165" s="195" t="inlineStr">
        <is>
          <t>ODYD4DLA</t>
        </is>
      </c>
      <c r="C9165" s="195" t="inlineStr">
        <is>
          <t>SQ</t>
        </is>
      </c>
      <c r="D9165" s="195" t="inlineStr">
        <is>
          <t>Odyssey Plus Double 4 (D4) Dutch Lap Architectural Colors</t>
        </is>
      </c>
      <c r="E9165" s="186" t="inlineStr">
        <is>
          <t>ODYD4DLAAlside Revere - Drees Homes</t>
        </is>
      </c>
      <c r="F9165" s="196" t="n">
        <v>68.86</v>
      </c>
    </row>
    <row r="9166" ht="15" customHeight="1" s="107">
      <c r="A9166" s="195" t="inlineStr">
        <is>
          <t>Alside Revere - Drees Homes</t>
        </is>
      </c>
      <c r="B9166" s="195" t="inlineStr">
        <is>
          <t>ODYD5S</t>
        </is>
      </c>
      <c r="C9166" s="195" t="inlineStr">
        <is>
          <t>SQ</t>
        </is>
      </c>
      <c r="D9166" s="195" t="inlineStr">
        <is>
          <t>Odyssey Plus Double 5 (D5) Straight / Clapboard Lap Standard Colors</t>
        </is>
      </c>
      <c r="E9166" s="186" t="inlineStr">
        <is>
          <t>ODYD5SAlside Revere - Drees Homes</t>
        </is>
      </c>
      <c r="F9166" s="196" t="n">
        <v>82.64</v>
      </c>
    </row>
    <row r="9167" ht="15" customHeight="1" s="107">
      <c r="A9167" s="195" t="inlineStr">
        <is>
          <t>Alside Revere - Drees Homes</t>
        </is>
      </c>
      <c r="B9167" s="195" t="inlineStr">
        <is>
          <t>ODYD5A</t>
        </is>
      </c>
      <c r="C9167" s="195" t="inlineStr">
        <is>
          <t>SQ</t>
        </is>
      </c>
      <c r="D9167" s="195" t="inlineStr">
        <is>
          <t>Odyssey Plus Double 5 (D5) Straight / Clapboard Architectural Colors</t>
        </is>
      </c>
      <c r="E9167" s="186" t="inlineStr">
        <is>
          <t>ODYD5AAlside Revere - Drees Homes</t>
        </is>
      </c>
      <c r="F9167" s="196" t="n">
        <v>82.64</v>
      </c>
    </row>
    <row r="9168" ht="15" customHeight="1" s="107">
      <c r="A9168" s="195" t="inlineStr">
        <is>
          <t>Alside Revere - Drees Homes</t>
        </is>
      </c>
      <c r="B9168" s="195" t="inlineStr">
        <is>
          <t>ODYD5DUTS</t>
        </is>
      </c>
      <c r="C9168" s="195" t="inlineStr">
        <is>
          <t>SQ</t>
        </is>
      </c>
      <c r="D9168" s="195" t="inlineStr">
        <is>
          <t>Odyssey Plus Double 5 (D5) Dutch Lap Standard Colors</t>
        </is>
      </c>
      <c r="E9168" s="186" t="inlineStr">
        <is>
          <t>ODYD5DUTSAlside Revere - Drees Homes</t>
        </is>
      </c>
      <c r="F9168" s="196" t="n">
        <v>82.64</v>
      </c>
    </row>
    <row r="9169" ht="15" customHeight="1" s="107">
      <c r="A9169" s="195" t="inlineStr">
        <is>
          <t>Alside Revere - Drees Homes</t>
        </is>
      </c>
      <c r="B9169" s="195" t="inlineStr">
        <is>
          <t>ODYD5DUTA</t>
        </is>
      </c>
      <c r="C9169" s="195" t="inlineStr">
        <is>
          <t>SQ</t>
        </is>
      </c>
      <c r="D9169" s="195" t="inlineStr">
        <is>
          <t>Odyssey Plus Double 5 (D5) Dutch Lap Architectural Colors</t>
        </is>
      </c>
      <c r="E9169" s="186" t="inlineStr">
        <is>
          <t>ODYD5DUTAAlside Revere - Drees Homes</t>
        </is>
      </c>
      <c r="F9169" s="196" t="n">
        <v>82.64</v>
      </c>
    </row>
    <row r="9170" ht="15" customHeight="1" s="107">
      <c r="A9170" s="195" t="inlineStr">
        <is>
          <t>Alside Revere - Drees Homes</t>
        </is>
      </c>
      <c r="B9170" s="195" t="inlineStr">
        <is>
          <t>COAKD45S</t>
        </is>
      </c>
      <c r="C9170" s="195" t="inlineStr">
        <is>
          <t>SQ</t>
        </is>
      </c>
      <c r="D9170" s="195" t="inlineStr">
        <is>
          <t>Charter Oak D4.5 Straight Lap Standard Colors</t>
        </is>
      </c>
      <c r="E9170" s="186" t="inlineStr">
        <is>
          <t>COAKD45SAlside Revere - Drees Homes</t>
        </is>
      </c>
      <c r="F9170" s="196" t="n">
        <v>91.905</v>
      </c>
    </row>
    <row r="9171" ht="15" customHeight="1" s="107">
      <c r="A9171" s="195" t="inlineStr">
        <is>
          <t>Alside Revere - Drees Homes</t>
        </is>
      </c>
      <c r="B9171" s="195" t="inlineStr">
        <is>
          <t>COAKD45A</t>
        </is>
      </c>
      <c r="C9171" s="195" t="inlineStr">
        <is>
          <t>SQ</t>
        </is>
      </c>
      <c r="D9171" s="195" t="inlineStr">
        <is>
          <t>Charter Oak D4.5 Straight Lap Architectural Colors</t>
        </is>
      </c>
      <c r="E9171" s="186" t="inlineStr">
        <is>
          <t>COAKD45AAlside Revere - Drees Homes</t>
        </is>
      </c>
      <c r="F9171" s="196" t="n">
        <v>103.257</v>
      </c>
    </row>
    <row r="9172" ht="15" customHeight="1" s="107">
      <c r="A9172" s="195" t="inlineStr">
        <is>
          <t>Alside Revere - Drees Homes</t>
        </is>
      </c>
      <c r="B9172" s="195" t="inlineStr">
        <is>
          <t>COAKD45DUTS</t>
        </is>
      </c>
      <c r="C9172" s="195" t="inlineStr">
        <is>
          <t>SQ</t>
        </is>
      </c>
      <c r="D9172" s="195" t="inlineStr">
        <is>
          <t>Charter Oak D4.5 Dutch Lap Standard Colors</t>
        </is>
      </c>
      <c r="E9172" s="186" t="inlineStr">
        <is>
          <t>COAKD45DUTSAlside Revere - Drees Homes</t>
        </is>
      </c>
      <c r="F9172" s="196" t="n">
        <v>91.905</v>
      </c>
    </row>
    <row r="9173" ht="15" customHeight="1" s="107">
      <c r="A9173" s="195" t="inlineStr">
        <is>
          <t>Alside Revere - Drees Homes</t>
        </is>
      </c>
      <c r="B9173" s="195" t="inlineStr">
        <is>
          <t>COAKD45DUTA</t>
        </is>
      </c>
      <c r="C9173" s="195" t="inlineStr">
        <is>
          <t>SQ</t>
        </is>
      </c>
      <c r="D9173" s="195" t="inlineStr">
        <is>
          <t>Charter Oak D4.5 Dutch Lap Architectural Colors</t>
        </is>
      </c>
      <c r="E9173" s="186" t="inlineStr">
        <is>
          <t>COAKD45DUTAAlside Revere - Drees Homes</t>
        </is>
      </c>
      <c r="F9173" s="196" t="n">
        <v>103.257</v>
      </c>
    </row>
    <row r="9174" ht="15" customHeight="1" s="107">
      <c r="A9174" s="195" t="inlineStr">
        <is>
          <t>Alside Revere - Drees Homes</t>
        </is>
      </c>
      <c r="B9174" s="195" t="inlineStr">
        <is>
          <t>WPT6BEADS</t>
        </is>
      </c>
      <c r="C9174" s="195" t="inlineStr">
        <is>
          <t>SQ</t>
        </is>
      </c>
      <c r="D9174" s="195" t="inlineStr">
        <is>
          <t>Williamsport 6in Beaded Lap Standard Colors</t>
        </is>
      </c>
      <c r="E9174" s="186" t="inlineStr">
        <is>
          <t>WPT6BEADSAlside Revere - Drees Homes</t>
        </is>
      </c>
      <c r="F9174" s="196" t="n">
        <v>78.846</v>
      </c>
    </row>
    <row r="9175" ht="15" customHeight="1" s="107">
      <c r="A9175" s="195" t="inlineStr">
        <is>
          <t>Alside Revere - Drees Homes</t>
        </is>
      </c>
      <c r="B9175" s="195" t="inlineStr">
        <is>
          <t>WPT6BEADA</t>
        </is>
      </c>
      <c r="C9175" s="195" t="inlineStr">
        <is>
          <t>SQ</t>
        </is>
      </c>
      <c r="D9175" s="195" t="inlineStr">
        <is>
          <t>Williamsport 6in Beaded Lap Architectural Colors</t>
        </is>
      </c>
      <c r="E9175" s="186" t="inlineStr">
        <is>
          <t>WPT6BEADAAlside Revere - Drees Homes</t>
        </is>
      </c>
      <c r="F9175" s="196" t="n">
        <v>84.184</v>
      </c>
    </row>
    <row r="9176" ht="15" customHeight="1" s="107">
      <c r="A9176" s="195" t="inlineStr">
        <is>
          <t>Alside Revere - Drees Homes</t>
        </is>
      </c>
      <c r="B9176" s="195" t="inlineStr">
        <is>
          <t>ALBNBS</t>
        </is>
      </c>
      <c r="C9176" s="195" t="inlineStr">
        <is>
          <t>SQ</t>
        </is>
      </c>
      <c r="D9176" s="195" t="inlineStr">
        <is>
          <t>Alside Board and Batten Vertical Vinyl Siding Standard Colors</t>
        </is>
      </c>
      <c r="E9176" s="186" t="inlineStr">
        <is>
          <t>ALBNBSAlside Revere - Drees Homes</t>
        </is>
      </c>
      <c r="F9176" s="196" t="n">
        <v>93.551</v>
      </c>
    </row>
    <row r="9177" ht="15" customHeight="1" s="107">
      <c r="A9177" s="195" t="inlineStr">
        <is>
          <t>Alside Revere - Drees Homes</t>
        </is>
      </c>
      <c r="B9177" s="195" t="inlineStr">
        <is>
          <t>ALBNBA</t>
        </is>
      </c>
      <c r="C9177" s="195" t="inlineStr">
        <is>
          <t>SQ</t>
        </is>
      </c>
      <c r="D9177" s="195" t="inlineStr">
        <is>
          <t>Alside Board and Batten Vertical Vinyl Siding Architectural Colors</t>
        </is>
      </c>
      <c r="E9177" s="186" t="inlineStr">
        <is>
          <t>ALBNBAAlside Revere - Drees Homes</t>
        </is>
      </c>
      <c r="F9177" s="196" t="n">
        <v>100.232</v>
      </c>
    </row>
    <row r="9178" ht="15" customHeight="1" s="107">
      <c r="A9178" s="195" t="inlineStr">
        <is>
          <t>Alside Revere - Drees Homes</t>
        </is>
      </c>
      <c r="B9178" s="195" t="inlineStr">
        <is>
          <t>ARSHCLIISTRTS</t>
        </is>
      </c>
      <c r="C9178" s="195" t="inlineStr">
        <is>
          <t>SQ</t>
        </is>
      </c>
      <c r="D9178" s="195" t="inlineStr">
        <is>
          <t>Architectural Shake 7in Classics II Straight Standard Colors</t>
        </is>
      </c>
      <c r="E9178" s="186" t="inlineStr">
        <is>
          <t>ARSHCLIISTRTSAlside Revere - Drees Homes</t>
        </is>
      </c>
      <c r="F9178" s="196" t="n">
        <v>342.38</v>
      </c>
    </row>
    <row r="9179" ht="15" customHeight="1" s="107">
      <c r="A9179" s="195" t="inlineStr">
        <is>
          <t>Alside Revere - Drees Homes</t>
        </is>
      </c>
      <c r="B9179" s="195" t="inlineStr">
        <is>
          <t>CH10VSS</t>
        </is>
      </c>
      <c r="C9179" s="195" t="inlineStr">
        <is>
          <t>SQ</t>
        </is>
      </c>
      <c r="D9179" s="195" t="inlineStr">
        <is>
          <t>Charter Oak 10in Vinyl Vented Soffit Standard Colors</t>
        </is>
      </c>
      <c r="E9179" s="186" t="inlineStr">
        <is>
          <t>CH10VSSAlside Revere - Drees Homes</t>
        </is>
      </c>
      <c r="F9179" s="196" t="n">
        <v>123</v>
      </c>
    </row>
    <row r="9180" ht="15" customHeight="1" s="107">
      <c r="A9180" s="195" t="inlineStr">
        <is>
          <t>Alside Revere - Drees Homes</t>
        </is>
      </c>
      <c r="B9180" s="195" t="inlineStr">
        <is>
          <t>CH10SSS</t>
        </is>
      </c>
      <c r="C9180" s="195" t="inlineStr">
        <is>
          <t>SQ</t>
        </is>
      </c>
      <c r="D9180" s="195" t="inlineStr">
        <is>
          <t>Charter Oak 10in Vinyl Solid Soffit Standard Colors</t>
        </is>
      </c>
      <c r="E9180" s="186" t="inlineStr">
        <is>
          <t>CH10SSSAlside Revere - Drees Homes</t>
        </is>
      </c>
      <c r="F9180" s="196" t="n">
        <v>123</v>
      </c>
    </row>
    <row r="9181" ht="15" customHeight="1" s="107">
      <c r="A9181" s="195" t="inlineStr">
        <is>
          <t>Alside Revere - Drees Homes</t>
        </is>
      </c>
      <c r="B9181" s="195" t="inlineStr">
        <is>
          <t>ALT4VSS</t>
        </is>
      </c>
      <c r="C9181" s="195" t="inlineStr">
        <is>
          <t>SQ</t>
        </is>
      </c>
      <c r="D9181" s="195" t="inlineStr">
        <is>
          <t>Alliance T4 Vinyl Vented Soffit Standard Colors</t>
        </is>
      </c>
      <c r="E9181" s="186" t="inlineStr">
        <is>
          <t>ALT4VSSAlside Revere - Drees Homes</t>
        </is>
      </c>
      <c r="F9181" s="196" t="n">
        <v>65.36</v>
      </c>
    </row>
    <row r="9182" ht="15" customHeight="1" s="107">
      <c r="A9182" s="195" t="inlineStr">
        <is>
          <t>Alside Revere - Drees Homes</t>
        </is>
      </c>
      <c r="B9182" s="195" t="inlineStr">
        <is>
          <t>ALT4VSP</t>
        </is>
      </c>
      <c r="C9182" s="195" t="inlineStr">
        <is>
          <t>SQ</t>
        </is>
      </c>
      <c r="D9182" s="195" t="inlineStr">
        <is>
          <t>Alliance T4 Vinyl Vented Soffit Premium Colors</t>
        </is>
      </c>
      <c r="E9182" s="186" t="inlineStr">
        <is>
          <t>ALT4VSPAlside Revere - Drees Homes</t>
        </is>
      </c>
      <c r="F9182" s="196" t="n">
        <v>75.84</v>
      </c>
    </row>
    <row r="9183" ht="15" customHeight="1" s="107">
      <c r="A9183" s="195" t="inlineStr">
        <is>
          <t>Alside Revere - Drees Homes</t>
        </is>
      </c>
      <c r="B9183" s="195" t="inlineStr">
        <is>
          <t>ALT4SSS</t>
        </is>
      </c>
      <c r="C9183" s="195" t="inlineStr">
        <is>
          <t>SQ</t>
        </is>
      </c>
      <c r="D9183" s="195" t="inlineStr">
        <is>
          <t>Alliance T4 Vinyl Solid Soffit Standard Colors</t>
        </is>
      </c>
      <c r="E9183" s="186" t="inlineStr">
        <is>
          <t>ALT4SSSAlside Revere - Drees Homes</t>
        </is>
      </c>
      <c r="F9183" s="196" t="n">
        <v>65.36</v>
      </c>
    </row>
    <row r="9184" ht="15" customHeight="1" s="107">
      <c r="A9184" s="195" t="inlineStr">
        <is>
          <t>Alside Revere - Drees Homes</t>
        </is>
      </c>
      <c r="B9184" s="195" t="inlineStr">
        <is>
          <t>ALT4SSP</t>
        </is>
      </c>
      <c r="C9184" s="195" t="inlineStr">
        <is>
          <t>SQ</t>
        </is>
      </c>
      <c r="D9184" s="195" t="inlineStr">
        <is>
          <t>Alliance T4 Vinyl Solid Soffit Premium Colors</t>
        </is>
      </c>
      <c r="E9184" s="186" t="inlineStr">
        <is>
          <t>ALT4SSPAlside Revere - Drees Homes</t>
        </is>
      </c>
      <c r="F9184" s="196" t="n">
        <v>75.84</v>
      </c>
    </row>
    <row r="9185" ht="15" customHeight="1" s="107">
      <c r="A9185" s="195" t="inlineStr">
        <is>
          <t>Alside Revere - Drees Homes</t>
        </is>
      </c>
      <c r="B9185" s="195" t="inlineStr">
        <is>
          <t>ECVSD5S</t>
        </is>
      </c>
      <c r="C9185" s="195" t="inlineStr">
        <is>
          <t>SQ</t>
        </is>
      </c>
      <c r="D9185" s="195" t="inlineStr">
        <is>
          <t>Alside D5 Economy Vinyl Vented Soffit Standard Colors</t>
        </is>
      </c>
      <c r="E9185" s="186" t="inlineStr">
        <is>
          <t>ECVSD5SAlside Revere - Drees Homes</t>
        </is>
      </c>
      <c r="F9185" s="196" t="n">
        <v>63</v>
      </c>
    </row>
    <row r="9186" ht="15" customHeight="1" s="107">
      <c r="A9186" s="195" t="inlineStr">
        <is>
          <t>Alside Revere - Drees Homes</t>
        </is>
      </c>
      <c r="B9186" s="195" t="inlineStr">
        <is>
          <t>ECVSD5A</t>
        </is>
      </c>
      <c r="C9186" s="195" t="inlineStr">
        <is>
          <t>SQ</t>
        </is>
      </c>
      <c r="D9186" s="195" t="inlineStr">
        <is>
          <t>Alside D5 Economy Vinyl Vented Soffit Architectural Colors</t>
        </is>
      </c>
      <c r="E9186" s="186" t="inlineStr">
        <is>
          <t>ECVSD5AAlside Revere - Drees Homes</t>
        </is>
      </c>
      <c r="F9186" s="196" t="n">
        <v>73</v>
      </c>
    </row>
    <row r="9187" ht="15" customHeight="1" s="107">
      <c r="A9187" s="195" t="inlineStr">
        <is>
          <t>Alside Revere - Drees Homes</t>
        </is>
      </c>
      <c r="B9187" s="195" t="inlineStr">
        <is>
          <t>ECSSD5S</t>
        </is>
      </c>
      <c r="C9187" s="195" t="inlineStr">
        <is>
          <t>SQ</t>
        </is>
      </c>
      <c r="D9187" s="195" t="inlineStr">
        <is>
          <t>Alside D5 Economy Vinyl Solid Soffit Standard Colors</t>
        </is>
      </c>
      <c r="E9187" s="186" t="inlineStr">
        <is>
          <t>ECSSD5SAlside Revere - Drees Homes</t>
        </is>
      </c>
      <c r="F9187" s="196" t="n">
        <v>62.3</v>
      </c>
    </row>
    <row r="9188" ht="15" customHeight="1" s="107">
      <c r="A9188" s="195" t="inlineStr">
        <is>
          <t>Alside Revere - Drees Homes</t>
        </is>
      </c>
      <c r="B9188" s="195" t="inlineStr">
        <is>
          <t>ECSSD5A</t>
        </is>
      </c>
      <c r="C9188" s="195" t="inlineStr">
        <is>
          <t>SQ</t>
        </is>
      </c>
      <c r="D9188" s="195" t="inlineStr">
        <is>
          <t>Alside D5 Economy Vinyl Solid Soffit Architectural Colors</t>
        </is>
      </c>
      <c r="E9188" s="186" t="inlineStr">
        <is>
          <t>ECSSD5AAlside Revere - Drees Homes</t>
        </is>
      </c>
      <c r="F9188" s="196" t="n">
        <v>73</v>
      </c>
    </row>
    <row r="9189" ht="15" customHeight="1" s="107">
      <c r="A9189" s="195" t="inlineStr">
        <is>
          <t>Alside Revere - Drees Homes</t>
        </is>
      </c>
      <c r="B9189" s="195" t="inlineStr">
        <is>
          <t>GRVSS</t>
        </is>
      </c>
      <c r="C9189" s="195" t="inlineStr">
        <is>
          <t>SQ</t>
        </is>
      </c>
      <c r="D9189" s="195" t="inlineStr">
        <is>
          <t>Alside Greenbriar Vinyl Vented Soffit Standard Colors</t>
        </is>
      </c>
      <c r="E9189" s="186" t="inlineStr">
        <is>
          <t>GRVSSAlside Revere - Drees Homes</t>
        </is>
      </c>
      <c r="F9189" s="196" t="n">
        <v>95.52</v>
      </c>
    </row>
    <row r="9190" ht="15" customHeight="1" s="107">
      <c r="A9190" s="195" t="inlineStr">
        <is>
          <t>Alside Revere - Drees Homes</t>
        </is>
      </c>
      <c r="B9190" s="195" t="inlineStr">
        <is>
          <t>GRSSS</t>
        </is>
      </c>
      <c r="C9190" s="195" t="inlineStr">
        <is>
          <t>SQ</t>
        </is>
      </c>
      <c r="D9190" s="195" t="inlineStr">
        <is>
          <t>Alside Greenbriar Vinyl Solid Soffit Standard Colors</t>
        </is>
      </c>
      <c r="E9190" s="186" t="inlineStr">
        <is>
          <t>GRSSSAlside Revere - Drees Homes</t>
        </is>
      </c>
      <c r="F9190" s="196" t="n">
        <v>95.52</v>
      </c>
    </row>
    <row r="9191" ht="15" customHeight="1" s="107">
      <c r="A9191" s="195" t="inlineStr">
        <is>
          <t>Alside Revere - Drees Homes</t>
        </is>
      </c>
      <c r="B9191" s="195" t="inlineStr">
        <is>
          <t>34ISCPS</t>
        </is>
      </c>
      <c r="C9191" s="195" t="inlineStr">
        <is>
          <t>PC</t>
        </is>
      </c>
      <c r="D9191" s="195" t="inlineStr">
        <is>
          <t>Alside 3/4in Inside Corner Post Standard Colors</t>
        </is>
      </c>
      <c r="E9191" s="186" t="inlineStr">
        <is>
          <t>34ISCPSAlside Revere - Drees Homes</t>
        </is>
      </c>
      <c r="F9191" s="196" t="n">
        <v>8.44</v>
      </c>
    </row>
    <row r="9192" ht="15" customHeight="1" s="107">
      <c r="A9192" s="195" t="inlineStr">
        <is>
          <t>Alside Revere - Drees Homes</t>
        </is>
      </c>
      <c r="B9192" s="195" t="inlineStr">
        <is>
          <t>34ISCPA</t>
        </is>
      </c>
      <c r="C9192" s="195" t="inlineStr">
        <is>
          <t>PC</t>
        </is>
      </c>
      <c r="D9192" s="195" t="inlineStr">
        <is>
          <t>Alside 3/4in Inside Corner Post Architectural Colors</t>
        </is>
      </c>
      <c r="E9192" s="186" t="inlineStr">
        <is>
          <t>34ISCPAAlside Revere - Drees Homes</t>
        </is>
      </c>
      <c r="F9192" s="196" t="n">
        <v>9.69</v>
      </c>
    </row>
    <row r="9193" ht="15" customHeight="1" s="107">
      <c r="A9193" s="195" t="inlineStr">
        <is>
          <t>Alside Revere - Drees Homes</t>
        </is>
      </c>
      <c r="B9193" s="195" t="inlineStr">
        <is>
          <t>58JS</t>
        </is>
      </c>
      <c r="C9193" s="195" t="inlineStr">
        <is>
          <t>PC</t>
        </is>
      </c>
      <c r="D9193" s="195" t="inlineStr">
        <is>
          <t>Alside 5/8 J Channel 1in Face Standard Colors</t>
        </is>
      </c>
      <c r="E9193" s="186" t="inlineStr">
        <is>
          <t>58JSAlside Revere - Drees Homes</t>
        </is>
      </c>
      <c r="F9193" s="196" t="n">
        <v>3.67</v>
      </c>
    </row>
    <row r="9194" ht="15" customHeight="1" s="107">
      <c r="A9194" s="195" t="inlineStr">
        <is>
          <t>Alside Revere - Drees Homes</t>
        </is>
      </c>
      <c r="B9194" s="195" t="inlineStr">
        <is>
          <t>58JA</t>
        </is>
      </c>
      <c r="C9194" s="195" t="inlineStr">
        <is>
          <t>PC</t>
        </is>
      </c>
      <c r="D9194" s="195" t="inlineStr">
        <is>
          <t>Alside 5/8 J Channel 1in Face Architectural Colors</t>
        </is>
      </c>
      <c r="E9194" s="186" t="inlineStr">
        <is>
          <t>58JAAlside Revere - Drees Homes</t>
        </is>
      </c>
      <c r="F9194" s="196" t="n">
        <v>4.68</v>
      </c>
    </row>
    <row r="9195" ht="15" customHeight="1" s="107">
      <c r="A9195" s="195" t="inlineStr">
        <is>
          <t>Alside Revere - Drees Homes</t>
        </is>
      </c>
      <c r="B9195" s="195" t="inlineStr">
        <is>
          <t>12JS</t>
        </is>
      </c>
      <c r="C9195" s="195" t="inlineStr">
        <is>
          <t>PC</t>
        </is>
      </c>
      <c r="D9195" s="195" t="inlineStr">
        <is>
          <t>Alside 1/2in J Channel 1in Face Standard Colors</t>
        </is>
      </c>
      <c r="E9195" s="186" t="inlineStr">
        <is>
          <t>12JSAlside Revere - Drees Homes</t>
        </is>
      </c>
      <c r="F9195" s="196" t="n">
        <v>3.67</v>
      </c>
    </row>
    <row r="9196" ht="15" customHeight="1" s="107">
      <c r="A9196" s="195" t="inlineStr">
        <is>
          <t>Alside Revere - Drees Homes</t>
        </is>
      </c>
      <c r="B9196" s="195" t="inlineStr">
        <is>
          <t>12JP</t>
        </is>
      </c>
      <c r="C9196" s="195" t="inlineStr">
        <is>
          <t>PC</t>
        </is>
      </c>
      <c r="D9196" s="195" t="inlineStr">
        <is>
          <t>Alside 1/2in J Channel 1in Face Premium Colors</t>
        </is>
      </c>
      <c r="E9196" s="186" t="inlineStr">
        <is>
          <t>12JPAlside Revere - Drees Homes</t>
        </is>
      </c>
      <c r="F9196" s="196" t="n">
        <v>4.68</v>
      </c>
    </row>
    <row r="9197" ht="15" customHeight="1" s="107">
      <c r="A9197" s="195" t="inlineStr">
        <is>
          <t>Alside Revere - Drees Homes</t>
        </is>
      </c>
      <c r="B9197" s="195" t="inlineStr">
        <is>
          <t>34JS</t>
        </is>
      </c>
      <c r="C9197" s="195" t="inlineStr">
        <is>
          <t>PC</t>
        </is>
      </c>
      <c r="D9197" s="195" t="inlineStr">
        <is>
          <t>Alside 3/4in J Channel 1in Face Standard Colors</t>
        </is>
      </c>
      <c r="E9197" s="186" t="inlineStr">
        <is>
          <t>34JSAlside Revere - Drees Homes</t>
        </is>
      </c>
      <c r="F9197" s="196" t="n">
        <v>3.67</v>
      </c>
    </row>
    <row r="9198" ht="15" customHeight="1" s="107">
      <c r="A9198" s="195" t="inlineStr">
        <is>
          <t>Alside Revere - Drees Homes</t>
        </is>
      </c>
      <c r="B9198" s="195" t="inlineStr">
        <is>
          <t>34JA</t>
        </is>
      </c>
      <c r="C9198" s="195" t="inlineStr">
        <is>
          <t>PC</t>
        </is>
      </c>
      <c r="D9198" s="195" t="inlineStr">
        <is>
          <t>Alside 3/4in J Channel 1in Face Architectural Colors</t>
        </is>
      </c>
      <c r="E9198" s="186" t="inlineStr">
        <is>
          <t>34JAAlside Revere - Drees Homes</t>
        </is>
      </c>
      <c r="F9198" s="196" t="n">
        <v>4.68</v>
      </c>
    </row>
    <row r="9199" ht="15" customHeight="1" s="107">
      <c r="A9199" s="195" t="inlineStr">
        <is>
          <t>Alside Revere - Drees Homes</t>
        </is>
      </c>
      <c r="B9199" s="195" t="inlineStr">
        <is>
          <t>FINISHTRIMS</t>
        </is>
      </c>
      <c r="C9199" s="195" t="inlineStr">
        <is>
          <t>PC</t>
        </is>
      </c>
      <c r="D9199" s="195" t="inlineStr">
        <is>
          <t>Alside Finish Trim Standard Colors</t>
        </is>
      </c>
      <c r="E9199" s="186" t="inlineStr">
        <is>
          <t>FINISHTRIMSAlside Revere - Drees Homes</t>
        </is>
      </c>
      <c r="F9199" s="196" t="n">
        <v>4.11</v>
      </c>
    </row>
    <row r="9200" ht="15" customHeight="1" s="107">
      <c r="A9200" s="195" t="inlineStr">
        <is>
          <t>Alside Revere - Drees Homes</t>
        </is>
      </c>
      <c r="B9200" s="195" t="inlineStr">
        <is>
          <t>FINISHTRIMP</t>
        </is>
      </c>
      <c r="C9200" s="195" t="inlineStr">
        <is>
          <t>PC</t>
        </is>
      </c>
      <c r="D9200" s="195" t="inlineStr">
        <is>
          <t>Finish Trim Premium Colors</t>
        </is>
      </c>
      <c r="E9200" s="186" t="inlineStr">
        <is>
          <t>FINISHTRIMPAlside Revere - Drees Homes</t>
        </is>
      </c>
      <c r="F9200" s="196" t="n">
        <v>5.28</v>
      </c>
    </row>
    <row r="9201" ht="15" customHeight="1" s="107">
      <c r="A9201" s="195" t="inlineStr">
        <is>
          <t>Alside Revere - Drees Homes</t>
        </is>
      </c>
      <c r="B9201" s="195" t="inlineStr">
        <is>
          <t>3OSCPS</t>
        </is>
      </c>
      <c r="C9201" s="195" t="inlineStr">
        <is>
          <t>PC</t>
        </is>
      </c>
      <c r="D9201" s="195" t="inlineStr">
        <is>
          <t>Alside 3in Outside Corner Post Standard Colors</t>
        </is>
      </c>
      <c r="E9201" s="186" t="inlineStr">
        <is>
          <t>3OSCPSAlside Revere - Drees Homes</t>
        </is>
      </c>
      <c r="F9201" s="196" t="n">
        <v>12.84</v>
      </c>
    </row>
    <row r="9202" ht="15" customHeight="1" s="107">
      <c r="A9202" s="195" t="inlineStr">
        <is>
          <t>Alside Revere - Drees Homes</t>
        </is>
      </c>
      <c r="B9202" s="195" t="inlineStr">
        <is>
          <t>3OCPWGP</t>
        </is>
      </c>
      <c r="C9202" s="195" t="inlineStr">
        <is>
          <t>PC</t>
        </is>
      </c>
      <c r="D9202" s="195" t="inlineStr">
        <is>
          <t>Alside PV 3in WG Outside Corner Post 3/4in Premium Colors</t>
        </is>
      </c>
      <c r="E9202" s="186" t="inlineStr">
        <is>
          <t>3OCPWGPAlside Revere - Drees Homes</t>
        </is>
      </c>
      <c r="F9202" s="196" t="n">
        <v>15.44</v>
      </c>
    </row>
    <row r="9203" ht="15" customHeight="1" s="107">
      <c r="A9203" s="195" t="inlineStr">
        <is>
          <t>Alside Revere - Drees Homes</t>
        </is>
      </c>
      <c r="B9203" s="195" t="inlineStr">
        <is>
          <t>4OSCPS</t>
        </is>
      </c>
      <c r="C9203" s="195" t="inlineStr">
        <is>
          <t>PC</t>
        </is>
      </c>
      <c r="D9203" s="195" t="inlineStr">
        <is>
          <t>Alside 4in Outside Corner Post Standard Colors</t>
        </is>
      </c>
      <c r="E9203" s="186" t="inlineStr">
        <is>
          <t>4OSCPSAlside Revere - Drees Homes</t>
        </is>
      </c>
      <c r="F9203" s="196" t="n">
        <v>15.44</v>
      </c>
    </row>
    <row r="9204" ht="15" customHeight="1" s="107">
      <c r="A9204" s="195" t="inlineStr">
        <is>
          <t>Alside Revere - Drees Homes</t>
        </is>
      </c>
      <c r="B9204" s="195" t="inlineStr">
        <is>
          <t>4OSCPA</t>
        </is>
      </c>
      <c r="C9204" s="195" t="inlineStr">
        <is>
          <t>PC</t>
        </is>
      </c>
      <c r="D9204" s="195" t="inlineStr">
        <is>
          <t>Alside 4in Outside Corner Post Architectural Colors</t>
        </is>
      </c>
      <c r="E9204" s="186" t="inlineStr">
        <is>
          <t>4OSCPAAlside Revere - Drees Homes</t>
        </is>
      </c>
      <c r="F9204" s="196" t="n">
        <v>16.77</v>
      </c>
    </row>
    <row r="9205" ht="15" customHeight="1" s="107">
      <c r="A9205" s="195" t="inlineStr">
        <is>
          <t>Lansing Building Products - Century Complete</t>
        </is>
      </c>
      <c r="B9205" s="195" t="inlineStr">
        <is>
          <t>ROSCRESD4T</t>
        </is>
      </c>
      <c r="C9205" s="195" t="inlineStr">
        <is>
          <t>SQ</t>
        </is>
      </c>
      <c r="D9205" s="195" t="inlineStr">
        <is>
          <t>Royal Siding Crest .040 Double 4 Traditional Colors</t>
        </is>
      </c>
      <c r="E9205" s="186" t="inlineStr">
        <is>
          <t>ROSCRESD4TLansing Building Products - Century Complete</t>
        </is>
      </c>
      <c r="F9205" s="196" t="n">
        <v>51.756</v>
      </c>
    </row>
    <row r="9206" ht="15" customHeight="1" s="107">
      <c r="A9206" s="195" t="inlineStr">
        <is>
          <t>Lansing Building Products - Century Complete</t>
        </is>
      </c>
      <c r="B9206" s="195" t="inlineStr">
        <is>
          <t>ROSCRESD4P</t>
        </is>
      </c>
      <c r="C9206" s="195" t="inlineStr">
        <is>
          <t>SQ</t>
        </is>
      </c>
      <c r="D9206" s="195" t="inlineStr">
        <is>
          <t>Royal Siding Crest .040 Double 4 Premium Colors</t>
        </is>
      </c>
      <c r="E9206" s="186" t="inlineStr">
        <is>
          <t>ROSCRESD4PLansing Building Products - Century Complete</t>
        </is>
      </c>
      <c r="F9206" s="196" t="n">
        <v>51.756</v>
      </c>
    </row>
    <row r="9207" ht="15" customHeight="1" s="107">
      <c r="A9207" s="195" t="inlineStr">
        <is>
          <t>Lansing Building Products - Century Complete</t>
        </is>
      </c>
      <c r="B9207" s="195" t="inlineStr">
        <is>
          <t>ROSCRESD4DLT</t>
        </is>
      </c>
      <c r="C9207" s="195" t="inlineStr">
        <is>
          <t>SQ</t>
        </is>
      </c>
      <c r="D9207" s="195" t="inlineStr">
        <is>
          <t>Royal Siding Crest .040 Double 4 Dutch Lap Traditional Colors</t>
        </is>
      </c>
      <c r="E9207" s="186" t="inlineStr">
        <is>
          <t>ROSCRESD4DLTLansing Building Products - Century Complete</t>
        </is>
      </c>
      <c r="F9207" s="196" t="n">
        <v>56.46</v>
      </c>
    </row>
    <row r="9208" ht="15" customHeight="1" s="107">
      <c r="A9208" s="195" t="inlineStr">
        <is>
          <t>Lansing Building Products - Century Complete</t>
        </is>
      </c>
      <c r="B9208" s="195" t="inlineStr">
        <is>
          <t>ROSCRESD4DLP</t>
        </is>
      </c>
      <c r="C9208" s="195" t="inlineStr">
        <is>
          <t>SQ</t>
        </is>
      </c>
      <c r="D9208" s="195" t="inlineStr">
        <is>
          <t>Royal Siding Crest .040 Double 4 Dutch Lap Premium Colors</t>
        </is>
      </c>
      <c r="E9208" s="186" t="inlineStr">
        <is>
          <t>ROSCRESD4DLPLansing Building Products - Century Complete</t>
        </is>
      </c>
      <c r="F9208" s="196" t="n">
        <v>56.46</v>
      </c>
    </row>
    <row r="9209" ht="15" customHeight="1" s="107">
      <c r="A9209" s="195" t="inlineStr">
        <is>
          <t>Lansing Building Products - Century Complete</t>
        </is>
      </c>
      <c r="B9209" s="195" t="inlineStr">
        <is>
          <t>ROSCRESD45DLT</t>
        </is>
      </c>
      <c r="C9209" s="195" t="inlineStr">
        <is>
          <t>SQ</t>
        </is>
      </c>
      <c r="D9209" s="195" t="inlineStr">
        <is>
          <t>Royal Siding Crest .040 Double 4.5 Dutch Lap Traditional Colors</t>
        </is>
      </c>
      <c r="E9209" s="186" t="inlineStr">
        <is>
          <t>ROSCRESD45DLTLansing Building Products - Century Complete</t>
        </is>
      </c>
      <c r="F9209" s="196" t="n">
        <v>51.755</v>
      </c>
    </row>
    <row r="9210" ht="15" customHeight="1" s="107">
      <c r="A9210" s="195" t="inlineStr">
        <is>
          <t>Lansing Building Products - Century Complete</t>
        </is>
      </c>
      <c r="B9210" s="195" t="inlineStr">
        <is>
          <t>ROSCRESD45DLP</t>
        </is>
      </c>
      <c r="C9210" s="195" t="inlineStr">
        <is>
          <t>SQ</t>
        </is>
      </c>
      <c r="D9210" s="195" t="inlineStr">
        <is>
          <t>Royal Siding Crest .040 Double 4.5 Dutch Lap Premium Colors</t>
        </is>
      </c>
      <c r="E9210" s="186" t="inlineStr">
        <is>
          <t>ROSCRESD45DLPLansing Building Products - Century Complete</t>
        </is>
      </c>
      <c r="F9210" s="196" t="n">
        <v>51.755</v>
      </c>
    </row>
    <row r="9211" ht="15" customHeight="1" s="107">
      <c r="A9211" s="195" t="inlineStr">
        <is>
          <t>Lansing Building Products - Century Complete</t>
        </is>
      </c>
      <c r="B9211" s="195" t="inlineStr">
        <is>
          <t>ROSCRESD5DLT</t>
        </is>
      </c>
      <c r="C9211" s="195" t="inlineStr">
        <is>
          <t>SQ</t>
        </is>
      </c>
      <c r="D9211" s="195" t="inlineStr">
        <is>
          <t>Royal Siding Crest .040 Double 5DL Traditional Colors</t>
        </is>
      </c>
      <c r="E9211" s="186" t="inlineStr">
        <is>
          <t>ROSCRESD5DLTLansing Building Products - Century Complete</t>
        </is>
      </c>
      <c r="F9211" s="196" t="n">
        <v>51.76</v>
      </c>
    </row>
    <row r="9212" ht="15" customHeight="1" s="107">
      <c r="A9212" s="195" t="inlineStr">
        <is>
          <t>Lansing Building Products - Century Complete</t>
        </is>
      </c>
      <c r="B9212" s="195" t="inlineStr">
        <is>
          <t>ROSCRESD5DLP</t>
        </is>
      </c>
      <c r="C9212" s="195" t="inlineStr">
        <is>
          <t>SQ</t>
        </is>
      </c>
      <c r="D9212" s="195" t="inlineStr">
        <is>
          <t>Royal Siding Crest .040 Double 5DL Premium Colors</t>
        </is>
      </c>
      <c r="E9212" s="186" t="inlineStr">
        <is>
          <t>ROSCRESD5DLPLansing Building Products - Century Complete</t>
        </is>
      </c>
      <c r="F9212" s="196" t="n">
        <v>51.76</v>
      </c>
    </row>
    <row r="9213" ht="15" customHeight="1" s="107">
      <c r="A9213" s="195" t="inlineStr">
        <is>
          <t>Lansing Building Products - Century Complete</t>
        </is>
      </c>
      <c r="B9213" s="195" t="inlineStr">
        <is>
          <t>ROSHPORTS78T</t>
        </is>
      </c>
      <c r="C9213" s="195" t="inlineStr">
        <is>
          <t>SQ</t>
        </is>
      </c>
      <c r="D9213" s="195" t="inlineStr">
        <is>
          <t>Royal Portsmouth Shake (S7) Single 7x8 Panel Traditional Colors</t>
        </is>
      </c>
      <c r="E9213" s="186" t="inlineStr">
        <is>
          <t>ROSHPORTS78TLansing Building Products - Century Complete</t>
        </is>
      </c>
      <c r="F9213" s="196" t="n">
        <v>317.438</v>
      </c>
    </row>
    <row r="9214" ht="15" customHeight="1" s="107">
      <c r="A9214" s="195" t="inlineStr">
        <is>
          <t>Lansing Building Products - Century Complete</t>
        </is>
      </c>
      <c r="B9214" s="195" t="inlineStr">
        <is>
          <t>ROSHPORTS78P</t>
        </is>
      </c>
      <c r="C9214" s="195" t="inlineStr">
        <is>
          <t>SQ</t>
        </is>
      </c>
      <c r="D9214" s="195" t="inlineStr">
        <is>
          <t>Royal Portsmouth Shake (S7) Single 7x8 Panel Premium Colors</t>
        </is>
      </c>
      <c r="E9214" s="186" t="inlineStr">
        <is>
          <t>ROSHPORTS78PLansing Building Products - Century Complete</t>
        </is>
      </c>
      <c r="F9214" s="196" t="n">
        <v>317.438</v>
      </c>
    </row>
    <row r="9215" ht="15" customHeight="1" s="107">
      <c r="A9215" s="195" t="inlineStr">
        <is>
          <t>Lansing Building Products - Century Complete</t>
        </is>
      </c>
      <c r="B9215" s="195" t="inlineStr">
        <is>
          <t>ROSHPORTD7PD</t>
        </is>
      </c>
      <c r="C9215" s="195" t="inlineStr">
        <is>
          <t>SQ</t>
        </is>
      </c>
      <c r="D9215" s="195" t="inlineStr">
        <is>
          <t>Royal Portsmouth Cedar Shake (D7) Double Dark Colors</t>
        </is>
      </c>
      <c r="E9215" s="186" t="inlineStr">
        <is>
          <t>ROSHPORTD7PDLansing Building Products - Century Complete</t>
        </is>
      </c>
      <c r="F9215" s="196" t="n">
        <v>157.4</v>
      </c>
    </row>
    <row r="9216" ht="15" customHeight="1" s="107">
      <c r="A9216" s="195" t="inlineStr">
        <is>
          <t>Lansing Building Products - Century Complete</t>
        </is>
      </c>
      <c r="B9216" s="195" t="inlineStr">
        <is>
          <t>ROWOODBNBT</t>
        </is>
      </c>
      <c r="C9216" s="195" t="inlineStr">
        <is>
          <t>SQ</t>
        </is>
      </c>
      <c r="D9216" s="195" t="inlineStr">
        <is>
          <t>Royal Woodland Board and Batten Traditional Colors</t>
        </is>
      </c>
      <c r="E9216" s="186" t="inlineStr">
        <is>
          <t>ROWOODBNBTLansing Building Products - Century Complete</t>
        </is>
      </c>
      <c r="F9216" s="196" t="n">
        <v>100.164</v>
      </c>
    </row>
    <row r="9217" ht="15" customHeight="1" s="107">
      <c r="A9217" s="195" t="inlineStr">
        <is>
          <t>Lansing Building Products - Century Complete</t>
        </is>
      </c>
      <c r="B9217" s="195" t="inlineStr">
        <is>
          <t>ROWOODBNBP</t>
        </is>
      </c>
      <c r="C9217" s="195" t="inlineStr">
        <is>
          <t>SQ</t>
        </is>
      </c>
      <c r="D9217" s="195" t="inlineStr">
        <is>
          <t>Royal Woodland Board and Batten Premium Colors</t>
        </is>
      </c>
      <c r="E9217" s="186" t="inlineStr">
        <is>
          <t>ROWOODBNBPLansing Building Products - Century Complete</t>
        </is>
      </c>
      <c r="F9217" s="196" t="n">
        <v>100.164</v>
      </c>
    </row>
    <row r="9218" ht="15" customHeight="1" s="107">
      <c r="A9218" s="195" t="inlineStr">
        <is>
          <t>Lansing Building Products - Century Complete</t>
        </is>
      </c>
      <c r="B9218" s="195" t="inlineStr">
        <is>
          <t>ROWOODBNBCD</t>
        </is>
      </c>
      <c r="C9218" s="195" t="inlineStr">
        <is>
          <t>SQ</t>
        </is>
      </c>
      <c r="D9218" s="195" t="inlineStr">
        <is>
          <t>Royal Woodland Board and Batten ColorScapes Dark Colors</t>
        </is>
      </c>
      <c r="E9218" s="186" t="inlineStr">
        <is>
          <t>ROWOODBNBCDLansing Building Products - Century Complete</t>
        </is>
      </c>
      <c r="F9218" s="196" t="n">
        <v>107.219</v>
      </c>
    </row>
    <row r="9219" ht="15" customHeight="1" s="107">
      <c r="A9219" s="195" t="inlineStr">
        <is>
          <t>Lansing Building Products - Century Complete</t>
        </is>
      </c>
      <c r="B9219" s="195" t="inlineStr">
        <is>
          <t>ROSSOFT4T</t>
        </is>
      </c>
      <c r="C9219" s="195" t="inlineStr">
        <is>
          <t>SQ</t>
        </is>
      </c>
      <c r="D9219" s="195" t="inlineStr">
        <is>
          <t>Royal Triple 4 (T4) Solid Soffit .042 Traditional Colors</t>
        </is>
      </c>
      <c r="E9219" s="186" t="inlineStr">
        <is>
          <t>ROSSOFT4TLansing Building Products - Century Complete</t>
        </is>
      </c>
      <c r="F9219" s="196" t="n">
        <v>54.4</v>
      </c>
    </row>
    <row r="9220" ht="15" customHeight="1" s="107">
      <c r="A9220" s="195" t="inlineStr">
        <is>
          <t>Lansing Building Products - Century Complete</t>
        </is>
      </c>
      <c r="B9220" s="195" t="inlineStr">
        <is>
          <t>ROSSOFT4P</t>
        </is>
      </c>
      <c r="C9220" s="195" t="inlineStr">
        <is>
          <t>SQ</t>
        </is>
      </c>
      <c r="D9220" s="195" t="inlineStr">
        <is>
          <t>Royal Triple 4 (T4) Solid Soffit .042 Premium Colors</t>
        </is>
      </c>
      <c r="E9220" s="186" t="inlineStr">
        <is>
          <t>ROSSOFT4PLansing Building Products - Century Complete</t>
        </is>
      </c>
      <c r="F9220" s="196" t="n">
        <v>54.4</v>
      </c>
    </row>
    <row r="9221" ht="15" customHeight="1" s="107">
      <c r="A9221" s="195" t="inlineStr">
        <is>
          <t>Lansing Building Products - Century Complete</t>
        </is>
      </c>
      <c r="B9221" s="195" t="inlineStr">
        <is>
          <t>ROVSOFT4T</t>
        </is>
      </c>
      <c r="C9221" s="195" t="inlineStr">
        <is>
          <t>SQ</t>
        </is>
      </c>
      <c r="D9221" s="195" t="inlineStr">
        <is>
          <t>Royal Triple 4 (T4) Vented Soffit .042 Traditional Colors</t>
        </is>
      </c>
      <c r="E9221" s="186" t="inlineStr">
        <is>
          <t>ROVSOFT4TLansing Building Products - Century Complete</t>
        </is>
      </c>
      <c r="F9221" s="196" t="n">
        <v>54.4</v>
      </c>
    </row>
    <row r="9222" ht="15" customHeight="1" s="107">
      <c r="A9222" s="195" t="inlineStr">
        <is>
          <t>Lansing Building Products - Century Complete</t>
        </is>
      </c>
      <c r="B9222" s="195" t="inlineStr">
        <is>
          <t>ROVSOFT4P</t>
        </is>
      </c>
      <c r="C9222" s="195" t="inlineStr">
        <is>
          <t>SQ</t>
        </is>
      </c>
      <c r="D9222" s="195" t="inlineStr">
        <is>
          <t>Royal Triple 4 (T4) Vented Soffit .042 Premium Colors</t>
        </is>
      </c>
      <c r="E9222" s="186" t="inlineStr">
        <is>
          <t>ROVSOFT4PLansing Building Products - Century Complete</t>
        </is>
      </c>
      <c r="F9222" s="196" t="n">
        <v>54.4</v>
      </c>
    </row>
    <row r="9223" ht="15" customHeight="1" s="107">
      <c r="A9223" s="195" t="inlineStr">
        <is>
          <t>Lansing Building Products - Century Complete</t>
        </is>
      </c>
      <c r="B9223" s="195" t="inlineStr">
        <is>
          <t>ROSSOFD5T</t>
        </is>
      </c>
      <c r="C9223" s="195" t="inlineStr">
        <is>
          <t>SQ</t>
        </is>
      </c>
      <c r="D9223" s="195" t="inlineStr">
        <is>
          <t>Royal Double 5 Solid Soffit.042 Traditional Colors</t>
        </is>
      </c>
      <c r="E9223" s="186" t="inlineStr">
        <is>
          <t>ROSSOFD5TLansing Building Products - Century Complete</t>
        </is>
      </c>
      <c r="F9223" s="196" t="n">
        <v>57.7</v>
      </c>
    </row>
    <row r="9224" ht="15" customHeight="1" s="107">
      <c r="A9224" s="195" t="inlineStr">
        <is>
          <t>Lansing Building Products - Century Complete</t>
        </is>
      </c>
      <c r="B9224" s="195" t="inlineStr">
        <is>
          <t>ROSSOFD5P</t>
        </is>
      </c>
      <c r="C9224" s="195" t="inlineStr">
        <is>
          <t>SQ</t>
        </is>
      </c>
      <c r="D9224" s="195" t="inlineStr">
        <is>
          <t>Royal Double 5 ( D5 ) Solid Soffit.042 Premium Colors</t>
        </is>
      </c>
      <c r="E9224" s="186" t="inlineStr">
        <is>
          <t>ROSSOFD5PLansing Building Products - Century Complete</t>
        </is>
      </c>
      <c r="F9224" s="196" t="n">
        <v>57.7</v>
      </c>
    </row>
    <row r="9225" ht="15" customHeight="1" s="107">
      <c r="A9225" s="195" t="inlineStr">
        <is>
          <t>Lansing Building Products - Century Complete</t>
        </is>
      </c>
      <c r="B9225" s="195" t="inlineStr">
        <is>
          <t>ROVSOFBUILD5T</t>
        </is>
      </c>
      <c r="C9225" s="195" t="inlineStr">
        <is>
          <t>SQ</t>
        </is>
      </c>
      <c r="D9225" s="195" t="inlineStr">
        <is>
          <t>Royal Builder D5 Soffit Vented Traditional Colors</t>
        </is>
      </c>
      <c r="E9225" s="186" t="inlineStr">
        <is>
          <t>ROVSOFBUILD5TLansing Building Products - Century Complete</t>
        </is>
      </c>
      <c r="F9225" s="196" t="n">
        <v>57.7</v>
      </c>
    </row>
    <row r="9226" ht="15" customHeight="1" s="107">
      <c r="A9226" s="195" t="inlineStr">
        <is>
          <t>Lansing Building Products - Century Complete</t>
        </is>
      </c>
      <c r="B9226" s="195" t="inlineStr">
        <is>
          <t>ROVSOFBUILD5P</t>
        </is>
      </c>
      <c r="C9226" s="195" t="inlineStr">
        <is>
          <t>SQ</t>
        </is>
      </c>
      <c r="D9226" s="195" t="inlineStr">
        <is>
          <t>Royal Builder D5 Soffit Vented Premium Colors</t>
        </is>
      </c>
      <c r="E9226" s="186" t="inlineStr">
        <is>
          <t>ROVSOFBUILD5PLansing Building Products - Century Complete</t>
        </is>
      </c>
      <c r="F9226" s="196" t="n">
        <v>57.7</v>
      </c>
    </row>
    <row r="9227" ht="15" customHeight="1" s="107">
      <c r="A9227" s="195" t="inlineStr">
        <is>
          <t>Lansing Building Products - Century Complete</t>
        </is>
      </c>
      <c r="B9227" s="195" t="inlineStr">
        <is>
          <t>ROU3OSCPT</t>
        </is>
      </c>
      <c r="C9227" s="195" t="inlineStr">
        <is>
          <t>PC</t>
        </is>
      </c>
      <c r="D9227" s="195" t="inlineStr">
        <is>
          <t>Royal Universal 3in Outside Corner Post Traditional Colors</t>
        </is>
      </c>
      <c r="E9227" s="186" t="inlineStr">
        <is>
          <t>ROU3OSCPTLansing Building Products - Century Complete</t>
        </is>
      </c>
      <c r="F9227" s="196" t="n">
        <v>10.76</v>
      </c>
    </row>
    <row r="9228" ht="15" customHeight="1" s="107">
      <c r="A9228" s="195" t="inlineStr">
        <is>
          <t>Lansing Building Products - Century Complete</t>
        </is>
      </c>
      <c r="B9228" s="195" t="inlineStr">
        <is>
          <t>ROU3OSCPP</t>
        </is>
      </c>
      <c r="C9228" s="195" t="inlineStr">
        <is>
          <t>PC</t>
        </is>
      </c>
      <c r="D9228" s="195" t="inlineStr">
        <is>
          <t>Royal Universal 3in Outside Corner Post Premium Colors</t>
        </is>
      </c>
      <c r="E9228" s="186" t="inlineStr">
        <is>
          <t>ROU3OSCPPLansing Building Products - Century Complete</t>
        </is>
      </c>
      <c r="F9228" s="196" t="n">
        <v>10.76</v>
      </c>
    </row>
    <row r="9229" ht="15" customHeight="1" s="107">
      <c r="A9229" s="195" t="inlineStr">
        <is>
          <t>Lansing Building Products - Century Complete</t>
        </is>
      </c>
      <c r="B9229" s="195" t="inlineStr">
        <is>
          <t>ROU3OSCPD</t>
        </is>
      </c>
      <c r="C9229" s="195" t="inlineStr">
        <is>
          <t>PC</t>
        </is>
      </c>
      <c r="D9229" s="195" t="inlineStr">
        <is>
          <t>Royal Universal 3in Outside Corner Post Dark Colors</t>
        </is>
      </c>
      <c r="E9229" s="186" t="inlineStr">
        <is>
          <t>ROU3OSCPDLansing Building Products - Century Complete</t>
        </is>
      </c>
      <c r="F9229" s="196" t="n">
        <v>12.39</v>
      </c>
    </row>
    <row r="9230" ht="15" customHeight="1" s="107">
      <c r="A9230" s="195" t="inlineStr">
        <is>
          <t>Lansing Building Products - Century Complete</t>
        </is>
      </c>
      <c r="B9230" s="195" t="inlineStr">
        <is>
          <t>ROUISCPT</t>
        </is>
      </c>
      <c r="C9230" s="195" t="inlineStr">
        <is>
          <t>PC</t>
        </is>
      </c>
      <c r="D9230" s="195" t="inlineStr">
        <is>
          <t>Royal Universal Inside Corner Post Traditional Colors</t>
        </is>
      </c>
      <c r="E9230" s="186" t="inlineStr">
        <is>
          <t>ROUISCPTLansing Building Products - Century Complete</t>
        </is>
      </c>
      <c r="F9230" s="196" t="n">
        <v>8.699999999999999</v>
      </c>
    </row>
    <row r="9231" ht="15" customHeight="1" s="107">
      <c r="A9231" s="195" t="inlineStr">
        <is>
          <t>Lansing Building Products - Century Complete</t>
        </is>
      </c>
      <c r="B9231" s="195" t="inlineStr">
        <is>
          <t>ROUISCPP</t>
        </is>
      </c>
      <c r="C9231" s="195" t="inlineStr">
        <is>
          <t>PC</t>
        </is>
      </c>
      <c r="D9231" s="195" t="inlineStr">
        <is>
          <t>Royal Universal Inside Corner Post Premium Colors</t>
        </is>
      </c>
      <c r="E9231" s="186" t="inlineStr">
        <is>
          <t>ROUISCPPLansing Building Products - Century Complete</t>
        </is>
      </c>
      <c r="F9231" s="196" t="n">
        <v>8.699999999999999</v>
      </c>
    </row>
    <row r="9232" ht="15" customHeight="1" s="107">
      <c r="A9232" s="195" t="inlineStr">
        <is>
          <t>Lansing Building Products - Century Complete</t>
        </is>
      </c>
      <c r="B9232" s="195" t="inlineStr">
        <is>
          <t>ROUISCPD</t>
        </is>
      </c>
      <c r="C9232" s="195" t="inlineStr">
        <is>
          <t>PC</t>
        </is>
      </c>
      <c r="D9232" s="195" t="inlineStr">
        <is>
          <t>Royal Universal Inside Corner Post Dark Colors</t>
        </is>
      </c>
      <c r="E9232" s="186" t="inlineStr">
        <is>
          <t>ROUISCPDLansing Building Products - Century Complete</t>
        </is>
      </c>
      <c r="F9232" s="196" t="n">
        <v>9.56</v>
      </c>
    </row>
    <row r="9233" ht="15" customHeight="1" s="107">
      <c r="A9233" s="195" t="inlineStr">
        <is>
          <t>Lansing Building Products - Century Complete</t>
        </is>
      </c>
      <c r="B9233" s="195" t="inlineStr">
        <is>
          <t>RO58JCHT</t>
        </is>
      </c>
      <c r="C9233" s="195" t="inlineStr">
        <is>
          <t>PC</t>
        </is>
      </c>
      <c r="D9233" s="195" t="inlineStr">
        <is>
          <t>Royal 5/8 J-Channel Traditional Colors</t>
        </is>
      </c>
      <c r="E9233" s="186" t="inlineStr">
        <is>
          <t>RO58JCHTLansing Building Products - Century Complete</t>
        </is>
      </c>
      <c r="F9233" s="196" t="n">
        <v>3.28</v>
      </c>
    </row>
    <row r="9234" ht="15" customHeight="1" s="107">
      <c r="A9234" s="195" t="inlineStr">
        <is>
          <t>Lansing Building Products - Century Complete</t>
        </is>
      </c>
      <c r="B9234" s="195" t="inlineStr">
        <is>
          <t>RO58JCHP</t>
        </is>
      </c>
      <c r="C9234" s="195" t="inlineStr">
        <is>
          <t>PC</t>
        </is>
      </c>
      <c r="D9234" s="195" t="inlineStr">
        <is>
          <t>Royal 5/8 J-Channel Premium Colors</t>
        </is>
      </c>
      <c r="E9234" s="186" t="inlineStr">
        <is>
          <t>RO58JCHPLansing Building Products - Century Complete</t>
        </is>
      </c>
      <c r="F9234" s="196" t="n">
        <v>3.28</v>
      </c>
    </row>
    <row r="9235" ht="15" customHeight="1" s="107">
      <c r="A9235" s="195" t="inlineStr">
        <is>
          <t>Lansing Building Products - Century Complete</t>
        </is>
      </c>
      <c r="B9235" s="195" t="inlineStr">
        <is>
          <t>RO58JCHD</t>
        </is>
      </c>
      <c r="C9235" s="195" t="inlineStr">
        <is>
          <t>PC</t>
        </is>
      </c>
      <c r="D9235" s="195" t="inlineStr">
        <is>
          <t>Royal 5/8 J-Channel Dark Colors</t>
        </is>
      </c>
      <c r="E9235" s="186" t="inlineStr">
        <is>
          <t>RO58JCHDLansing Building Products - Century Complete</t>
        </is>
      </c>
      <c r="F9235" s="196" t="n">
        <v>4.16</v>
      </c>
    </row>
    <row r="9236" ht="15" customHeight="1" s="107">
      <c r="A9236" s="195" t="inlineStr">
        <is>
          <t>Lansing Building Products - Century Complete</t>
        </is>
      </c>
      <c r="B9236" s="195" t="inlineStr">
        <is>
          <t>RO34JCHT</t>
        </is>
      </c>
      <c r="C9236" s="195" t="inlineStr">
        <is>
          <t>PC</t>
        </is>
      </c>
      <c r="D9236" s="195" t="inlineStr">
        <is>
          <t>Royal 3/4 J-Channel Traditional Colors</t>
        </is>
      </c>
      <c r="E9236" s="186" t="inlineStr">
        <is>
          <t>RO34JCHTLansing Building Products - Century Complete</t>
        </is>
      </c>
      <c r="F9236" s="196" t="n">
        <v>3.28</v>
      </c>
    </row>
    <row r="9237" ht="15" customHeight="1" s="107">
      <c r="A9237" s="195" t="inlineStr">
        <is>
          <t>Lansing Building Products - Century Complete</t>
        </is>
      </c>
      <c r="B9237" s="195" t="inlineStr">
        <is>
          <t>RO34JCHP</t>
        </is>
      </c>
      <c r="C9237" s="195" t="inlineStr">
        <is>
          <t>PC</t>
        </is>
      </c>
      <c r="D9237" s="195" t="inlineStr">
        <is>
          <t>Royal 3/4 J-Channel Premium Colors</t>
        </is>
      </c>
      <c r="E9237" s="186" t="inlineStr">
        <is>
          <t>RO34JCHPLansing Building Products - Century Complete</t>
        </is>
      </c>
      <c r="F9237" s="196" t="n">
        <v>3.28</v>
      </c>
    </row>
    <row r="9238" ht="15" customHeight="1" s="107">
      <c r="A9238" s="195" t="inlineStr">
        <is>
          <t>Lansing Building Products - Century Complete</t>
        </is>
      </c>
      <c r="B9238" s="195" t="inlineStr">
        <is>
          <t>RO34JCHD</t>
        </is>
      </c>
      <c r="C9238" s="195" t="inlineStr">
        <is>
          <t>PC</t>
        </is>
      </c>
      <c r="D9238" s="195" t="inlineStr">
        <is>
          <t>Royal 3/4 J-Channel Dark Colors</t>
        </is>
      </c>
      <c r="E9238" s="186" t="inlineStr">
        <is>
          <t>RO34JCHDLansing Building Products - Century Complete</t>
        </is>
      </c>
      <c r="F9238" s="196" t="n">
        <v>4.16</v>
      </c>
    </row>
    <row r="9239" ht="15" customHeight="1" s="107">
      <c r="A9239" s="195" t="inlineStr">
        <is>
          <t>Lansing Building Products - Century Complete</t>
        </is>
      </c>
      <c r="B9239" s="195" t="inlineStr">
        <is>
          <t>RO58FCT</t>
        </is>
      </c>
      <c r="C9239" s="195" t="inlineStr">
        <is>
          <t>PC</t>
        </is>
      </c>
      <c r="D9239" s="195" t="inlineStr">
        <is>
          <t>Royal 5/8 F-Channel Traditional Colors</t>
        </is>
      </c>
      <c r="E9239" s="186" t="inlineStr">
        <is>
          <t>RO58FCTLansing Building Products - Century Complete</t>
        </is>
      </c>
      <c r="F9239" s="196" t="n">
        <v>5.77</v>
      </c>
    </row>
    <row r="9240" ht="15" customHeight="1" s="107">
      <c r="A9240" s="195" t="inlineStr">
        <is>
          <t>Lansing Building Products - Century Complete</t>
        </is>
      </c>
      <c r="B9240" s="195" t="inlineStr">
        <is>
          <t>RO58FCP</t>
        </is>
      </c>
      <c r="C9240" s="195" t="inlineStr">
        <is>
          <t>PC</t>
        </is>
      </c>
      <c r="D9240" s="195" t="inlineStr">
        <is>
          <t>Royal 5/8 F-Channel Premium Colors</t>
        </is>
      </c>
      <c r="E9240" s="186" t="inlineStr">
        <is>
          <t>RO58FCPLansing Building Products - Century Complete</t>
        </is>
      </c>
      <c r="F9240" s="196" t="n">
        <v>5.77</v>
      </c>
    </row>
    <row r="9241" ht="15" customHeight="1" s="107">
      <c r="A9241" s="195" t="inlineStr">
        <is>
          <t>Lansing Building Products - Century Complete</t>
        </is>
      </c>
      <c r="B9241" s="195" t="inlineStr">
        <is>
          <t>RO58FCD</t>
        </is>
      </c>
      <c r="C9241" s="195" t="inlineStr">
        <is>
          <t>PC</t>
        </is>
      </c>
      <c r="D9241" s="195" t="inlineStr">
        <is>
          <t>Royal 5/8 F-Channel Dark Colors</t>
        </is>
      </c>
      <c r="E9241" s="186" t="inlineStr">
        <is>
          <t>RO58FCDLansing Building Products - Century Complete</t>
        </is>
      </c>
      <c r="F9241" s="196" t="n">
        <v>6.57</v>
      </c>
    </row>
    <row r="9242" ht="15" customHeight="1" s="107">
      <c r="A9242" s="195" t="inlineStr">
        <is>
          <t>Lansing Building Products - Century Complete</t>
        </is>
      </c>
      <c r="B9242" s="195" t="inlineStr">
        <is>
          <t>ROVSSTRIPT</t>
        </is>
      </c>
      <c r="C9242" s="195" t="inlineStr">
        <is>
          <t>PC</t>
        </is>
      </c>
      <c r="D9242" s="195" t="inlineStr">
        <is>
          <t>Royal Vinyl Starter Strip Traditional Colors</t>
        </is>
      </c>
      <c r="E9242" s="186" t="inlineStr">
        <is>
          <t>ROVSSTRIPTLansing Building Products - Century Complete</t>
        </is>
      </c>
      <c r="F9242" s="196" t="n">
        <v>4.35</v>
      </c>
    </row>
    <row r="9243" ht="15" customHeight="1" s="107">
      <c r="A9243" s="195" t="inlineStr">
        <is>
          <t>Lansing Building Products - Century Complete</t>
        </is>
      </c>
      <c r="B9243" s="195" t="inlineStr">
        <is>
          <t>RO3520WCAC</t>
        </is>
      </c>
      <c r="C9243" s="195" t="inlineStr">
        <is>
          <t>PC</t>
        </is>
      </c>
      <c r="D9243" s="195" t="inlineStr">
        <is>
          <t>Royal 3.5x20ft Window Casing (Lineal) All Colors</t>
        </is>
      </c>
      <c r="E9243" s="186" t="inlineStr">
        <is>
          <t>RO3520WCACLansing Building Products - Century Complete</t>
        </is>
      </c>
      <c r="F9243" s="196" t="n">
        <v>38.87</v>
      </c>
    </row>
    <row r="9244" ht="15" customHeight="1" s="107">
      <c r="A9244" s="195" t="inlineStr">
        <is>
          <t>Lansing Building Products - Century Complete</t>
        </is>
      </c>
      <c r="B9244" s="195" t="inlineStr">
        <is>
          <t>RO3LT</t>
        </is>
      </c>
      <c r="C9244" s="195" t="inlineStr">
        <is>
          <t>PC</t>
        </is>
      </c>
      <c r="D9244" s="195" t="inlineStr">
        <is>
          <t>Royal 3.5in Lineal Traditional Colors</t>
        </is>
      </c>
      <c r="E9244" s="186" t="inlineStr">
        <is>
          <t>RO3LTLansing Building Products - Century Complete</t>
        </is>
      </c>
      <c r="F9244" s="196" t="n">
        <v>8.82</v>
      </c>
    </row>
    <row r="9245" ht="15" customHeight="1" s="107">
      <c r="A9245" s="195" t="inlineStr">
        <is>
          <t>Lansing Building Products - Century Complete</t>
        </is>
      </c>
      <c r="B9245" s="195" t="inlineStr">
        <is>
          <t>RO1535RP</t>
        </is>
      </c>
      <c r="C9245" s="195" t="inlineStr">
        <is>
          <t>PR</t>
        </is>
      </c>
      <c r="D9245" s="195" t="inlineStr">
        <is>
          <t>Royal Vinyl Shutters 15in x 35in Raised Panel</t>
        </is>
      </c>
      <c r="E9245" s="186" t="inlineStr">
        <is>
          <t>RO1535RPLansing Building Products - Century Complete</t>
        </is>
      </c>
      <c r="F9245" s="196" t="n">
        <v>43.62</v>
      </c>
    </row>
    <row r="9246" ht="15" customHeight="1" s="107">
      <c r="A9246" s="195" t="inlineStr">
        <is>
          <t>Lansing Building Products - Century Complete</t>
        </is>
      </c>
      <c r="B9246" s="195" t="inlineStr">
        <is>
          <t>RO1547RP</t>
        </is>
      </c>
      <c r="C9246" s="195" t="inlineStr">
        <is>
          <t>PR</t>
        </is>
      </c>
      <c r="D9246" s="195" t="inlineStr">
        <is>
          <t>Royal Vinyl Shutters 15in x 47in Raised Panel</t>
        </is>
      </c>
      <c r="E9246" s="186" t="inlineStr">
        <is>
          <t>RO1547RPLansing Building Products - Century Complete</t>
        </is>
      </c>
      <c r="F9246" s="196" t="n">
        <v>53.77</v>
      </c>
    </row>
    <row r="9247" ht="15" customHeight="1" s="107">
      <c r="A9247" s="195" t="inlineStr">
        <is>
          <t>Lansing Building Products - Century Complete</t>
        </is>
      </c>
      <c r="B9247" s="195" t="inlineStr">
        <is>
          <t>RO1559RP</t>
        </is>
      </c>
      <c r="C9247" s="195" t="inlineStr">
        <is>
          <t>PR</t>
        </is>
      </c>
      <c r="D9247" s="195" t="inlineStr">
        <is>
          <t>Royal Vinyl Shutters 15in x 59in Raised Panel</t>
        </is>
      </c>
      <c r="E9247" s="186" t="inlineStr">
        <is>
          <t>RO1559RPLansing Building Products - Century Complete</t>
        </is>
      </c>
      <c r="F9247" s="196" t="n">
        <v>64.92</v>
      </c>
    </row>
    <row r="9248" ht="15" customHeight="1" s="107">
      <c r="A9248" s="195" t="inlineStr">
        <is>
          <t>Lansing Building Products - Century Complete</t>
        </is>
      </c>
      <c r="B9248" s="195" t="inlineStr">
        <is>
          <t>RO1571RP</t>
        </is>
      </c>
      <c r="C9248" s="195" t="inlineStr">
        <is>
          <t>PR</t>
        </is>
      </c>
      <c r="D9248" s="195" t="inlineStr">
        <is>
          <t>Royal Vinyl Shutters 15in x 71in Raised Panel</t>
        </is>
      </c>
      <c r="E9248" s="186" t="inlineStr">
        <is>
          <t>RO1571RPLansing Building Products - Century Complete</t>
        </is>
      </c>
      <c r="F9248" s="196" t="n">
        <v>80.44</v>
      </c>
    </row>
    <row r="9249" ht="15" customHeight="1" s="107">
      <c r="A9249" s="195" t="inlineStr">
        <is>
          <t>Lansing Building Products - Century Complete</t>
        </is>
      </c>
      <c r="B9249" s="195" t="inlineStr">
        <is>
          <t>RO1235BNB</t>
        </is>
      </c>
      <c r="C9249" s="195" t="inlineStr">
        <is>
          <t>PR</t>
        </is>
      </c>
      <c r="D9249" s="195" t="inlineStr">
        <is>
          <t>Royal Vinyl Shutters 12in x 35in 3-Board Closed BNB Shutters</t>
        </is>
      </c>
      <c r="E9249" s="186" t="inlineStr">
        <is>
          <t>RO1235BNBLansing Building Products - Century Complete</t>
        </is>
      </c>
      <c r="F9249" s="196" t="n">
        <v>56.75</v>
      </c>
    </row>
    <row r="9250" ht="15" customHeight="1" s="107">
      <c r="A9250" s="195" t="inlineStr">
        <is>
          <t>Lansing Building Products - Century Complete</t>
        </is>
      </c>
      <c r="B9250" s="195" t="inlineStr">
        <is>
          <t>RO1247BNB</t>
        </is>
      </c>
      <c r="C9250" s="195" t="inlineStr">
        <is>
          <t>PR</t>
        </is>
      </c>
      <c r="D9250" s="195" t="inlineStr">
        <is>
          <t>Royal Vinyl Shutters 12in x 47in 3-Board Closed BNB Shutters</t>
        </is>
      </c>
      <c r="E9250" s="186" t="inlineStr">
        <is>
          <t>RO1247BNBLansing Building Products - Century Complete</t>
        </is>
      </c>
      <c r="F9250" s="196" t="n">
        <v>65.68000000000001</v>
      </c>
    </row>
    <row r="9251" ht="15" customHeight="1" s="107">
      <c r="A9251" s="195" t="inlineStr">
        <is>
          <t>Lansing Building Products - Century Complete</t>
        </is>
      </c>
      <c r="B9251" s="195" t="inlineStr">
        <is>
          <t>RO1259BNB</t>
        </is>
      </c>
      <c r="C9251" s="195" t="inlineStr">
        <is>
          <t>PR</t>
        </is>
      </c>
      <c r="D9251" s="195" t="inlineStr">
        <is>
          <t>Royal Vinyl Shutters 12in x 59in 3-Board Closed BNB Shutters</t>
        </is>
      </c>
      <c r="E9251" s="186" t="inlineStr">
        <is>
          <t>RO1259BNBLansing Building Products - Century Complete</t>
        </is>
      </c>
      <c r="F9251" s="196" t="n">
        <v>76.06999999999999</v>
      </c>
    </row>
    <row r="9252" ht="15" customHeight="1" s="107">
      <c r="A9252" s="195" t="inlineStr">
        <is>
          <t>Lansing Building Products - Century Complete</t>
        </is>
      </c>
      <c r="B9252" s="195" t="inlineStr">
        <is>
          <t>RO1271BNB</t>
        </is>
      </c>
      <c r="C9252" s="195" t="inlineStr">
        <is>
          <t>PR</t>
        </is>
      </c>
      <c r="D9252" s="195" t="inlineStr">
        <is>
          <t>Royal Vinyl Shutters 12in x 71in 3-Board Closed BNB Shutters</t>
        </is>
      </c>
      <c r="E9252" s="186" t="inlineStr">
        <is>
          <t>RO1271BNBLansing Building Products - Century Complete</t>
        </is>
      </c>
      <c r="F9252" s="196" t="n">
        <v>88.04000000000001</v>
      </c>
    </row>
    <row r="9253" ht="15" customHeight="1" s="107">
      <c r="A9253" s="195" t="inlineStr">
        <is>
          <t>Lansing Building Products - Century Complete</t>
        </is>
      </c>
      <c r="B9253" s="195" t="inlineStr">
        <is>
          <t>RO1435BNB</t>
        </is>
      </c>
      <c r="C9253" s="195" t="inlineStr">
        <is>
          <t>PR</t>
        </is>
      </c>
      <c r="D9253" s="195" t="inlineStr">
        <is>
          <t>Royal Vinyl Shutters 14in x 35in 4-Board Closed BNB Shutters</t>
        </is>
      </c>
      <c r="E9253" s="186" t="inlineStr">
        <is>
          <t>RO1435BNBLansing Building Products - Century Complete</t>
        </is>
      </c>
      <c r="F9253" s="196" t="n">
        <v>58.84</v>
      </c>
    </row>
    <row r="9254" ht="15" customHeight="1" s="107">
      <c r="A9254" s="195" t="inlineStr">
        <is>
          <t>Lansing Building Products - Century Complete</t>
        </is>
      </c>
      <c r="B9254" s="195" t="inlineStr">
        <is>
          <t>RO1447BNB</t>
        </is>
      </c>
      <c r="C9254" s="195" t="inlineStr">
        <is>
          <t>PR</t>
        </is>
      </c>
      <c r="D9254" s="195" t="inlineStr">
        <is>
          <t>Royal Vinyl Shutters 14in x 47in 4-Board Closed BNB Shutters</t>
        </is>
      </c>
      <c r="E9254" s="186" t="inlineStr">
        <is>
          <t>RO1447BNBLansing Building Products - Century Complete</t>
        </is>
      </c>
      <c r="F9254" s="196" t="n">
        <v>90.38</v>
      </c>
    </row>
    <row r="9255" ht="15" customHeight="1" s="107">
      <c r="A9255" s="195" t="inlineStr">
        <is>
          <t>Lansing Building Products - Century Complete</t>
        </is>
      </c>
      <c r="B9255" s="195" t="inlineStr">
        <is>
          <t>RO1459BNB</t>
        </is>
      </c>
      <c r="C9255" s="195" t="inlineStr">
        <is>
          <t>PR</t>
        </is>
      </c>
      <c r="D9255" s="195" t="inlineStr">
        <is>
          <t>Royal Vinyl Shutters 14in x 59in 4-Board Closed BNB Shutters</t>
        </is>
      </c>
      <c r="E9255" s="186" t="inlineStr">
        <is>
          <t>RO1459BNBLansing Building Products - Century Complete</t>
        </is>
      </c>
      <c r="F9255" s="196" t="n">
        <v>100.61</v>
      </c>
    </row>
    <row r="9256" ht="15" customHeight="1" s="107">
      <c r="A9256" s="195" t="inlineStr">
        <is>
          <t>Lansing Building Products - Century Complete</t>
        </is>
      </c>
      <c r="B9256" s="195" t="inlineStr">
        <is>
          <t>RO1471BNB</t>
        </is>
      </c>
      <c r="C9256" s="195" t="inlineStr">
        <is>
          <t>PR</t>
        </is>
      </c>
      <c r="D9256" s="195" t="inlineStr">
        <is>
          <t>Royal Vinyl Shutters 14in x 71in 4-Board Closed BNB Shutters</t>
        </is>
      </c>
      <c r="E9256" s="186" t="inlineStr">
        <is>
          <t>RO1471BNBLansing Building Products - Century Complete</t>
        </is>
      </c>
      <c r="F9256" s="196" t="n">
        <v>116.47</v>
      </c>
    </row>
    <row r="9257" ht="15" customHeight="1" s="107">
      <c r="A9257" s="195" t="inlineStr">
        <is>
          <t>Lansing Building Products - Century Complete</t>
        </is>
      </c>
      <c r="B9257" s="195" t="inlineStr">
        <is>
          <t>RO2026GV</t>
        </is>
      </c>
      <c r="C9257" s="195" t="inlineStr">
        <is>
          <t>EA</t>
        </is>
      </c>
      <c r="D9257" s="195" t="inlineStr">
        <is>
          <t>ROYAL GABLE VENT 20X26</t>
        </is>
      </c>
      <c r="E9257" s="186" t="inlineStr">
        <is>
          <t>RO2026GVLansing Building Products - Century Complete</t>
        </is>
      </c>
      <c r="F9257" s="196" t="n">
        <v>49.59</v>
      </c>
    </row>
    <row r="9258" ht="15" customHeight="1" s="107">
      <c r="A9258" s="195" t="inlineStr">
        <is>
          <t>Lansing Building Products - Century Complete</t>
        </is>
      </c>
      <c r="B9258" s="195" t="inlineStr">
        <is>
          <t>ROROUNDV20</t>
        </is>
      </c>
      <c r="C9258" s="195" t="inlineStr">
        <is>
          <t>EA</t>
        </is>
      </c>
      <c r="D9258" s="195" t="inlineStr">
        <is>
          <t>ROYAL ROUND VENT 20IN</t>
        </is>
      </c>
      <c r="E9258" s="186" t="inlineStr">
        <is>
          <t>ROROUNDV20Lansing Building Products - Century Complete</t>
        </is>
      </c>
      <c r="F9258" s="196" t="n">
        <v>57.06</v>
      </c>
    </row>
    <row r="9259" ht="15" customHeight="1" s="107">
      <c r="A9259" s="195" t="inlineStr">
        <is>
          <t>Lansing Building Products - Century Complete</t>
        </is>
      </c>
      <c r="B9259" s="195" t="inlineStr">
        <is>
          <t>ROJUMBOT</t>
        </is>
      </c>
      <c r="C9259" s="195" t="inlineStr">
        <is>
          <t>EA</t>
        </is>
      </c>
      <c r="D9259" s="195" t="inlineStr">
        <is>
          <t>Royal Jumbo Mount Block Traditional Colors</t>
        </is>
      </c>
      <c r="E9259" s="186" t="inlineStr">
        <is>
          <t>ROJUMBOTLansing Building Products - Century Complete</t>
        </is>
      </c>
      <c r="F9259" s="196" t="n">
        <v>15.73</v>
      </c>
    </row>
    <row r="9260" ht="15" customHeight="1" s="107">
      <c r="A9260" s="195" t="inlineStr">
        <is>
          <t>Lansing Building Products - Century Complete</t>
        </is>
      </c>
      <c r="B9260" s="195" t="inlineStr">
        <is>
          <t>ROSPLITRMINIT</t>
        </is>
      </c>
      <c r="C9260" s="195" t="inlineStr">
        <is>
          <t>EA</t>
        </is>
      </c>
      <c r="D9260" s="195" t="inlineStr">
        <is>
          <t xml:space="preserve"> Royal Split Block / Recessed Mini Traditional Colors</t>
        </is>
      </c>
      <c r="E9260" s="186" t="inlineStr">
        <is>
          <t>ROSPLITRMINITLansing Building Products - Century Complete</t>
        </is>
      </c>
      <c r="F9260" s="196" t="n">
        <v>11.22</v>
      </c>
    </row>
    <row r="9261" ht="15" customHeight="1" s="107">
      <c r="A9261" s="195" t="inlineStr">
        <is>
          <t>Lansing Building Products - Century Complete</t>
        </is>
      </c>
      <c r="B9261" s="195" t="inlineStr">
        <is>
          <t>ROMASTERMB</t>
        </is>
      </c>
      <c r="C9261" s="195" t="inlineStr">
        <is>
          <t>EA</t>
        </is>
      </c>
      <c r="D9261" s="195" t="inlineStr">
        <is>
          <t>Royal Master Mount Block</t>
        </is>
      </c>
      <c r="E9261" s="186" t="inlineStr">
        <is>
          <t>ROMASTERMBLansing Building Products - Century Complete</t>
        </is>
      </c>
      <c r="F9261" s="196" t="n">
        <v>10.51</v>
      </c>
    </row>
    <row r="9262" ht="15" customHeight="1" s="107">
      <c r="A9262" s="195" t="inlineStr">
        <is>
          <t>Lansing Building Products - HARDIE IV</t>
        </is>
      </c>
      <c r="B9262" s="195" t="inlineStr">
        <is>
          <t>JHLSP714SS</t>
        </is>
      </c>
      <c r="C9262" s="195" t="inlineStr">
        <is>
          <t>PC</t>
        </is>
      </c>
      <c r="D9262" s="195" t="inlineStr">
        <is>
          <t>James Hardie Lap Siding Plank 7-1/4x12 Smooth Statement Collection</t>
        </is>
      </c>
      <c r="E9262" s="186" t="inlineStr">
        <is>
          <t>JHLSP714SSLansing Building Products - HARDIE IV</t>
        </is>
      </c>
      <c r="F9262" s="196" t="n">
        <v>14.35</v>
      </c>
    </row>
    <row r="9263" ht="15" customHeight="1" s="107">
      <c r="A9263" s="195" t="inlineStr">
        <is>
          <t>Alside Revere - Pulte Homes - Primed IV</t>
        </is>
      </c>
      <c r="B9263" s="195" t="inlineStr">
        <is>
          <t>JHVSOF248SP</t>
        </is>
      </c>
      <c r="C9263" s="195" t="inlineStr">
        <is>
          <t>PC</t>
        </is>
      </c>
      <c r="D9263" s="195" t="inlineStr">
        <is>
          <t>James Hardie Vented Soffit 24x8 Smooth Primed</t>
        </is>
      </c>
      <c r="E9263" s="186" t="inlineStr">
        <is>
          <t>JHVSOF248SPAlside Revere - Pulte Homes - Primed IV</t>
        </is>
      </c>
      <c r="F9263" s="196" t="n">
        <v>26.06</v>
      </c>
    </row>
    <row r="9264" ht="15" customHeight="1" s="107">
      <c r="A9264" s="195" t="inlineStr">
        <is>
          <t>Alside Revere - Pulte Homes - Primed IV</t>
        </is>
      </c>
      <c r="B9264" s="195" t="inlineStr">
        <is>
          <t>JHVSOF1612SP</t>
        </is>
      </c>
      <c r="C9264" s="195" t="inlineStr">
        <is>
          <t>PC</t>
        </is>
      </c>
      <c r="D9264" s="195" t="inlineStr">
        <is>
          <t>James Hardie Vented Soffit 16x12 Smooth Primed</t>
        </is>
      </c>
      <c r="E9264" s="186" t="inlineStr">
        <is>
          <t>JHVSOF1612SPAlside Revere - Pulte Homes - Primed IV</t>
        </is>
      </c>
      <c r="F9264" s="196" t="n">
        <v>24.51</v>
      </c>
    </row>
    <row r="9265" ht="15" customHeight="1" s="107">
      <c r="A9265" s="195" t="inlineStr">
        <is>
          <t>Alside Revere - Pulte Homes - Primed IV</t>
        </is>
      </c>
      <c r="B9265" s="195" t="inlineStr">
        <is>
          <t>JHVSOF1212SP</t>
        </is>
      </c>
      <c r="C9265" s="195" t="inlineStr">
        <is>
          <t>PC</t>
        </is>
      </c>
      <c r="D9265" s="195" t="inlineStr">
        <is>
          <t>James Hardie Vented Soffit 12x12 Smooth Primed</t>
        </is>
      </c>
      <c r="E9265" s="186" t="inlineStr">
        <is>
          <t>JHVSOF1212SPAlside Revere - Pulte Homes - Primed IV</t>
        </is>
      </c>
      <c r="F9265" s="196" t="n">
        <v>18.85</v>
      </c>
    </row>
    <row r="9266" ht="15" customHeight="1" s="107">
      <c r="A9266" s="195" t="inlineStr">
        <is>
          <t>Alside Revere - Pulte Homes - Primed IV</t>
        </is>
      </c>
      <c r="B9266" s="195" t="inlineStr">
        <is>
          <t>JHTBS1212SP</t>
        </is>
      </c>
      <c r="C9266" s="195" t="inlineStr">
        <is>
          <t>PC</t>
        </is>
      </c>
      <c r="D9266" s="195" t="inlineStr">
        <is>
          <t>James Hardie Trim Batten Strip 1x2-1/2x12 Smooth Primed</t>
        </is>
      </c>
      <c r="E9266" s="186" t="inlineStr">
        <is>
          <t>JHTBS1212SPAlside Revere - Pulte Homes - Primed IV</t>
        </is>
      </c>
      <c r="F9266" s="196" t="n">
        <v>7.58</v>
      </c>
    </row>
    <row r="9267" ht="15" customHeight="1" s="107">
      <c r="A9267" s="195" t="inlineStr">
        <is>
          <t>Alside Revere - Pulte Homes - Primed IV</t>
        </is>
      </c>
      <c r="B9267" s="195" t="inlineStr">
        <is>
          <t>JHT54812SP</t>
        </is>
      </c>
      <c r="C9267" s="195" t="inlineStr">
        <is>
          <t>PC</t>
        </is>
      </c>
      <c r="D9267" s="195" t="inlineStr">
        <is>
          <t>James Hardie Trim Board 5/4x8x12 Smooth Primed</t>
        </is>
      </c>
      <c r="E9267" s="186" t="inlineStr">
        <is>
          <t>JHT54812SPAlside Revere - Pulte Homes - Primed IV</t>
        </is>
      </c>
      <c r="F9267" s="196" t="n">
        <v>28.07</v>
      </c>
    </row>
    <row r="9268" ht="15" customHeight="1" s="107">
      <c r="A9268" s="195" t="inlineStr">
        <is>
          <t>Alside Revere - Pulte Homes - Primed IV</t>
        </is>
      </c>
      <c r="B9268" s="195" t="inlineStr">
        <is>
          <t>JHT54612SP</t>
        </is>
      </c>
      <c r="C9268" s="195" t="inlineStr">
        <is>
          <t>PC</t>
        </is>
      </c>
      <c r="D9268" s="195" t="inlineStr">
        <is>
          <t>James Hardie Trim Board 5/4x6x12 Smooth Primed</t>
        </is>
      </c>
      <c r="E9268" s="186" t="inlineStr">
        <is>
          <t>JHT54612SPAlside Revere - Pulte Homes - Primed IV</t>
        </is>
      </c>
      <c r="F9268" s="196" t="n">
        <v>21.33</v>
      </c>
    </row>
    <row r="9269" ht="15" customHeight="1" s="107">
      <c r="A9269" s="195" t="inlineStr">
        <is>
          <t>Alside Revere - Pulte Homes - Primed IV</t>
        </is>
      </c>
      <c r="B9269" s="195" t="inlineStr">
        <is>
          <t>JHT54512SP</t>
        </is>
      </c>
      <c r="C9269" s="195" t="inlineStr">
        <is>
          <t>PC</t>
        </is>
      </c>
      <c r="D9269" s="195" t="inlineStr">
        <is>
          <t>James Hardie Trim Board 5/4x5x12 Smooth Primed</t>
        </is>
      </c>
      <c r="E9269" s="186" t="inlineStr">
        <is>
          <t>JHT54512SPAlside Revere - Pulte Homes - Primed IV</t>
        </is>
      </c>
      <c r="F9269" s="196" t="n">
        <v>17.41</v>
      </c>
    </row>
    <row r="9270" ht="15" customHeight="1" s="107">
      <c r="A9270" s="195" t="inlineStr">
        <is>
          <t>Alside Revere - Pulte Homes - Primed IV</t>
        </is>
      </c>
      <c r="B9270" s="195" t="inlineStr">
        <is>
          <t>JHT54412SP</t>
        </is>
      </c>
      <c r="C9270" s="195" t="inlineStr">
        <is>
          <t>PC</t>
        </is>
      </c>
      <c r="D9270" s="195" t="inlineStr">
        <is>
          <t>James Hardie Trim Board 5/4x4x12 Smooth Primed</t>
        </is>
      </c>
      <c r="E9270" s="186" t="inlineStr">
        <is>
          <t>JHT54412SPAlside Revere - Pulte Homes - Primed IV</t>
        </is>
      </c>
      <c r="F9270" s="196" t="n">
        <v>13.54</v>
      </c>
    </row>
    <row r="9271" ht="15" customHeight="1" s="107">
      <c r="A9271" s="195" t="inlineStr">
        <is>
          <t>Alside Revere - Pulte Homes - Primed IV</t>
        </is>
      </c>
      <c r="B9271" s="195" t="inlineStr">
        <is>
          <t>JHT541212SP</t>
        </is>
      </c>
      <c r="C9271" s="195" t="inlineStr">
        <is>
          <t>PC</t>
        </is>
      </c>
      <c r="D9271" s="195" t="inlineStr">
        <is>
          <t>James Hardie Trim Board 5/4x12x12 Smooth Primed</t>
        </is>
      </c>
      <c r="E9271" s="186" t="inlineStr">
        <is>
          <t>JHT541212SPAlside Revere - Pulte Homes - Primed IV</t>
        </is>
      </c>
      <c r="F9271" s="196" t="n">
        <v>44.95</v>
      </c>
    </row>
    <row r="9272" ht="15" customHeight="1" s="107">
      <c r="A9272" s="195" t="inlineStr">
        <is>
          <t>Alside Revere - Pulte Homes - Primed IV</t>
        </is>
      </c>
      <c r="B9272" s="195" t="inlineStr">
        <is>
          <t>JHT541012SP</t>
        </is>
      </c>
      <c r="C9272" s="195" t="inlineStr">
        <is>
          <t>PC</t>
        </is>
      </c>
      <c r="D9272" s="195" t="inlineStr">
        <is>
          <t>James Hardie Trim Board 5/4x10x12 Smooth Primed</t>
        </is>
      </c>
      <c r="E9272" s="186" t="inlineStr">
        <is>
          <t>JHT541012SPAlside Revere - Pulte Homes - Primed IV</t>
        </is>
      </c>
      <c r="F9272" s="196" t="n">
        <v>36.96</v>
      </c>
    </row>
    <row r="9273" ht="15" customHeight="1" s="107">
      <c r="A9273" s="195" t="inlineStr">
        <is>
          <t>Alside Revere - Pulte Homes - Primed IV</t>
        </is>
      </c>
      <c r="B9273" s="195" t="inlineStr">
        <is>
          <t>JHT1812SP</t>
        </is>
      </c>
      <c r="C9273" s="195" t="inlineStr">
        <is>
          <t>PC</t>
        </is>
      </c>
      <c r="D9273" s="195" t="inlineStr">
        <is>
          <t>James Hardie Trim Board 1x8x12 Smooth Primed</t>
        </is>
      </c>
      <c r="E9273" s="186" t="inlineStr">
        <is>
          <t>JHT1812SPAlside Revere - Pulte Homes - Primed IV</t>
        </is>
      </c>
      <c r="F9273" s="196" t="n">
        <v>21.24</v>
      </c>
    </row>
    <row r="9274" ht="15" customHeight="1" s="107">
      <c r="A9274" s="195" t="inlineStr">
        <is>
          <t>Alside Revere - Pulte Homes - Primed IV</t>
        </is>
      </c>
      <c r="B9274" s="195" t="inlineStr">
        <is>
          <t>JHT1612SP</t>
        </is>
      </c>
      <c r="C9274" s="195" t="inlineStr">
        <is>
          <t>PC</t>
        </is>
      </c>
      <c r="D9274" s="195" t="inlineStr">
        <is>
          <t>James Hardie Trim Board 1x6x12 Smooth Primed</t>
        </is>
      </c>
      <c r="E9274" s="186" t="inlineStr">
        <is>
          <t>JHT1612SPAlside Revere - Pulte Homes - Primed IV</t>
        </is>
      </c>
      <c r="F9274" s="196" t="n">
        <v>16.09</v>
      </c>
    </row>
    <row r="9275" ht="15" customHeight="1" s="107">
      <c r="A9275" s="195" t="inlineStr">
        <is>
          <t>Alside Revere - Pulte Homes - Primed IV</t>
        </is>
      </c>
      <c r="B9275" s="195" t="inlineStr">
        <is>
          <t>JHT1412SP</t>
        </is>
      </c>
      <c r="C9275" s="195" t="inlineStr">
        <is>
          <t>PC</t>
        </is>
      </c>
      <c r="D9275" s="195" t="inlineStr">
        <is>
          <t>James Hardie Trim Board 1x4x12 Smooth Primed</t>
        </is>
      </c>
      <c r="E9275" s="186" t="inlineStr">
        <is>
          <t>JHT1412SPAlside Revere - Pulte Homes - Primed IV</t>
        </is>
      </c>
      <c r="F9275" s="196" t="n">
        <v>10.25</v>
      </c>
    </row>
    <row r="9276" ht="15" customHeight="1" s="107">
      <c r="A9276" s="195" t="inlineStr">
        <is>
          <t>Alside Revere - Pulte Homes - Primed IV</t>
        </is>
      </c>
      <c r="B9276" s="195" t="inlineStr">
        <is>
          <t>JHT11212SP</t>
        </is>
      </c>
      <c r="C9276" s="195" t="inlineStr">
        <is>
          <t>PC</t>
        </is>
      </c>
      <c r="D9276" s="195" t="inlineStr">
        <is>
          <t>James Hardie Trim Board 1x12x12 Smooth Primed</t>
        </is>
      </c>
      <c r="E9276" s="186" t="inlineStr">
        <is>
          <t>JHT11212SPAlside Revere - Pulte Homes - Primed IV</t>
        </is>
      </c>
      <c r="F9276" s="196" t="n">
        <v>34.06</v>
      </c>
    </row>
    <row r="9277" ht="15" customHeight="1" s="107">
      <c r="A9277" s="195" t="inlineStr">
        <is>
          <t>Alside Revere - Pulte Homes - Primed IV</t>
        </is>
      </c>
      <c r="B9277" s="195" t="inlineStr">
        <is>
          <t>JHT11012SP</t>
        </is>
      </c>
      <c r="C9277" s="195" t="inlineStr">
        <is>
          <t>PC</t>
        </is>
      </c>
      <c r="D9277" s="195" t="inlineStr">
        <is>
          <t>James Hardie Trim Board 1x10x12 Smooth Primed</t>
        </is>
      </c>
      <c r="E9277" s="186" t="inlineStr">
        <is>
          <t>JHT11012SPAlside Revere - Pulte Homes - Primed IV</t>
        </is>
      </c>
      <c r="F9277" s="196" t="n">
        <v>28</v>
      </c>
    </row>
    <row r="9278" ht="15" customHeight="1" s="107">
      <c r="A9278" s="195" t="inlineStr">
        <is>
          <t>Alside Revere - Pulte Homes - Primed IV</t>
        </is>
      </c>
      <c r="B9278" s="195" t="inlineStr">
        <is>
          <t>JHSSOF248SP</t>
        </is>
      </c>
      <c r="C9278" s="195" t="inlineStr">
        <is>
          <t>PC</t>
        </is>
      </c>
      <c r="D9278" s="195" t="inlineStr">
        <is>
          <t>James Hardie Solid Soffit 24x8 Smooth Primed</t>
        </is>
      </c>
      <c r="E9278" s="186" t="inlineStr">
        <is>
          <t>JHSSOF248SPAlside Revere - Pulte Homes - Primed IV</t>
        </is>
      </c>
      <c r="F9278" s="196" t="n">
        <v>20.1</v>
      </c>
    </row>
    <row r="9279" ht="15" customHeight="1" s="107">
      <c r="A9279" s="195" t="inlineStr">
        <is>
          <t>Alside Revere - Pulte Homes - Primed IV</t>
        </is>
      </c>
      <c r="B9279" s="195" t="inlineStr">
        <is>
          <t>JHSSOF1612SP</t>
        </is>
      </c>
      <c r="C9279" s="195" t="inlineStr">
        <is>
          <t>PC</t>
        </is>
      </c>
      <c r="D9279" s="195" t="inlineStr">
        <is>
          <t>James Hardie Solid Soffit 16x12 Smooth Primed</t>
        </is>
      </c>
      <c r="E9279" s="186" t="inlineStr">
        <is>
          <t>JHSSOF1612SPAlside Revere - Pulte Homes - Primed IV</t>
        </is>
      </c>
      <c r="F9279" s="196" t="n">
        <v>18.82</v>
      </c>
    </row>
    <row r="9280" ht="15" customHeight="1" s="107">
      <c r="A9280" s="195" t="inlineStr">
        <is>
          <t>Alside Revere - Pulte Homes - Primed IV</t>
        </is>
      </c>
      <c r="B9280" s="195" t="inlineStr">
        <is>
          <t>JHSSOF1212SP</t>
        </is>
      </c>
      <c r="C9280" s="195" t="inlineStr">
        <is>
          <t>PC</t>
        </is>
      </c>
      <c r="D9280" s="195" t="inlineStr">
        <is>
          <t>James Hardie Solid Soffit 12x12 Smooth Primed</t>
        </is>
      </c>
      <c r="E9280" s="186" t="inlineStr">
        <is>
          <t>JHSSOF1212SPAlside Revere - Pulte Homes - Primed IV</t>
        </is>
      </c>
      <c r="F9280" s="196" t="n">
        <v>14.12</v>
      </c>
    </row>
    <row r="9281" ht="15" customHeight="1" s="107">
      <c r="A9281" s="195" t="inlineStr">
        <is>
          <t>Alside Revere - Pulte Homes - Primed IV</t>
        </is>
      </c>
      <c r="B9281" s="195" t="inlineStr">
        <is>
          <t>JHSHSTRTP</t>
        </is>
      </c>
      <c r="C9281" s="195" t="inlineStr">
        <is>
          <t>PC</t>
        </is>
      </c>
      <c r="D9281" s="195" t="inlineStr">
        <is>
          <t>James Hardie Shake Straight Edge Notched 48x15.25 Primed</t>
        </is>
      </c>
      <c r="E9281" s="186" t="inlineStr">
        <is>
          <t>JHSHSTRTPAlside Revere - Pulte Homes - Primed IV</t>
        </is>
      </c>
      <c r="F9281" s="196" t="n">
        <v>10.69</v>
      </c>
    </row>
    <row r="9282" ht="15" customHeight="1" s="107">
      <c r="A9282" s="195" t="inlineStr">
        <is>
          <t>Alside Revere - Pulte Homes - Primed IV</t>
        </is>
      </c>
      <c r="B9282" s="195" t="inlineStr">
        <is>
          <t>JHSHSTAGGP</t>
        </is>
      </c>
      <c r="C9282" s="195" t="inlineStr">
        <is>
          <t>PC</t>
        </is>
      </c>
      <c r="D9282" s="195" t="inlineStr">
        <is>
          <t>James Hardie Shake Staggered Edge Notched 48x15.25 Primed</t>
        </is>
      </c>
      <c r="E9282" s="186" t="inlineStr">
        <is>
          <t>JHSHSTAGGPAlside Revere - Pulte Homes - Primed IV</t>
        </is>
      </c>
      <c r="F9282" s="196" t="n">
        <v>8.81</v>
      </c>
    </row>
    <row r="9283" ht="15" customHeight="1" s="107">
      <c r="A9283" s="195" t="inlineStr">
        <is>
          <t>Alside Revere - Pulte Homes - Primed IV</t>
        </is>
      </c>
      <c r="B9283" s="195" t="inlineStr">
        <is>
          <t>JHP48SP</t>
        </is>
      </c>
      <c r="C9283" s="195" t="inlineStr">
        <is>
          <t>PC</t>
        </is>
      </c>
      <c r="D9283" s="195" t="inlineStr">
        <is>
          <t>James Hardie Panel Siding 4x8 Smooth Primed</t>
        </is>
      </c>
      <c r="E9283" s="186" t="inlineStr">
        <is>
          <t>JHP48SPAlside Revere - Pulte Homes - Primed IV</t>
        </is>
      </c>
      <c r="F9283" s="196" t="n">
        <v>36.1</v>
      </c>
    </row>
    <row r="9284" ht="15" customHeight="1" s="107">
      <c r="A9284" s="195" t="inlineStr">
        <is>
          <t>Alside Revere - Pulte Homes - Primed IV</t>
        </is>
      </c>
      <c r="B9284" s="195" t="inlineStr">
        <is>
          <t>JHP410SP</t>
        </is>
      </c>
      <c r="C9284" s="195" t="inlineStr">
        <is>
          <t>PC</t>
        </is>
      </c>
      <c r="D9284" s="195" t="inlineStr">
        <is>
          <t>James Hardie Panel Siding 4x10 Smooth Primed</t>
        </is>
      </c>
      <c r="E9284" s="186" t="inlineStr">
        <is>
          <t>JHP410SPAlside Revere - Pulte Homes - Primed IV</t>
        </is>
      </c>
      <c r="F9284" s="196" t="n">
        <v>46.17</v>
      </c>
    </row>
    <row r="9285" ht="15" customHeight="1" s="107">
      <c r="A9285" s="195" t="inlineStr">
        <is>
          <t>Alside Revere - Pulte Homes - Primed IV</t>
        </is>
      </c>
      <c r="B9285" s="195" t="inlineStr">
        <is>
          <t>JHLSP814CP</t>
        </is>
      </c>
      <c r="C9285" s="195" t="inlineStr">
        <is>
          <t>PC</t>
        </is>
      </c>
      <c r="D9285" s="195" t="inlineStr">
        <is>
          <t>James Hardie Lap Siding Plank 8-1/4x12 Cedarmill Primed</t>
        </is>
      </c>
      <c r="E9285" s="186" t="inlineStr">
        <is>
          <t>JHLSP814CPAlside Revere - Pulte Homes - Primed IV</t>
        </is>
      </c>
      <c r="F9285" s="196" t="n">
        <v>8.32</v>
      </c>
    </row>
    <row r="9286" ht="15" customHeight="1" s="107">
      <c r="A9286" s="195" t="inlineStr">
        <is>
          <t>Alside Revere - HH Hunt</t>
        </is>
      </c>
      <c r="B9286" s="195" t="inlineStr">
        <is>
          <t>CONSD45CS</t>
        </is>
      </c>
      <c r="C9286" s="195" t="inlineStr">
        <is>
          <t>SQ</t>
        </is>
      </c>
      <c r="D9286" s="195" t="inlineStr">
        <is>
          <t>Conquest Vinyl Siding .040 D4.5 Straight Clapboard Standard Colors</t>
        </is>
      </c>
      <c r="E9286" s="186" t="inlineStr">
        <is>
          <t>CONSD45CSAlside Revere - HH Hunt</t>
        </is>
      </c>
      <c r="F9286" s="196" t="n">
        <v>66.407</v>
      </c>
    </row>
    <row r="9287" ht="15" customHeight="1" s="107">
      <c r="A9287" s="195" t="inlineStr">
        <is>
          <t>Alside Revere - HH Hunt</t>
        </is>
      </c>
      <c r="B9287" s="195" t="inlineStr">
        <is>
          <t>CONSD45CA</t>
        </is>
      </c>
      <c r="C9287" s="195" t="inlineStr">
        <is>
          <t>SQ</t>
        </is>
      </c>
      <c r="D9287" s="195" t="inlineStr">
        <is>
          <t>Conquest Vinyl Siding .040 D4.5 Straight Clapboard Architectural Colors</t>
        </is>
      </c>
      <c r="E9287" s="186" t="inlineStr">
        <is>
          <t>CONSD45CAAlside Revere - HH Hunt</t>
        </is>
      </c>
      <c r="F9287" s="196" t="n">
        <v>71.764</v>
      </c>
    </row>
    <row r="9288" ht="15" customHeight="1" s="107">
      <c r="A9288" s="195" t="inlineStr">
        <is>
          <t>Alside Revere - HH Hunt</t>
        </is>
      </c>
      <c r="B9288" s="195" t="inlineStr">
        <is>
          <t>CONSD45DLS</t>
        </is>
      </c>
      <c r="C9288" s="195" t="inlineStr">
        <is>
          <t>SQ</t>
        </is>
      </c>
      <c r="D9288" s="195" t="inlineStr">
        <is>
          <t>Conquest Vinyl Siding .040 D4.5 Dutchlap Standard Colors</t>
        </is>
      </c>
      <c r="E9288" s="186" t="inlineStr">
        <is>
          <t>CONSD45DLSAlside Revere - HH Hunt</t>
        </is>
      </c>
      <c r="F9288" s="196" t="n">
        <v>66.407</v>
      </c>
    </row>
    <row r="9289" ht="15" customHeight="1" s="107">
      <c r="A9289" s="195" t="inlineStr">
        <is>
          <t>Alside Revere - HH Hunt</t>
        </is>
      </c>
      <c r="B9289" s="195" t="inlineStr">
        <is>
          <t>CONSD45DLA</t>
        </is>
      </c>
      <c r="C9289" s="195" t="inlineStr">
        <is>
          <t>SQ</t>
        </is>
      </c>
      <c r="D9289" s="195" t="inlineStr">
        <is>
          <t>Conquest Vinyl Siding .040 D4.5 Dutchlap Architectural Colors</t>
        </is>
      </c>
      <c r="E9289" s="186" t="inlineStr">
        <is>
          <t>CONSD45DLAAlside Revere - HH Hunt</t>
        </is>
      </c>
      <c r="F9289" s="196" t="n">
        <v>71.764</v>
      </c>
    </row>
    <row r="9290" ht="15" customHeight="1" s="107">
      <c r="A9290" s="195" t="inlineStr">
        <is>
          <t>Alside Revere - HH Hunt</t>
        </is>
      </c>
      <c r="B9290" s="195" t="inlineStr">
        <is>
          <t>COVSD4CS</t>
        </is>
      </c>
      <c r="C9290" s="195" t="inlineStr">
        <is>
          <t>SQ</t>
        </is>
      </c>
      <c r="D9290" s="195" t="inlineStr">
        <is>
          <t>Coventry Vinyl Siding .042 D4 Straight Clapboard Standard Colors</t>
        </is>
      </c>
      <c r="E9290" s="186" t="inlineStr">
        <is>
          <t>COVSD4CSAlside Revere - HH Hunt</t>
        </is>
      </c>
      <c r="F9290" s="196" t="n">
        <v>74.976</v>
      </c>
    </row>
    <row r="9291" ht="15" customHeight="1" s="107">
      <c r="A9291" s="195" t="inlineStr">
        <is>
          <t>Alside Revere - HH Hunt</t>
        </is>
      </c>
      <c r="B9291" s="195" t="inlineStr">
        <is>
          <t>COVSD4CA</t>
        </is>
      </c>
      <c r="C9291" s="195" t="inlineStr">
        <is>
          <t>SQ</t>
        </is>
      </c>
      <c r="D9291" s="195" t="inlineStr">
        <is>
          <t>Coventry Vinyl Siding .042 D4 Straight Clapboard Architectural Colors</t>
        </is>
      </c>
      <c r="E9291" s="186" t="inlineStr">
        <is>
          <t>COVSD4CAAlside Revere - HH Hunt</t>
        </is>
      </c>
      <c r="F9291" s="196" t="n">
        <v>83.544</v>
      </c>
    </row>
    <row r="9292" ht="15" customHeight="1" s="107">
      <c r="A9292" s="195" t="inlineStr">
        <is>
          <t>Alside Revere - HH Hunt</t>
        </is>
      </c>
      <c r="B9292" s="195" t="inlineStr">
        <is>
          <t>COVSD4DLS</t>
        </is>
      </c>
      <c r="C9292" s="195" t="inlineStr">
        <is>
          <t>SQ</t>
        </is>
      </c>
      <c r="D9292" s="195" t="inlineStr">
        <is>
          <t>Coventry Vinyl Siding .042 D4 Dutchlap Standard Colors</t>
        </is>
      </c>
      <c r="E9292" s="186" t="inlineStr">
        <is>
          <t>COVSD4DLSAlside Revere - HH Hunt</t>
        </is>
      </c>
      <c r="F9292" s="196" t="n">
        <v>74.976</v>
      </c>
    </row>
    <row r="9293" ht="15" customHeight="1" s="107">
      <c r="A9293" s="195" t="inlineStr">
        <is>
          <t>Alside Revere - HH Hunt</t>
        </is>
      </c>
      <c r="B9293" s="195" t="inlineStr">
        <is>
          <t>COVSD4DLA</t>
        </is>
      </c>
      <c r="C9293" s="195" t="inlineStr">
        <is>
          <t>SQ</t>
        </is>
      </c>
      <c r="D9293" s="195" t="inlineStr">
        <is>
          <t>Coventry Vinyl Siding .042 D4 Dutchlap Architectural Colors</t>
        </is>
      </c>
      <c r="E9293" s="186" t="inlineStr">
        <is>
          <t>COVSD4DLAAlside Revere - HH Hunt</t>
        </is>
      </c>
      <c r="F9293" s="196" t="n">
        <v>83.544</v>
      </c>
    </row>
    <row r="9294" ht="15" customHeight="1" s="107">
      <c r="A9294" s="195" t="inlineStr">
        <is>
          <t>Alside Revere - HH Hunt</t>
        </is>
      </c>
      <c r="B9294" s="195" t="inlineStr">
        <is>
          <t>COVSD5CS</t>
        </is>
      </c>
      <c r="C9294" s="195" t="inlineStr">
        <is>
          <t>SQ</t>
        </is>
      </c>
      <c r="D9294" s="195" t="inlineStr">
        <is>
          <t>Coventry Vinyl Siding .042 D5 Straight Clapboard Standard Colors</t>
        </is>
      </c>
      <c r="E9294" s="186" t="inlineStr">
        <is>
          <t>COVSD5CSAlside Revere - HH Hunt</t>
        </is>
      </c>
      <c r="F9294" s="196" t="n">
        <v>74.98</v>
      </c>
    </row>
    <row r="9295" ht="15" customHeight="1" s="107">
      <c r="A9295" s="195" t="inlineStr">
        <is>
          <t>Alside Revere - HH Hunt</t>
        </is>
      </c>
      <c r="B9295" s="195" t="inlineStr">
        <is>
          <t>COVSD5CA</t>
        </is>
      </c>
      <c r="C9295" s="195" t="inlineStr">
        <is>
          <t>SQ</t>
        </is>
      </c>
      <c r="D9295" s="195" t="inlineStr">
        <is>
          <t>Coventry Vinyl Siding .042 D5 Straight Clapboard Architectural Colors</t>
        </is>
      </c>
      <c r="E9295" s="186" t="inlineStr">
        <is>
          <t>COVSD5CAAlside Revere - HH Hunt</t>
        </is>
      </c>
      <c r="F9295" s="196" t="n">
        <v>83.55</v>
      </c>
    </row>
    <row r="9296" ht="15" customHeight="1" s="107">
      <c r="A9296" s="195" t="inlineStr">
        <is>
          <t>Alside Revere - HH Hunt</t>
        </is>
      </c>
      <c r="B9296" s="195" t="inlineStr">
        <is>
          <t>COVSD5DLS</t>
        </is>
      </c>
      <c r="C9296" s="195" t="inlineStr">
        <is>
          <t>SQ</t>
        </is>
      </c>
      <c r="D9296" s="195" t="inlineStr">
        <is>
          <t>Coventry Vinyl Siding .042 D5 Dutchlap Standard Colors</t>
        </is>
      </c>
      <c r="E9296" s="186" t="inlineStr">
        <is>
          <t>COVSD5DLSAlside Revere - HH Hunt</t>
        </is>
      </c>
      <c r="F9296" s="196" t="n">
        <v>74.98</v>
      </c>
    </row>
    <row r="9297" ht="15" customHeight="1" s="107">
      <c r="A9297" s="195" t="inlineStr">
        <is>
          <t>Alside Revere - HH Hunt</t>
        </is>
      </c>
      <c r="B9297" s="195" t="inlineStr">
        <is>
          <t>COVSD5DLA</t>
        </is>
      </c>
      <c r="C9297" s="195" t="inlineStr">
        <is>
          <t>SQ</t>
        </is>
      </c>
      <c r="D9297" s="195" t="inlineStr">
        <is>
          <t>Coventry Vinyl Siding .042 D5 Dutchlap Architectural Colors</t>
        </is>
      </c>
      <c r="E9297" s="186" t="inlineStr">
        <is>
          <t>COVSD5DLAAlside Revere - HH Hunt</t>
        </is>
      </c>
      <c r="F9297" s="196" t="n">
        <v>83.55</v>
      </c>
    </row>
    <row r="9298" ht="15" customHeight="1" s="107">
      <c r="A9298" s="195" t="inlineStr">
        <is>
          <t>Alside Revere - HH Hunt</t>
        </is>
      </c>
      <c r="B9298" s="195" t="inlineStr">
        <is>
          <t>ODYD4S</t>
        </is>
      </c>
      <c r="C9298" s="195" t="inlineStr">
        <is>
          <t>SQ</t>
        </is>
      </c>
      <c r="D9298" s="195" t="inlineStr">
        <is>
          <t>Odyssey Plus Double 4 (D4) Straight / Clapboard Standard Colors</t>
        </is>
      </c>
      <c r="E9298" s="186" t="inlineStr">
        <is>
          <t>ODYD4SAlside Revere - HH Hunt</t>
        </is>
      </c>
      <c r="F9298" s="196" t="n">
        <v>63.86</v>
      </c>
    </row>
    <row r="9299" ht="15" customHeight="1" s="107">
      <c r="A9299" s="195" t="inlineStr">
        <is>
          <t>Alside Revere - HH Hunt</t>
        </is>
      </c>
      <c r="B9299" s="195" t="inlineStr">
        <is>
          <t>ODYD4A</t>
        </is>
      </c>
      <c r="C9299" s="195" t="inlineStr">
        <is>
          <t>SQ</t>
        </is>
      </c>
      <c r="D9299" s="195" t="inlineStr">
        <is>
          <t>Odyssey Plus Double 4 (D4) Straight / Clapboard Lap Architectural Colors</t>
        </is>
      </c>
      <c r="E9299" s="186" t="inlineStr">
        <is>
          <t>ODYD4AAlside Revere - HH Hunt</t>
        </is>
      </c>
      <c r="F9299" s="196" t="n">
        <v>74.39</v>
      </c>
    </row>
    <row r="9300" ht="15" customHeight="1" s="107">
      <c r="A9300" s="195" t="inlineStr">
        <is>
          <t>Alside Revere - HH Hunt</t>
        </is>
      </c>
      <c r="B9300" s="195" t="inlineStr">
        <is>
          <t>ODYD4DLS</t>
        </is>
      </c>
      <c r="C9300" s="195" t="inlineStr">
        <is>
          <t>SQ</t>
        </is>
      </c>
      <c r="D9300" s="195" t="inlineStr">
        <is>
          <t>Odyssey Plus Double 4 (D4) Dutch Lap Standard Colors</t>
        </is>
      </c>
      <c r="E9300" s="186" t="inlineStr">
        <is>
          <t>ODYD4DLSAlside Revere - HH Hunt</t>
        </is>
      </c>
      <c r="F9300" s="196" t="n">
        <v>63.86</v>
      </c>
    </row>
    <row r="9301" ht="15" customHeight="1" s="107">
      <c r="A9301" s="195" t="inlineStr">
        <is>
          <t>Alside Revere - HH Hunt</t>
        </is>
      </c>
      <c r="B9301" s="195" t="inlineStr">
        <is>
          <t>ODYD4DLA</t>
        </is>
      </c>
      <c r="C9301" s="195" t="inlineStr">
        <is>
          <t>SQ</t>
        </is>
      </c>
      <c r="D9301" s="195" t="inlineStr">
        <is>
          <t>Odyssey Plus Double 4 (D4) Dutch Lap Architectural Colors</t>
        </is>
      </c>
      <c r="E9301" s="186" t="inlineStr">
        <is>
          <t>ODYD4DLAAlside Revere - HH Hunt</t>
        </is>
      </c>
      <c r="F9301" s="196" t="n">
        <v>74.39</v>
      </c>
    </row>
    <row r="9302" ht="15" customHeight="1" s="107">
      <c r="A9302" s="195" t="inlineStr">
        <is>
          <t>Alside Revere - HH Hunt</t>
        </is>
      </c>
      <c r="B9302" s="195" t="inlineStr">
        <is>
          <t>ODYD5S</t>
        </is>
      </c>
      <c r="C9302" s="195" t="inlineStr">
        <is>
          <t>SQ</t>
        </is>
      </c>
      <c r="D9302" s="195" t="inlineStr">
        <is>
          <t>Odyssey Plus Double 5 (D5) Straight / Clapboard Lap Standard Colors</t>
        </is>
      </c>
      <c r="E9302" s="186" t="inlineStr">
        <is>
          <t>ODYD5SAlside Revere - HH Hunt</t>
        </is>
      </c>
      <c r="F9302" s="196" t="n">
        <v>76.64</v>
      </c>
    </row>
    <row r="9303" ht="15" customHeight="1" s="107">
      <c r="A9303" s="195" t="inlineStr">
        <is>
          <t>Alside Revere - HH Hunt</t>
        </is>
      </c>
      <c r="B9303" s="195" t="inlineStr">
        <is>
          <t>ODYD5A</t>
        </is>
      </c>
      <c r="C9303" s="195" t="inlineStr">
        <is>
          <t>SQ</t>
        </is>
      </c>
      <c r="D9303" s="195" t="inlineStr">
        <is>
          <t>Odyssey Plus Double 5 (D5) Straight / Clapboard Architectural Colors</t>
        </is>
      </c>
      <c r="E9303" s="186" t="inlineStr">
        <is>
          <t>ODYD5AAlside Revere - HH Hunt</t>
        </is>
      </c>
      <c r="F9303" s="196" t="n">
        <v>89.27</v>
      </c>
    </row>
    <row r="9304" ht="15" customHeight="1" s="107">
      <c r="A9304" s="195" t="inlineStr">
        <is>
          <t>Alside Revere - HH Hunt</t>
        </is>
      </c>
      <c r="B9304" s="195" t="inlineStr">
        <is>
          <t>ODYD5DUTS</t>
        </is>
      </c>
      <c r="C9304" s="195" t="inlineStr">
        <is>
          <t>SQ</t>
        </is>
      </c>
      <c r="D9304" s="195" t="inlineStr">
        <is>
          <t>Odyssey Plus Double 5 (D5) Dutch Lap Standard Colors</t>
        </is>
      </c>
      <c r="E9304" s="186" t="inlineStr">
        <is>
          <t>ODYD5DUTSAlside Revere - HH Hunt</t>
        </is>
      </c>
      <c r="F9304" s="196" t="n">
        <v>76.64</v>
      </c>
    </row>
    <row r="9305" ht="15" customHeight="1" s="107">
      <c r="A9305" s="195" t="inlineStr">
        <is>
          <t>Alside Revere - HH Hunt</t>
        </is>
      </c>
      <c r="B9305" s="195" t="inlineStr">
        <is>
          <t>ODYD5DUTA</t>
        </is>
      </c>
      <c r="C9305" s="195" t="inlineStr">
        <is>
          <t>SQ</t>
        </is>
      </c>
      <c r="D9305" s="195" t="inlineStr">
        <is>
          <t>Odyssey Plus Double 5 (D5) Dutch Lap Architectural Colors</t>
        </is>
      </c>
      <c r="E9305" s="186" t="inlineStr">
        <is>
          <t>ODYD5DUTAAlside Revere - HH Hunt</t>
        </is>
      </c>
      <c r="F9305" s="196" t="n">
        <v>89.27</v>
      </c>
    </row>
    <row r="9306" ht="15" customHeight="1" s="107">
      <c r="A9306" s="195" t="inlineStr">
        <is>
          <t>Alside Revere - HH Hunt</t>
        </is>
      </c>
      <c r="B9306" s="195" t="inlineStr">
        <is>
          <t>CH10VSS</t>
        </is>
      </c>
      <c r="C9306" s="195" t="inlineStr">
        <is>
          <t>SQ</t>
        </is>
      </c>
      <c r="D9306" s="195" t="inlineStr">
        <is>
          <t>Charter Oak 10in Vinyl Vented Soffit Standard Colors</t>
        </is>
      </c>
      <c r="E9306" s="186" t="inlineStr">
        <is>
          <t>CH10VSSAlside Revere - HH Hunt</t>
        </is>
      </c>
      <c r="F9306" s="196" t="n">
        <v>99.73</v>
      </c>
    </row>
    <row r="9307" ht="15" customHeight="1" s="107">
      <c r="A9307" s="195" t="inlineStr">
        <is>
          <t>Alside Revere - HH Hunt</t>
        </is>
      </c>
      <c r="B9307" s="195" t="inlineStr">
        <is>
          <t>CH10VSA</t>
        </is>
      </c>
      <c r="C9307" s="195" t="inlineStr">
        <is>
          <t>SQ</t>
        </is>
      </c>
      <c r="D9307" s="195" t="inlineStr">
        <is>
          <t>Charter Oak 10in Vinyl Vented Soffit Architectural Colors</t>
        </is>
      </c>
      <c r="E9307" s="186" t="inlineStr">
        <is>
          <t>CH10VSAAlside Revere - HH Hunt</t>
        </is>
      </c>
      <c r="F9307" s="196" t="n">
        <v>118.05</v>
      </c>
    </row>
    <row r="9308" ht="15" customHeight="1" s="107">
      <c r="A9308" s="195" t="inlineStr">
        <is>
          <t>Alside Revere - HH Hunt</t>
        </is>
      </c>
      <c r="B9308" s="195" t="inlineStr">
        <is>
          <t>CH10SSS</t>
        </is>
      </c>
      <c r="C9308" s="195" t="inlineStr">
        <is>
          <t>SQ</t>
        </is>
      </c>
      <c r="D9308" s="195" t="inlineStr">
        <is>
          <t>Charter Oak 10in Vinyl Solid Soffit Standard Colors</t>
        </is>
      </c>
      <c r="E9308" s="186" t="inlineStr">
        <is>
          <t>CH10SSSAlside Revere - HH Hunt</t>
        </is>
      </c>
      <c r="F9308" s="196" t="n">
        <v>99.73</v>
      </c>
    </row>
    <row r="9309" ht="15" customHeight="1" s="107">
      <c r="A9309" s="195" t="inlineStr">
        <is>
          <t>Alside Revere - HH Hunt</t>
        </is>
      </c>
      <c r="B9309" s="195" t="inlineStr">
        <is>
          <t>CH10SSA</t>
        </is>
      </c>
      <c r="C9309" s="195" t="inlineStr">
        <is>
          <t>SQ</t>
        </is>
      </c>
      <c r="D9309" s="195" t="inlineStr">
        <is>
          <t>Charter Oak 10in Vinyl Solid Soffit Architectural Colors</t>
        </is>
      </c>
      <c r="E9309" s="186" t="inlineStr">
        <is>
          <t>CH10SSAAlside Revere - HH Hunt</t>
        </is>
      </c>
      <c r="F9309" s="196" t="n">
        <v>118.05</v>
      </c>
    </row>
    <row r="9310" ht="15" customHeight="1" s="107">
      <c r="A9310" s="195" t="inlineStr">
        <is>
          <t>Alside Revere - HH Hunt</t>
        </is>
      </c>
      <c r="B9310" s="195" t="inlineStr">
        <is>
          <t>WPT6BEADS</t>
        </is>
      </c>
      <c r="C9310" s="195" t="inlineStr">
        <is>
          <t>SQ</t>
        </is>
      </c>
      <c r="D9310" s="195" t="inlineStr">
        <is>
          <t>Williamsport 6in Beaded Lap Standard Colors</t>
        </is>
      </c>
      <c r="E9310" s="186" t="inlineStr">
        <is>
          <t>WPT6BEADSAlside Revere - HH Hunt</t>
        </is>
      </c>
      <c r="F9310" s="196" t="n">
        <v>78.795</v>
      </c>
    </row>
    <row r="9311" ht="15" customHeight="1" s="107">
      <c r="A9311" s="195" t="inlineStr">
        <is>
          <t>Alside Revere - HH Hunt</t>
        </is>
      </c>
      <c r="B9311" s="195" t="inlineStr">
        <is>
          <t>WPT6BEADA</t>
        </is>
      </c>
      <c r="C9311" s="195" t="inlineStr">
        <is>
          <t>SQ</t>
        </is>
      </c>
      <c r="D9311" s="195" t="inlineStr">
        <is>
          <t>Williamsport 6in Beaded Lap Architectural Colors</t>
        </is>
      </c>
      <c r="E9311" s="186" t="inlineStr">
        <is>
          <t>WPT6BEADAAlside Revere - HH Hunt</t>
        </is>
      </c>
      <c r="F9311" s="196" t="n">
        <v>78.795</v>
      </c>
    </row>
    <row r="9312" ht="15" customHeight="1" s="107">
      <c r="A9312" s="195" t="inlineStr">
        <is>
          <t>Alside Revere - HH Hunt</t>
        </is>
      </c>
      <c r="B9312" s="195" t="inlineStr">
        <is>
          <t>ALBNBS</t>
        </is>
      </c>
      <c r="C9312" s="195" t="inlineStr">
        <is>
          <t>SQ</t>
        </is>
      </c>
      <c r="D9312" s="195" t="inlineStr">
        <is>
          <t>Alside Board and Batten Vertical Vinyl Siding Standard Colors</t>
        </is>
      </c>
      <c r="E9312" s="186" t="inlineStr">
        <is>
          <t>ALBNBSAlside Revere - HH Hunt</t>
        </is>
      </c>
      <c r="F9312" s="196" t="n">
        <v>98.83799999999999</v>
      </c>
    </row>
    <row r="9313" ht="15" customHeight="1" s="107">
      <c r="A9313" s="195" t="inlineStr">
        <is>
          <t>Alside Revere - HH Hunt</t>
        </is>
      </c>
      <c r="B9313" s="195" t="inlineStr">
        <is>
          <t>ALBNBA</t>
        </is>
      </c>
      <c r="C9313" s="195" t="inlineStr">
        <is>
          <t>SQ</t>
        </is>
      </c>
      <c r="D9313" s="195" t="inlineStr">
        <is>
          <t>Alside Board and Batten Vertical Vinyl Siding Architectural Colors</t>
        </is>
      </c>
      <c r="E9313" s="186" t="inlineStr">
        <is>
          <t>ALBNBAAlside Revere - HH Hunt</t>
        </is>
      </c>
      <c r="F9313" s="196" t="n">
        <v>121.261</v>
      </c>
    </row>
    <row r="9314" ht="15" customHeight="1" s="107">
      <c r="A9314" s="195" t="inlineStr">
        <is>
          <t>Alside Revere - HH Hunt</t>
        </is>
      </c>
      <c r="B9314" s="195" t="inlineStr">
        <is>
          <t>ARSHCLIISTRTS</t>
        </is>
      </c>
      <c r="C9314" s="195" t="inlineStr">
        <is>
          <t>SQ</t>
        </is>
      </c>
      <c r="D9314" s="195" t="inlineStr">
        <is>
          <t>Architectural Shake 7in Classics II Straight Standard Colors</t>
        </is>
      </c>
      <c r="E9314" s="186" t="inlineStr">
        <is>
          <t>ARSHCLIISTRTSAlside Revere - HH Hunt</t>
        </is>
      </c>
      <c r="F9314" s="196" t="n">
        <v>345.78</v>
      </c>
    </row>
    <row r="9315" ht="15" customHeight="1" s="107">
      <c r="A9315" s="195" t="inlineStr">
        <is>
          <t>Alside Revere - HH Hunt</t>
        </is>
      </c>
      <c r="B9315" s="195" t="inlineStr">
        <is>
          <t>ARSHCLIISTRTA</t>
        </is>
      </c>
      <c r="C9315" s="195" t="inlineStr">
        <is>
          <t>SQ</t>
        </is>
      </c>
      <c r="D9315" s="195" t="inlineStr">
        <is>
          <t>Architectural Shake 7in Classics II Straight Architectural Colors</t>
        </is>
      </c>
      <c r="E9315" s="186" t="inlineStr">
        <is>
          <t>ARSHCLIISTRTAAlside Revere - HH Hunt</t>
        </is>
      </c>
      <c r="F9315" s="196" t="n">
        <v>345.78</v>
      </c>
    </row>
    <row r="9316" ht="15" customHeight="1" s="107">
      <c r="A9316" s="195" t="inlineStr">
        <is>
          <t>Alside Revere - HH Hunt</t>
        </is>
      </c>
      <c r="B9316" s="195" t="inlineStr">
        <is>
          <t>PB1SHSCS</t>
        </is>
      </c>
      <c r="C9316" s="195" t="inlineStr">
        <is>
          <t>SQ</t>
        </is>
      </c>
      <c r="D9316" s="195" t="inlineStr">
        <is>
          <t>Pelican Bay One Scallop Shake Standard Colors</t>
        </is>
      </c>
      <c r="E9316" s="186" t="inlineStr">
        <is>
          <t>PB1SHSCSAlside Revere - HH Hunt</t>
        </is>
      </c>
      <c r="F9316" s="196" t="n">
        <v>467.4</v>
      </c>
    </row>
    <row r="9317" ht="15" customHeight="1" s="107">
      <c r="A9317" s="195" t="inlineStr">
        <is>
          <t>Alside Revere - HH Hunt</t>
        </is>
      </c>
      <c r="B9317" s="195" t="inlineStr">
        <is>
          <t>PB1SHP</t>
        </is>
      </c>
      <c r="C9317" s="195" t="inlineStr">
        <is>
          <t>SQ</t>
        </is>
      </c>
      <c r="D9317" s="195" t="inlineStr">
        <is>
          <t>Pelican Bay One Shake Premium Colors</t>
        </is>
      </c>
      <c r="E9317" s="186" t="inlineStr">
        <is>
          <t>PB1SHPAlside Revere - HH Hunt</t>
        </is>
      </c>
      <c r="F9317" s="196" t="n">
        <v>405.08</v>
      </c>
    </row>
    <row r="9318" ht="15" customHeight="1" s="107">
      <c r="A9318" s="195" t="inlineStr">
        <is>
          <t>Alside Revere - HH Hunt</t>
        </is>
      </c>
      <c r="B9318" s="195" t="inlineStr">
        <is>
          <t>ALT4VSS</t>
        </is>
      </c>
      <c r="C9318" s="195" t="inlineStr">
        <is>
          <t>SQ</t>
        </is>
      </c>
      <c r="D9318" s="195" t="inlineStr">
        <is>
          <t>Alliance T4 Vinyl Vented Soffit Standard Colors</t>
        </is>
      </c>
      <c r="E9318" s="186" t="inlineStr">
        <is>
          <t>ALT4VSSAlside Revere - HH Hunt</t>
        </is>
      </c>
      <c r="F9318" s="196" t="n">
        <v>76.56</v>
      </c>
    </row>
    <row r="9319" ht="15" customHeight="1" s="107">
      <c r="A9319" s="195" t="inlineStr">
        <is>
          <t>Alside Revere - HH Hunt</t>
        </is>
      </c>
      <c r="B9319" s="195" t="inlineStr">
        <is>
          <t>ALT4VSP</t>
        </is>
      </c>
      <c r="C9319" s="195" t="inlineStr">
        <is>
          <t>SQ</t>
        </is>
      </c>
      <c r="D9319" s="195" t="inlineStr">
        <is>
          <t>Alliance T4 Vinyl Vented Soffit Premium Colors</t>
        </is>
      </c>
      <c r="E9319" s="186" t="inlineStr">
        <is>
          <t>ALT4VSPAlside Revere - HH Hunt</t>
        </is>
      </c>
      <c r="F9319" s="196" t="n">
        <v>92.72</v>
      </c>
    </row>
    <row r="9320" ht="15" customHeight="1" s="107">
      <c r="A9320" s="195" t="inlineStr">
        <is>
          <t>Alside Revere - HH Hunt</t>
        </is>
      </c>
      <c r="B9320" s="195" t="inlineStr">
        <is>
          <t>ALT4SSS</t>
        </is>
      </c>
      <c r="C9320" s="195" t="inlineStr">
        <is>
          <t>SQ</t>
        </is>
      </c>
      <c r="D9320" s="195" t="inlineStr">
        <is>
          <t>Alliance T4 Vinyl Solid Soffit Standard Colors</t>
        </is>
      </c>
      <c r="E9320" s="186" t="inlineStr">
        <is>
          <t>ALT4SSSAlside Revere - HH Hunt</t>
        </is>
      </c>
      <c r="F9320" s="196" t="n">
        <v>76.56</v>
      </c>
    </row>
    <row r="9321" ht="15" customHeight="1" s="107">
      <c r="A9321" s="195" t="inlineStr">
        <is>
          <t>Alside Revere - HH Hunt</t>
        </is>
      </c>
      <c r="B9321" s="195" t="inlineStr">
        <is>
          <t>ALT4SSP</t>
        </is>
      </c>
      <c r="C9321" s="195" t="inlineStr">
        <is>
          <t>SQ</t>
        </is>
      </c>
      <c r="D9321" s="195" t="inlineStr">
        <is>
          <t>Alliance T4 Vinyl Solid Soffit Premium Colors</t>
        </is>
      </c>
      <c r="E9321" s="186" t="inlineStr">
        <is>
          <t>ALT4SSPAlside Revere - HH Hunt</t>
        </is>
      </c>
      <c r="F9321" s="196" t="n">
        <v>92.72</v>
      </c>
    </row>
    <row r="9322" ht="15" customHeight="1" s="107">
      <c r="A9322" s="195" t="inlineStr">
        <is>
          <t>Alside Revere - HH Hunt</t>
        </is>
      </c>
      <c r="B9322" s="195" t="inlineStr">
        <is>
          <t>CH10VSS</t>
        </is>
      </c>
      <c r="C9322" s="195" t="inlineStr">
        <is>
          <t>SQ</t>
        </is>
      </c>
      <c r="D9322" s="195" t="inlineStr">
        <is>
          <t>Charter Oak 10in Vinyl Vented Soffit Standard Colors</t>
        </is>
      </c>
      <c r="E9322" s="186" t="inlineStr">
        <is>
          <t>CH10VSSAlside Revere - HH Hunt</t>
        </is>
      </c>
      <c r="F9322" s="196" t="n">
        <v>159</v>
      </c>
    </row>
    <row r="9323" ht="15" customHeight="1" s="107">
      <c r="A9323" s="195" t="inlineStr">
        <is>
          <t>Alside Revere - HH Hunt</t>
        </is>
      </c>
      <c r="B9323" s="195" t="inlineStr">
        <is>
          <t>CH10VSA</t>
        </is>
      </c>
      <c r="C9323" s="195" t="inlineStr">
        <is>
          <t>SQ</t>
        </is>
      </c>
      <c r="D9323" s="195" t="inlineStr">
        <is>
          <t>Charter Oak 10in Vinyl Vented Soffit Architectural Colors</t>
        </is>
      </c>
      <c r="E9323" s="186" t="inlineStr">
        <is>
          <t>CH10VSAAlside Revere - HH Hunt</t>
        </is>
      </c>
      <c r="F9323" s="196" t="n">
        <v>159</v>
      </c>
    </row>
    <row r="9324" ht="15" customHeight="1" s="107">
      <c r="A9324" s="195" t="inlineStr">
        <is>
          <t>Alside Revere - HH Hunt</t>
        </is>
      </c>
      <c r="B9324" s="195" t="inlineStr">
        <is>
          <t>CH10SSS</t>
        </is>
      </c>
      <c r="C9324" s="195" t="inlineStr">
        <is>
          <t>SQ</t>
        </is>
      </c>
      <c r="D9324" s="195" t="inlineStr">
        <is>
          <t>Charter Oak 10in Vinyl Solid Soffit Standard Colors</t>
        </is>
      </c>
      <c r="E9324" s="186" t="inlineStr">
        <is>
          <t>CH10SSSAlside Revere - HH Hunt</t>
        </is>
      </c>
      <c r="F9324" s="196" t="n">
        <v>159</v>
      </c>
    </row>
    <row r="9325" ht="15" customHeight="1" s="107">
      <c r="A9325" s="195" t="inlineStr">
        <is>
          <t>Alside Revere - HH Hunt</t>
        </is>
      </c>
      <c r="B9325" s="195" t="inlineStr">
        <is>
          <t>CH10SSA</t>
        </is>
      </c>
      <c r="C9325" s="195" t="inlineStr">
        <is>
          <t>SQ</t>
        </is>
      </c>
      <c r="D9325" s="195" t="inlineStr">
        <is>
          <t>Charter Oak 10in Vinyl Solid Soffit Architectural Colors</t>
        </is>
      </c>
      <c r="E9325" s="186" t="inlineStr">
        <is>
          <t>CH10SSAAlside Revere - HH Hunt</t>
        </is>
      </c>
      <c r="F9325" s="196" t="n">
        <v>159</v>
      </c>
    </row>
    <row r="9326" ht="15" customHeight="1" s="107">
      <c r="A9326" s="195" t="inlineStr">
        <is>
          <t>Alside Revere - HH Hunt</t>
        </is>
      </c>
      <c r="B9326" s="195" t="inlineStr">
        <is>
          <t>34ISCPS</t>
        </is>
      </c>
      <c r="C9326" s="195" t="inlineStr">
        <is>
          <t>PC</t>
        </is>
      </c>
      <c r="D9326" s="195" t="inlineStr">
        <is>
          <t>Alside 3/4in Inside Corner Post Standard Colors</t>
        </is>
      </c>
      <c r="E9326" s="186" t="inlineStr">
        <is>
          <t>34ISCPSAlside Revere - HH Hunt</t>
        </is>
      </c>
      <c r="F9326" s="196" t="n">
        <v>9.07</v>
      </c>
    </row>
    <row r="9327" ht="15" customHeight="1" s="107">
      <c r="A9327" s="195" t="inlineStr">
        <is>
          <t>Alside Revere - HH Hunt</t>
        </is>
      </c>
      <c r="B9327" s="195" t="inlineStr">
        <is>
          <t>34ISCPA</t>
        </is>
      </c>
      <c r="C9327" s="195" t="inlineStr">
        <is>
          <t>PC</t>
        </is>
      </c>
      <c r="D9327" s="195" t="inlineStr">
        <is>
          <t>Alside 3/4in Inside Corner Post Architectural Colors</t>
        </is>
      </c>
      <c r="E9327" s="186" t="inlineStr">
        <is>
          <t>34ISCPAAlside Revere - HH Hunt</t>
        </is>
      </c>
      <c r="F9327" s="196" t="n">
        <v>9.07</v>
      </c>
    </row>
    <row r="9328" ht="15" customHeight="1" s="107">
      <c r="A9328" s="195" t="inlineStr">
        <is>
          <t>Alside Revere - HH Hunt</t>
        </is>
      </c>
      <c r="B9328" s="195" t="inlineStr">
        <is>
          <t>12JS</t>
        </is>
      </c>
      <c r="C9328" s="195" t="inlineStr">
        <is>
          <t>PC</t>
        </is>
      </c>
      <c r="D9328" s="195" t="inlineStr">
        <is>
          <t>Alside 1/2in J Channel 1in Face Standard Colors</t>
        </is>
      </c>
      <c r="E9328" s="186" t="inlineStr">
        <is>
          <t>12JSAlside Revere - HH Hunt</t>
        </is>
      </c>
      <c r="F9328" s="196" t="n">
        <v>3.56</v>
      </c>
    </row>
    <row r="9329" ht="15" customHeight="1" s="107">
      <c r="A9329" s="195" t="inlineStr">
        <is>
          <t>Alside Revere - HH Hunt</t>
        </is>
      </c>
      <c r="B9329" s="195" t="inlineStr">
        <is>
          <t>12JP</t>
        </is>
      </c>
      <c r="C9329" s="195" t="inlineStr">
        <is>
          <t>PC</t>
        </is>
      </c>
      <c r="D9329" s="195" t="inlineStr">
        <is>
          <t>Alside 1/2in J Channel 1in Face Premium Colors</t>
        </is>
      </c>
      <c r="E9329" s="186" t="inlineStr">
        <is>
          <t>12JPAlside Revere - HH Hunt</t>
        </is>
      </c>
      <c r="F9329" s="196" t="n">
        <v>4.22</v>
      </c>
    </row>
    <row r="9330" ht="15" customHeight="1" s="107">
      <c r="A9330" s="195" t="inlineStr">
        <is>
          <t>Alside Revere - HH Hunt</t>
        </is>
      </c>
      <c r="B9330" s="195" t="inlineStr">
        <is>
          <t>34JS</t>
        </is>
      </c>
      <c r="C9330" s="195" t="inlineStr">
        <is>
          <t>PC</t>
        </is>
      </c>
      <c r="D9330" s="195" t="inlineStr">
        <is>
          <t>Alside 3/4in J Channel 1in Face Standard Colors</t>
        </is>
      </c>
      <c r="E9330" s="186" t="inlineStr">
        <is>
          <t>34JSAlside Revere - HH Hunt</t>
        </is>
      </c>
      <c r="F9330" s="196" t="n">
        <v>3.56</v>
      </c>
    </row>
    <row r="9331" ht="15" customHeight="1" s="107">
      <c r="A9331" s="195" t="inlineStr">
        <is>
          <t>Alside Revere - HH Hunt</t>
        </is>
      </c>
      <c r="B9331" s="195" t="inlineStr">
        <is>
          <t>34JA</t>
        </is>
      </c>
      <c r="C9331" s="195" t="inlineStr">
        <is>
          <t>PC</t>
        </is>
      </c>
      <c r="D9331" s="195" t="inlineStr">
        <is>
          <t>Alside 3/4in J Channel 1in Face Architectural Colors</t>
        </is>
      </c>
      <c r="E9331" s="186" t="inlineStr">
        <is>
          <t>34JAAlside Revere - HH Hunt</t>
        </is>
      </c>
      <c r="F9331" s="196" t="n">
        <v>4.22</v>
      </c>
    </row>
    <row r="9332" ht="15" customHeight="1" s="107">
      <c r="A9332" s="195" t="inlineStr">
        <is>
          <t>Alside Revere - HH Hunt</t>
        </is>
      </c>
      <c r="B9332" s="195" t="inlineStr">
        <is>
          <t>FINISHTRIMS</t>
        </is>
      </c>
      <c r="C9332" s="195" t="inlineStr">
        <is>
          <t>PC</t>
        </is>
      </c>
      <c r="D9332" s="195" t="inlineStr">
        <is>
          <t>Alside Finish Trim Standard Colors</t>
        </is>
      </c>
      <c r="E9332" s="186" t="inlineStr">
        <is>
          <t>FINISHTRIMSAlside Revere - HH Hunt</t>
        </is>
      </c>
      <c r="F9332" s="196" t="n">
        <v>3.6</v>
      </c>
    </row>
    <row r="9333" ht="15" customHeight="1" s="107">
      <c r="A9333" s="195" t="inlineStr">
        <is>
          <t>Alside Revere - HH Hunt</t>
        </is>
      </c>
      <c r="B9333" s="195" t="inlineStr">
        <is>
          <t>FINISHTRIMA</t>
        </is>
      </c>
      <c r="C9333" s="195" t="inlineStr">
        <is>
          <t>PC</t>
        </is>
      </c>
      <c r="D9333" s="195" t="inlineStr">
        <is>
          <t>Alside Finish Trim Architectural Colors</t>
        </is>
      </c>
      <c r="E9333" s="186" t="inlineStr">
        <is>
          <t>FINISHTRIMAAlside Revere - HH Hunt</t>
        </is>
      </c>
      <c r="F9333" s="196" t="n">
        <v>4.36</v>
      </c>
    </row>
    <row r="9334" ht="15" customHeight="1" s="107">
      <c r="A9334" s="195" t="inlineStr">
        <is>
          <t>Alside Revere - HH Hunt</t>
        </is>
      </c>
      <c r="B9334" s="195" t="inlineStr">
        <is>
          <t>3OSCPMS</t>
        </is>
      </c>
      <c r="C9334" s="195" t="inlineStr">
        <is>
          <t>PC</t>
        </is>
      </c>
      <c r="D9334" s="195" t="inlineStr">
        <is>
          <t>Alside PV 3in Outside Corner Post 3/4in Matte Standard Colors</t>
        </is>
      </c>
      <c r="E9334" s="186" t="inlineStr">
        <is>
          <t>3OSCPMSAlside Revere - HH Hunt</t>
        </is>
      </c>
      <c r="F9334" s="196" t="n">
        <v>12.42</v>
      </c>
    </row>
    <row r="9335" ht="15" customHeight="1" s="107">
      <c r="A9335" s="195" t="inlineStr">
        <is>
          <t>Alside Revere - HH Hunt</t>
        </is>
      </c>
      <c r="B9335" s="195" t="inlineStr">
        <is>
          <t>3OSCPS</t>
        </is>
      </c>
      <c r="C9335" s="195" t="inlineStr">
        <is>
          <t>PC</t>
        </is>
      </c>
      <c r="D9335" s="195" t="inlineStr">
        <is>
          <t>Alside 3in Outside Corner Post Standard Colors</t>
        </is>
      </c>
      <c r="E9335" s="186" t="inlineStr">
        <is>
          <t>3OSCPSAlside Revere - HH Hunt</t>
        </is>
      </c>
      <c r="F9335" s="196" t="n">
        <v>12.42</v>
      </c>
    </row>
    <row r="9336" ht="15" customHeight="1" s="107">
      <c r="A9336" s="195" t="inlineStr">
        <is>
          <t>Alside Revere - HH Hunt</t>
        </is>
      </c>
      <c r="B9336" s="195" t="inlineStr">
        <is>
          <t>3OCPWGP</t>
        </is>
      </c>
      <c r="C9336" s="195" t="inlineStr">
        <is>
          <t>PC</t>
        </is>
      </c>
      <c r="D9336" s="195" t="inlineStr">
        <is>
          <t>Alside PV 3in WG Outside Corner Post 3/4in Premium Colors</t>
        </is>
      </c>
      <c r="E9336" s="186" t="inlineStr">
        <is>
          <t>3OCPWGPAlside Revere - HH Hunt</t>
        </is>
      </c>
      <c r="F9336" s="196" t="n">
        <v>12.42</v>
      </c>
    </row>
    <row r="9337" ht="15" customHeight="1" s="107">
      <c r="A9337" s="195" t="inlineStr">
        <is>
          <t>Alside Revere - HH Hunt</t>
        </is>
      </c>
      <c r="B9337" s="195" t="inlineStr">
        <is>
          <t>4OSCPS</t>
        </is>
      </c>
      <c r="C9337" s="195" t="inlineStr">
        <is>
          <t>PC</t>
        </is>
      </c>
      <c r="D9337" s="195" t="inlineStr">
        <is>
          <t>Alside 4in Outside Corner Post Standard Colors</t>
        </is>
      </c>
      <c r="E9337" s="186" t="inlineStr">
        <is>
          <t>4OSCPSAlside Revere - HH Hunt</t>
        </is>
      </c>
      <c r="F9337" s="196" t="n">
        <v>16.49</v>
      </c>
    </row>
    <row r="9338" ht="15" customHeight="1" s="107">
      <c r="A9338" s="195" t="inlineStr">
        <is>
          <t>Alside Revere - HH Hunt</t>
        </is>
      </c>
      <c r="B9338" s="195" t="inlineStr">
        <is>
          <t>4OSCPA</t>
        </is>
      </c>
      <c r="C9338" s="195" t="inlineStr">
        <is>
          <t>PC</t>
        </is>
      </c>
      <c r="D9338" s="195" t="inlineStr">
        <is>
          <t>Alside 4in Outside Corner Post Architectural Colors</t>
        </is>
      </c>
      <c r="E9338" s="186" t="inlineStr">
        <is>
          <t>4OSCPAAlside Revere - HH Hunt</t>
        </is>
      </c>
      <c r="F9338" s="196" t="n">
        <v>16.49</v>
      </c>
    </row>
    <row r="9339" ht="15" customHeight="1" s="107">
      <c r="A9339" s="195" t="inlineStr">
        <is>
          <t>Lansing Building Products</t>
        </is>
      </c>
      <c r="B9339" s="195" t="inlineStr">
        <is>
          <t>CORS400B</t>
        </is>
      </c>
      <c r="C9339" s="195" t="inlineStr">
        <is>
          <t>PC</t>
        </is>
      </c>
      <c r="D9339" s="195" t="inlineStr">
        <is>
          <t>Cora S-400 Strip Vent Black</t>
        </is>
      </c>
      <c r="E9339" s="186" t="inlineStr">
        <is>
          <t>CORS400BLansing Building Products</t>
        </is>
      </c>
      <c r="F9339" s="196" t="n">
        <v>5.2</v>
      </c>
    </row>
    <row r="9340" ht="15" customHeight="1" s="107">
      <c r="A9340" s="195" t="inlineStr">
        <is>
          <t>Lansing Building Products</t>
        </is>
      </c>
      <c r="B9340" s="195" t="inlineStr">
        <is>
          <t>CORS400W</t>
        </is>
      </c>
      <c r="C9340" s="195" t="inlineStr">
        <is>
          <t>PC</t>
        </is>
      </c>
      <c r="D9340" s="195" t="inlineStr">
        <is>
          <t>Cora S-400 Strip Vent White</t>
        </is>
      </c>
      <c r="E9340" s="186" t="inlineStr">
        <is>
          <t>CORS400WLansing Building Products</t>
        </is>
      </c>
      <c r="F9340" s="196" t="n">
        <v>5.2</v>
      </c>
    </row>
    <row r="9341" ht="15" customHeight="1" s="107">
      <c r="A9341" s="195" t="inlineStr">
        <is>
          <t>ABC Supply - Regional Carolinas</t>
        </is>
      </c>
      <c r="B9341" s="195" t="inlineStr">
        <is>
          <t>VFCCD45DLA</t>
        </is>
      </c>
      <c r="C9341" s="195" t="inlineStr">
        <is>
          <t>SQ</t>
        </is>
      </c>
      <c r="D9341" s="195" t="inlineStr">
        <is>
          <t>Variform Contractors Choice D4.5 Dutchlap All Colors</t>
        </is>
      </c>
      <c r="E9341" s="186" t="inlineStr">
        <is>
          <t>VFCCD45DLAABC Supply - Regional Carolinas</t>
        </is>
      </c>
      <c r="F9341" s="196" t="n">
        <v>62.92</v>
      </c>
    </row>
    <row r="9342" ht="15" customHeight="1" s="107">
      <c r="A9342" s="195" t="inlineStr">
        <is>
          <t>ABC Supply - Regional Carolinas</t>
        </is>
      </c>
      <c r="B9342" s="195" t="inlineStr">
        <is>
          <t>VFAHD45DLS</t>
        </is>
      </c>
      <c r="C9342" s="195" t="inlineStr">
        <is>
          <t>SQ</t>
        </is>
      </c>
      <c r="D9342" s="195" t="inlineStr">
        <is>
          <t>Variform Ashton Heights D4.5 Dutch Lap Standard Colors</t>
        </is>
      </c>
      <c r="E9342" s="186" t="inlineStr">
        <is>
          <t>VFAHD45DLSABC Supply - Regional Carolinas</t>
        </is>
      </c>
      <c r="F9342" s="196" t="n">
        <v>70.40000000000001</v>
      </c>
    </row>
    <row r="9343" ht="15" customHeight="1" s="107">
      <c r="A9343" s="195" t="inlineStr">
        <is>
          <t>ABC Supply - Regional Carolinas</t>
        </is>
      </c>
      <c r="B9343" s="195" t="inlineStr">
        <is>
          <t>VFAHD45DLP</t>
        </is>
      </c>
      <c r="C9343" s="195" t="inlineStr">
        <is>
          <t>SQ</t>
        </is>
      </c>
      <c r="D9343" s="195" t="inlineStr">
        <is>
          <t>Variform Ashton Heights D4.5 Dutch Lap Premium Colors</t>
        </is>
      </c>
      <c r="E9343" s="186" t="inlineStr">
        <is>
          <t>VFAHD45DLPABC Supply - Regional Carolinas</t>
        </is>
      </c>
      <c r="F9343" s="196" t="n">
        <v>70.40000000000001</v>
      </c>
    </row>
    <row r="9344" ht="15" customHeight="1" s="107">
      <c r="A9344" s="195" t="inlineStr">
        <is>
          <t>ABC Supply - Regional Carolinas</t>
        </is>
      </c>
      <c r="B9344" s="195" t="inlineStr">
        <is>
          <t>VFCPD5DLL</t>
        </is>
      </c>
      <c r="C9344" s="195" t="inlineStr">
        <is>
          <t>SQ</t>
        </is>
      </c>
      <c r="D9344" s="195" t="inlineStr">
        <is>
          <t>Variform Camden Pointe D5 Dutch Lap Light Colors</t>
        </is>
      </c>
      <c r="E9344" s="186" t="inlineStr">
        <is>
          <t>VFCPD5DLLABC Supply - Regional Carolinas</t>
        </is>
      </c>
      <c r="F9344" s="196" t="n">
        <v>79.5</v>
      </c>
    </row>
    <row r="9345" ht="15" customHeight="1" s="107">
      <c r="A9345" s="195" t="inlineStr">
        <is>
          <t>ABC Supply - Regional Carolinas</t>
        </is>
      </c>
      <c r="B9345" s="195" t="inlineStr">
        <is>
          <t>VFCPD5DLP</t>
        </is>
      </c>
      <c r="C9345" s="195" t="inlineStr">
        <is>
          <t>SQ</t>
        </is>
      </c>
      <c r="D9345" s="195" t="inlineStr">
        <is>
          <t>Variform Camden Pointe D5 Dutch Lap Premium Colors</t>
        </is>
      </c>
      <c r="E9345" s="186" t="inlineStr">
        <is>
          <t>VFCPD5DLPABC Supply - Regional Carolinas</t>
        </is>
      </c>
      <c r="F9345" s="196" t="n">
        <v>79.5</v>
      </c>
    </row>
    <row r="9346" ht="15" customHeight="1" s="107">
      <c r="A9346" s="195" t="inlineStr">
        <is>
          <t>ABC Supply - Regional Carolinas</t>
        </is>
      </c>
      <c r="B9346" s="195" t="inlineStr">
        <is>
          <t>VFBNBS7S</t>
        </is>
      </c>
      <c r="C9346" s="195" t="inlineStr">
        <is>
          <t>SQ</t>
        </is>
      </c>
      <c r="D9346" s="195" t="inlineStr">
        <is>
          <t>Variform Board &amp; Batten S7 Standard Colors</t>
        </is>
      </c>
      <c r="E9346" s="186" t="inlineStr">
        <is>
          <t>VFBNBS7SABC Supply - Regional Carolinas</t>
        </is>
      </c>
      <c r="F9346" s="196" t="n">
        <v>116.62</v>
      </c>
    </row>
    <row r="9347" ht="15" customHeight="1" s="107">
      <c r="A9347" s="195" t="inlineStr">
        <is>
          <t>ABC Supply - Regional Carolinas</t>
        </is>
      </c>
      <c r="B9347" s="195" t="inlineStr">
        <is>
          <t>VFBNBS7P</t>
        </is>
      </c>
      <c r="C9347" s="195" t="inlineStr">
        <is>
          <t>SQ</t>
        </is>
      </c>
      <c r="D9347" s="195" t="inlineStr">
        <is>
          <t>Variform Board &amp; Batten S7 Premium Colors .048</t>
        </is>
      </c>
      <c r="E9347" s="186" t="inlineStr">
        <is>
          <t>VFBNBS7PABC Supply - Regional Carolinas</t>
        </is>
      </c>
      <c r="F9347" s="196" t="n">
        <v>116.62</v>
      </c>
    </row>
    <row r="9348" ht="15" customHeight="1" s="107">
      <c r="A9348" s="195" t="inlineStr">
        <is>
          <t>ABC Supply - Regional Carolinas</t>
        </is>
      </c>
      <c r="B9348" s="195" t="inlineStr">
        <is>
          <t>VFD7HCL</t>
        </is>
      </c>
      <c r="C9348" s="195" t="inlineStr">
        <is>
          <t>SQ</t>
        </is>
      </c>
      <c r="D9348" s="195" t="inlineStr">
        <is>
          <t>Variform Heritage Cedar D7 Shakes Light Colors</t>
        </is>
      </c>
      <c r="E9348" s="186" t="inlineStr">
        <is>
          <t>VFD7HCLABC Supply - Regional Carolinas</t>
        </is>
      </c>
      <c r="F9348" s="196" t="n">
        <v>334.8</v>
      </c>
    </row>
    <row r="9349" ht="15" customHeight="1" s="107">
      <c r="A9349" s="195" t="inlineStr">
        <is>
          <t>ABC Supply - Regional Carolinas</t>
        </is>
      </c>
      <c r="B9349" s="195" t="inlineStr">
        <is>
          <t>VFD7HCP</t>
        </is>
      </c>
      <c r="C9349" s="195" t="inlineStr">
        <is>
          <t>SQ</t>
        </is>
      </c>
      <c r="D9349" s="195" t="inlineStr">
        <is>
          <t>Variform Heritage Cedar D7 Shakes Premium Colors</t>
        </is>
      </c>
      <c r="E9349" s="186" t="inlineStr">
        <is>
          <t>VFD7HCPABC Supply - Regional Carolinas</t>
        </is>
      </c>
      <c r="F9349" s="196" t="n">
        <v>334.8</v>
      </c>
    </row>
    <row r="9350" ht="15" customHeight="1" s="107">
      <c r="A9350" s="195" t="inlineStr">
        <is>
          <t>ABC Supply - Regional Carolinas</t>
        </is>
      </c>
      <c r="B9350" s="195" t="inlineStr">
        <is>
          <t>VFD5SSOFL</t>
        </is>
      </c>
      <c r="C9350" s="195" t="inlineStr">
        <is>
          <t>SQ</t>
        </is>
      </c>
      <c r="D9350" s="195" t="inlineStr">
        <is>
          <t>Variform D5 Solid Soffit Light Colors</t>
        </is>
      </c>
      <c r="E9350" s="186" t="inlineStr">
        <is>
          <t>VFD5SSOFLABC Supply - Regional Carolinas</t>
        </is>
      </c>
      <c r="F9350" s="196" t="n">
        <v>72.90000000000001</v>
      </c>
    </row>
    <row r="9351" ht="15" customHeight="1" s="107">
      <c r="A9351" s="195" t="inlineStr">
        <is>
          <t>ABC Supply - Regional Carolinas</t>
        </is>
      </c>
      <c r="B9351" s="195" t="inlineStr">
        <is>
          <t>VFD5VSOFL</t>
        </is>
      </c>
      <c r="C9351" s="195" t="inlineStr">
        <is>
          <t>SQ</t>
        </is>
      </c>
      <c r="D9351" s="195" t="inlineStr">
        <is>
          <t>Variform D5 Vented Soffit Light Colors</t>
        </is>
      </c>
      <c r="E9351" s="186" t="inlineStr">
        <is>
          <t>VFD5VSOFLABC Supply - Regional Carolinas</t>
        </is>
      </c>
      <c r="F9351" s="196" t="n">
        <v>72.90000000000001</v>
      </c>
    </row>
    <row r="9352" ht="15" customHeight="1" s="107">
      <c r="A9352" s="195" t="inlineStr">
        <is>
          <t>ABC Supply - Regional Carolinas</t>
        </is>
      </c>
      <c r="B9352" s="195" t="inlineStr">
        <is>
          <t>MAST15474BD</t>
        </is>
      </c>
      <c r="C9352" s="195" t="inlineStr">
        <is>
          <t>PR</t>
        </is>
      </c>
      <c r="D9352" s="195" t="inlineStr">
        <is>
          <t>Mastic Vinyl Shutters 15X47 4 Board Closed</t>
        </is>
      </c>
      <c r="E9352" s="186" t="inlineStr">
        <is>
          <t>MAST15474BDABC Supply - Regional Carolinas</t>
        </is>
      </c>
      <c r="F9352" s="196" t="n">
        <v>84.05</v>
      </c>
    </row>
    <row r="9353" ht="15" customHeight="1" s="107">
      <c r="A9353" s="195" t="inlineStr">
        <is>
          <t>ABC Supply - Regional Carolinas</t>
        </is>
      </c>
      <c r="B9353" s="195" t="inlineStr">
        <is>
          <t>MAST15514BD</t>
        </is>
      </c>
      <c r="C9353" s="195" t="inlineStr">
        <is>
          <t>PR</t>
        </is>
      </c>
      <c r="D9353" s="195" t="inlineStr">
        <is>
          <t>Mastic Vinyl Shutters 15X51 4 Board Closed</t>
        </is>
      </c>
      <c r="E9353" s="186" t="inlineStr">
        <is>
          <t>MAST15514BDABC Supply - Regional Carolinas</t>
        </is>
      </c>
      <c r="F9353" s="196" t="n">
        <v>85.73</v>
      </c>
    </row>
    <row r="9354" ht="15" customHeight="1" s="107">
      <c r="A9354" s="195" t="inlineStr">
        <is>
          <t>ABC Supply - Regional Carolinas</t>
        </is>
      </c>
      <c r="B9354" s="195" t="inlineStr">
        <is>
          <t>MAST15554BD</t>
        </is>
      </c>
      <c r="C9354" s="195" t="inlineStr">
        <is>
          <t>PR</t>
        </is>
      </c>
      <c r="D9354" s="195" t="inlineStr">
        <is>
          <t>Mastic Vinyl Shutters 15X55 4 Board Closed</t>
        </is>
      </c>
      <c r="E9354" s="186" t="inlineStr">
        <is>
          <t>MAST15554BDABC Supply - Regional Carolinas</t>
        </is>
      </c>
      <c r="F9354" s="196" t="n">
        <v>84.43000000000001</v>
      </c>
    </row>
    <row r="9355" ht="15" customHeight="1" s="107">
      <c r="A9355" s="195" t="inlineStr">
        <is>
          <t>ABC Supply - Regional Carolinas</t>
        </is>
      </c>
      <c r="B9355" s="195" t="inlineStr">
        <is>
          <t>MAST15594BD</t>
        </is>
      </c>
      <c r="C9355" s="195" t="inlineStr">
        <is>
          <t>PR</t>
        </is>
      </c>
      <c r="D9355" s="195" t="inlineStr">
        <is>
          <t>Mastic Vinyl Shutters 15X59 4 Board Closed</t>
        </is>
      </c>
      <c r="E9355" s="186" t="inlineStr">
        <is>
          <t>MAST15594BDABC Supply - Regional Carolinas</t>
        </is>
      </c>
      <c r="F9355" s="196" t="n">
        <v>86.73</v>
      </c>
    </row>
    <row r="9356" ht="15" customHeight="1" s="107">
      <c r="A9356" s="195" t="inlineStr">
        <is>
          <t>ABC Supply - Regional Carolinas</t>
        </is>
      </c>
      <c r="B9356" s="195" t="inlineStr">
        <is>
          <t>MAST15634BD</t>
        </is>
      </c>
      <c r="C9356" s="195" t="inlineStr">
        <is>
          <t>PR</t>
        </is>
      </c>
      <c r="D9356" s="195" t="inlineStr">
        <is>
          <t>Mastic Vinyl Shutters 15X63 4 Board Closed</t>
        </is>
      </c>
      <c r="E9356" s="186" t="inlineStr">
        <is>
          <t>MAST15634BDABC Supply - Regional Carolinas</t>
        </is>
      </c>
      <c r="F9356" s="196" t="n">
        <v>95.89</v>
      </c>
    </row>
    <row r="9357" ht="15" customHeight="1" s="107">
      <c r="A9357" s="195" t="inlineStr">
        <is>
          <t>ABC Supply - Regional Carolinas</t>
        </is>
      </c>
      <c r="B9357" s="195" t="inlineStr">
        <is>
          <t>MAST15714BD</t>
        </is>
      </c>
      <c r="C9357" s="195" t="inlineStr">
        <is>
          <t>PR</t>
        </is>
      </c>
      <c r="D9357" s="195" t="inlineStr">
        <is>
          <t>Mastic Vinyl Shutters 15X71 4 Board Closed</t>
        </is>
      </c>
      <c r="E9357" s="186" t="inlineStr">
        <is>
          <t>MAST15714BDABC Supply - Regional Carolinas</t>
        </is>
      </c>
      <c r="F9357" s="196" t="n">
        <v>114.73</v>
      </c>
    </row>
    <row r="9358" ht="15" customHeight="1" s="107">
      <c r="A9358" s="195" t="inlineStr">
        <is>
          <t>ABC Supply - Regional Carolinas</t>
        </is>
      </c>
      <c r="B9358" s="195" t="inlineStr">
        <is>
          <t>MAST15754BD</t>
        </is>
      </c>
      <c r="C9358" s="195" t="inlineStr">
        <is>
          <t>PR</t>
        </is>
      </c>
      <c r="D9358" s="195" t="inlineStr">
        <is>
          <t>Mastic Vinyl Shutters 15X75 4 Board Closed</t>
        </is>
      </c>
      <c r="E9358" s="186" t="inlineStr">
        <is>
          <t>MAST15754BDABC Supply - Regional Carolinas</t>
        </is>
      </c>
      <c r="F9358" s="196" t="n">
        <v>121.09</v>
      </c>
    </row>
    <row r="9359" ht="15" customHeight="1" s="107">
      <c r="A9359" s="195" t="inlineStr">
        <is>
          <t>ABC Supply - Regional Carolinas</t>
        </is>
      </c>
      <c r="B9359" s="195" t="inlineStr">
        <is>
          <t>MAST1535RP</t>
        </is>
      </c>
      <c r="C9359" s="195" t="inlineStr">
        <is>
          <t>PR</t>
        </is>
      </c>
      <c r="D9359" s="195" t="inlineStr">
        <is>
          <t>Mastic Vinyl Shutters 15x35 Raised Panel</t>
        </is>
      </c>
      <c r="E9359" s="186" t="inlineStr">
        <is>
          <t>MAST1535RPABC Supply - Regional Carolinas</t>
        </is>
      </c>
      <c r="F9359" s="196" t="n">
        <v>34.27</v>
      </c>
    </row>
    <row r="9360" ht="15" customHeight="1" s="107">
      <c r="A9360" s="195" t="inlineStr">
        <is>
          <t>ABC Supply - Regional Carolinas</t>
        </is>
      </c>
      <c r="B9360" s="195" t="inlineStr">
        <is>
          <t>MAST1539RP</t>
        </is>
      </c>
      <c r="C9360" s="195" t="inlineStr">
        <is>
          <t>PR</t>
        </is>
      </c>
      <c r="D9360" s="195" t="inlineStr">
        <is>
          <t>Mastic Vinyl Shutters 15x39 Raised Panel</t>
        </is>
      </c>
      <c r="E9360" s="186" t="inlineStr">
        <is>
          <t>MAST1539RPABC Supply - Regional Carolinas</t>
        </is>
      </c>
      <c r="F9360" s="196" t="n">
        <v>37.89</v>
      </c>
    </row>
    <row r="9361" ht="15" customHeight="1" s="107">
      <c r="A9361" s="195" t="inlineStr">
        <is>
          <t>ABC Supply - Regional Carolinas</t>
        </is>
      </c>
      <c r="B9361" s="195" t="inlineStr">
        <is>
          <t>MAST1543RP</t>
        </is>
      </c>
      <c r="C9361" s="195" t="inlineStr">
        <is>
          <t>PR</t>
        </is>
      </c>
      <c r="D9361" s="195" t="inlineStr">
        <is>
          <t>Mastic Vinyl Shutters 15x43 Raised Panel</t>
        </is>
      </c>
      <c r="E9361" s="186" t="inlineStr">
        <is>
          <t>MAST1543RPABC Supply - Regional Carolinas</t>
        </is>
      </c>
      <c r="F9361" s="196" t="n">
        <v>41.28</v>
      </c>
    </row>
    <row r="9362" ht="15" customHeight="1" s="107">
      <c r="A9362" s="195" t="inlineStr">
        <is>
          <t>ABC Supply - Regional Carolinas</t>
        </is>
      </c>
      <c r="B9362" s="195" t="inlineStr">
        <is>
          <t>MAST1547RP</t>
        </is>
      </c>
      <c r="C9362" s="195" t="inlineStr">
        <is>
          <t>PR</t>
        </is>
      </c>
      <c r="D9362" s="195" t="inlineStr">
        <is>
          <t>Mastic Vinyl Shutters 15x47 Raised Panel</t>
        </is>
      </c>
      <c r="E9362" s="186" t="inlineStr">
        <is>
          <t>MAST1547RPABC Supply - Regional Carolinas</t>
        </is>
      </c>
      <c r="F9362" s="196" t="n">
        <v>42.84</v>
      </c>
    </row>
    <row r="9363" ht="15" customHeight="1" s="107">
      <c r="A9363" s="195" t="inlineStr">
        <is>
          <t>ABC Supply - Regional Carolinas</t>
        </is>
      </c>
      <c r="B9363" s="195" t="inlineStr">
        <is>
          <t>MAST1551RP</t>
        </is>
      </c>
      <c r="C9363" s="195" t="inlineStr">
        <is>
          <t>PR</t>
        </is>
      </c>
      <c r="D9363" s="195" t="inlineStr">
        <is>
          <t>Mastic Vinyl Shutters 15x51 Raised Panel</t>
        </is>
      </c>
      <c r="E9363" s="186" t="inlineStr">
        <is>
          <t>MAST1551RPABC Supply - Regional Carolinas</t>
        </is>
      </c>
      <c r="F9363" s="196" t="n">
        <v>45.43</v>
      </c>
    </row>
    <row r="9364" ht="15" customHeight="1" s="107">
      <c r="A9364" s="195" t="inlineStr">
        <is>
          <t>ABC Supply - Regional Carolinas</t>
        </is>
      </c>
      <c r="B9364" s="195" t="inlineStr">
        <is>
          <t>MAST1555RP</t>
        </is>
      </c>
      <c r="C9364" s="195" t="inlineStr">
        <is>
          <t>PR</t>
        </is>
      </c>
      <c r="D9364" s="195" t="inlineStr">
        <is>
          <t>Mastic Vinyl Shutters 15x55 Raised Panel</t>
        </is>
      </c>
      <c r="E9364" s="186" t="inlineStr">
        <is>
          <t>MAST1555RPABC Supply - Regional Carolinas</t>
        </is>
      </c>
      <c r="F9364" s="196" t="n">
        <v>57.37</v>
      </c>
    </row>
    <row r="9365" ht="15" customHeight="1" s="107">
      <c r="A9365" s="195" t="inlineStr">
        <is>
          <t>ABC Supply - Regional Carolinas</t>
        </is>
      </c>
      <c r="B9365" s="195" t="inlineStr">
        <is>
          <t>MAST1559RP</t>
        </is>
      </c>
      <c r="C9365" s="195" t="inlineStr">
        <is>
          <t>PR</t>
        </is>
      </c>
      <c r="D9365" s="195" t="inlineStr">
        <is>
          <t>Mastic Vinyl Shutters 15x59 Raised Panel</t>
        </is>
      </c>
      <c r="E9365" s="186" t="inlineStr">
        <is>
          <t>MAST1559RPABC Supply - Regional Carolinas</t>
        </is>
      </c>
      <c r="F9365" s="196" t="n">
        <v>55.78</v>
      </c>
    </row>
    <row r="9366" ht="15" customHeight="1" s="107">
      <c r="A9366" s="195" t="inlineStr">
        <is>
          <t>ABC Supply - Regional Carolinas</t>
        </is>
      </c>
      <c r="B9366" s="195" t="inlineStr">
        <is>
          <t>MAST1563RP</t>
        </is>
      </c>
      <c r="C9366" s="195" t="inlineStr">
        <is>
          <t>PR</t>
        </is>
      </c>
      <c r="D9366" s="195" t="inlineStr">
        <is>
          <t>Mastic Vinyl Shutters 15x63 Raised Panel</t>
        </is>
      </c>
      <c r="E9366" s="186" t="inlineStr">
        <is>
          <t>MAST1563RPABC Supply - Regional Carolinas</t>
        </is>
      </c>
      <c r="F9366" s="196" t="n">
        <v>66.88</v>
      </c>
    </row>
    <row r="9367" ht="15" customHeight="1" s="107">
      <c r="A9367" s="195" t="inlineStr">
        <is>
          <t>ABC Supply - Regional Carolinas</t>
        </is>
      </c>
      <c r="B9367" s="195" t="inlineStr">
        <is>
          <t>MAST1567RP</t>
        </is>
      </c>
      <c r="C9367" s="195" t="inlineStr">
        <is>
          <t>PR</t>
        </is>
      </c>
      <c r="D9367" s="195" t="inlineStr">
        <is>
          <t>Mastic Vinyl Shutters 15x67 Raised Panel</t>
        </is>
      </c>
      <c r="E9367" s="186" t="inlineStr">
        <is>
          <t>MAST1567RPABC Supply - Regional Carolinas</t>
        </is>
      </c>
      <c r="F9367" s="196" t="n">
        <v>72.18000000000001</v>
      </c>
    </row>
    <row r="9368" ht="15" customHeight="1" s="107">
      <c r="A9368" s="195" t="inlineStr">
        <is>
          <t>ABC Supply - Regional Carolinas</t>
        </is>
      </c>
      <c r="B9368" s="195" t="inlineStr">
        <is>
          <t>MAST1571RP</t>
        </is>
      </c>
      <c r="C9368" s="195" t="inlineStr">
        <is>
          <t>PR</t>
        </is>
      </c>
      <c r="D9368" s="195" t="inlineStr">
        <is>
          <t>Mastic Vinyl Shutters 15x71 Raised Panel</t>
        </is>
      </c>
      <c r="E9368" s="186" t="inlineStr">
        <is>
          <t>MAST1571RPABC Supply - Regional Carolinas</t>
        </is>
      </c>
      <c r="F9368" s="196" t="n">
        <v>73.04000000000001</v>
      </c>
    </row>
    <row r="9369" ht="15" customHeight="1" s="107">
      <c r="A9369" s="195" t="inlineStr">
        <is>
          <t>ABC Supply - Regional Carolinas</t>
        </is>
      </c>
      <c r="B9369" s="195" t="inlineStr">
        <is>
          <t>MAST1575RP</t>
        </is>
      </c>
      <c r="C9369" s="195" t="inlineStr">
        <is>
          <t>PR</t>
        </is>
      </c>
      <c r="D9369" s="195" t="inlineStr">
        <is>
          <t>Mastic Vinyl Shutters 15x75 Raised Panel</t>
        </is>
      </c>
      <c r="E9369" s="186" t="inlineStr">
        <is>
          <t>MAST1575RPABC Supply - Regional Carolinas</t>
        </is>
      </c>
      <c r="F9369" s="196" t="n">
        <v>80.88</v>
      </c>
    </row>
    <row r="9370" ht="15" customHeight="1" s="107">
      <c r="A9370" s="195" t="inlineStr">
        <is>
          <t>ABC Supply - Regional Carolinas</t>
        </is>
      </c>
      <c r="B9370" s="195" t="inlineStr">
        <is>
          <t>MAST22RNDVENT</t>
        </is>
      </c>
      <c r="C9370" s="195" t="inlineStr">
        <is>
          <t>EA</t>
        </is>
      </c>
      <c r="D9370" s="195" t="inlineStr">
        <is>
          <t>Mastic Round Vent 22</t>
        </is>
      </c>
      <c r="E9370" s="186" t="inlineStr">
        <is>
          <t>MAST22RNDVENTABC Supply - Regional Carolinas</t>
        </is>
      </c>
      <c r="F9370" s="196" t="n">
        <v>81.81</v>
      </c>
    </row>
    <row r="9371" ht="15" customHeight="1" s="107">
      <c r="A9371" s="195" t="inlineStr">
        <is>
          <t>ABC Supply - Regional Carolinas</t>
        </is>
      </c>
      <c r="B9371" s="195" t="inlineStr">
        <is>
          <t>MAST18X24RECTVENT</t>
        </is>
      </c>
      <c r="C9371" s="195" t="inlineStr">
        <is>
          <t>EA</t>
        </is>
      </c>
      <c r="D9371" s="195" t="inlineStr">
        <is>
          <t>Mastic Rectangle Vent 18x24</t>
        </is>
      </c>
      <c r="E9371" s="186" t="inlineStr">
        <is>
          <t>MAST18X24RECTVENTABC Supply - Regional Carolinas</t>
        </is>
      </c>
      <c r="F9371" s="196" t="n">
        <v>57.02</v>
      </c>
    </row>
    <row r="9372" ht="15" customHeight="1" s="107">
      <c r="A9372" s="195" t="inlineStr">
        <is>
          <t>ABC Supply - Regional Carolinas</t>
        </is>
      </c>
      <c r="B9372" s="195" t="inlineStr">
        <is>
          <t>VF334WDL</t>
        </is>
      </c>
      <c r="C9372" s="195" t="inlineStr">
        <is>
          <t>PC</t>
        </is>
      </c>
      <c r="D9372" s="195" t="inlineStr">
        <is>
          <t>Variform 3-3/4in Window and Door Lineal</t>
        </is>
      </c>
      <c r="E9372" s="186" t="inlineStr">
        <is>
          <t>VF334WDLABC Supply - Regional Carolinas</t>
        </is>
      </c>
      <c r="F9372" s="196" t="n">
        <v>18.94</v>
      </c>
    </row>
    <row r="9373" ht="15" customHeight="1" s="107">
      <c r="A9373" s="195" t="inlineStr">
        <is>
          <t>ABC Supply - Regional Carolinas</t>
        </is>
      </c>
      <c r="B9373" s="195" t="inlineStr">
        <is>
          <t>VF58JS</t>
        </is>
      </c>
      <c r="C9373" s="195" t="inlineStr">
        <is>
          <t>PC</t>
        </is>
      </c>
      <c r="D9373" s="195" t="inlineStr">
        <is>
          <t>Variform 5/8 J-channel Standard Colors</t>
        </is>
      </c>
      <c r="E9373" s="186" t="inlineStr">
        <is>
          <t>VF58JSABC Supply - Regional Carolinas</t>
        </is>
      </c>
      <c r="F9373" s="196" t="n">
        <v>3.4</v>
      </c>
    </row>
    <row r="9374" ht="15" customHeight="1" s="107">
      <c r="A9374" s="195" t="inlineStr">
        <is>
          <t>ABC Supply - Regional Carolinas</t>
        </is>
      </c>
      <c r="B9374" s="195" t="inlineStr">
        <is>
          <t>VF58JP</t>
        </is>
      </c>
      <c r="C9374" s="195" t="inlineStr">
        <is>
          <t>PC</t>
        </is>
      </c>
      <c r="D9374" s="195" t="inlineStr">
        <is>
          <t>Variform 5/8 J-channel Premium Colors</t>
        </is>
      </c>
      <c r="E9374" s="186" t="inlineStr">
        <is>
          <t>VF58JPABC Supply - Regional Carolinas</t>
        </is>
      </c>
      <c r="F9374" s="196" t="n">
        <v>3.4</v>
      </c>
    </row>
    <row r="9375" ht="15" customHeight="1" s="107">
      <c r="A9375" s="195" t="inlineStr">
        <is>
          <t>ABC Supply - Regional Carolinas</t>
        </is>
      </c>
      <c r="B9375" s="195" t="inlineStr">
        <is>
          <t>VF34ISCPS</t>
        </is>
      </c>
      <c r="C9375" s="195" t="inlineStr">
        <is>
          <t>PC</t>
        </is>
      </c>
      <c r="D9375" s="195" t="inlineStr">
        <is>
          <t>Variform 3/4 Inside Corner Post Standard Colors</t>
        </is>
      </c>
      <c r="E9375" s="186" t="inlineStr">
        <is>
          <t>VF34ISCPSABC Supply - Regional Carolinas</t>
        </is>
      </c>
      <c r="F9375" s="196" t="n">
        <v>7.47</v>
      </c>
    </row>
    <row r="9376" ht="15" customHeight="1" s="107">
      <c r="A9376" s="195" t="inlineStr">
        <is>
          <t>ABC Supply - Regional Carolinas</t>
        </is>
      </c>
      <c r="B9376" s="195" t="inlineStr">
        <is>
          <t>VF34ISCPP</t>
        </is>
      </c>
      <c r="C9376" s="195" t="inlineStr">
        <is>
          <t>PC</t>
        </is>
      </c>
      <c r="D9376" s="195" t="inlineStr">
        <is>
          <t>Variform 3/4 Inside Corner Post Premium Colors</t>
        </is>
      </c>
      <c r="E9376" s="186" t="inlineStr">
        <is>
          <t>VF34ISCPPABC Supply - Regional Carolinas</t>
        </is>
      </c>
      <c r="F9376" s="196" t="n">
        <v>7.47</v>
      </c>
    </row>
    <row r="9377" ht="15" customHeight="1" s="107">
      <c r="A9377" s="195" t="inlineStr">
        <is>
          <t>ABC Supply - Regional Carolinas</t>
        </is>
      </c>
      <c r="B9377" s="195" t="inlineStr">
        <is>
          <t>VAR3OSCP</t>
        </is>
      </c>
      <c r="C9377" s="195" t="inlineStr">
        <is>
          <t>PC</t>
        </is>
      </c>
      <c r="D9377" s="195" t="inlineStr">
        <is>
          <t>Variform 3in Outside Corner Post</t>
        </is>
      </c>
      <c r="E9377" s="186" t="inlineStr">
        <is>
          <t>VAR3OSCPABC Supply - Regional Carolinas</t>
        </is>
      </c>
      <c r="F9377" s="196" t="n">
        <v>11.97</v>
      </c>
    </row>
    <row r="9378" ht="15" customHeight="1" s="107">
      <c r="A9378" s="195" t="inlineStr">
        <is>
          <t>ABC Supply - Myrtle Beach</t>
        </is>
      </c>
      <c r="B9378" s="195" t="inlineStr">
        <is>
          <t>134ROOFNAIL30</t>
        </is>
      </c>
      <c r="C9378" s="195" t="inlineStr">
        <is>
          <t>PAIL</t>
        </is>
      </c>
      <c r="D9378" s="195" t="inlineStr">
        <is>
          <t>1-3/4in Galvanized Roofing Nails 30# Pail</t>
        </is>
      </c>
      <c r="E9378" s="186" t="inlineStr">
        <is>
          <t>134ROOFNAIL30ABC Supply - Myrtle Beach</t>
        </is>
      </c>
      <c r="F9378" s="196" t="n">
        <v>41</v>
      </c>
    </row>
    <row r="9379" ht="15" customHeight="1" s="107">
      <c r="A9379" s="195" t="inlineStr">
        <is>
          <t>ABC Supply - Myrtle Beach</t>
        </is>
      </c>
      <c r="B9379" s="195" t="inlineStr">
        <is>
          <t>114TRIMNAIL</t>
        </is>
      </c>
      <c r="C9379" s="195" t="inlineStr">
        <is>
          <t>BX</t>
        </is>
      </c>
      <c r="D9379" s="195" t="inlineStr">
        <is>
          <t>1 1/4in Trim Nails 1#</t>
        </is>
      </c>
      <c r="E9379" s="186" t="inlineStr">
        <is>
          <t>114TRIMNAILABC Supply - Myrtle Beach</t>
        </is>
      </c>
      <c r="F9379" s="196" t="n">
        <v>8.199999999999999</v>
      </c>
    </row>
    <row r="9380" ht="15" customHeight="1" s="107">
      <c r="A9380" s="195" t="inlineStr">
        <is>
          <t>ABC Supply - Myrtle Beach</t>
        </is>
      </c>
      <c r="B9380" s="195" t="inlineStr">
        <is>
          <t>DUOSIL</t>
        </is>
      </c>
      <c r="C9380" s="195" t="inlineStr">
        <is>
          <t>TB</t>
        </is>
      </c>
      <c r="D9380" s="195" t="inlineStr">
        <is>
          <t>Duo-Sil Latex Ultra Caulk All Colors</t>
        </is>
      </c>
      <c r="E9380" s="186" t="inlineStr">
        <is>
          <t>DUOSILABC Supply - Myrtle Beach</t>
        </is>
      </c>
      <c r="F9380" s="196" t="n">
        <v>5.95</v>
      </c>
    </row>
    <row r="9381" ht="15" customHeight="1" s="107">
      <c r="A9381" s="195" t="inlineStr">
        <is>
          <t>ABC Supply - BULK Myrtle Beach</t>
        </is>
      </c>
      <c r="B9381" s="195" t="inlineStr">
        <is>
          <t>POLYSMCOIL</t>
        </is>
      </c>
      <c r="C9381" s="195" t="inlineStr">
        <is>
          <t>RL</t>
        </is>
      </c>
      <c r="D9381" s="195" t="inlineStr">
        <is>
          <t>Poly Smooth Coil</t>
        </is>
      </c>
      <c r="E9381" s="186" t="inlineStr">
        <is>
          <t>POLYSMCOILABC Supply - BULK Myrtle Beach</t>
        </is>
      </c>
      <c r="F9381" s="196" t="n">
        <v>85</v>
      </c>
    </row>
    <row r="9382" ht="15" customHeight="1" s="107">
      <c r="A9382" s="195" t="inlineStr">
        <is>
          <t>ABC Supply - Regional Carolinas</t>
        </is>
      </c>
      <c r="B9382" s="195" t="inlineStr">
        <is>
          <t>1412P</t>
        </is>
      </c>
      <c r="C9382" s="195" t="inlineStr">
        <is>
          <t>PC</t>
        </is>
      </c>
      <c r="D9382" s="195" t="inlineStr">
        <is>
          <t>1x4x12 Pine</t>
        </is>
      </c>
      <c r="E9382" s="186" t="inlineStr">
        <is>
          <t>1412PABC Supply - Regional Carolinas</t>
        </is>
      </c>
      <c r="F9382" s="196" t="n">
        <v>7.45</v>
      </c>
    </row>
    <row r="9383" ht="15" customHeight="1" s="107">
      <c r="A9383" s="195" t="inlineStr">
        <is>
          <t>Lansing Building Products- Century Complete</t>
        </is>
      </c>
      <c r="B9383" s="195" t="inlineStr">
        <is>
          <t>ROSSOFBUILD5T</t>
        </is>
      </c>
      <c r="C9383" s="195" t="inlineStr">
        <is>
          <t>SQ</t>
        </is>
      </c>
      <c r="D9383" s="195" t="inlineStr">
        <is>
          <t>Royal Builder D5 Soffit Solid Traditional Colors</t>
        </is>
      </c>
      <c r="E9383" s="186" t="inlineStr">
        <is>
          <t>ROSSOFBUILD5TLansing Building Products- Century Complete</t>
        </is>
      </c>
      <c r="F9383" s="196" t="n">
        <v>57.7</v>
      </c>
    </row>
    <row r="9384" ht="15" customHeight="1" s="107">
      <c r="A9384" s="195" t="inlineStr">
        <is>
          <t>Green Construction NC, Inc.</t>
        </is>
      </c>
      <c r="B9384" s="195" t="inlineStr">
        <is>
          <t>ARFRB100SB4NS</t>
        </is>
      </c>
      <c r="C9384" s="195" t="inlineStr">
        <is>
          <t>EA</t>
        </is>
      </c>
      <c r="D9384" s="195" t="inlineStr">
        <is>
          <t>ALUMINUM RAIL BLACK 100 SERIES FLAT 4FT RAIL</t>
        </is>
      </c>
      <c r="E9384" s="186" t="inlineStr">
        <is>
          <t>ARFRB100SB4NSGreen Construction NC, Inc.</t>
        </is>
      </c>
      <c r="F9384" s="196" t="n">
        <v>155.16</v>
      </c>
    </row>
    <row r="9385" ht="15" customHeight="1" s="107">
      <c r="A9385" s="195" t="inlineStr">
        <is>
          <t>Green Construction NC, Inc.</t>
        </is>
      </c>
      <c r="B9385" s="195" t="inlineStr">
        <is>
          <t>ARSRB100SB6ANS</t>
        </is>
      </c>
      <c r="C9385" s="195" t="inlineStr">
        <is>
          <t>EA</t>
        </is>
      </c>
      <c r="D9385" s="195" t="inlineStr">
        <is>
          <t>ALUMINUM RAIL BLACK 100 SERIES STAIR 6FT ADJUSTABLE RAIL</t>
        </is>
      </c>
      <c r="E9385" s="186" t="inlineStr">
        <is>
          <t>ARSRB100SB6ANSGreen Construction NC, Inc.</t>
        </is>
      </c>
      <c r="F9385" s="196" t="n">
        <v>362.7</v>
      </c>
    </row>
    <row r="9386" ht="15" customHeight="1" s="107">
      <c r="A9386" s="195" t="inlineStr">
        <is>
          <t>Green Construction NC, Inc.</t>
        </is>
      </c>
      <c r="B9386" s="195" t="inlineStr">
        <is>
          <t>ARSRB100SB8NS</t>
        </is>
      </c>
      <c r="C9386" s="195" t="inlineStr">
        <is>
          <t>EA</t>
        </is>
      </c>
      <c r="D9386" s="195" t="inlineStr">
        <is>
          <t>ALUMINUM RAIL BLACK 100 SERIES STAIR 8FT RAIL</t>
        </is>
      </c>
      <c r="E9386" s="186" t="inlineStr">
        <is>
          <t>ARSRB100SB8NSGreen Construction NC, Inc.</t>
        </is>
      </c>
      <c r="F9386" s="196" t="n">
        <v>310.12</v>
      </c>
    </row>
    <row r="9387" ht="15" customHeight="1" s="107">
      <c r="A9387" s="195" t="inlineStr">
        <is>
          <t>Green Construction NC, Inc.</t>
        </is>
      </c>
      <c r="B9387" s="195" t="inlineStr">
        <is>
          <t>AFBKT2PCNS</t>
        </is>
      </c>
      <c r="C9387" s="195" t="inlineStr">
        <is>
          <t>EA</t>
        </is>
      </c>
      <c r="D9387" s="195" t="inlineStr">
        <is>
          <t>ALUMINUM FLAT BRACKET 2PC</t>
        </is>
      </c>
      <c r="E9387" s="186" t="inlineStr">
        <is>
          <t>AFBKT2PCNSGreen Construction NC, Inc.</t>
        </is>
      </c>
      <c r="F9387" s="196" t="n">
        <v>46.09</v>
      </c>
    </row>
    <row r="9388" ht="15" customHeight="1" s="107">
      <c r="A9388" s="195" t="inlineStr">
        <is>
          <t>ABC Supply - Lennar</t>
        </is>
      </c>
      <c r="B9388" s="195" t="inlineStr">
        <is>
          <t>JHLSP814SS</t>
        </is>
      </c>
      <c r="C9388" s="195" t="inlineStr">
        <is>
          <t>PC</t>
        </is>
      </c>
      <c r="D9388" s="195" t="inlineStr">
        <is>
          <t>James Hardie Lap Siding Plank 8-1/4x12 Smooth Statement Collection</t>
        </is>
      </c>
      <c r="E9388" s="186" t="inlineStr">
        <is>
          <t>JHLSP814SSABC Supply - Lennar</t>
        </is>
      </c>
      <c r="F9388" s="196" t="n">
        <v>10.95</v>
      </c>
    </row>
    <row r="9389" ht="15" customHeight="1" s="107">
      <c r="A9389" s="195" t="inlineStr">
        <is>
          <t>ABC Supply - Lennar</t>
        </is>
      </c>
      <c r="B9389" s="195" t="inlineStr">
        <is>
          <t>JHP410SS</t>
        </is>
      </c>
      <c r="C9389" s="195" t="inlineStr">
        <is>
          <t>PC</t>
        </is>
      </c>
      <c r="D9389" s="195" t="inlineStr">
        <is>
          <t>James Hardie Panel Siding 4x10 Smooth Colorplus Statement Collection</t>
        </is>
      </c>
      <c r="E9389" s="186" t="inlineStr">
        <is>
          <t>JHP410SSABC Supply - Lennar</t>
        </is>
      </c>
      <c r="F9389" s="196" t="n">
        <v>56.29</v>
      </c>
    </row>
    <row r="9390" ht="15" customHeight="1" s="107">
      <c r="A9390" s="195" t="inlineStr">
        <is>
          <t>ABC Supply - Lennar</t>
        </is>
      </c>
      <c r="B9390" s="195" t="inlineStr">
        <is>
          <t>JHSHSTRTS</t>
        </is>
      </c>
      <c r="C9390" s="195" t="inlineStr">
        <is>
          <t>PC</t>
        </is>
      </c>
      <c r="D9390" s="195" t="inlineStr">
        <is>
          <t>James Hardie Shake Straight Edge Notched 48x15.25 Colorplus Statement Collection</t>
        </is>
      </c>
      <c r="E9390" s="186" t="inlineStr">
        <is>
          <t>JHSHSTRTSABC Supply - Lennar</t>
        </is>
      </c>
      <c r="F9390" s="196" t="n">
        <v>11.69</v>
      </c>
    </row>
    <row r="9391" ht="15" customHeight="1" s="107">
      <c r="A9391" s="195" t="inlineStr">
        <is>
          <t>ABC Supply - Lennar</t>
        </is>
      </c>
      <c r="B9391" s="195" t="inlineStr">
        <is>
          <t>JHSHSTAGGS</t>
        </is>
      </c>
      <c r="C9391" s="195" t="inlineStr">
        <is>
          <t>PC</t>
        </is>
      </c>
      <c r="D9391" s="195" t="inlineStr">
        <is>
          <t>James Hardie Shake Staggered Edge Notched 48x15.25 Colorplus Statement Collection</t>
        </is>
      </c>
      <c r="E9391" s="186" t="inlineStr">
        <is>
          <t>JHSHSTAGGSABC Supply - Lennar</t>
        </is>
      </c>
      <c r="F9391" s="196" t="n">
        <v>10.05</v>
      </c>
    </row>
    <row r="9392" ht="15" customHeight="1" s="107">
      <c r="A9392" s="195" t="inlineStr">
        <is>
          <t>ABC Supply - Lennar</t>
        </is>
      </c>
      <c r="B9392" s="195" t="inlineStr">
        <is>
          <t>JHTBS1212SS</t>
        </is>
      </c>
      <c r="C9392" s="195" t="inlineStr">
        <is>
          <t>PC</t>
        </is>
      </c>
      <c r="D9392" s="195" t="inlineStr">
        <is>
          <t>James Hardie Trim Batten Strip 1x2-1/2x12 Smooth Colorplus Statement Collection</t>
        </is>
      </c>
      <c r="E9392" s="186" t="inlineStr">
        <is>
          <t>JHTBS1212SSABC Supply - Lennar</t>
        </is>
      </c>
      <c r="F9392" s="196" t="n">
        <v>7.17</v>
      </c>
    </row>
    <row r="9393" ht="15" customHeight="1" s="107">
      <c r="A9393" s="195" t="inlineStr">
        <is>
          <t>ABC Supply - Lennar</t>
        </is>
      </c>
      <c r="B9393" s="195" t="inlineStr">
        <is>
          <t>JHT1412SS</t>
        </is>
      </c>
      <c r="C9393" s="195" t="inlineStr">
        <is>
          <t>PC</t>
        </is>
      </c>
      <c r="D9393" s="195" t="inlineStr">
        <is>
          <t>James Hardie Trim Board 1x4x12 Smooth Colorplus Statement Collection</t>
        </is>
      </c>
      <c r="E9393" s="186" t="inlineStr">
        <is>
          <t>JHT1412SSABC Supply - Lennar</t>
        </is>
      </c>
      <c r="F9393" s="196" t="n">
        <v>9.69</v>
      </c>
    </row>
    <row r="9394" ht="15" customHeight="1" s="107">
      <c r="A9394" s="195" t="inlineStr">
        <is>
          <t>ABC Supply - Lennar</t>
        </is>
      </c>
      <c r="B9394" s="195" t="inlineStr">
        <is>
          <t>JHT1612SS</t>
        </is>
      </c>
      <c r="C9394" s="195" t="inlineStr">
        <is>
          <t>PC</t>
        </is>
      </c>
      <c r="D9394" s="195" t="inlineStr">
        <is>
          <t>James Hardie Trim Board 1x6x12 Smooth Colorplus Statement Collection</t>
        </is>
      </c>
      <c r="E9394" s="186" t="inlineStr">
        <is>
          <t>JHT1612SSABC Supply - Lennar</t>
        </is>
      </c>
      <c r="F9394" s="196" t="n">
        <v>15.22</v>
      </c>
    </row>
    <row r="9395" ht="15" customHeight="1" s="107">
      <c r="A9395" s="195" t="inlineStr">
        <is>
          <t>ABC Supply - Lennar</t>
        </is>
      </c>
      <c r="B9395" s="195" t="inlineStr">
        <is>
          <t>JHT1812SS</t>
        </is>
      </c>
      <c r="C9395" s="195" t="inlineStr">
        <is>
          <t>PC</t>
        </is>
      </c>
      <c r="D9395" s="195" t="inlineStr">
        <is>
          <t>James Hardie Trim Board 1x8x12 Smooth Colorplus Statement Collection</t>
        </is>
      </c>
      <c r="E9395" s="186" t="inlineStr">
        <is>
          <t>JHT1812SSABC Supply - Lennar</t>
        </is>
      </c>
      <c r="F9395" s="196" t="n">
        <v>20.06</v>
      </c>
    </row>
    <row r="9396" ht="15" customHeight="1" s="107">
      <c r="A9396" s="195" t="inlineStr">
        <is>
          <t>ABC Supply - Lennar</t>
        </is>
      </c>
      <c r="B9396" s="195" t="inlineStr">
        <is>
          <t>JHT11012SS</t>
        </is>
      </c>
      <c r="C9396" s="195" t="inlineStr">
        <is>
          <t>PC</t>
        </is>
      </c>
      <c r="D9396" s="195" t="inlineStr">
        <is>
          <t>James Hardie Trim Board 1x10x12 Smooth Colorplus Statement Collection</t>
        </is>
      </c>
      <c r="E9396" s="186" t="inlineStr">
        <is>
          <t>JHT11012SSABC Supply - Lennar</t>
        </is>
      </c>
      <c r="F9396" s="196" t="n">
        <v>26.53</v>
      </c>
    </row>
    <row r="9397" ht="15" customHeight="1" s="107">
      <c r="A9397" s="195" t="inlineStr">
        <is>
          <t>ABC Supply - Lennar</t>
        </is>
      </c>
      <c r="B9397" s="195" t="inlineStr">
        <is>
          <t>JHT11212SS</t>
        </is>
      </c>
      <c r="C9397" s="195" t="inlineStr">
        <is>
          <t>PC</t>
        </is>
      </c>
      <c r="D9397" s="195" t="inlineStr">
        <is>
          <t>James Hardie Trim Board 1x12x12 Smooth Colorplus Statement Collection</t>
        </is>
      </c>
      <c r="E9397" s="186" t="inlineStr">
        <is>
          <t>JHT11212SSABC Supply - Lennar</t>
        </is>
      </c>
      <c r="F9397" s="196" t="n">
        <v>32.28</v>
      </c>
    </row>
    <row r="9398" ht="15" customHeight="1" s="107">
      <c r="A9398" s="195" t="inlineStr">
        <is>
          <t>ABC Supply - Lennar</t>
        </is>
      </c>
      <c r="B9398" s="195" t="inlineStr">
        <is>
          <t>JHT54412SS</t>
        </is>
      </c>
      <c r="C9398" s="195" t="inlineStr">
        <is>
          <t>PC</t>
        </is>
      </c>
      <c r="D9398" s="195" t="inlineStr">
        <is>
          <t>James Hardie Trim Board 5/4x4x12 Smooth Colorplus Statement Collection</t>
        </is>
      </c>
      <c r="E9398" s="186" t="inlineStr">
        <is>
          <t>JHT54412SSABC Supply - Lennar</t>
        </is>
      </c>
      <c r="F9398" s="196" t="n">
        <v>12.31</v>
      </c>
    </row>
    <row r="9399" ht="15" customHeight="1" s="107">
      <c r="A9399" s="195" t="inlineStr">
        <is>
          <t>ABC Supply - Lennar</t>
        </is>
      </c>
      <c r="B9399" s="195" t="inlineStr">
        <is>
          <t>JHT54512SS</t>
        </is>
      </c>
      <c r="C9399" s="195" t="inlineStr">
        <is>
          <t>PC</t>
        </is>
      </c>
      <c r="D9399" s="195" t="inlineStr">
        <is>
          <t>James Hardie Trim Board 5/4x5x12 Smooth Colorplus Statement Collection</t>
        </is>
      </c>
      <c r="E9399" s="186" t="inlineStr">
        <is>
          <t>JHT54512SSABC Supply - Lennar</t>
        </is>
      </c>
      <c r="F9399" s="196" t="n">
        <v>15.82</v>
      </c>
    </row>
    <row r="9400" ht="15" customHeight="1" s="107">
      <c r="A9400" s="195" t="inlineStr">
        <is>
          <t>ABC Supply - Lennar</t>
        </is>
      </c>
      <c r="B9400" s="195" t="inlineStr">
        <is>
          <t>JHT54612SS</t>
        </is>
      </c>
      <c r="C9400" s="195" t="inlineStr">
        <is>
          <t>PC</t>
        </is>
      </c>
      <c r="D9400" s="195" t="inlineStr">
        <is>
          <t>James Hardie Trim Board 5/4x6x12 Smooth Colorplus Statement Collection</t>
        </is>
      </c>
      <c r="E9400" s="186" t="inlineStr">
        <is>
          <t>JHT54612SSABC Supply - Lennar</t>
        </is>
      </c>
      <c r="F9400" s="196" t="n">
        <v>19.33</v>
      </c>
    </row>
    <row r="9401" ht="15" customHeight="1" s="107">
      <c r="A9401" s="195" t="inlineStr">
        <is>
          <t>ABC Supply - Lennar</t>
        </is>
      </c>
      <c r="B9401" s="195" t="inlineStr">
        <is>
          <t>JHT54812SS</t>
        </is>
      </c>
      <c r="C9401" s="195" t="inlineStr">
        <is>
          <t>PC</t>
        </is>
      </c>
      <c r="D9401" s="195" t="inlineStr">
        <is>
          <t>James Hardie Trim Board 5/4x8x12 Smooth Colorplus Statement Collection</t>
        </is>
      </c>
      <c r="E9401" s="186" t="inlineStr">
        <is>
          <t>JHT54812SSABC Supply - Lennar</t>
        </is>
      </c>
      <c r="F9401" s="196" t="n">
        <v>25.49</v>
      </c>
    </row>
    <row r="9402" ht="15" customHeight="1" s="107">
      <c r="A9402" s="195" t="inlineStr">
        <is>
          <t>ABC Supply - Lennar</t>
        </is>
      </c>
      <c r="B9402" s="195" t="inlineStr">
        <is>
          <t>JHT541012SS</t>
        </is>
      </c>
      <c r="C9402" s="195" t="inlineStr">
        <is>
          <t>PC</t>
        </is>
      </c>
      <c r="D9402" s="195" t="inlineStr">
        <is>
          <t>James Hardie Trim Board 5/4x10x12 Smooth Colorplus Statement Collection</t>
        </is>
      </c>
      <c r="E9402" s="186" t="inlineStr">
        <is>
          <t>JHT541012SSABC Supply - Lennar</t>
        </is>
      </c>
      <c r="F9402" s="196" t="n">
        <v>33.65</v>
      </c>
    </row>
    <row r="9403" ht="15" customHeight="1" s="107">
      <c r="A9403" s="195" t="inlineStr">
        <is>
          <t>ABC Supply - Lennar</t>
        </is>
      </c>
      <c r="B9403" s="195" t="inlineStr">
        <is>
          <t>JHT541212SS</t>
        </is>
      </c>
      <c r="C9403" s="195" t="inlineStr">
        <is>
          <t>PC</t>
        </is>
      </c>
      <c r="D9403" s="195" t="inlineStr">
        <is>
          <t>James Hardie Trim Board 5/4x12x12 Smooth Colorplus Statement Collection</t>
        </is>
      </c>
      <c r="E9403" s="186" t="inlineStr">
        <is>
          <t>JHT541212SSABC Supply - Lennar</t>
        </is>
      </c>
      <c r="F9403" s="196" t="n">
        <v>40.93</v>
      </c>
    </row>
    <row r="9404" ht="15" customHeight="1" s="107">
      <c r="A9404" s="195" t="inlineStr">
        <is>
          <t>ABC Supply - Lennar</t>
        </is>
      </c>
      <c r="B9404" s="195" t="inlineStr">
        <is>
          <t>JHSSOF1212SS</t>
        </is>
      </c>
      <c r="C9404" s="195" t="inlineStr">
        <is>
          <t>PC</t>
        </is>
      </c>
      <c r="D9404" s="195" t="inlineStr">
        <is>
          <t>James Hardie Solid Soffit 12x12 Smooth Colorplus Statement Collection</t>
        </is>
      </c>
      <c r="E9404" s="186" t="inlineStr">
        <is>
          <t>JHSSOF1212SSABC Supply - Lennar</t>
        </is>
      </c>
      <c r="F9404" s="196" t="n">
        <v>17.99</v>
      </c>
    </row>
    <row r="9405" ht="15" customHeight="1" s="107">
      <c r="A9405" s="195" t="inlineStr">
        <is>
          <t>ABC Supply - Lennar</t>
        </is>
      </c>
      <c r="B9405" s="195" t="inlineStr">
        <is>
          <t>JHSSOF1612SS</t>
        </is>
      </c>
      <c r="C9405" s="195" t="inlineStr">
        <is>
          <t>PC</t>
        </is>
      </c>
      <c r="D9405" s="195" t="inlineStr">
        <is>
          <t>James Hardie Solid Soffit 16x12 Smooth Colorplus Statement Collection</t>
        </is>
      </c>
      <c r="E9405" s="186" t="inlineStr">
        <is>
          <t>JHSSOF1612SSABC Supply - Lennar</t>
        </is>
      </c>
      <c r="F9405" s="196" t="n">
        <v>23.98</v>
      </c>
    </row>
    <row r="9406" ht="15" customHeight="1" s="107">
      <c r="A9406" s="195" t="inlineStr">
        <is>
          <t>ABC Supply - Lennar</t>
        </is>
      </c>
      <c r="B9406" s="195" t="inlineStr">
        <is>
          <t>JHSSOF248SS</t>
        </is>
      </c>
      <c r="C9406" s="195" t="inlineStr">
        <is>
          <t>PC</t>
        </is>
      </c>
      <c r="D9406" s="195" t="inlineStr">
        <is>
          <t>James Hardie Solid Soffit 24x8 Smooth Colorplus Statement Collection</t>
        </is>
      </c>
      <c r="E9406" s="186" t="inlineStr">
        <is>
          <t>JHSSOF248SSABC Supply - Lennar</t>
        </is>
      </c>
      <c r="F9406" s="196" t="n">
        <v>23.98</v>
      </c>
    </row>
    <row r="9407" ht="15" customHeight="1" s="107">
      <c r="A9407" s="195" t="inlineStr">
        <is>
          <t>ABC Supply - Lennar</t>
        </is>
      </c>
      <c r="B9407" s="195" t="inlineStr">
        <is>
          <t>JHVSOF1212SS</t>
        </is>
      </c>
      <c r="C9407" s="195" t="inlineStr">
        <is>
          <t>PC</t>
        </is>
      </c>
      <c r="D9407" s="195" t="inlineStr">
        <is>
          <t>James Hardie Vented Soffit 12x12 Smooth Colorplus Statement Collection</t>
        </is>
      </c>
      <c r="E9407" s="186" t="inlineStr">
        <is>
          <t>JHVSOF1212SSABC Supply - Lennar</t>
        </is>
      </c>
      <c r="F9407" s="196" t="n">
        <v>22.17</v>
      </c>
    </row>
    <row r="9408" ht="15" customHeight="1" s="107">
      <c r="A9408" s="195" t="inlineStr">
        <is>
          <t>ABC Supply - Lennar</t>
        </is>
      </c>
      <c r="B9408" s="195" t="inlineStr">
        <is>
          <t>JHVSOF1612SS</t>
        </is>
      </c>
      <c r="C9408" s="195" t="inlineStr">
        <is>
          <t>PC</t>
        </is>
      </c>
      <c r="D9408" s="195" t="inlineStr">
        <is>
          <t>James Hardie Vented Soffit 16x12 Smooth Colorplus Statement Collection</t>
        </is>
      </c>
      <c r="E9408" s="186" t="inlineStr">
        <is>
          <t>JHVSOF1612SSABC Supply - Lennar</t>
        </is>
      </c>
      <c r="F9408" s="196" t="n">
        <v>29.56</v>
      </c>
    </row>
    <row r="9409" ht="15" customHeight="1" s="107">
      <c r="A9409" s="195" t="inlineStr">
        <is>
          <t>ABC Supply - Lennar</t>
        </is>
      </c>
      <c r="B9409" s="195" t="inlineStr">
        <is>
          <t>JHVSOF248SS</t>
        </is>
      </c>
      <c r="C9409" s="195" t="inlineStr">
        <is>
          <t>PC</t>
        </is>
      </c>
      <c r="D9409" s="195" t="inlineStr">
        <is>
          <t>James Hardie Vented Soffit 24x8 Smooth Colorplus Statement Collection</t>
        </is>
      </c>
      <c r="E9409" s="186" t="inlineStr">
        <is>
          <t>JHVSOF248SSABC Supply - Lennar</t>
        </is>
      </c>
      <c r="F9409" s="196" t="n">
        <v>29.56</v>
      </c>
    </row>
    <row r="9410" ht="15" customHeight="1" s="107">
      <c r="A9410" s="195" t="inlineStr">
        <is>
          <t>ABC Supply - Regional Carolinas</t>
        </is>
      </c>
      <c r="B9410" s="195" t="inlineStr">
        <is>
          <t>ROESTD5DLT</t>
        </is>
      </c>
      <c r="C9410" s="195" t="inlineStr">
        <is>
          <t>SQ</t>
        </is>
      </c>
      <c r="D9410" s="195" t="inlineStr">
        <is>
          <t>Royal Siding Estate D5 Dutch Lap Traditional Colors</t>
        </is>
      </c>
      <c r="E9410" s="186" t="inlineStr">
        <is>
          <t>ROESTD5DLTABC Supply - Regional Carolinas</t>
        </is>
      </c>
      <c r="F9410" s="196" t="n">
        <v>78.59999999999999</v>
      </c>
    </row>
    <row r="9411" ht="15" customHeight="1" s="107">
      <c r="A9411" s="195" t="inlineStr">
        <is>
          <t>ABC Supply - Regional Carolinas</t>
        </is>
      </c>
      <c r="B9411" s="195" t="inlineStr">
        <is>
          <t>ROESTD5DLP</t>
        </is>
      </c>
      <c r="C9411" s="195" t="inlineStr">
        <is>
          <t>SQ</t>
        </is>
      </c>
      <c r="D9411" s="195" t="inlineStr">
        <is>
          <t>Royal Siding Estate D5 Dutch Lap Premium Colors</t>
        </is>
      </c>
      <c r="E9411" s="186" t="inlineStr">
        <is>
          <t>ROESTD5DLPABC Supply - Regional Carolinas</t>
        </is>
      </c>
      <c r="F9411" s="196" t="n">
        <v>78.59999999999999</v>
      </c>
    </row>
    <row r="9412" ht="15" customHeight="1" s="107">
      <c r="A9412" s="195" t="inlineStr">
        <is>
          <t>ABC Supply - Raleigh - Century Complete</t>
        </is>
      </c>
      <c r="B9412" s="195" t="inlineStr">
        <is>
          <t>ROWOOD4516T</t>
        </is>
      </c>
      <c r="C9412" s="195" t="inlineStr">
        <is>
          <t>SQ</t>
        </is>
      </c>
      <c r="D9412" s="195" t="inlineStr">
        <is>
          <t>Royal Woodland D4.5 16 Lap Siding Traditional Colors</t>
        </is>
      </c>
      <c r="E9412" s="186" t="inlineStr">
        <is>
          <t>ROWOOD4516TABC Supply - Raleigh - Century Complete</t>
        </is>
      </c>
      <c r="F9412" s="196" t="n">
        <v>84.634</v>
      </c>
    </row>
    <row r="9413" ht="15" customHeight="1" s="107">
      <c r="A9413" s="195" t="inlineStr">
        <is>
          <t>ABC Supply - Raleigh - Century Complete</t>
        </is>
      </c>
      <c r="B9413" s="195" t="inlineStr">
        <is>
          <t>ROWOOD45D16T</t>
        </is>
      </c>
      <c r="C9413" s="195" t="inlineStr">
        <is>
          <t>SQ</t>
        </is>
      </c>
      <c r="D9413" s="195" t="inlineStr">
        <is>
          <t>Royal Woodland D4.5D 16 Lap Siding Traditional Colors</t>
        </is>
      </c>
      <c r="E9413" s="186" t="inlineStr">
        <is>
          <t>ROWOOD45D16TABC Supply - Raleigh - Century Complete</t>
        </is>
      </c>
      <c r="F9413" s="196" t="n">
        <v>84.634</v>
      </c>
    </row>
    <row r="9414" ht="15" customHeight="1" s="107">
      <c r="A9414" s="195" t="inlineStr">
        <is>
          <t>ABC Supply - Raleigh - Century Complete</t>
        </is>
      </c>
      <c r="B9414" s="195" t="inlineStr">
        <is>
          <t>ROWOOD4516P</t>
        </is>
      </c>
      <c r="C9414" s="195" t="inlineStr">
        <is>
          <t>SQ</t>
        </is>
      </c>
      <c r="D9414" s="195" t="inlineStr">
        <is>
          <t>Royal Woodland D4.5 16 Lap Siding Premium Colors</t>
        </is>
      </c>
      <c r="E9414" s="186" t="inlineStr">
        <is>
          <t>ROWOOD4516PABC Supply - Raleigh - Century Complete</t>
        </is>
      </c>
      <c r="F9414" s="196" t="n">
        <v>84.634</v>
      </c>
    </row>
    <row r="9415" ht="15" customHeight="1" s="107">
      <c r="A9415" s="195" t="inlineStr">
        <is>
          <t>ABC Supply - Raleigh - Century Complete</t>
        </is>
      </c>
      <c r="B9415" s="195" t="inlineStr">
        <is>
          <t>ROWOOD45D16P</t>
        </is>
      </c>
      <c r="C9415" s="195" t="inlineStr">
        <is>
          <t>SQ</t>
        </is>
      </c>
      <c r="D9415" s="195" t="inlineStr">
        <is>
          <t>Royal Woodland D4.5D 16 Lap Siding Premium Colors</t>
        </is>
      </c>
      <c r="E9415" s="186" t="inlineStr">
        <is>
          <t>ROWOOD45D16PABC Supply - Raleigh - Century Complete</t>
        </is>
      </c>
      <c r="F9415" s="196" t="n">
        <v>84.634</v>
      </c>
    </row>
    <row r="9416" ht="15" customHeight="1" s="107">
      <c r="A9416" s="195" t="inlineStr">
        <is>
          <t>ABC Supply - Raleigh - Century Complete</t>
        </is>
      </c>
      <c r="B9416" s="195" t="inlineStr">
        <is>
          <t>ROWOOD4516D</t>
        </is>
      </c>
      <c r="C9416" s="195" t="inlineStr">
        <is>
          <t>SQ</t>
        </is>
      </c>
      <c r="D9416" s="195" t="inlineStr">
        <is>
          <t>Royal Woodland D4.5 16 Lap Siding Dark Colors</t>
        </is>
      </c>
      <c r="E9416" s="186" t="inlineStr">
        <is>
          <t>ROWOOD4516DABC Supply - Raleigh - Century Complete</t>
        </is>
      </c>
      <c r="F9416" s="196" t="n">
        <v>92.928</v>
      </c>
    </row>
    <row r="9417" ht="15" customHeight="1" s="107">
      <c r="A9417" s="195" t="inlineStr">
        <is>
          <t>ABC Supply - Raleigh - Century Complete</t>
        </is>
      </c>
      <c r="B9417" s="195" t="inlineStr">
        <is>
          <t>ROWOOD45D16D</t>
        </is>
      </c>
      <c r="C9417" s="195" t="inlineStr">
        <is>
          <t>SQ</t>
        </is>
      </c>
      <c r="D9417" s="195" t="inlineStr">
        <is>
          <t>Royal Woodland D4.5D 16 Lap Siding Dark Colors</t>
        </is>
      </c>
      <c r="E9417" s="186" t="inlineStr">
        <is>
          <t>ROWOOD45D16DABC Supply - Raleigh - Century Complete</t>
        </is>
      </c>
      <c r="F9417" s="196" t="n">
        <v>92.928</v>
      </c>
    </row>
    <row r="9418" ht="15" customHeight="1" s="107">
      <c r="A9418" s="195" t="inlineStr">
        <is>
          <t>ABC Supply - Raleigh - Century Complete</t>
        </is>
      </c>
      <c r="B9418" s="195" t="inlineStr">
        <is>
          <t>ROWOOD4512T</t>
        </is>
      </c>
      <c r="C9418" s="195" t="inlineStr">
        <is>
          <t>SQ</t>
        </is>
      </c>
      <c r="D9418" s="195" t="inlineStr">
        <is>
          <t>Royal Woodland D45 12 Lap Siding Traditional Colors</t>
        </is>
      </c>
      <c r="E9418" s="186" t="inlineStr">
        <is>
          <t>ROWOOD4512TABC Supply - Raleigh - Century Complete</t>
        </is>
      </c>
      <c r="F9418" s="196" t="n">
        <v>84.634</v>
      </c>
    </row>
    <row r="9419" ht="15" customHeight="1" s="107">
      <c r="A9419" s="195" t="inlineStr">
        <is>
          <t>ABC Supply - Raleigh - Century Complete</t>
        </is>
      </c>
      <c r="B9419" s="195" t="inlineStr">
        <is>
          <t>ROWOOD4512P</t>
        </is>
      </c>
      <c r="C9419" s="195" t="inlineStr">
        <is>
          <t>SQ</t>
        </is>
      </c>
      <c r="D9419" s="195" t="inlineStr">
        <is>
          <t>Royal Woodland D45 12 Lap Siding Premium Colors</t>
        </is>
      </c>
      <c r="E9419" s="186" t="inlineStr">
        <is>
          <t>ROWOOD4512PABC Supply - Raleigh - Century Complete</t>
        </is>
      </c>
      <c r="F9419" s="196" t="n">
        <v>84.634</v>
      </c>
    </row>
    <row r="9420" ht="15" customHeight="1" s="107">
      <c r="A9420" s="195" t="inlineStr">
        <is>
          <t>ABC Supply - Raleigh - Century Complete</t>
        </is>
      </c>
      <c r="B9420" s="195" t="inlineStr">
        <is>
          <t>ROWOOD4512D</t>
        </is>
      </c>
      <c r="C9420" s="195" t="inlineStr">
        <is>
          <t>SQ</t>
        </is>
      </c>
      <c r="D9420" s="195" t="inlineStr">
        <is>
          <t>Royal Woodland D45 12 Lap Siding Dark Colors</t>
        </is>
      </c>
      <c r="E9420" s="186" t="inlineStr">
        <is>
          <t>ROWOOD4512DABC Supply - Raleigh - Century Complete</t>
        </is>
      </c>
      <c r="F9420" s="196" t="n">
        <v>92.928</v>
      </c>
    </row>
    <row r="9421" ht="15" customHeight="1" s="107">
      <c r="A9421" s="195" t="inlineStr">
        <is>
          <t>ABC Supply - Raleigh - Century Complete</t>
        </is>
      </c>
      <c r="B9421" s="195" t="inlineStr">
        <is>
          <t>ROWOODBNBT</t>
        </is>
      </c>
      <c r="C9421" s="195" t="inlineStr">
        <is>
          <t>SQ</t>
        </is>
      </c>
      <c r="D9421" s="195" t="inlineStr">
        <is>
          <t>Royal Woodland Board and Batten Traditional Colors</t>
        </is>
      </c>
      <c r="E9421" s="186" t="inlineStr">
        <is>
          <t>ROWOODBNBTABC Supply - Raleigh - Century Complete</t>
        </is>
      </c>
      <c r="F9421" s="196" t="n">
        <v>92.956</v>
      </c>
    </row>
    <row r="9422" ht="15" customHeight="1" s="107">
      <c r="A9422" s="195" t="inlineStr">
        <is>
          <t>ABC Supply - Raleigh - Century Complete</t>
        </is>
      </c>
      <c r="B9422" s="195" t="inlineStr">
        <is>
          <t>ROWOODBNBP</t>
        </is>
      </c>
      <c r="C9422" s="195" t="inlineStr">
        <is>
          <t>SQ</t>
        </is>
      </c>
      <c r="D9422" s="195" t="inlineStr">
        <is>
          <t>Royal Woodland Board and Batten Premium Colors</t>
        </is>
      </c>
      <c r="E9422" s="186" t="inlineStr">
        <is>
          <t>ROWOODBNBPABC Supply - Raleigh - Century Complete</t>
        </is>
      </c>
      <c r="F9422" s="196" t="n">
        <v>92.956</v>
      </c>
    </row>
    <row r="9423" ht="15" customHeight="1" s="107">
      <c r="A9423" s="195" t="inlineStr">
        <is>
          <t>ABC Supply - Raleigh - Century Complete</t>
        </is>
      </c>
      <c r="B9423" s="195" t="inlineStr">
        <is>
          <t>ROWOODBNBCD</t>
        </is>
      </c>
      <c r="C9423" s="195" t="inlineStr">
        <is>
          <t>SQ</t>
        </is>
      </c>
      <c r="D9423" s="195" t="inlineStr">
        <is>
          <t>Royal Woodland Board and Batten ColorScapes Dark Colors</t>
        </is>
      </c>
      <c r="E9423" s="186" t="inlineStr">
        <is>
          <t>ROWOODBNBCDABC Supply - Raleigh - Century Complete</t>
        </is>
      </c>
      <c r="F9423" s="196" t="n">
        <v>99.501</v>
      </c>
    </row>
    <row r="9424" ht="15" customHeight="1" s="107">
      <c r="A9424" s="195" t="inlineStr">
        <is>
          <t>ABC Supply - Raleigh - Century Complete</t>
        </is>
      </c>
      <c r="B9424" s="195" t="inlineStr">
        <is>
          <t>ROESTD4T</t>
        </is>
      </c>
      <c r="C9424" s="195" t="inlineStr">
        <is>
          <t>SQ</t>
        </is>
      </c>
      <c r="D9424" s="195" t="inlineStr">
        <is>
          <t>Royal Siding Estate D4 Straight Lap Traditional Colors</t>
        </is>
      </c>
      <c r="E9424" s="186" t="inlineStr">
        <is>
          <t>ROESTD4TABC Supply - Raleigh - Century Complete</t>
        </is>
      </c>
      <c r="F9424" s="196" t="n">
        <v>63.42</v>
      </c>
    </row>
    <row r="9425" ht="15" customHeight="1" s="107">
      <c r="A9425" s="195" t="inlineStr">
        <is>
          <t>ABC Supply - Raleigh - Century Complete</t>
        </is>
      </c>
      <c r="B9425" s="195" t="inlineStr">
        <is>
          <t>ROESTD4P</t>
        </is>
      </c>
      <c r="C9425" s="195" t="inlineStr">
        <is>
          <t>SQ</t>
        </is>
      </c>
      <c r="D9425" s="195" t="inlineStr">
        <is>
          <t>Royal Siding Estate D4 Straight Lap Premium Colors</t>
        </is>
      </c>
      <c r="E9425" s="186" t="inlineStr">
        <is>
          <t>ROESTD4PABC Supply - Raleigh - Century Complete</t>
        </is>
      </c>
      <c r="F9425" s="196" t="n">
        <v>63.42</v>
      </c>
    </row>
    <row r="9426" ht="15" customHeight="1" s="107">
      <c r="A9426" s="195" t="inlineStr">
        <is>
          <t>ABC Supply - Raleigh - Century Complete</t>
        </is>
      </c>
      <c r="B9426" s="195" t="inlineStr">
        <is>
          <t>ROESTD4D</t>
        </is>
      </c>
      <c r="C9426" s="195" t="inlineStr">
        <is>
          <t>SQ</t>
        </is>
      </c>
      <c r="D9426" s="195" t="inlineStr">
        <is>
          <t>Royal Siding Estate D4 Straight Lap Dark Colors</t>
        </is>
      </c>
      <c r="E9426" s="186" t="inlineStr">
        <is>
          <t>ROESTD4DABC Supply - Raleigh - Century Complete</t>
        </is>
      </c>
      <c r="F9426" s="196" t="n">
        <v>82.884</v>
      </c>
    </row>
    <row r="9427" ht="15" customHeight="1" s="107">
      <c r="A9427" s="195" t="inlineStr">
        <is>
          <t>ABC Supply - Raleigh - Century Complete</t>
        </is>
      </c>
      <c r="B9427" s="195" t="inlineStr">
        <is>
          <t>ROESTD45T</t>
        </is>
      </c>
      <c r="C9427" s="195" t="inlineStr">
        <is>
          <t>SQ</t>
        </is>
      </c>
      <c r="D9427" s="195" t="inlineStr">
        <is>
          <t>Royal Siding Estate D4.5 Straight Lap Traditional Colors</t>
        </is>
      </c>
      <c r="E9427" s="186" t="inlineStr">
        <is>
          <t>ROESTD45TABC Supply - Raleigh - Century Complete</t>
        </is>
      </c>
      <c r="F9427" s="196" t="n">
        <v>63.426</v>
      </c>
    </row>
    <row r="9428" ht="15" customHeight="1" s="107">
      <c r="A9428" s="195" t="inlineStr">
        <is>
          <t>ABC Supply - Raleigh - Century Complete</t>
        </is>
      </c>
      <c r="B9428" s="195" t="inlineStr">
        <is>
          <t>ROESTD45P</t>
        </is>
      </c>
      <c r="C9428" s="195" t="inlineStr">
        <is>
          <t>SQ</t>
        </is>
      </c>
      <c r="D9428" s="195" t="inlineStr">
        <is>
          <t>Royal Siding Estate D4.5 Straight Lap Premium Colors</t>
        </is>
      </c>
      <c r="E9428" s="186" t="inlineStr">
        <is>
          <t>ROESTD45PABC Supply - Raleigh - Century Complete</t>
        </is>
      </c>
      <c r="F9428" s="196" t="n">
        <v>63.426</v>
      </c>
    </row>
    <row r="9429" ht="15" customHeight="1" s="107">
      <c r="A9429" s="195" t="inlineStr">
        <is>
          <t>ABC Supply - Raleigh - Century Complete</t>
        </is>
      </c>
      <c r="B9429" s="195" t="inlineStr">
        <is>
          <t>ROESTD45D</t>
        </is>
      </c>
      <c r="C9429" s="195" t="inlineStr">
        <is>
          <t>SQ</t>
        </is>
      </c>
      <c r="D9429" s="195" t="inlineStr">
        <is>
          <t>Royal Siding Estate D4.5 Straight Lap Dark Colors</t>
        </is>
      </c>
      <c r="E9429" s="186" t="inlineStr">
        <is>
          <t>ROESTD45DABC Supply - Raleigh - Century Complete</t>
        </is>
      </c>
      <c r="F9429" s="196" t="n">
        <v>82.88500000000001</v>
      </c>
    </row>
    <row r="9430" ht="15" customHeight="1" s="107">
      <c r="A9430" s="195" t="inlineStr">
        <is>
          <t>ABC Supply - Raleigh - Century Complete</t>
        </is>
      </c>
      <c r="B9430" s="195" t="inlineStr">
        <is>
          <t>ROESTD5T</t>
        </is>
      </c>
      <c r="C9430" s="195" t="inlineStr">
        <is>
          <t>SQ</t>
        </is>
      </c>
      <c r="D9430" s="195" t="inlineStr">
        <is>
          <t>Royal Siding Estate D5 Straight Lap Traditional Colors</t>
        </is>
      </c>
      <c r="E9430" s="186" t="inlineStr">
        <is>
          <t>ROESTD5TABC Supply - Raleigh - Century Complete</t>
        </is>
      </c>
      <c r="F9430" s="196" t="n">
        <v>63.43</v>
      </c>
    </row>
    <row r="9431" ht="15" customHeight="1" s="107">
      <c r="A9431" s="195" t="inlineStr">
        <is>
          <t>ABC Supply - Raleigh - Century Complete</t>
        </is>
      </c>
      <c r="B9431" s="195" t="inlineStr">
        <is>
          <t>ROESTD5P</t>
        </is>
      </c>
      <c r="C9431" s="195" t="inlineStr">
        <is>
          <t>SQ</t>
        </is>
      </c>
      <c r="D9431" s="195" t="inlineStr">
        <is>
          <t>Royal Siding Estate D5 Straight Lap Premium Colors</t>
        </is>
      </c>
      <c r="E9431" s="186" t="inlineStr">
        <is>
          <t>ROESTD5PABC Supply - Raleigh - Century Complete</t>
        </is>
      </c>
      <c r="F9431" s="196" t="n">
        <v>63.43</v>
      </c>
    </row>
    <row r="9432" ht="15" customHeight="1" s="107">
      <c r="A9432" s="195" t="inlineStr">
        <is>
          <t>ABC Supply - Raleigh - Century Complete</t>
        </is>
      </c>
      <c r="B9432" s="195" t="inlineStr">
        <is>
          <t>ROESTD5D</t>
        </is>
      </c>
      <c r="C9432" s="195" t="inlineStr">
        <is>
          <t>SQ</t>
        </is>
      </c>
      <c r="D9432" s="195" t="inlineStr">
        <is>
          <t>Royal Siding Estate D5 Straight Lap Dark Colors</t>
        </is>
      </c>
      <c r="E9432" s="186" t="inlineStr">
        <is>
          <t>ROESTD5DABC Supply - Raleigh - Century Complete</t>
        </is>
      </c>
      <c r="F9432" s="196" t="n">
        <v>82.89</v>
      </c>
    </row>
    <row r="9433" ht="15" customHeight="1" s="107">
      <c r="A9433" s="195" t="inlineStr">
        <is>
          <t>ABC Supply - Raleigh - Century Complete</t>
        </is>
      </c>
      <c r="B9433" s="195" t="inlineStr">
        <is>
          <t>ROEST65T</t>
        </is>
      </c>
      <c r="C9433" s="195" t="inlineStr">
        <is>
          <t>SQ</t>
        </is>
      </c>
      <c r="D9433" s="195" t="inlineStr">
        <is>
          <t>Royal Siding Estate 6.5 Beaded Traditional Colors</t>
        </is>
      </c>
      <c r="E9433" s="186" t="inlineStr">
        <is>
          <t>ROEST65TABC Supply - Raleigh - Century Complete</t>
        </is>
      </c>
      <c r="F9433" s="196" t="n">
        <v>78.12</v>
      </c>
    </row>
    <row r="9434" ht="15" customHeight="1" s="107">
      <c r="A9434" s="195" t="inlineStr">
        <is>
          <t>ABC Supply - Raleigh - Century Complete</t>
        </is>
      </c>
      <c r="B9434" s="195" t="inlineStr">
        <is>
          <t>ROEST65P</t>
        </is>
      </c>
      <c r="C9434" s="195" t="inlineStr">
        <is>
          <t>SQ</t>
        </is>
      </c>
      <c r="D9434" s="195" t="inlineStr">
        <is>
          <t>Royal Siding Estate 6.5 Beaded Premium Colors</t>
        </is>
      </c>
      <c r="E9434" s="186" t="inlineStr">
        <is>
          <t>ROEST65PABC Supply - Raleigh - Century Complete</t>
        </is>
      </c>
      <c r="F9434" s="196" t="n">
        <v>78.12</v>
      </c>
    </row>
    <row r="9435" ht="15" customHeight="1" s="107">
      <c r="A9435" s="195" t="inlineStr">
        <is>
          <t>ABC Supply - Raleigh - Century Complete</t>
        </is>
      </c>
      <c r="B9435" s="195" t="inlineStr">
        <is>
          <t>ROSRESID4T</t>
        </is>
      </c>
      <c r="C9435" s="195" t="inlineStr">
        <is>
          <t>SQ</t>
        </is>
      </c>
      <c r="D9435" s="195" t="inlineStr">
        <is>
          <t>Royal Siding Residential .042 Double 4 Traditional Colors</t>
        </is>
      </c>
      <c r="E9435" s="186" t="inlineStr">
        <is>
          <t>ROSRESID4TABC Supply - Raleigh - Century Complete</t>
        </is>
      </c>
      <c r="F9435" s="196" t="n">
        <v>53.88</v>
      </c>
    </row>
    <row r="9436" ht="15" customHeight="1" s="107">
      <c r="A9436" s="195" t="inlineStr">
        <is>
          <t>ABC Supply - Raleigh - Century Complete</t>
        </is>
      </c>
      <c r="B9436" s="195" t="inlineStr">
        <is>
          <t>ROSRESID4P</t>
        </is>
      </c>
      <c r="C9436" s="195" t="inlineStr">
        <is>
          <t>SQ</t>
        </is>
      </c>
      <c r="D9436" s="195" t="inlineStr">
        <is>
          <t>Royal Siding Residential .042 Double 4 Premium Colors</t>
        </is>
      </c>
      <c r="E9436" s="186" t="inlineStr">
        <is>
          <t>ROSRESID4PABC Supply - Raleigh - Century Complete</t>
        </is>
      </c>
      <c r="F9436" s="196" t="n">
        <v>53.88</v>
      </c>
    </row>
    <row r="9437" ht="15" customHeight="1" s="107">
      <c r="A9437" s="195" t="inlineStr">
        <is>
          <t>ABC Supply - Raleigh - Century Complete</t>
        </is>
      </c>
      <c r="B9437" s="195" t="inlineStr">
        <is>
          <t>ROSRESID45T</t>
        </is>
      </c>
      <c r="C9437" s="195" t="inlineStr">
        <is>
          <t>SQ</t>
        </is>
      </c>
      <c r="D9437" s="195" t="inlineStr">
        <is>
          <t>Royal Siding Residential .042 Double 4.5 Traditional Colors</t>
        </is>
      </c>
      <c r="E9437" s="186" t="inlineStr">
        <is>
          <t>ROSRESID45TABC Supply - Raleigh - Century Complete</t>
        </is>
      </c>
      <c r="F9437" s="196" t="n">
        <v>53.878</v>
      </c>
    </row>
    <row r="9438" ht="15" customHeight="1" s="107">
      <c r="A9438" s="195" t="inlineStr">
        <is>
          <t>ABC Supply - Raleigh - Century Complete</t>
        </is>
      </c>
      <c r="B9438" s="195" t="inlineStr">
        <is>
          <t>ROSRESID45P</t>
        </is>
      </c>
      <c r="C9438" s="195" t="inlineStr">
        <is>
          <t>SQ</t>
        </is>
      </c>
      <c r="D9438" s="195" t="inlineStr">
        <is>
          <t>Royal Siding Residential .042 Double 4.5 Premium Colors</t>
        </is>
      </c>
      <c r="E9438" s="186" t="inlineStr">
        <is>
          <t>ROSRESID45PABC Supply - Raleigh - Century Complete</t>
        </is>
      </c>
      <c r="F9438" s="196" t="n">
        <v>53.878</v>
      </c>
    </row>
    <row r="9439" ht="15" customHeight="1" s="107">
      <c r="A9439" s="195" t="inlineStr">
        <is>
          <t>ABC Supply - Raleigh - Century Complete</t>
        </is>
      </c>
      <c r="B9439" s="195" t="inlineStr">
        <is>
          <t>ROSRESID45DLT</t>
        </is>
      </c>
      <c r="C9439" s="195" t="inlineStr">
        <is>
          <t>SQ</t>
        </is>
      </c>
      <c r="D9439" s="195" t="inlineStr">
        <is>
          <t>Royal Siding Residential .042 Double 4.5DL Traditional Colors</t>
        </is>
      </c>
      <c r="E9439" s="186" t="inlineStr">
        <is>
          <t>ROSRESID45DLTABC Supply - Raleigh - Century Complete</t>
        </is>
      </c>
      <c r="F9439" s="196" t="n">
        <v>53.878</v>
      </c>
    </row>
    <row r="9440" ht="15" customHeight="1" s="107">
      <c r="A9440" s="195" t="inlineStr">
        <is>
          <t>ABC Supply - Raleigh - Century Complete</t>
        </is>
      </c>
      <c r="B9440" s="195" t="inlineStr">
        <is>
          <t>ROSRESID45DLP</t>
        </is>
      </c>
      <c r="C9440" s="195" t="inlineStr">
        <is>
          <t>SQ</t>
        </is>
      </c>
      <c r="D9440" s="195" t="inlineStr">
        <is>
          <t>Royal Siding Residential .042 Double 4.5DL Premium Colors</t>
        </is>
      </c>
      <c r="E9440" s="186" t="inlineStr">
        <is>
          <t>ROSRESID45DLPABC Supply - Raleigh - Century Complete</t>
        </is>
      </c>
      <c r="F9440" s="196" t="n">
        <v>53.878</v>
      </c>
    </row>
    <row r="9441" ht="15" customHeight="1" s="107">
      <c r="A9441" s="195" t="inlineStr">
        <is>
          <t>ABC Supply - Raleigh - Century Complete</t>
        </is>
      </c>
      <c r="B9441" s="195" t="inlineStr">
        <is>
          <t>ROSRESID5T</t>
        </is>
      </c>
      <c r="C9441" s="195" t="inlineStr">
        <is>
          <t>SQ</t>
        </is>
      </c>
      <c r="D9441" s="195" t="inlineStr">
        <is>
          <t>Royal Siding Residential .042 D5 Straight Lap Traditional Colors</t>
        </is>
      </c>
      <c r="E9441" s="186" t="inlineStr">
        <is>
          <t>ROSRESID5TABC Supply - Raleigh - Century Complete</t>
        </is>
      </c>
      <c r="F9441" s="196" t="n">
        <v>53.88</v>
      </c>
    </row>
    <row r="9442" ht="15" customHeight="1" s="107">
      <c r="A9442" s="195" t="inlineStr">
        <is>
          <t>ABC Supply - Raleigh - Century Complete</t>
        </is>
      </c>
      <c r="B9442" s="195" t="inlineStr">
        <is>
          <t>ROSRESID5P</t>
        </is>
      </c>
      <c r="C9442" s="195" t="inlineStr">
        <is>
          <t>SQ</t>
        </is>
      </c>
      <c r="D9442" s="195" t="inlineStr">
        <is>
          <t>Royal Siding Residential .042 D5 Straight Lap Premium Colors</t>
        </is>
      </c>
      <c r="E9442" s="186" t="inlineStr">
        <is>
          <t>ROSRESID5PABC Supply - Raleigh - Century Complete</t>
        </is>
      </c>
      <c r="F9442" s="196" t="n">
        <v>53.88</v>
      </c>
    </row>
    <row r="9443" ht="15" customHeight="1" s="107">
      <c r="A9443" s="195" t="inlineStr">
        <is>
          <t>ABC Supply - Raleigh - Century Complete</t>
        </is>
      </c>
      <c r="B9443" s="195" t="inlineStr">
        <is>
          <t>ROSRESIT3T</t>
        </is>
      </c>
      <c r="C9443" s="195" t="inlineStr">
        <is>
          <t>SQ</t>
        </is>
      </c>
      <c r="D9443" s="195" t="inlineStr">
        <is>
          <t>Royal Siding Residential .042 Triple 3 Traditional Colors</t>
        </is>
      </c>
      <c r="E9443" s="186" t="inlineStr">
        <is>
          <t>ROSRESIT3TABC Supply - Raleigh - Century Complete</t>
        </is>
      </c>
      <c r="F9443" s="196" t="n">
        <v>53.878</v>
      </c>
    </row>
    <row r="9444" ht="15" customHeight="1" s="107">
      <c r="A9444" s="195" t="inlineStr">
        <is>
          <t>ABC Supply - Raleigh - Century Complete</t>
        </is>
      </c>
      <c r="B9444" s="195" t="inlineStr">
        <is>
          <t>ROSRESIT3P</t>
        </is>
      </c>
      <c r="C9444" s="195" t="inlineStr">
        <is>
          <t>SQ</t>
        </is>
      </c>
      <c r="D9444" s="195" t="inlineStr">
        <is>
          <t>Royal Siding Residential .042 Triple 3 Premium Colors</t>
        </is>
      </c>
      <c r="E9444" s="186" t="inlineStr">
        <is>
          <t>ROSRESIT3PABC Supply - Raleigh - Century Complete</t>
        </is>
      </c>
      <c r="F9444" s="196" t="n">
        <v>53.878</v>
      </c>
    </row>
    <row r="9445" ht="15" customHeight="1" s="107">
      <c r="A9445" s="195" t="inlineStr">
        <is>
          <t>ABC Supply - Raleigh - Century Complete</t>
        </is>
      </c>
      <c r="B9445" s="195" t="inlineStr">
        <is>
          <t>ROSCRESD4T</t>
        </is>
      </c>
      <c r="C9445" s="195" t="inlineStr">
        <is>
          <t>SQ</t>
        </is>
      </c>
      <c r="D9445" s="195" t="inlineStr">
        <is>
          <t>Royal Siding Crest .040 Double 4 Traditional Colors</t>
        </is>
      </c>
      <c r="E9445" s="186" t="inlineStr">
        <is>
          <t>ROSCRESD4TABC Supply - Raleigh - Century Complete</t>
        </is>
      </c>
      <c r="F9445" s="196" t="n">
        <v>49.488</v>
      </c>
    </row>
    <row r="9446" ht="15" customHeight="1" s="107">
      <c r="A9446" s="195" t="inlineStr">
        <is>
          <t>ABC Supply - Raleigh - Century Complete</t>
        </is>
      </c>
      <c r="B9446" s="195" t="inlineStr">
        <is>
          <t>ROSCRESD4P</t>
        </is>
      </c>
      <c r="C9446" s="195" t="inlineStr">
        <is>
          <t>SQ</t>
        </is>
      </c>
      <c r="D9446" s="195" t="inlineStr">
        <is>
          <t>Royal Siding Crest .040 Double 4 Premium Colors</t>
        </is>
      </c>
      <c r="E9446" s="186" t="inlineStr">
        <is>
          <t>ROSCRESD4PABC Supply - Raleigh - Century Complete</t>
        </is>
      </c>
      <c r="F9446" s="196" t="n">
        <v>49.488</v>
      </c>
    </row>
    <row r="9447" ht="15" customHeight="1" s="107">
      <c r="A9447" s="195" t="inlineStr">
        <is>
          <t>ABC Supply - Raleigh - Century Complete</t>
        </is>
      </c>
      <c r="B9447" s="195" t="inlineStr">
        <is>
          <t>ROSCRESD4DLT</t>
        </is>
      </c>
      <c r="C9447" s="195" t="inlineStr">
        <is>
          <t>SQ</t>
        </is>
      </c>
      <c r="D9447" s="195" t="inlineStr">
        <is>
          <t>Royal Siding Crest .040 Double 4 Dutch Lap Traditional Colors</t>
        </is>
      </c>
      <c r="E9447" s="186" t="inlineStr">
        <is>
          <t>ROSCRESD4DLTABC Supply - Raleigh - Century Complete</t>
        </is>
      </c>
      <c r="F9447" s="196" t="n">
        <v>49.488</v>
      </c>
    </row>
    <row r="9448" ht="15" customHeight="1" s="107">
      <c r="A9448" s="195" t="inlineStr">
        <is>
          <t>ABC Supply - Raleigh - Century Complete</t>
        </is>
      </c>
      <c r="B9448" s="195" t="inlineStr">
        <is>
          <t>ROSCRESD4DLP</t>
        </is>
      </c>
      <c r="C9448" s="195" t="inlineStr">
        <is>
          <t>SQ</t>
        </is>
      </c>
      <c r="D9448" s="195" t="inlineStr">
        <is>
          <t>Royal Siding Crest .040 Double 4 Dutch Lap Premium Colors</t>
        </is>
      </c>
      <c r="E9448" s="186" t="inlineStr">
        <is>
          <t>ROSCRESD4DLPABC Supply - Raleigh - Century Complete</t>
        </is>
      </c>
      <c r="F9448" s="196" t="n">
        <v>49.488</v>
      </c>
    </row>
    <row r="9449" ht="15" customHeight="1" s="107">
      <c r="A9449" s="195" t="inlineStr">
        <is>
          <t>ABC Supply - Raleigh - Century Complete</t>
        </is>
      </c>
      <c r="B9449" s="195" t="inlineStr">
        <is>
          <t>ROSCRESD45DLT</t>
        </is>
      </c>
      <c r="C9449" s="195" t="inlineStr">
        <is>
          <t>SQ</t>
        </is>
      </c>
      <c r="D9449" s="195" t="inlineStr">
        <is>
          <t>Royal Siding Crest .040 Double 4.5 Dutch Lap Traditional Colors</t>
        </is>
      </c>
      <c r="E9449" s="186" t="inlineStr">
        <is>
          <t>ROSCRESD45DLTABC Supply - Raleigh - Century Complete</t>
        </is>
      </c>
      <c r="F9449" s="196" t="n">
        <v>49.489</v>
      </c>
    </row>
    <row r="9450" ht="15" customHeight="1" s="107">
      <c r="A9450" s="195" t="inlineStr">
        <is>
          <t>ABC Supply - Raleigh - Century Complete</t>
        </is>
      </c>
      <c r="B9450" s="195" t="inlineStr">
        <is>
          <t>ROSCRESD45DLP</t>
        </is>
      </c>
      <c r="C9450" s="195" t="inlineStr">
        <is>
          <t>SQ</t>
        </is>
      </c>
      <c r="D9450" s="195" t="inlineStr">
        <is>
          <t>Royal Siding Crest .040 Double 4.5 Dutch Lap Premium Colors</t>
        </is>
      </c>
      <c r="E9450" s="186" t="inlineStr">
        <is>
          <t>ROSCRESD45DLPABC Supply - Raleigh - Century Complete</t>
        </is>
      </c>
      <c r="F9450" s="196" t="n">
        <v>49.489</v>
      </c>
    </row>
    <row r="9451" ht="15" customHeight="1" s="107">
      <c r="A9451" s="195" t="inlineStr">
        <is>
          <t>ABC Supply - Raleigh - Century Complete</t>
        </is>
      </c>
      <c r="B9451" s="195" t="inlineStr">
        <is>
          <t>ROSCRESDTD5T</t>
        </is>
      </c>
      <c r="C9451" s="195" t="inlineStr">
        <is>
          <t>SQ</t>
        </is>
      </c>
      <c r="D9451" s="195" t="inlineStr">
        <is>
          <t>Royal Siding Crest .040 D5 Straight Traditional Colors</t>
        </is>
      </c>
      <c r="E9451" s="186" t="inlineStr">
        <is>
          <t>ROSCRESDTD5TABC Supply - Raleigh - Century Complete</t>
        </is>
      </c>
      <c r="F9451" s="196" t="n">
        <v>49.49</v>
      </c>
    </row>
    <row r="9452" ht="15" customHeight="1" s="107">
      <c r="A9452" s="195" t="inlineStr">
        <is>
          <t>ABC Supply - Raleigh - Century Complete</t>
        </is>
      </c>
      <c r="B9452" s="195" t="inlineStr">
        <is>
          <t>ROSCRESDTD5P</t>
        </is>
      </c>
      <c r="C9452" s="195" t="inlineStr">
        <is>
          <t>SQ</t>
        </is>
      </c>
      <c r="D9452" s="195" t="inlineStr">
        <is>
          <t>Royal Siding Crest .040 D5 Straight Premium Colors</t>
        </is>
      </c>
      <c r="E9452" s="186" t="inlineStr">
        <is>
          <t>ROSCRESDTD5PABC Supply - Raleigh - Century Complete</t>
        </is>
      </c>
      <c r="F9452" s="196" t="n">
        <v>49.49</v>
      </c>
    </row>
    <row r="9453" ht="15" customHeight="1" s="107">
      <c r="A9453" s="195" t="inlineStr">
        <is>
          <t>ABC Supply - Raleigh - Century Complete</t>
        </is>
      </c>
      <c r="B9453" s="195" t="inlineStr">
        <is>
          <t>ROSCRESD5DLT</t>
        </is>
      </c>
      <c r="C9453" s="195" t="inlineStr">
        <is>
          <t>SQ</t>
        </is>
      </c>
      <c r="D9453" s="195" t="inlineStr">
        <is>
          <t>Royal Siding Crest .040 Double 5DL Traditional Colors</t>
        </is>
      </c>
      <c r="E9453" s="186" t="inlineStr">
        <is>
          <t>ROSCRESD5DLTABC Supply - Raleigh - Century Complete</t>
        </is>
      </c>
      <c r="F9453" s="196" t="n">
        <v>49.49</v>
      </c>
    </row>
    <row r="9454" ht="15" customHeight="1" s="107">
      <c r="A9454" s="195" t="inlineStr">
        <is>
          <t>ABC Supply - Raleigh - Century Complete</t>
        </is>
      </c>
      <c r="B9454" s="195" t="inlineStr">
        <is>
          <t>ROSCRESD5DLP</t>
        </is>
      </c>
      <c r="C9454" s="195" t="inlineStr">
        <is>
          <t>SQ</t>
        </is>
      </c>
      <c r="D9454" s="195" t="inlineStr">
        <is>
          <t>Royal Siding Crest .040 Double 5DL Premium Colors</t>
        </is>
      </c>
      <c r="E9454" s="186" t="inlineStr">
        <is>
          <t>ROSCRESD5DLPABC Supply - Raleigh - Century Complete</t>
        </is>
      </c>
      <c r="F9454" s="196" t="n">
        <v>49.49</v>
      </c>
    </row>
    <row r="9455" ht="15" customHeight="1" s="107">
      <c r="A9455" s="195" t="inlineStr">
        <is>
          <t>ABC Supply - Raleigh - Century Complete</t>
        </is>
      </c>
      <c r="B9455" s="195" t="inlineStr">
        <is>
          <t>ROSCRESD4V10T</t>
        </is>
      </c>
      <c r="C9455" s="195" t="inlineStr">
        <is>
          <t>SQ</t>
        </is>
      </c>
      <c r="D9455" s="195" t="inlineStr">
        <is>
          <t>Royal Siding Crest .040 D4 Vertical 10 Traditional Colors</t>
        </is>
      </c>
      <c r="E9455" s="186" t="inlineStr">
        <is>
          <t>ROSCRESD4V10TABC Supply - Raleigh - Century Complete</t>
        </is>
      </c>
      <c r="F9455" s="196" t="n">
        <v>49.485</v>
      </c>
    </row>
    <row r="9456" ht="15" customHeight="1" s="107">
      <c r="A9456" s="195" t="inlineStr">
        <is>
          <t>ABC Supply - Raleigh - Century Complete</t>
        </is>
      </c>
      <c r="B9456" s="195" t="inlineStr">
        <is>
          <t>RO3520WCW</t>
        </is>
      </c>
      <c r="C9456" s="195" t="inlineStr">
        <is>
          <t>PC</t>
        </is>
      </c>
      <c r="D9456" s="195" t="inlineStr">
        <is>
          <t>Royal 3.5x20ft Window Casing (Lineal) White</t>
        </is>
      </c>
      <c r="E9456" s="186" t="inlineStr">
        <is>
          <t>RO3520WCWABC Supply - Raleigh - Century Complete</t>
        </is>
      </c>
      <c r="F9456" s="196" t="n">
        <v>37.6</v>
      </c>
    </row>
    <row r="9457" ht="15" customHeight="1" s="107">
      <c r="A9457" s="195" t="inlineStr">
        <is>
          <t>ABC Supply - Raleigh - Century Complete</t>
        </is>
      </c>
      <c r="B9457" s="195" t="inlineStr">
        <is>
          <t>RO3520WCAC</t>
        </is>
      </c>
      <c r="C9457" s="195" t="inlineStr">
        <is>
          <t>PC</t>
        </is>
      </c>
      <c r="D9457" s="195" t="inlineStr">
        <is>
          <t>Royal 3.5x20ft Window Casing (Lineal) All Colors</t>
        </is>
      </c>
      <c r="E9457" s="186" t="inlineStr">
        <is>
          <t>RO3520WCACABC Supply - Raleigh - Century Complete</t>
        </is>
      </c>
      <c r="F9457" s="196" t="n">
        <v>37.6</v>
      </c>
    </row>
    <row r="9458" ht="15" customHeight="1" s="107">
      <c r="A9458" s="195" t="inlineStr">
        <is>
          <t>ABC Supply - Raleigh - Century Complete</t>
        </is>
      </c>
      <c r="B9458" s="195" t="inlineStr">
        <is>
          <t>ROHAVENWDSST</t>
        </is>
      </c>
      <c r="C9458" s="195" t="inlineStr">
        <is>
          <t>PC</t>
        </is>
      </c>
      <c r="D9458" s="195" t="inlineStr">
        <is>
          <t>Royal Haven Window Door Starter Strip Traditional Colors</t>
        </is>
      </c>
      <c r="E9458" s="186" t="inlineStr">
        <is>
          <t>ROHAVENWDSSTABC Supply - Raleigh - Century Complete</t>
        </is>
      </c>
      <c r="F9458" s="196" t="n">
        <v>8.279999999999999</v>
      </c>
    </row>
    <row r="9459" ht="15" customHeight="1" s="107">
      <c r="A9459" s="195" t="inlineStr">
        <is>
          <t>ABC Supply - Raleigh - Century Complete</t>
        </is>
      </c>
      <c r="B9459" s="195" t="inlineStr">
        <is>
          <t>ROUWG3OSCP10T</t>
        </is>
      </c>
      <c r="C9459" s="195" t="inlineStr">
        <is>
          <t>PC</t>
        </is>
      </c>
      <c r="D9459" s="195" t="inlineStr">
        <is>
          <t>Royal Universal Woodgrain Outside Corner Post 10ft Traditional Colors</t>
        </is>
      </c>
      <c r="E9459" s="186" t="inlineStr">
        <is>
          <t>ROUWG3OSCP10TABC Supply - Raleigh - Century Complete</t>
        </is>
      </c>
      <c r="F9459" s="196" t="n">
        <v>10.8</v>
      </c>
    </row>
    <row r="9460" ht="15" customHeight="1" s="107">
      <c r="A9460" s="195" t="inlineStr">
        <is>
          <t>ABC Supply - Raleigh - Century Complete</t>
        </is>
      </c>
      <c r="B9460" s="195" t="inlineStr">
        <is>
          <t>ROUWG3OSCP10P</t>
        </is>
      </c>
      <c r="C9460" s="195" t="inlineStr">
        <is>
          <t>PC</t>
        </is>
      </c>
      <c r="D9460" s="195" t="inlineStr">
        <is>
          <t>Royal Universal Woodgrain Outside Corner Post 10ft Premium Colors</t>
        </is>
      </c>
      <c r="E9460" s="186" t="inlineStr">
        <is>
          <t>ROUWG3OSCP10PABC Supply - Raleigh - Century Complete</t>
        </is>
      </c>
      <c r="F9460" s="196" t="n">
        <v>10.8</v>
      </c>
    </row>
    <row r="9461" ht="15" customHeight="1" s="107">
      <c r="A9461" s="195" t="inlineStr">
        <is>
          <t>ABC Supply - Raleigh - Century Complete</t>
        </is>
      </c>
      <c r="B9461" s="195" t="inlineStr">
        <is>
          <t>ROUWG3OSCP10D</t>
        </is>
      </c>
      <c r="C9461" s="195" t="inlineStr">
        <is>
          <t>PC</t>
        </is>
      </c>
      <c r="D9461" s="195" t="inlineStr">
        <is>
          <t>Royal Universal Woodgrain Outside Corner Post 10ft Dark Colors</t>
        </is>
      </c>
      <c r="E9461" s="186" t="inlineStr">
        <is>
          <t>ROUWG3OSCP10DABC Supply - Raleigh - Century Complete</t>
        </is>
      </c>
      <c r="F9461" s="196" t="n">
        <v>11.81</v>
      </c>
    </row>
    <row r="9462" ht="15" customHeight="1" s="107">
      <c r="A9462" s="195" t="inlineStr">
        <is>
          <t>ABC Supply - Raleigh - Century Complete</t>
        </is>
      </c>
      <c r="B9462" s="195" t="inlineStr">
        <is>
          <t>ROU3OSCPMT</t>
        </is>
      </c>
      <c r="C9462" s="195" t="inlineStr">
        <is>
          <t>PC</t>
        </is>
      </c>
      <c r="D9462" s="195" t="inlineStr">
        <is>
          <t>Royal Universal 3in Outside Corner Post Matte Traditional Colors</t>
        </is>
      </c>
      <c r="E9462" s="186" t="inlineStr">
        <is>
          <t>ROU3OSCPMTABC Supply - Raleigh - Century Complete</t>
        </is>
      </c>
      <c r="F9462" s="196" t="n">
        <v>10.8</v>
      </c>
    </row>
    <row r="9463" ht="15" customHeight="1" s="107">
      <c r="A9463" s="195" t="inlineStr">
        <is>
          <t>ABC Supply - Raleigh - Century Complete</t>
        </is>
      </c>
      <c r="B9463" s="195" t="inlineStr">
        <is>
          <t>ROU3OSCPMP</t>
        </is>
      </c>
      <c r="C9463" s="195" t="inlineStr">
        <is>
          <t>PC</t>
        </is>
      </c>
      <c r="D9463" s="195" t="inlineStr">
        <is>
          <t>Royal Universal 3in Outside Corner Post Matte Premium Colors</t>
        </is>
      </c>
      <c r="E9463" s="186" t="inlineStr">
        <is>
          <t>ROU3OSCPMPABC Supply - Raleigh - Century Complete</t>
        </is>
      </c>
      <c r="F9463" s="196" t="n">
        <v>10.8</v>
      </c>
    </row>
    <row r="9464" ht="15" customHeight="1" s="107">
      <c r="A9464" s="195" t="inlineStr">
        <is>
          <t>ABC Supply - Raleigh - Century Complete</t>
        </is>
      </c>
      <c r="B9464" s="195" t="inlineStr">
        <is>
          <t>ROU3OSCPMD</t>
        </is>
      </c>
      <c r="C9464" s="195" t="inlineStr">
        <is>
          <t>PC</t>
        </is>
      </c>
      <c r="D9464" s="195" t="inlineStr">
        <is>
          <t>Royal Universal 3in Outside Corner Post Matte Dark Colors</t>
        </is>
      </c>
      <c r="E9464" s="186" t="inlineStr">
        <is>
          <t>ROU3OSCPMDABC Supply - Raleigh - Century Complete</t>
        </is>
      </c>
      <c r="F9464" s="196" t="n">
        <v>11.81</v>
      </c>
    </row>
    <row r="9465" ht="15" customHeight="1" s="107">
      <c r="A9465" s="195" t="inlineStr">
        <is>
          <t>ABC Supply - Raleigh - Century Complete</t>
        </is>
      </c>
      <c r="B9465" s="195" t="inlineStr">
        <is>
          <t>ROUISCPT</t>
        </is>
      </c>
      <c r="C9465" s="195" t="inlineStr">
        <is>
          <t>PC</t>
        </is>
      </c>
      <c r="D9465" s="195" t="inlineStr">
        <is>
          <t>Royal Universal Inside Corner Post Traditional Colors</t>
        </is>
      </c>
      <c r="E9465" s="186" t="inlineStr">
        <is>
          <t>ROUISCPTABC Supply - Raleigh - Century Complete</t>
        </is>
      </c>
      <c r="F9465" s="196" t="n">
        <v>8.94</v>
      </c>
    </row>
    <row r="9466" ht="15" customHeight="1" s="107">
      <c r="A9466" s="195" t="inlineStr">
        <is>
          <t>ABC Supply - Raleigh - Century Complete</t>
        </is>
      </c>
      <c r="B9466" s="195" t="inlineStr">
        <is>
          <t>ROUISCPP</t>
        </is>
      </c>
      <c r="C9466" s="195" t="inlineStr">
        <is>
          <t>PC</t>
        </is>
      </c>
      <c r="D9466" s="195" t="inlineStr">
        <is>
          <t>Royal Universal Inside Corner Post Premium Colors</t>
        </is>
      </c>
      <c r="E9466" s="186" t="inlineStr">
        <is>
          <t>ROUISCPPABC Supply - Raleigh - Century Complete</t>
        </is>
      </c>
      <c r="F9466" s="196" t="n">
        <v>8.94</v>
      </c>
    </row>
    <row r="9467" ht="15" customHeight="1" s="107">
      <c r="A9467" s="195" t="inlineStr">
        <is>
          <t>ABC Supply - Raleigh - Century Complete</t>
        </is>
      </c>
      <c r="B9467" s="195" t="inlineStr">
        <is>
          <t>ROUISCPD</t>
        </is>
      </c>
      <c r="C9467" s="195" t="inlineStr">
        <is>
          <t>PC</t>
        </is>
      </c>
      <c r="D9467" s="195" t="inlineStr">
        <is>
          <t>Royal Universal Inside Corner Post Dark Colors</t>
        </is>
      </c>
      <c r="E9467" s="186" t="inlineStr">
        <is>
          <t>ROUISCPDABC Supply - Raleigh - Century Complete</t>
        </is>
      </c>
      <c r="F9467" s="196" t="n">
        <v>10.02</v>
      </c>
    </row>
    <row r="9468" ht="15" customHeight="1" s="107">
      <c r="A9468" s="195" t="inlineStr">
        <is>
          <t>ABC Supply - Raleigh - Century Complete</t>
        </is>
      </c>
      <c r="B9468" s="195" t="inlineStr">
        <is>
          <t>RO58JCHW</t>
        </is>
      </c>
      <c r="C9468" s="195" t="inlineStr">
        <is>
          <t>PC</t>
        </is>
      </c>
      <c r="D9468" s="195" t="inlineStr">
        <is>
          <t>Royal 5/8 J-Channel White Only</t>
        </is>
      </c>
      <c r="E9468" s="186" t="inlineStr">
        <is>
          <t>RO58JCHWABC Supply - Raleigh - Century Complete</t>
        </is>
      </c>
      <c r="F9468" s="196" t="n">
        <v>3.65</v>
      </c>
    </row>
    <row r="9469" ht="15" customHeight="1" s="107">
      <c r="A9469" s="195" t="inlineStr">
        <is>
          <t>ABC Supply - Raleigh - Century Complete</t>
        </is>
      </c>
      <c r="B9469" s="195" t="inlineStr">
        <is>
          <t>RO58JCHT</t>
        </is>
      </c>
      <c r="C9469" s="195" t="inlineStr">
        <is>
          <t>PC</t>
        </is>
      </c>
      <c r="D9469" s="195" t="inlineStr">
        <is>
          <t>Royal 5/8 J-Channel Traditional Colors</t>
        </is>
      </c>
      <c r="E9469" s="186" t="inlineStr">
        <is>
          <t>RO58JCHTABC Supply - Raleigh - Century Complete</t>
        </is>
      </c>
      <c r="F9469" s="196" t="n">
        <v>3.65</v>
      </c>
    </row>
    <row r="9470" ht="15" customHeight="1" s="107">
      <c r="A9470" s="195" t="inlineStr">
        <is>
          <t>ABC Supply - Raleigh - Century Complete</t>
        </is>
      </c>
      <c r="B9470" s="195" t="inlineStr">
        <is>
          <t>RO58JCHP</t>
        </is>
      </c>
      <c r="C9470" s="195" t="inlineStr">
        <is>
          <t>PC</t>
        </is>
      </c>
      <c r="D9470" s="195" t="inlineStr">
        <is>
          <t>Royal 5/8 J-Channel Premium Colors</t>
        </is>
      </c>
      <c r="E9470" s="186" t="inlineStr">
        <is>
          <t>RO58JCHPABC Supply - Raleigh - Century Complete</t>
        </is>
      </c>
      <c r="F9470" s="196" t="n">
        <v>3.65</v>
      </c>
    </row>
    <row r="9471" ht="15" customHeight="1" s="107">
      <c r="A9471" s="195" t="inlineStr">
        <is>
          <t>ABC Supply - Raleigh - Century Complete</t>
        </is>
      </c>
      <c r="B9471" s="195" t="inlineStr">
        <is>
          <t>RO58JCHD</t>
        </is>
      </c>
      <c r="C9471" s="195" t="inlineStr">
        <is>
          <t>PC</t>
        </is>
      </c>
      <c r="D9471" s="195" t="inlineStr">
        <is>
          <t>Royal 5/8 J-Channel Dark Colors</t>
        </is>
      </c>
      <c r="E9471" s="186" t="inlineStr">
        <is>
          <t>RO58JCHDABC Supply - Raleigh - Century Complete</t>
        </is>
      </c>
      <c r="F9471" s="196" t="n">
        <v>4.08</v>
      </c>
    </row>
    <row r="9472" ht="15" customHeight="1" s="107">
      <c r="A9472" s="195" t="inlineStr">
        <is>
          <t>ABC Supply - Raleigh - Century Complete</t>
        </is>
      </c>
      <c r="B9472" s="195" t="inlineStr">
        <is>
          <t>ROFTT</t>
        </is>
      </c>
      <c r="C9472" s="195" t="inlineStr">
        <is>
          <t>PC</t>
        </is>
      </c>
      <c r="D9472" s="195" t="inlineStr">
        <is>
          <t>Royal Finish Trim Traditional Colors</t>
        </is>
      </c>
      <c r="E9472" s="186" t="inlineStr">
        <is>
          <t>ROFTTABC Supply - Raleigh - Century Complete</t>
        </is>
      </c>
      <c r="F9472" s="196" t="n">
        <v>3.86</v>
      </c>
    </row>
    <row r="9473" ht="15" customHeight="1" s="107">
      <c r="A9473" s="195" t="inlineStr">
        <is>
          <t>ABC Supply - Raleigh - Century Complete</t>
        </is>
      </c>
      <c r="B9473" s="195" t="inlineStr">
        <is>
          <t>ROFTP</t>
        </is>
      </c>
      <c r="C9473" s="195" t="inlineStr">
        <is>
          <t>PC</t>
        </is>
      </c>
      <c r="D9473" s="195" t="inlineStr">
        <is>
          <t>Royal Finish Trim Premium Colors</t>
        </is>
      </c>
      <c r="E9473" s="186" t="inlineStr">
        <is>
          <t>ROFTPABC Supply - Raleigh - Century Complete</t>
        </is>
      </c>
      <c r="F9473" s="196" t="n">
        <v>3.86</v>
      </c>
    </row>
    <row r="9474" ht="15" customHeight="1" s="107">
      <c r="A9474" s="195" t="inlineStr">
        <is>
          <t>ABC Supply - Raleigh - Century Complete</t>
        </is>
      </c>
      <c r="B9474" s="195" t="inlineStr">
        <is>
          <t>RODUALUTT</t>
        </is>
      </c>
      <c r="C9474" s="195" t="inlineStr">
        <is>
          <t>PC</t>
        </is>
      </c>
      <c r="D9474" s="195" t="inlineStr">
        <is>
          <t>Royal Dual Undersill Trim Traditional Colors</t>
        </is>
      </c>
      <c r="E9474" s="186" t="inlineStr">
        <is>
          <t>RODUALUTTABC Supply - Raleigh - Century Complete</t>
        </is>
      </c>
      <c r="F9474" s="196" t="n">
        <v>11.45</v>
      </c>
    </row>
    <row r="9475" ht="15" customHeight="1" s="107">
      <c r="A9475" s="195" t="inlineStr">
        <is>
          <t>ABC Supply - Raleigh - Century Complete</t>
        </is>
      </c>
      <c r="B9475" s="195" t="inlineStr">
        <is>
          <t>RODUALUTP</t>
        </is>
      </c>
      <c r="C9475" s="195" t="inlineStr">
        <is>
          <t>PC</t>
        </is>
      </c>
      <c r="D9475" s="195" t="inlineStr">
        <is>
          <t>Royal Dual Undersill Trim Premium Colors</t>
        </is>
      </c>
      <c r="E9475" s="186" t="inlineStr">
        <is>
          <t>RODUALUTPABC Supply - Raleigh - Century Complete</t>
        </is>
      </c>
      <c r="F9475" s="196" t="n">
        <v>11.45</v>
      </c>
    </row>
    <row r="9476" ht="15" customHeight="1" s="107">
      <c r="A9476" s="195" t="inlineStr">
        <is>
          <t>ABC Supply - Raleigh - Century Complete</t>
        </is>
      </c>
      <c r="B9476" s="195" t="inlineStr">
        <is>
          <t>ROVSSTRIPW</t>
        </is>
      </c>
      <c r="C9476" s="195" t="inlineStr">
        <is>
          <t>PC</t>
        </is>
      </c>
      <c r="D9476" s="195" t="inlineStr">
        <is>
          <t>Royal Vinyl Starter Strip White</t>
        </is>
      </c>
      <c r="E9476" s="186" t="inlineStr">
        <is>
          <t>ROVSSTRIPWABC Supply - Raleigh - Century Complete</t>
        </is>
      </c>
      <c r="F9476" s="196" t="n">
        <v>3.12</v>
      </c>
    </row>
    <row r="9477" ht="15" customHeight="1" s="107">
      <c r="A9477" s="195" t="inlineStr">
        <is>
          <t>ABC Supply - Raleigh - Century Complete</t>
        </is>
      </c>
      <c r="B9477" s="195" t="inlineStr">
        <is>
          <t>ROVSSTRIPT</t>
        </is>
      </c>
      <c r="C9477" s="195" t="inlineStr">
        <is>
          <t>PC</t>
        </is>
      </c>
      <c r="D9477" s="195" t="inlineStr">
        <is>
          <t>Royal Vinyl Starter Strip Traditional Colors</t>
        </is>
      </c>
      <c r="E9477" s="186" t="inlineStr">
        <is>
          <t>ROVSSTRIPTABC Supply - Raleigh - Century Complete</t>
        </is>
      </c>
      <c r="F9477" s="196" t="n">
        <v>3.12</v>
      </c>
    </row>
    <row r="9478" ht="15" customHeight="1" s="107">
      <c r="A9478" s="195" t="inlineStr">
        <is>
          <t>ABC Supply - Raleigh - Century Complete</t>
        </is>
      </c>
      <c r="B9478" s="195" t="inlineStr">
        <is>
          <t>ROFRIEZETT</t>
        </is>
      </c>
      <c r="C9478" s="195" t="inlineStr">
        <is>
          <t>PC</t>
        </is>
      </c>
      <c r="D9478" s="195" t="inlineStr">
        <is>
          <t>Royal Frieze Trim Traditional Colors</t>
        </is>
      </c>
      <c r="E9478" s="186" t="inlineStr">
        <is>
          <t>ROFRIEZETTABC Supply - Raleigh - Century Complete</t>
        </is>
      </c>
      <c r="F9478" s="196" t="n">
        <v>5.72</v>
      </c>
    </row>
    <row r="9479" ht="15" customHeight="1" s="107">
      <c r="A9479" s="195" t="inlineStr">
        <is>
          <t>ABC Supply - Raleigh - Century Complete</t>
        </is>
      </c>
      <c r="B9479" s="195" t="inlineStr">
        <is>
          <t>ROFRIEZETP</t>
        </is>
      </c>
      <c r="C9479" s="195" t="inlineStr">
        <is>
          <t>PC</t>
        </is>
      </c>
      <c r="D9479" s="195" t="inlineStr">
        <is>
          <t>Royal Frieze Trim Premium Colors</t>
        </is>
      </c>
      <c r="E9479" s="186" t="inlineStr">
        <is>
          <t>ROFRIEZETPABC Supply - Raleigh - Century Complete</t>
        </is>
      </c>
      <c r="F9479" s="196" t="n">
        <v>5.72</v>
      </c>
    </row>
    <row r="9480" ht="15" customHeight="1" s="107">
      <c r="A9480" s="195" t="inlineStr">
        <is>
          <t>ABC Supply - Raleigh - Century Complete</t>
        </is>
      </c>
      <c r="B9480" s="195" t="inlineStr">
        <is>
          <t>ROFRIEZETD</t>
        </is>
      </c>
      <c r="C9480" s="195" t="inlineStr">
        <is>
          <t>PC</t>
        </is>
      </c>
      <c r="D9480" s="195" t="inlineStr">
        <is>
          <t>Royal Frieze Trim Dark Colors</t>
        </is>
      </c>
      <c r="E9480" s="186" t="inlineStr">
        <is>
          <t>ROFRIEZETDABC Supply - Raleigh - Century Complete</t>
        </is>
      </c>
      <c r="F9480" s="196" t="n">
        <v>6.52</v>
      </c>
    </row>
    <row r="9481" ht="15" customHeight="1" s="107">
      <c r="A9481" s="195" t="inlineStr">
        <is>
          <t>ABC Supply - Raleigh - Century Complete</t>
        </is>
      </c>
      <c r="B9481" s="195" t="inlineStr">
        <is>
          <t>ROSHPORTD7T</t>
        </is>
      </c>
      <c r="C9481" s="195" t="inlineStr">
        <is>
          <t>SQ</t>
        </is>
      </c>
      <c r="D9481" s="195" t="inlineStr">
        <is>
          <t>Royal Portsmouth Cedar Shake (D7) Double Traditional Colors</t>
        </is>
      </c>
      <c r="E9481" s="186" t="inlineStr">
        <is>
          <t>ROSHPORTD7TABC Supply - Raleigh - Century Complete</t>
        </is>
      </c>
      <c r="F9481" s="196" t="n">
        <v>296.32</v>
      </c>
    </row>
    <row r="9482" ht="15" customHeight="1" s="107">
      <c r="A9482" s="195" t="inlineStr">
        <is>
          <t>ABC Supply - Raleigh - Century Complete</t>
        </is>
      </c>
      <c r="B9482" s="195" t="inlineStr">
        <is>
          <t>ROSHPORTD7PD</t>
        </is>
      </c>
      <c r="C9482" s="195" t="inlineStr">
        <is>
          <t>SQ</t>
        </is>
      </c>
      <c r="D9482" s="195" t="inlineStr">
        <is>
          <t>Royal Portsmouth Cedar Shake (D7) Double Dark Colors</t>
        </is>
      </c>
      <c r="E9482" s="186" t="inlineStr">
        <is>
          <t>ROSHPORTD7PDABC Supply - Raleigh - Century Complete</t>
        </is>
      </c>
      <c r="F9482" s="196" t="n">
        <v>323.26</v>
      </c>
    </row>
    <row r="9483" ht="15" customHeight="1" s="107">
      <c r="A9483" s="195" t="inlineStr">
        <is>
          <t>ABC Supply - Raleigh - Century Complete</t>
        </is>
      </c>
      <c r="B9483" s="195" t="inlineStr">
        <is>
          <t>ROPHSCS18T</t>
        </is>
      </c>
      <c r="C9483" s="195" t="inlineStr">
        <is>
          <t>SQ</t>
        </is>
      </c>
      <c r="D9483" s="195" t="inlineStr">
        <is>
          <t>Royal Portsmouth Hand- Split Cedar Shake 18IN Traditional Colors</t>
        </is>
      </c>
      <c r="E9483" s="186" t="inlineStr">
        <is>
          <t>ROPHSCS18TABC Supply - Raleigh - Century Complete</t>
        </is>
      </c>
      <c r="F9483" s="196" t="n">
        <v>323.244</v>
      </c>
    </row>
    <row r="9484" ht="15" customHeight="1" s="107">
      <c r="A9484" s="195" t="inlineStr">
        <is>
          <t>ABC Supply - Raleigh - Century Complete</t>
        </is>
      </c>
      <c r="B9484" s="195" t="inlineStr">
        <is>
          <t>ROPHSCS18D</t>
        </is>
      </c>
      <c r="C9484" s="195" t="inlineStr">
        <is>
          <t>SQ</t>
        </is>
      </c>
      <c r="D9484" s="195" t="inlineStr">
        <is>
          <t>Royal Portsmouth Hand- Split Cedar Shake 18IN Traditional Colors</t>
        </is>
      </c>
      <c r="E9484" s="186" t="inlineStr">
        <is>
          <t>ROPHSCS18DABC Supply - Raleigh - Century Complete</t>
        </is>
      </c>
      <c r="F9484" s="196" t="n">
        <v>356.886</v>
      </c>
    </row>
    <row r="9485" ht="15" customHeight="1" s="107">
      <c r="A9485" s="195" t="inlineStr">
        <is>
          <t>ABC Supply - Raleigh - Century Complete</t>
        </is>
      </c>
      <c r="B9485" s="195" t="inlineStr">
        <is>
          <t>ROSHPORTS78T</t>
        </is>
      </c>
      <c r="C9485" s="195" t="inlineStr">
        <is>
          <t>SQ</t>
        </is>
      </c>
      <c r="D9485" s="195" t="inlineStr">
        <is>
          <t>Royal Portsmouth Shake (S7) Single 7x8 Panel Traditional Colors</t>
        </is>
      </c>
      <c r="E9485" s="186" t="inlineStr">
        <is>
          <t>ROSHPORTS78TABC Supply - Raleigh - Century Complete</t>
        </is>
      </c>
      <c r="F9485" s="196" t="n">
        <v>306.592</v>
      </c>
    </row>
    <row r="9486" ht="15" customHeight="1" s="107">
      <c r="A9486" s="195" t="inlineStr">
        <is>
          <t>ABC Supply - Raleigh - Century Complete</t>
        </is>
      </c>
      <c r="B9486" s="195" t="inlineStr">
        <is>
          <t>ROSHPORTS78PD</t>
        </is>
      </c>
      <c r="C9486" s="195" t="inlineStr">
        <is>
          <t>SQ</t>
        </is>
      </c>
      <c r="D9486" s="195" t="inlineStr">
        <is>
          <t>Royal Portsmouth Shake (S7) Single 7x8 Panel Dark Colors</t>
        </is>
      </c>
      <c r="E9486" s="186" t="inlineStr">
        <is>
          <t>ROSHPORTS78PDABC Supply - Raleigh - Century Complete</t>
        </is>
      </c>
      <c r="F9486" s="196" t="n">
        <v>323.202</v>
      </c>
    </row>
    <row r="9487" ht="15" customHeight="1" s="107">
      <c r="A9487" s="195" t="inlineStr">
        <is>
          <t>ABC Supply - Raleigh - Century Complete</t>
        </is>
      </c>
      <c r="B9487" s="195" t="inlineStr">
        <is>
          <t>ROSSOFT4T</t>
        </is>
      </c>
      <c r="C9487" s="195" t="inlineStr">
        <is>
          <t>SQ</t>
        </is>
      </c>
      <c r="D9487" s="195" t="inlineStr">
        <is>
          <t>Royal Triple 4 (T4) Solid Soffit .042 Traditional Colors</t>
        </is>
      </c>
      <c r="E9487" s="186" t="inlineStr">
        <is>
          <t>ROSSOFT4TABC Supply - Raleigh - Century Complete</t>
        </is>
      </c>
      <c r="F9487" s="196" t="n">
        <v>53.816</v>
      </c>
    </row>
    <row r="9488" ht="15" customHeight="1" s="107">
      <c r="A9488" s="195" t="inlineStr">
        <is>
          <t>ABC Supply - Raleigh - Century Complete</t>
        </is>
      </c>
      <c r="B9488" s="195" t="inlineStr">
        <is>
          <t>ROSSOFT4P</t>
        </is>
      </c>
      <c r="C9488" s="195" t="inlineStr">
        <is>
          <t>SQ</t>
        </is>
      </c>
      <c r="D9488" s="195" t="inlineStr">
        <is>
          <t>Royal Triple 4 (T4) Solid Soffit .042 Premium Colors</t>
        </is>
      </c>
      <c r="E9488" s="186" t="inlineStr">
        <is>
          <t>ROSSOFT4PABC Supply - Raleigh - Century Complete</t>
        </is>
      </c>
      <c r="F9488" s="196" t="n">
        <v>53.816</v>
      </c>
    </row>
    <row r="9489" ht="15" customHeight="1" s="107">
      <c r="A9489" s="195" t="inlineStr">
        <is>
          <t>ABC Supply - Raleigh - Century Complete</t>
        </is>
      </c>
      <c r="B9489" s="195" t="inlineStr">
        <is>
          <t>ROVSOFT4T</t>
        </is>
      </c>
      <c r="C9489" s="195" t="inlineStr">
        <is>
          <t>SQ</t>
        </is>
      </c>
      <c r="D9489" s="195" t="inlineStr">
        <is>
          <t>Royal Triple 4 (T4) Vented Soffit .042 Traditional Colors</t>
        </is>
      </c>
      <c r="E9489" s="186" t="inlineStr">
        <is>
          <t>ROVSOFT4TABC Supply - Raleigh - Century Complete</t>
        </is>
      </c>
      <c r="F9489" s="196" t="n">
        <v>53.816</v>
      </c>
    </row>
    <row r="9490" ht="15" customHeight="1" s="107">
      <c r="A9490" s="195" t="inlineStr">
        <is>
          <t>ABC Supply - Raleigh - Century Complete</t>
        </is>
      </c>
      <c r="B9490" s="195" t="inlineStr">
        <is>
          <t>ROVSOFT4P</t>
        </is>
      </c>
      <c r="C9490" s="195" t="inlineStr">
        <is>
          <t>SQ</t>
        </is>
      </c>
      <c r="D9490" s="195" t="inlineStr">
        <is>
          <t>Royal Triple 4 (T4) Vented Soffit .042 Premium Colors</t>
        </is>
      </c>
      <c r="E9490" s="186" t="inlineStr">
        <is>
          <t>ROVSOFT4PABC Supply - Raleigh - Century Complete</t>
        </is>
      </c>
      <c r="F9490" s="196" t="n">
        <v>53.816</v>
      </c>
    </row>
    <row r="9491" ht="15" customHeight="1" s="107">
      <c r="A9491" s="195" t="inlineStr">
        <is>
          <t>ABC Supply - Raleigh - Century Complete</t>
        </is>
      </c>
      <c r="B9491" s="195" t="inlineStr">
        <is>
          <t>ROSSOFD5T</t>
        </is>
      </c>
      <c r="C9491" s="195" t="inlineStr">
        <is>
          <t>SQ</t>
        </is>
      </c>
      <c r="D9491" s="195" t="inlineStr">
        <is>
          <t>Royal Double 5 Solid Soffit.042 Traditional Colors</t>
        </is>
      </c>
      <c r="E9491" s="186" t="inlineStr">
        <is>
          <t>ROSSOFD5TABC Supply - Raleigh - Century Complete</t>
        </is>
      </c>
      <c r="F9491" s="196" t="n">
        <v>57.09</v>
      </c>
    </row>
    <row r="9492" ht="15" customHeight="1" s="107">
      <c r="A9492" s="195" t="inlineStr">
        <is>
          <t>ABC Supply - Raleigh - Century Complete</t>
        </is>
      </c>
      <c r="B9492" s="195" t="inlineStr">
        <is>
          <t>ROVSOFD5P</t>
        </is>
      </c>
      <c r="C9492" s="195" t="inlineStr">
        <is>
          <t>SQ</t>
        </is>
      </c>
      <c r="D9492" s="195" t="inlineStr">
        <is>
          <t>Royal Double 5 ( D5 ) Vented Soffit.042 Premium Colors</t>
        </is>
      </c>
      <c r="E9492" s="186" t="inlineStr">
        <is>
          <t>ROVSOFD5PABC Supply - Raleigh - Century Complete</t>
        </is>
      </c>
      <c r="F9492" s="196" t="n">
        <v>57.09</v>
      </c>
    </row>
    <row r="9493" ht="15" customHeight="1" s="107">
      <c r="A9493" s="195" t="inlineStr">
        <is>
          <t>ABC Supply - Raleigh - Century Complete</t>
        </is>
      </c>
      <c r="B9493" s="195" t="inlineStr">
        <is>
          <t>ROSSOFBUILT4T</t>
        </is>
      </c>
      <c r="C9493" s="195" t="inlineStr">
        <is>
          <t>SQ</t>
        </is>
      </c>
      <c r="D9493" s="195" t="inlineStr">
        <is>
          <t>Royal Builder T4 Soffit Solid Traditional Colors</t>
        </is>
      </c>
      <c r="E9493" s="186" t="inlineStr">
        <is>
          <t>ROSSOFBUILT4TABC Supply - Raleigh - Century Complete</t>
        </is>
      </c>
      <c r="F9493" s="196" t="n">
        <v>53.816</v>
      </c>
    </row>
    <row r="9494" ht="15" customHeight="1" s="107">
      <c r="A9494" s="195" t="inlineStr">
        <is>
          <t>ABC Supply - Raleigh - Century Complete</t>
        </is>
      </c>
      <c r="B9494" s="195" t="inlineStr">
        <is>
          <t>ROSSOFBUILT4P</t>
        </is>
      </c>
      <c r="C9494" s="195" t="inlineStr">
        <is>
          <t>SQ</t>
        </is>
      </c>
      <c r="D9494" s="195" t="inlineStr">
        <is>
          <t>Royal Builder T4 Soffit Solid Premium Colors</t>
        </is>
      </c>
      <c r="E9494" s="186" t="inlineStr">
        <is>
          <t>ROSSOFBUILT4PABC Supply - Raleigh - Century Complete</t>
        </is>
      </c>
      <c r="F9494" s="196" t="n">
        <v>53.816</v>
      </c>
    </row>
    <row r="9495" ht="15" customHeight="1" s="107">
      <c r="A9495" s="195" t="inlineStr">
        <is>
          <t>ABC Supply - Raleigh - Century Complete</t>
        </is>
      </c>
      <c r="B9495" s="195" t="inlineStr">
        <is>
          <t>ROVSOFBUILT4T</t>
        </is>
      </c>
      <c r="C9495" s="195" t="inlineStr">
        <is>
          <t>SQ</t>
        </is>
      </c>
      <c r="D9495" s="195" t="inlineStr">
        <is>
          <t>Royal Builder T4 Soffit Vented Traditional Colors</t>
        </is>
      </c>
      <c r="E9495" s="186" t="inlineStr">
        <is>
          <t>ROVSOFBUILT4TABC Supply - Raleigh - Century Complete</t>
        </is>
      </c>
      <c r="F9495" s="196" t="n">
        <v>53.816</v>
      </c>
    </row>
    <row r="9496" ht="15" customHeight="1" s="107">
      <c r="A9496" s="195" t="inlineStr">
        <is>
          <t>ABC Supply - Raleigh - Century Complete</t>
        </is>
      </c>
      <c r="B9496" s="195" t="inlineStr">
        <is>
          <t>ROVSOFBUILT4P</t>
        </is>
      </c>
      <c r="C9496" s="195" t="inlineStr">
        <is>
          <t>SQ</t>
        </is>
      </c>
      <c r="D9496" s="195" t="inlineStr">
        <is>
          <t>Royal Builder T4 Soffit Vented Premium Colors</t>
        </is>
      </c>
      <c r="E9496" s="186" t="inlineStr">
        <is>
          <t>ROVSOFBUILT4PABC Supply - Raleigh - Century Complete</t>
        </is>
      </c>
      <c r="F9496" s="196" t="n">
        <v>53.816</v>
      </c>
    </row>
    <row r="9497" ht="15" customHeight="1" s="107">
      <c r="A9497" s="195" t="inlineStr">
        <is>
          <t>ABC Supply - Raleigh - Century Complete</t>
        </is>
      </c>
      <c r="B9497" s="195" t="inlineStr">
        <is>
          <t>ROSSOFBUILD5W</t>
        </is>
      </c>
      <c r="C9497" s="195" t="inlineStr">
        <is>
          <t>SQ</t>
        </is>
      </c>
      <c r="D9497" s="195" t="inlineStr">
        <is>
          <t>Royal Builder D5 Soffit Solid White Only</t>
        </is>
      </c>
      <c r="E9497" s="186" t="inlineStr">
        <is>
          <t>ROSSOFBUILD5WABC Supply - Raleigh - Century Complete</t>
        </is>
      </c>
      <c r="F9497" s="196" t="n">
        <v>57.09</v>
      </c>
    </row>
    <row r="9498" ht="15" customHeight="1" s="107">
      <c r="A9498" s="195" t="inlineStr">
        <is>
          <t>ABC Supply - Raleigh - Century Complete</t>
        </is>
      </c>
      <c r="B9498" s="195" t="inlineStr">
        <is>
          <t>ROSSOFBUILD5T</t>
        </is>
      </c>
      <c r="C9498" s="195" t="inlineStr">
        <is>
          <t>SQ</t>
        </is>
      </c>
      <c r="D9498" s="195" t="inlineStr">
        <is>
          <t>Royal Builder D5 Soffit Solid Traditional Colors</t>
        </is>
      </c>
      <c r="E9498" s="186" t="inlineStr">
        <is>
          <t>ROSSOFBUILD5TABC Supply - Raleigh - Century Complete</t>
        </is>
      </c>
      <c r="F9498" s="196" t="n">
        <v>57.09</v>
      </c>
    </row>
    <row r="9499" ht="15" customHeight="1" s="107">
      <c r="A9499" s="195" t="inlineStr">
        <is>
          <t>ABC Supply - Raleigh - Century Complete</t>
        </is>
      </c>
      <c r="B9499" s="195" t="inlineStr">
        <is>
          <t>ROSSOFBUILD5P</t>
        </is>
      </c>
      <c r="C9499" s="195" t="inlineStr">
        <is>
          <t>SQ</t>
        </is>
      </c>
      <c r="D9499" s="195" t="inlineStr">
        <is>
          <t>Royal Builder D5 Soffit Solid Premium Colors</t>
        </is>
      </c>
      <c r="E9499" s="186" t="inlineStr">
        <is>
          <t>ROSSOFBUILD5PABC Supply - Raleigh - Century Complete</t>
        </is>
      </c>
      <c r="F9499" s="196" t="n">
        <v>57.09</v>
      </c>
    </row>
    <row r="9500" ht="15" customHeight="1" s="107">
      <c r="A9500" s="195" t="inlineStr">
        <is>
          <t>ABC Supply - Raleigh - Century Complete</t>
        </is>
      </c>
      <c r="B9500" s="195" t="inlineStr">
        <is>
          <t>ROVSOFBUILD5W</t>
        </is>
      </c>
      <c r="C9500" s="195" t="inlineStr">
        <is>
          <t>SQ</t>
        </is>
      </c>
      <c r="D9500" s="195" t="inlineStr">
        <is>
          <t>Royal Builder D5 Soffit Vented White Only</t>
        </is>
      </c>
      <c r="E9500" s="186" t="inlineStr">
        <is>
          <t>ROVSOFBUILD5WABC Supply - Raleigh - Century Complete</t>
        </is>
      </c>
      <c r="F9500" s="196" t="n">
        <v>57.09</v>
      </c>
    </row>
    <row r="9501" ht="15" customHeight="1" s="107">
      <c r="A9501" s="195" t="inlineStr">
        <is>
          <t>ABC Supply - Raleigh - Century Complete</t>
        </is>
      </c>
      <c r="B9501" s="195" t="inlineStr">
        <is>
          <t>ROVSOFBUILD5T</t>
        </is>
      </c>
      <c r="C9501" s="195" t="inlineStr">
        <is>
          <t>SQ</t>
        </is>
      </c>
      <c r="D9501" s="195" t="inlineStr">
        <is>
          <t>Royal Builder D5 Soffit Vented Traditional Colors</t>
        </is>
      </c>
      <c r="E9501" s="186" t="inlineStr">
        <is>
          <t>ROVSOFBUILD5TABC Supply - Raleigh - Century Complete</t>
        </is>
      </c>
      <c r="F9501" s="196" t="n">
        <v>57.09</v>
      </c>
    </row>
    <row r="9502" ht="15" customHeight="1" s="107">
      <c r="A9502" s="195" t="inlineStr">
        <is>
          <t>ABC Supply - Raleigh - Century Complete</t>
        </is>
      </c>
      <c r="B9502" s="195" t="inlineStr">
        <is>
          <t>ROVSOFBUILD5P</t>
        </is>
      </c>
      <c r="C9502" s="195" t="inlineStr">
        <is>
          <t>SQ</t>
        </is>
      </c>
      <c r="D9502" s="195" t="inlineStr">
        <is>
          <t>Royal Builder D5 Soffit Vented Premium Colors</t>
        </is>
      </c>
      <c r="E9502" s="186" t="inlineStr">
        <is>
          <t>ROVSOFBUILD5PABC Supply - Raleigh - Century Complete</t>
        </is>
      </c>
      <c r="F9502" s="196" t="n">
        <v>57.09</v>
      </c>
    </row>
    <row r="9503" ht="15" customHeight="1" s="107">
      <c r="A9503" s="195" t="inlineStr">
        <is>
          <t>Alside Revere</t>
        </is>
      </c>
      <c r="B9503" s="195" t="inlineStr">
        <is>
          <t>NIVSOF1612SP</t>
        </is>
      </c>
      <c r="C9503" s="195" t="inlineStr">
        <is>
          <t>PC</t>
        </is>
      </c>
      <c r="D9503" s="195" t="inlineStr">
        <is>
          <t>Nichiha Vented Soffit 16x12 Smooth Primed</t>
        </is>
      </c>
      <c r="E9503" s="186" t="inlineStr">
        <is>
          <t>NIVSOF1612SPAlside Revere</t>
        </is>
      </c>
      <c r="F9503" s="196" t="n">
        <v>25.97</v>
      </c>
    </row>
    <row r="9504" ht="15" customHeight="1" s="107">
      <c r="A9504" s="195" t="inlineStr">
        <is>
          <t>Alside Revere</t>
        </is>
      </c>
      <c r="B9504" s="195" t="inlineStr">
        <is>
          <t>NISSOF1612SP</t>
        </is>
      </c>
      <c r="C9504" s="195" t="inlineStr">
        <is>
          <t>PC</t>
        </is>
      </c>
      <c r="D9504" s="195" t="inlineStr">
        <is>
          <t>Nichiha Solid Soffit 16x12 Smooth Primed</t>
        </is>
      </c>
      <c r="E9504" s="186" t="inlineStr">
        <is>
          <t>NISSOF1612SPAlside Revere</t>
        </is>
      </c>
      <c r="F9504" s="196" t="n">
        <v>19.87</v>
      </c>
    </row>
    <row r="9505" ht="15" customHeight="1" s="107">
      <c r="A9505" s="195" t="inlineStr">
        <is>
          <t>Alside Revere</t>
        </is>
      </c>
      <c r="B9505" s="195" t="inlineStr">
        <is>
          <t>NISHSTRTP</t>
        </is>
      </c>
      <c r="C9505" s="195" t="inlineStr">
        <is>
          <t>PC</t>
        </is>
      </c>
      <c r="D9505" s="195" t="inlineStr">
        <is>
          <t>Nichiha Straight Shake 16x4 Primed</t>
        </is>
      </c>
      <c r="E9505" s="186" t="inlineStr">
        <is>
          <t>NISHSTRTPAlside Revere</t>
        </is>
      </c>
      <c r="F9505" s="196" t="n">
        <v>12.33</v>
      </c>
    </row>
    <row r="9506" ht="15" customHeight="1" s="107">
      <c r="A9506" s="195" t="inlineStr">
        <is>
          <t>Lansing Building Products- (DRB) Dan Ryan Builders</t>
        </is>
      </c>
      <c r="B9506" s="195" t="inlineStr">
        <is>
          <t>CTSMAINWGD5S</t>
        </is>
      </c>
      <c r="C9506" s="195" t="inlineStr">
        <is>
          <t>SQ</t>
        </is>
      </c>
      <c r="D9506" s="195" t="inlineStr">
        <is>
          <t>CertainTeed Siding Mainstreet WG D5 Standard Colors</t>
        </is>
      </c>
      <c r="E9506" s="186" t="inlineStr">
        <is>
          <t>CTSMAINWGD5SLansing Building Products- (DRB) Dan Ryan Builders</t>
        </is>
      </c>
      <c r="F9506" s="196" t="n">
        <v>71.40000000000001</v>
      </c>
    </row>
    <row r="9507" ht="15" customHeight="1" s="107">
      <c r="A9507" s="195" t="inlineStr">
        <is>
          <t>Lansing Building Products- (DRB) Dan Ryan Builders</t>
        </is>
      </c>
      <c r="B9507" s="195" t="inlineStr">
        <is>
          <t>CTSMAINWGD5DX</t>
        </is>
      </c>
      <c r="C9507" s="195" t="inlineStr">
        <is>
          <t>SQ</t>
        </is>
      </c>
      <c r="D9507" s="195" t="inlineStr">
        <is>
          <t>CertainTeed Siding Mainstreet WG D5 Deluxe Colors</t>
        </is>
      </c>
      <c r="E9507" s="186" t="inlineStr">
        <is>
          <t>CTSMAINWGD5DXLansing Building Products- (DRB) Dan Ryan Builders</t>
        </is>
      </c>
      <c r="F9507" s="196" t="n">
        <v>71.40000000000001</v>
      </c>
    </row>
    <row r="9508" ht="15" customHeight="1" s="107">
      <c r="A9508" s="195" t="inlineStr">
        <is>
          <t>Lansing Building Products- (DRB) Dan Ryan Builders</t>
        </is>
      </c>
      <c r="B9508" s="195" t="inlineStr">
        <is>
          <t>CTSMAINWGD5DLS</t>
        </is>
      </c>
      <c r="C9508" s="195" t="inlineStr">
        <is>
          <t>SQ</t>
        </is>
      </c>
      <c r="D9508" s="195" t="inlineStr">
        <is>
          <t>CertainTeed Siding Mainstreet WG D5DL Standard Colors</t>
        </is>
      </c>
      <c r="E9508" s="186" t="inlineStr">
        <is>
          <t>CTSMAINWGD5DLSLansing Building Products- (DRB) Dan Ryan Builders</t>
        </is>
      </c>
      <c r="F9508" s="196" t="n">
        <v>71.40000000000001</v>
      </c>
    </row>
    <row r="9509" ht="15" customHeight="1" s="107">
      <c r="A9509" s="195" t="inlineStr">
        <is>
          <t>Lansing Building Products- (DRB) Dan Ryan Builders</t>
        </is>
      </c>
      <c r="B9509" s="195" t="inlineStr">
        <is>
          <t>CTSMAINWGD5DLDX</t>
        </is>
      </c>
      <c r="C9509" s="195" t="inlineStr">
        <is>
          <t>SQ</t>
        </is>
      </c>
      <c r="D9509" s="195" t="inlineStr">
        <is>
          <t>CertainTeed Siding Mainstreet WG D5DL Deluxe Colors</t>
        </is>
      </c>
      <c r="E9509" s="186" t="inlineStr">
        <is>
          <t>CTSMAINWGD5DLDXLansing Building Products- (DRB) Dan Ryan Builders</t>
        </is>
      </c>
      <c r="F9509" s="196" t="n">
        <v>71.40000000000001</v>
      </c>
    </row>
    <row r="9510" ht="15" customHeight="1" s="107">
      <c r="A9510" s="195" t="inlineStr">
        <is>
          <t>Lansing Building Products- (DRB) Dan Ryan Builders</t>
        </is>
      </c>
      <c r="B9510" s="195" t="inlineStr">
        <is>
          <t>CTSMAINWGD4S</t>
        </is>
      </c>
      <c r="C9510" s="195" t="inlineStr">
        <is>
          <t>SQ</t>
        </is>
      </c>
      <c r="D9510" s="195" t="inlineStr">
        <is>
          <t>CertainTeed Siding Mainstreet WG D4 Standard Colors</t>
        </is>
      </c>
      <c r="E9510" s="186" t="inlineStr">
        <is>
          <t>CTSMAINWGD4SLansing Building Products- (DRB) Dan Ryan Builders</t>
        </is>
      </c>
      <c r="F9510" s="196" t="n">
        <v>71.40000000000001</v>
      </c>
    </row>
    <row r="9511" ht="15" customHeight="1" s="107">
      <c r="A9511" s="195" t="inlineStr">
        <is>
          <t>Lansing Building Products- (DRB) Dan Ryan Builders</t>
        </is>
      </c>
      <c r="B9511" s="195" t="inlineStr">
        <is>
          <t>CTSMAINWGD4DX</t>
        </is>
      </c>
      <c r="C9511" s="195" t="inlineStr">
        <is>
          <t>SQ</t>
        </is>
      </c>
      <c r="D9511" s="195" t="inlineStr">
        <is>
          <t>CertainTeed Siding Mainstreet WG D4 Deluxe Colors</t>
        </is>
      </c>
      <c r="E9511" s="186" t="inlineStr">
        <is>
          <t>CTSMAINWGD4DXLansing Building Products- (DRB) Dan Ryan Builders</t>
        </is>
      </c>
      <c r="F9511" s="196" t="n">
        <v>71.40000000000001</v>
      </c>
    </row>
    <row r="9512" ht="15" customHeight="1" s="107">
      <c r="A9512" s="195" t="inlineStr">
        <is>
          <t>Lansing Building Products- (DRB) Dan Ryan Builders</t>
        </is>
      </c>
      <c r="B9512" s="195" t="inlineStr">
        <is>
          <t>CTSMAINWGD4DLS</t>
        </is>
      </c>
      <c r="C9512" s="195" t="inlineStr">
        <is>
          <t>SQ</t>
        </is>
      </c>
      <c r="D9512" s="195" t="inlineStr">
        <is>
          <t>CertainTeed Siding Mainstreet WG D4DL Standard Colors</t>
        </is>
      </c>
      <c r="E9512" s="186" t="inlineStr">
        <is>
          <t>CTSMAINWGD4DLSLansing Building Products- (DRB) Dan Ryan Builders</t>
        </is>
      </c>
      <c r="F9512" s="196" t="n">
        <v>71.40000000000001</v>
      </c>
    </row>
    <row r="9513" ht="15" customHeight="1" s="107">
      <c r="A9513" s="195" t="inlineStr">
        <is>
          <t>Lansing Building Products- (DRB) Dan Ryan Builders</t>
        </is>
      </c>
      <c r="B9513" s="195" t="inlineStr">
        <is>
          <t>CTSMAINWGD4DLDX</t>
        </is>
      </c>
      <c r="C9513" s="195" t="inlineStr">
        <is>
          <t>SQ</t>
        </is>
      </c>
      <c r="D9513" s="195" t="inlineStr">
        <is>
          <t>CertainTeed Siding Mainstreet WG D4DL Deluxe Colors</t>
        </is>
      </c>
      <c r="E9513" s="186" t="inlineStr">
        <is>
          <t>CTSMAINWGD4DLDXLansing Building Products- (DRB) Dan Ryan Builders</t>
        </is>
      </c>
      <c r="F9513" s="196" t="n">
        <v>71.40000000000001</v>
      </c>
    </row>
    <row r="9514" ht="15" customHeight="1" s="107">
      <c r="A9514" s="195" t="inlineStr">
        <is>
          <t>Lansing Building Products- (DRB) Dan Ryan Builders</t>
        </is>
      </c>
      <c r="B9514" s="195" t="inlineStr">
        <is>
          <t>CTSHIMPRSTRTD7S</t>
        </is>
      </c>
      <c r="C9514" s="195" t="inlineStr">
        <is>
          <t>SQ</t>
        </is>
      </c>
      <c r="D9514" s="195" t="inlineStr">
        <is>
          <t>CertainTeed Cedar Impressions D7 Straight Shake Standard Colors</t>
        </is>
      </c>
      <c r="E9514" s="186" t="inlineStr">
        <is>
          <t>CTSHIMPRSTRTD7SLansing Building Products- (DRB) Dan Ryan Builders</t>
        </is>
      </c>
      <c r="F9514" s="196" t="n">
        <v>348.546</v>
      </c>
    </row>
    <row r="9515" ht="15" customHeight="1" s="107">
      <c r="A9515" s="195" t="inlineStr">
        <is>
          <t>Lansing Building Products- (DRB) Dan Ryan Builders</t>
        </is>
      </c>
      <c r="B9515" s="195" t="inlineStr">
        <is>
          <t>CTSHSTRTD7W</t>
        </is>
      </c>
      <c r="C9515" s="195" t="inlineStr">
        <is>
          <t>SQ</t>
        </is>
      </c>
      <c r="D9515" s="195" t="inlineStr">
        <is>
          <t>CertainTeed D7 Straight Rough Split Shake White</t>
        </is>
      </c>
      <c r="E9515" s="186" t="inlineStr">
        <is>
          <t>CTSHSTRTD7WLansing Building Products- (DRB) Dan Ryan Builders</t>
        </is>
      </c>
      <c r="F9515" s="196" t="n">
        <v>348.546</v>
      </c>
    </row>
    <row r="9516" ht="15" customHeight="1" s="107">
      <c r="A9516" s="195" t="inlineStr">
        <is>
          <t>Lansing Building Products- (DRB) Dan Ryan Builders</t>
        </is>
      </c>
      <c r="B9516" s="195" t="inlineStr">
        <is>
          <t>CTSHIMPRSTAGGD7W</t>
        </is>
      </c>
      <c r="C9516" s="195" t="inlineStr">
        <is>
          <t>SQ</t>
        </is>
      </c>
      <c r="D9516" s="195" t="inlineStr">
        <is>
          <t>CertainTeed Cedar Impressions D7 Staggered Shake White</t>
        </is>
      </c>
      <c r="E9516" s="186" t="inlineStr">
        <is>
          <t>CTSHIMPRSTAGGD7WLansing Building Products- (DRB) Dan Ryan Builders</t>
        </is>
      </c>
      <c r="F9516" s="196" t="n">
        <v>348.546</v>
      </c>
    </row>
    <row r="9517" ht="15" customHeight="1" s="107">
      <c r="A9517" s="195" t="inlineStr">
        <is>
          <t>Lansing Building Products- (DRB) Dan Ryan Builders</t>
        </is>
      </c>
      <c r="B9517" s="195" t="inlineStr">
        <is>
          <t>CTSHNORTHPS7S</t>
        </is>
      </c>
      <c r="C9517" s="195" t="inlineStr">
        <is>
          <t>SQ</t>
        </is>
      </c>
      <c r="D9517" s="195" t="inlineStr">
        <is>
          <t>CertainTeed Northwoods Perfections S7 Straight Edge Standard Colors</t>
        </is>
      </c>
      <c r="E9517" s="186" t="inlineStr">
        <is>
          <t>CTSHNORTHPS7SLansing Building Products- (DRB) Dan Ryan Builders</t>
        </is>
      </c>
      <c r="F9517" s="196" t="n">
        <v>357.765</v>
      </c>
    </row>
    <row r="9518" ht="15" customHeight="1" s="107">
      <c r="A9518" s="195" t="inlineStr">
        <is>
          <t>Lansing Building Products- (DRB) Dan Ryan Builders</t>
        </is>
      </c>
      <c r="B9518" s="195" t="inlineStr">
        <is>
          <t>CTSHNORTHPS7P</t>
        </is>
      </c>
      <c r="C9518" s="195" t="inlineStr">
        <is>
          <t>SQ</t>
        </is>
      </c>
      <c r="D9518" s="195" t="inlineStr">
        <is>
          <t>CertainTeed Northwoods Perfections S7 Straight Edge Premium Colors</t>
        </is>
      </c>
      <c r="E9518" s="186" t="inlineStr">
        <is>
          <t>CTSHNORTHPS7PLansing Building Products- (DRB) Dan Ryan Builders</t>
        </is>
      </c>
      <c r="F9518" s="196" t="n">
        <v>357.765</v>
      </c>
    </row>
    <row r="9519" ht="15" customHeight="1" s="107">
      <c r="A9519" s="195" t="inlineStr">
        <is>
          <t>Lansing Building Products- (DRB) Dan Ryan Builders</t>
        </is>
      </c>
      <c r="B9519" s="195" t="inlineStr">
        <is>
          <t>CTOSCP3410WGW</t>
        </is>
      </c>
      <c r="C9519" s="195" t="inlineStr">
        <is>
          <t>PC</t>
        </is>
      </c>
      <c r="D9519" s="195" t="inlineStr">
        <is>
          <t>CertainTeed 3/4 Outside Cornerpost WG 10ft White</t>
        </is>
      </c>
      <c r="E9519" s="186" t="inlineStr">
        <is>
          <t>CTOSCP3410WGWLansing Building Products- (DRB) Dan Ryan Builders</t>
        </is>
      </c>
      <c r="F9519" s="196" t="n">
        <v>11.42</v>
      </c>
    </row>
    <row r="9520" ht="15" customHeight="1" s="107">
      <c r="A9520" s="195" t="inlineStr">
        <is>
          <t>Lansing Building Products- (DRB) Dan Ryan Builders</t>
        </is>
      </c>
      <c r="B9520" s="195" t="inlineStr">
        <is>
          <t>CTLINE520S</t>
        </is>
      </c>
      <c r="C9520" s="195" t="inlineStr">
        <is>
          <t>PC</t>
        </is>
      </c>
      <c r="D9520" s="195" t="inlineStr">
        <is>
          <t xml:space="preserve">  CertainTeed 5in Lineal 20ft Standard Colors</t>
        </is>
      </c>
      <c r="E9520" s="186" t="inlineStr">
        <is>
          <t>CTLINE520SLansing Building Products- (DRB) Dan Ryan Builders</t>
        </is>
      </c>
      <c r="F9520" s="196" t="n">
        <v>34.44</v>
      </c>
    </row>
    <row r="9521" ht="15" customHeight="1" s="107">
      <c r="A9521" s="195" t="inlineStr">
        <is>
          <t>Lansing Building Products- (DRB) Dan Ryan Builders</t>
        </is>
      </c>
      <c r="B9521" s="195" t="inlineStr">
        <is>
          <t>CTLINE21212MW</t>
        </is>
      </c>
      <c r="C9521" s="195" t="inlineStr">
        <is>
          <t>PC</t>
        </is>
      </c>
      <c r="D9521" s="195" t="inlineStr">
        <is>
          <t>CertainTeed 2-1/2 Window and Door Casing White</t>
        </is>
      </c>
      <c r="E9521" s="186" t="inlineStr">
        <is>
          <t>CTLINE21212MWLansing Building Products- (DRB) Dan Ryan Builders</t>
        </is>
      </c>
      <c r="F9521" s="196" t="n">
        <v>24.24</v>
      </c>
    </row>
    <row r="9522" ht="15" customHeight="1" s="107">
      <c r="A9522" s="195" t="inlineStr">
        <is>
          <t>Lansing Building Products- (DRB) Dan Ryan Builders</t>
        </is>
      </c>
      <c r="B9522" s="195" t="inlineStr">
        <is>
          <t>CTJCHAN34126W</t>
        </is>
      </c>
      <c r="C9522" s="195" t="inlineStr">
        <is>
          <t>PC</t>
        </is>
      </c>
      <c r="D9522" s="195" t="inlineStr">
        <is>
          <t>CertainTeed 3/4 J Channel 12ft 6in White</t>
        </is>
      </c>
      <c r="E9522" s="186" t="inlineStr">
        <is>
          <t>CTJCHAN34126WLansing Building Products- (DRB) Dan Ryan Builders</t>
        </is>
      </c>
      <c r="F9522" s="196" t="n">
        <v>3.56</v>
      </c>
    </row>
    <row r="9523" ht="15" customHeight="1" s="107">
      <c r="A9523" s="195" t="inlineStr">
        <is>
          <t>Lansing Building Products- (DRB) Dan Ryan Builders</t>
        </is>
      </c>
      <c r="B9523" s="195" t="inlineStr">
        <is>
          <t>CTJCHAN34126P</t>
        </is>
      </c>
      <c r="C9523" s="195" t="inlineStr">
        <is>
          <t>PC</t>
        </is>
      </c>
      <c r="D9523" s="195" t="inlineStr">
        <is>
          <t>CertainTeed 3/4 J Channel 12ft 6in Premium Colors</t>
        </is>
      </c>
      <c r="E9523" s="186" t="inlineStr">
        <is>
          <t>CTJCHAN34126PLansing Building Products- (DRB) Dan Ryan Builders</t>
        </is>
      </c>
      <c r="F9523" s="196" t="n">
        <v>3.56</v>
      </c>
    </row>
    <row r="9524" ht="15" customHeight="1" s="107">
      <c r="A9524" s="195" t="inlineStr">
        <is>
          <t>Lansing Building Products- (DRB) Dan Ryan Builders</t>
        </is>
      </c>
      <c r="B9524" s="195" t="inlineStr">
        <is>
          <t>CT58JCW</t>
        </is>
      </c>
      <c r="C9524" s="195" t="inlineStr">
        <is>
          <t>PC</t>
        </is>
      </c>
      <c r="D9524" s="195" t="inlineStr">
        <is>
          <t>Certainteed 5/8 J-Channel White</t>
        </is>
      </c>
      <c r="E9524" s="186" t="inlineStr">
        <is>
          <t>CT58JCWLansing Building Products- (DRB) Dan Ryan Builders</t>
        </is>
      </c>
      <c r="F9524" s="196" t="n">
        <v>3.34</v>
      </c>
    </row>
    <row r="9525" ht="15" customHeight="1" s="107">
      <c r="A9525" s="195" t="inlineStr">
        <is>
          <t>Lansing Building Products- (DRB) Dan Ryan Builders</t>
        </is>
      </c>
      <c r="B9525" s="195" t="inlineStr">
        <is>
          <t>CT12JCW</t>
        </is>
      </c>
      <c r="C9525" s="195" t="inlineStr">
        <is>
          <t>PC</t>
        </is>
      </c>
      <c r="D9525" s="195" t="inlineStr">
        <is>
          <t>Certainteed 1/2 J-Channel White</t>
        </is>
      </c>
      <c r="E9525" s="186" t="inlineStr">
        <is>
          <t>CT12JCWLansing Building Products- (DRB) Dan Ryan Builders</t>
        </is>
      </c>
      <c r="F9525" s="196" t="n">
        <v>3.56</v>
      </c>
    </row>
    <row r="9526" ht="15" customHeight="1" s="107">
      <c r="A9526" s="195" t="inlineStr">
        <is>
          <t>Lansing Building Products- (DRB) Dan Ryan Builders</t>
        </is>
      </c>
      <c r="B9526" s="195" t="inlineStr">
        <is>
          <t>CT12JCP</t>
        </is>
      </c>
      <c r="C9526" s="195" t="inlineStr">
        <is>
          <t>PC</t>
        </is>
      </c>
      <c r="D9526" s="195" t="inlineStr">
        <is>
          <t>Certainteed 1/2 J-Channel Premium Colors</t>
        </is>
      </c>
      <c r="E9526" s="186" t="inlineStr">
        <is>
          <t>CT12JCPLansing Building Products- (DRB) Dan Ryan Builders</t>
        </is>
      </c>
      <c r="F9526" s="196" t="n">
        <v>3.56</v>
      </c>
    </row>
    <row r="9527" ht="15" customHeight="1" s="107">
      <c r="A9527" s="195" t="inlineStr">
        <is>
          <t>Lansing Building Products- (DRB) Dan Ryan Builders</t>
        </is>
      </c>
      <c r="B9527" s="195" t="inlineStr">
        <is>
          <t>CTFTW</t>
        </is>
      </c>
      <c r="C9527" s="195" t="inlineStr">
        <is>
          <t>PC</t>
        </is>
      </c>
      <c r="D9527" s="195" t="inlineStr">
        <is>
          <t>Certainteed Finish Trim White</t>
        </is>
      </c>
      <c r="E9527" s="186" t="inlineStr">
        <is>
          <t>CTFTWLansing Building Products- (DRB) Dan Ryan Builders</t>
        </is>
      </c>
      <c r="F9527" s="196" t="n">
        <v>3.85</v>
      </c>
    </row>
    <row r="9528" ht="15" customHeight="1" s="107">
      <c r="A9528" s="195" t="inlineStr">
        <is>
          <t>Lansing Building Products- (DRB) Dan Ryan Builders</t>
        </is>
      </c>
      <c r="B9528" s="195" t="inlineStr">
        <is>
          <t>CTFTP</t>
        </is>
      </c>
      <c r="C9528" s="195" t="inlineStr">
        <is>
          <t>PC</t>
        </is>
      </c>
      <c r="D9528" s="195" t="inlineStr">
        <is>
          <t>Certainteed Finish Trim Premium Colors</t>
        </is>
      </c>
      <c r="E9528" s="186" t="inlineStr">
        <is>
          <t>CTFTPLansing Building Products- (DRB) Dan Ryan Builders</t>
        </is>
      </c>
      <c r="F9528" s="196" t="n">
        <v>3.85</v>
      </c>
    </row>
    <row r="9529" ht="15" customHeight="1" s="107">
      <c r="A9529" s="195" t="inlineStr">
        <is>
          <t>Lansing Building Products- (DRB) Dan Ryan Builders</t>
        </is>
      </c>
      <c r="B9529" s="195" t="inlineStr">
        <is>
          <t>CTFJCW</t>
        </is>
      </c>
      <c r="C9529" s="195" t="inlineStr">
        <is>
          <t>PC</t>
        </is>
      </c>
      <c r="D9529" s="195" t="inlineStr">
        <is>
          <t>Certainteed Flex J Channel White</t>
        </is>
      </c>
      <c r="E9529" s="186" t="inlineStr">
        <is>
          <t>CTFJCWLansing Building Products- (DRB) Dan Ryan Builders</t>
        </is>
      </c>
      <c r="F9529" s="196" t="n">
        <v>23.35</v>
      </c>
    </row>
    <row r="9530" ht="15" customHeight="1" s="107">
      <c r="A9530" s="195" t="inlineStr">
        <is>
          <t>Lansing Building Products- (DRB) Dan Ryan Builders</t>
        </is>
      </c>
      <c r="B9530" s="195" t="inlineStr">
        <is>
          <t>CTFJCS</t>
        </is>
      </c>
      <c r="C9530" s="195" t="inlineStr">
        <is>
          <t>PC</t>
        </is>
      </c>
      <c r="D9530" s="195" t="inlineStr">
        <is>
          <t>Certainteed Flex J Channel Standard Colors</t>
        </is>
      </c>
      <c r="E9530" s="186" t="inlineStr">
        <is>
          <t>CTFJCSLansing Building Products- (DRB) Dan Ryan Builders</t>
        </is>
      </c>
      <c r="F9530" s="196" t="n">
        <v>23.35</v>
      </c>
    </row>
    <row r="9531" ht="15" customHeight="1" s="107">
      <c r="A9531" s="195" t="inlineStr">
        <is>
          <t>Lansing Building Products- (DRB) Dan Ryan Builders</t>
        </is>
      </c>
      <c r="B9531" s="195" t="inlineStr">
        <is>
          <t>CTBWCW</t>
        </is>
      </c>
      <c r="C9531" s="195" t="inlineStr">
        <is>
          <t>PC</t>
        </is>
      </c>
      <c r="D9531" s="195" t="inlineStr">
        <is>
          <t>Certainteed Bay Window Corner White</t>
        </is>
      </c>
      <c r="E9531" s="186" t="inlineStr">
        <is>
          <t>CTBWCWLansing Building Products- (DRB) Dan Ryan Builders</t>
        </is>
      </c>
      <c r="F9531" s="196" t="n">
        <v>25.84</v>
      </c>
    </row>
    <row r="9532" ht="15" customHeight="1" s="107">
      <c r="A9532" s="195" t="inlineStr">
        <is>
          <t>Lansing Building Products- (DRB) Dan Ryan Builders</t>
        </is>
      </c>
      <c r="B9532" s="195" t="inlineStr">
        <is>
          <t>CTVSOFFVALUT4W</t>
        </is>
      </c>
      <c r="C9532" s="195" t="inlineStr">
        <is>
          <t>SQ</t>
        </is>
      </c>
      <c r="D9532" s="195" t="inlineStr">
        <is>
          <t>CertainTeed Value Soffit T4 Vented White</t>
        </is>
      </c>
      <c r="E9532" s="186" t="inlineStr">
        <is>
          <t>CTVSOFFVALUT4WLansing Building Products- (DRB) Dan Ryan Builders</t>
        </is>
      </c>
      <c r="F9532" s="196" t="n">
        <v>61.36</v>
      </c>
    </row>
    <row r="9533" ht="15" customHeight="1" s="107">
      <c r="A9533" s="195" t="inlineStr">
        <is>
          <t>Lansing Building Products- (DRB) Dan Ryan Builders</t>
        </is>
      </c>
      <c r="B9533" s="195" t="inlineStr">
        <is>
          <t>CTSSOFFVALUT4W</t>
        </is>
      </c>
      <c r="C9533" s="195" t="inlineStr">
        <is>
          <t>SQ</t>
        </is>
      </c>
      <c r="D9533" s="195" t="inlineStr">
        <is>
          <t>CertainTeed Value Soffit T4 Solid White</t>
        </is>
      </c>
      <c r="E9533" s="186" t="inlineStr">
        <is>
          <t>CTSSOFFVALUT4WLansing Building Products- (DRB) Dan Ryan Builders</t>
        </is>
      </c>
      <c r="F9533" s="196" t="n">
        <v>69.03</v>
      </c>
    </row>
    <row r="9534" ht="15" customHeight="1" s="107">
      <c r="A9534" s="195" t="inlineStr">
        <is>
          <t>Lansing Building Products- (DRB) Dan Ryan Builders</t>
        </is>
      </c>
      <c r="B9534" s="195" t="inlineStr">
        <is>
          <t>CTVSOFFVALUD5W</t>
        </is>
      </c>
      <c r="C9534" s="195" t="inlineStr">
        <is>
          <t>SQ</t>
        </is>
      </c>
      <c r="D9534" s="195" t="inlineStr">
        <is>
          <t>CertainTeed Value Soffit D5 Vented White</t>
        </is>
      </c>
      <c r="E9534" s="186" t="inlineStr">
        <is>
          <t>CTVSOFFVALUD5WLansing Building Products- (DRB) Dan Ryan Builders</t>
        </is>
      </c>
      <c r="F9534" s="196" t="n">
        <v>58.7</v>
      </c>
    </row>
    <row r="9535" ht="15" customHeight="1" s="107">
      <c r="A9535" s="195" t="inlineStr">
        <is>
          <t>Lansing Building Products- (DRB) Dan Ryan Builders</t>
        </is>
      </c>
      <c r="B9535" s="195" t="inlineStr">
        <is>
          <t>CTSSOFFVALUD5W</t>
        </is>
      </c>
      <c r="C9535" s="195" t="inlineStr">
        <is>
          <t>SQ</t>
        </is>
      </c>
      <c r="D9535" s="195" t="inlineStr">
        <is>
          <t>CertainTeed Value Soffit D5 Solid White</t>
        </is>
      </c>
      <c r="E9535" s="186" t="inlineStr">
        <is>
          <t>CTSSOFFVALUD5WLansing Building Products- (DRB) Dan Ryan Builders</t>
        </is>
      </c>
      <c r="F9535" s="196" t="n">
        <v>58.7</v>
      </c>
    </row>
    <row r="9536" ht="15" customHeight="1" s="107">
      <c r="A9536" s="195" t="inlineStr">
        <is>
          <t>Lansing Building Products- (DRB) Dan Ryan Builders</t>
        </is>
      </c>
      <c r="B9536" s="195" t="inlineStr">
        <is>
          <t>CTVSSOFFUNIVT4W</t>
        </is>
      </c>
      <c r="C9536" s="195" t="inlineStr">
        <is>
          <t>SQ</t>
        </is>
      </c>
      <c r="D9536" s="195" t="inlineStr">
        <is>
          <t>CertainTeed Universal Soffit T4 Vented White</t>
        </is>
      </c>
      <c r="E9536" s="186" t="inlineStr">
        <is>
          <t>CTVSSOFFUNIVT4WLansing Building Products- (DRB) Dan Ryan Builders</t>
        </is>
      </c>
      <c r="F9536" s="196" t="n">
        <v>71.52</v>
      </c>
    </row>
    <row r="9537" ht="15" customHeight="1" s="107">
      <c r="A9537" s="195" t="inlineStr">
        <is>
          <t>Lansing Building Products- (DRB) Dan Ryan Builders</t>
        </is>
      </c>
      <c r="B9537" s="195" t="inlineStr">
        <is>
          <t>CTSSOFFUNIVT4W</t>
        </is>
      </c>
      <c r="C9537" s="195" t="inlineStr">
        <is>
          <t>SQ</t>
        </is>
      </c>
      <c r="D9537" s="195" t="inlineStr">
        <is>
          <t>CertainTeed Universal Soffit T4 Solid White</t>
        </is>
      </c>
      <c r="E9537" s="186" t="inlineStr">
        <is>
          <t>CTSSOFFUNIVT4WLansing Building Products- (DRB) Dan Ryan Builders</t>
        </is>
      </c>
      <c r="F9537" s="196" t="n">
        <v>71.52</v>
      </c>
    </row>
    <row r="9538" ht="15" customHeight="1" s="107">
      <c r="A9538" s="195" t="inlineStr">
        <is>
          <t>Lansing Building Products- (DRB) Dan Ryan Builders</t>
        </is>
      </c>
      <c r="B9538" s="195" t="inlineStr">
        <is>
          <t>CTVSOFFUNIVD5S</t>
        </is>
      </c>
      <c r="C9538" s="195" t="inlineStr">
        <is>
          <t>SQ</t>
        </is>
      </c>
      <c r="D9538" s="195" t="inlineStr">
        <is>
          <t>CertainTeed Universal Soffit D5 Vented Standard Colors</t>
        </is>
      </c>
      <c r="E9538" s="186" t="inlineStr">
        <is>
          <t>CTVSOFFUNIVD5SLansing Building Products- (DRB) Dan Ryan Builders</t>
        </is>
      </c>
      <c r="F9538" s="196" t="n">
        <v>68.5</v>
      </c>
    </row>
    <row r="9539" ht="15" customHeight="1" s="107">
      <c r="A9539" s="195" t="inlineStr">
        <is>
          <t>Lansing Building Products- (DRB) Dan Ryan Builders</t>
        </is>
      </c>
      <c r="B9539" s="195" t="inlineStr">
        <is>
          <t>CTSSOFFUNIVD5W</t>
        </is>
      </c>
      <c r="C9539" s="195" t="inlineStr">
        <is>
          <t>SQ</t>
        </is>
      </c>
      <c r="D9539" s="195" t="inlineStr">
        <is>
          <t>CertainTeed Universal Soffit D5 Solid White</t>
        </is>
      </c>
      <c r="E9539" s="186" t="inlineStr">
        <is>
          <t>CTSSOFFUNIVD5WLansing Building Products- (DRB) Dan Ryan Builders</t>
        </is>
      </c>
      <c r="F9539" s="196" t="n">
        <v>68.5</v>
      </c>
    </row>
    <row r="9540" ht="15" customHeight="1" s="107">
      <c r="A9540" s="195" t="inlineStr">
        <is>
          <t>Lansing Building Products- (DRB) Dan Ryan Builders</t>
        </is>
      </c>
      <c r="B9540" s="195" t="inlineStr">
        <is>
          <t>CTSSOFFT2A</t>
        </is>
      </c>
      <c r="C9540" s="195" t="inlineStr">
        <is>
          <t>SQ</t>
        </is>
      </c>
      <c r="D9540" s="195" t="inlineStr">
        <is>
          <t>CertainTeed T2 Beaded Solid Soffit All Colors</t>
        </is>
      </c>
      <c r="E9540" s="186" t="inlineStr">
        <is>
          <t>CTSSOFFT2ALansing Building Products- (DRB) Dan Ryan Builders</t>
        </is>
      </c>
      <c r="F9540" s="196" t="n">
        <v>152.64</v>
      </c>
    </row>
    <row r="9541" ht="15" customHeight="1" s="107">
      <c r="A9541" s="195" t="inlineStr">
        <is>
          <t>Lansing Building Products- (DRB) Dan Ryan Builders</t>
        </is>
      </c>
      <c r="B9541" s="195" t="inlineStr">
        <is>
          <t>CTVSOFFT2A</t>
        </is>
      </c>
      <c r="C9541" s="195" t="inlineStr">
        <is>
          <t>SQ</t>
        </is>
      </c>
      <c r="D9541" s="195" t="inlineStr">
        <is>
          <t>CertainTeed T2 Beaded Vented Soffit All Colors</t>
        </is>
      </c>
      <c r="E9541" s="186" t="inlineStr">
        <is>
          <t>CTVSOFFT2ALansing Building Products- (DRB) Dan Ryan Builders</t>
        </is>
      </c>
      <c r="F9541" s="196" t="n">
        <v>152.64</v>
      </c>
    </row>
    <row r="9542" ht="15" customHeight="1" s="107">
      <c r="A9542" s="195" t="inlineStr">
        <is>
          <t>Richards Building Supply - Regional Carolinas</t>
        </is>
      </c>
      <c r="B9542" s="195" t="inlineStr">
        <is>
          <t>VFCCT3A</t>
        </is>
      </c>
      <c r="C9542" s="195" t="inlineStr">
        <is>
          <t>SQ</t>
        </is>
      </c>
      <c r="D9542" s="195" t="inlineStr">
        <is>
          <t>Variform Contractors Choice T3 All Colors</t>
        </is>
      </c>
      <c r="E9542" s="186" t="inlineStr">
        <is>
          <t>VFCCT3ARichards Building Supply - Regional Carolinas</t>
        </is>
      </c>
      <c r="F9542" s="196" t="n">
        <v>72.16</v>
      </c>
    </row>
    <row r="9543" ht="15" customHeight="1" s="107">
      <c r="A9543" s="195" t="inlineStr">
        <is>
          <t>Richards Building Supply - Regional Carolinas</t>
        </is>
      </c>
      <c r="B9543" s="195" t="inlineStr">
        <is>
          <t>VFCCD5DLA</t>
        </is>
      </c>
      <c r="C9543" s="195" t="inlineStr">
        <is>
          <t>SQ</t>
        </is>
      </c>
      <c r="D9543" s="195" t="inlineStr">
        <is>
          <t>Variform Contractors Choice D5 Dutchlap All Colors</t>
        </is>
      </c>
      <c r="E9543" s="186" t="inlineStr">
        <is>
          <t>VFCCD5DLARichards Building Supply - Regional Carolinas</t>
        </is>
      </c>
      <c r="F9543" s="196" t="n">
        <v>72.2</v>
      </c>
    </row>
    <row r="9544" ht="15" customHeight="1" s="107">
      <c r="A9544" s="195" t="inlineStr">
        <is>
          <t>Richards Building Supply - Regional Carolinas</t>
        </is>
      </c>
      <c r="B9544" s="195" t="inlineStr">
        <is>
          <t>VFCCD5A</t>
        </is>
      </c>
      <c r="C9544" s="195" t="inlineStr">
        <is>
          <t>SQ</t>
        </is>
      </c>
      <c r="D9544" s="195" t="inlineStr">
        <is>
          <t>Variform Contractors Choice D5 All Colors</t>
        </is>
      </c>
      <c r="E9544" s="186" t="inlineStr">
        <is>
          <t>VFCCD5ARichards Building Supply - Regional Carolinas</t>
        </is>
      </c>
      <c r="F9544" s="196" t="n">
        <v>72.2</v>
      </c>
    </row>
    <row r="9545" ht="15" customHeight="1" s="107">
      <c r="A9545" s="195" t="inlineStr">
        <is>
          <t>Richards Building Supply - Regional Carolinas</t>
        </is>
      </c>
      <c r="B9545" s="195" t="inlineStr">
        <is>
          <t>VFCCD4A</t>
        </is>
      </c>
      <c r="C9545" s="195" t="inlineStr">
        <is>
          <t>SQ</t>
        </is>
      </c>
      <c r="D9545" s="195" t="inlineStr">
        <is>
          <t>Variform Contractors Choice D4 All Colors</t>
        </is>
      </c>
      <c r="E9545" s="186" t="inlineStr">
        <is>
          <t>VFCCD4ARichards Building Supply - Regional Carolinas</t>
        </is>
      </c>
      <c r="F9545" s="196" t="n">
        <v>60.1</v>
      </c>
    </row>
    <row r="9546" ht="15" customHeight="1" s="107">
      <c r="A9546" s="195" t="inlineStr">
        <is>
          <t>Richards Building Supply - Regional Carolinas</t>
        </is>
      </c>
      <c r="B9546" s="195" t="inlineStr">
        <is>
          <t>VFCCD45DLA</t>
        </is>
      </c>
      <c r="C9546" s="195" t="inlineStr">
        <is>
          <t>SQ</t>
        </is>
      </c>
      <c r="D9546" s="195" t="inlineStr">
        <is>
          <t>Variform Contractors Choice D4.5 Dutchlap All Colors</t>
        </is>
      </c>
      <c r="E9546" s="186" t="inlineStr">
        <is>
          <t>VFCCD45DLARichards Building Supply - Regional Carolinas</t>
        </is>
      </c>
      <c r="F9546" s="196" t="n">
        <v>72.16</v>
      </c>
    </row>
    <row r="9547" ht="15" customHeight="1" s="107">
      <c r="A9547" s="195" t="inlineStr">
        <is>
          <t>Richards Building Supply - Regional Carolinas</t>
        </is>
      </c>
      <c r="B9547" s="195" t="inlineStr">
        <is>
          <t>VFAHD5SLS</t>
        </is>
      </c>
      <c r="C9547" s="195" t="inlineStr">
        <is>
          <t>SQ</t>
        </is>
      </c>
      <c r="D9547" s="195" t="inlineStr">
        <is>
          <t>Variform Ashton Heights D5 Straight Lap Standard Colors</t>
        </is>
      </c>
      <c r="E9547" s="186" t="inlineStr">
        <is>
          <t>VFAHD5SLSRichards Building Supply - Regional Carolinas</t>
        </is>
      </c>
      <c r="F9547" s="196" t="n">
        <v>82.09999999999999</v>
      </c>
    </row>
    <row r="9548" ht="15" customHeight="1" s="107">
      <c r="A9548" s="195" t="inlineStr">
        <is>
          <t>Richards Building Supply - Regional Carolinas</t>
        </is>
      </c>
      <c r="B9548" s="195" t="inlineStr">
        <is>
          <t>VFAHD5SLP</t>
        </is>
      </c>
      <c r="C9548" s="195" t="inlineStr">
        <is>
          <t>SQ</t>
        </is>
      </c>
      <c r="D9548" s="195" t="inlineStr">
        <is>
          <t>Variform Ashton Heights D5 Straight Lap Premium Colors</t>
        </is>
      </c>
      <c r="E9548" s="186" t="inlineStr">
        <is>
          <t>VFAHD5SLPRichards Building Supply - Regional Carolinas</t>
        </is>
      </c>
      <c r="F9548" s="196" t="n">
        <v>91.40000000000001</v>
      </c>
    </row>
    <row r="9549" ht="15" customHeight="1" s="107">
      <c r="A9549" s="195" t="inlineStr">
        <is>
          <t>Richards Building Supply - Regional Carolinas</t>
        </is>
      </c>
      <c r="B9549" s="195" t="inlineStr">
        <is>
          <t>VFAHD5SLD</t>
        </is>
      </c>
      <c r="C9549" s="195" t="inlineStr">
        <is>
          <t>SQ</t>
        </is>
      </c>
      <c r="D9549" s="195" t="inlineStr">
        <is>
          <t>Variform Ashton Heights D5 Straight Lap Dark Colors</t>
        </is>
      </c>
      <c r="E9549" s="186" t="inlineStr">
        <is>
          <t>VFAHD5SLDRichards Building Supply - Regional Carolinas</t>
        </is>
      </c>
      <c r="F9549" s="196" t="n">
        <v>84.59999999999999</v>
      </c>
    </row>
    <row r="9550" ht="15" customHeight="1" s="107">
      <c r="A9550" s="195" t="inlineStr">
        <is>
          <t>Richards Building Supply - Regional Carolinas</t>
        </is>
      </c>
      <c r="B9550" s="195" t="inlineStr">
        <is>
          <t>VFAHD45DLS</t>
        </is>
      </c>
      <c r="C9550" s="195" t="inlineStr">
        <is>
          <t>SQ</t>
        </is>
      </c>
      <c r="D9550" s="195" t="inlineStr">
        <is>
          <t>Variform Ashton Heights D4.5 Dutch Lap Standard Colors</t>
        </is>
      </c>
      <c r="E9550" s="186" t="inlineStr">
        <is>
          <t>VFAHD45DLSRichards Building Supply - Regional Carolinas</t>
        </is>
      </c>
      <c r="F9550" s="196" t="n">
        <v>82.06</v>
      </c>
    </row>
    <row r="9551" ht="15" customHeight="1" s="107">
      <c r="A9551" s="195" t="inlineStr">
        <is>
          <t>Richards Building Supply - Regional Carolinas</t>
        </is>
      </c>
      <c r="B9551" s="195" t="inlineStr">
        <is>
          <t>VFAHD45DLP</t>
        </is>
      </c>
      <c r="C9551" s="195" t="inlineStr">
        <is>
          <t>SQ</t>
        </is>
      </c>
      <c r="D9551" s="195" t="inlineStr">
        <is>
          <t>Variform Ashton Heights D4.5 Dutch Lap Premium Colors</t>
        </is>
      </c>
      <c r="E9551" s="186" t="inlineStr">
        <is>
          <t>VFAHD45DLPRichards Building Supply - Regional Carolinas</t>
        </is>
      </c>
      <c r="F9551" s="196" t="n">
        <v>91.41</v>
      </c>
    </row>
    <row r="9552" ht="15" customHeight="1" s="107">
      <c r="A9552" s="195" t="inlineStr">
        <is>
          <t>Richards Building Supply - Regional Carolinas</t>
        </is>
      </c>
      <c r="B9552" s="195" t="inlineStr">
        <is>
          <t>VFAHD45DLD</t>
        </is>
      </c>
      <c r="C9552" s="195" t="inlineStr">
        <is>
          <t>SQ</t>
        </is>
      </c>
      <c r="D9552" s="195" t="inlineStr">
        <is>
          <t>Variform Ashton Heights D4.5 Dutch Lap Dark Colors</t>
        </is>
      </c>
      <c r="E9552" s="186" t="inlineStr">
        <is>
          <t>VFAHD45DLDRichards Building Supply - Regional Carolinas</t>
        </is>
      </c>
      <c r="F9552" s="196" t="n">
        <v>84.59</v>
      </c>
    </row>
    <row r="9553" ht="15" customHeight="1" s="107">
      <c r="A9553" s="195" t="inlineStr">
        <is>
          <t>Richards Building Supply - Regional Carolinas</t>
        </is>
      </c>
      <c r="B9553" s="195" t="inlineStr">
        <is>
          <t>VFAHD4SLS</t>
        </is>
      </c>
      <c r="C9553" s="195" t="inlineStr">
        <is>
          <t>SQ</t>
        </is>
      </c>
      <c r="D9553" s="195" t="inlineStr">
        <is>
          <t>Variform Ashton Heights D4 Straight Lap Standard Colors</t>
        </is>
      </c>
      <c r="E9553" s="186" t="inlineStr">
        <is>
          <t>VFAHD4SLSRichards Building Supply - Regional Carolinas</t>
        </is>
      </c>
      <c r="F9553" s="196" t="n">
        <v>82.08</v>
      </c>
    </row>
    <row r="9554" ht="15" customHeight="1" s="107">
      <c r="A9554" s="195" t="inlineStr">
        <is>
          <t>Richards Building Supply - Regional Carolinas</t>
        </is>
      </c>
      <c r="B9554" s="195" t="inlineStr">
        <is>
          <t>VFAHD4SLP</t>
        </is>
      </c>
      <c r="C9554" s="195" t="inlineStr">
        <is>
          <t>SQ</t>
        </is>
      </c>
      <c r="D9554" s="195" t="inlineStr">
        <is>
          <t>Variform Ashton Heights D4 Straight Lap Premium Colors</t>
        </is>
      </c>
      <c r="E9554" s="186" t="inlineStr">
        <is>
          <t>VFAHD4SLPRichards Building Supply - Regional Carolinas</t>
        </is>
      </c>
      <c r="F9554" s="196" t="n">
        <v>91.44</v>
      </c>
    </row>
    <row r="9555" ht="15" customHeight="1" s="107">
      <c r="A9555" s="195" t="inlineStr">
        <is>
          <t>Richards Building Supply - Regional Carolinas</t>
        </is>
      </c>
      <c r="B9555" s="195" t="inlineStr">
        <is>
          <t>VFAHD4SLD</t>
        </is>
      </c>
      <c r="C9555" s="195" t="inlineStr">
        <is>
          <t>SQ</t>
        </is>
      </c>
      <c r="D9555" s="195" t="inlineStr">
        <is>
          <t>Variform Ashton Heights D4 Straight Lap Dark Colors</t>
        </is>
      </c>
      <c r="E9555" s="186" t="inlineStr">
        <is>
          <t>VFAHD4SLDRichards Building Supply - Regional Carolinas</t>
        </is>
      </c>
      <c r="F9555" s="196" t="n">
        <v>84.59999999999999</v>
      </c>
    </row>
    <row r="9556" ht="15" customHeight="1" s="107">
      <c r="A9556" s="195" t="inlineStr">
        <is>
          <t>Richards Building Supply - Regional Carolinas</t>
        </is>
      </c>
      <c r="B9556" s="195" t="inlineStr">
        <is>
          <t>VFBNBS7S</t>
        </is>
      </c>
      <c r="C9556" s="195" t="inlineStr">
        <is>
          <t>SQ</t>
        </is>
      </c>
      <c r="D9556" s="195" t="inlineStr">
        <is>
          <t>Variform Board &amp; Batten S7 Standard Colors</t>
        </is>
      </c>
      <c r="E9556" s="186" t="inlineStr">
        <is>
          <t>VFBNBS7SRichards Building Supply - Regional Carolinas</t>
        </is>
      </c>
      <c r="F9556" s="196" t="n">
        <v>127.5</v>
      </c>
    </row>
    <row r="9557" ht="15" customHeight="1" s="107">
      <c r="A9557" s="195" t="inlineStr">
        <is>
          <t>Richards Building Supply - Regional Carolinas</t>
        </is>
      </c>
      <c r="B9557" s="195" t="inlineStr">
        <is>
          <t>VFBNBS7P</t>
        </is>
      </c>
      <c r="C9557" s="195" t="inlineStr">
        <is>
          <t>SQ</t>
        </is>
      </c>
      <c r="D9557" s="195" t="inlineStr">
        <is>
          <t>Variform Board &amp; Batten S7 Premium Colors .048</t>
        </is>
      </c>
      <c r="E9557" s="186" t="inlineStr">
        <is>
          <t>VFBNBS7PRichards Building Supply - Regional Carolinas</t>
        </is>
      </c>
      <c r="F9557" s="196" t="n">
        <v>140.25</v>
      </c>
    </row>
    <row r="9558" ht="15" customHeight="1" s="107">
      <c r="A9558" s="195" t="inlineStr">
        <is>
          <t>Richards Building Supply - Regional Carolinas</t>
        </is>
      </c>
      <c r="B9558" s="195" t="inlineStr">
        <is>
          <t>VFBNBS7D</t>
        </is>
      </c>
      <c r="C9558" s="195" t="inlineStr">
        <is>
          <t>SQ</t>
        </is>
      </c>
      <c r="D9558" s="195" t="inlineStr">
        <is>
          <t>Variform Board &amp; Batten S7 Dark Colors .048</t>
        </is>
      </c>
      <c r="E9558" s="186" t="inlineStr">
        <is>
          <t>VFBNBS7DRichards Building Supply - Regional Carolinas</t>
        </is>
      </c>
      <c r="F9558" s="196" t="n">
        <v>130.05</v>
      </c>
    </row>
    <row r="9559" ht="15" customHeight="1" s="107">
      <c r="A9559" s="195" t="inlineStr">
        <is>
          <t>Richards Building Supply - Regional Carolinas</t>
        </is>
      </c>
      <c r="B9559" s="195" t="inlineStr">
        <is>
          <t>VFHCHSSL</t>
        </is>
      </c>
      <c r="C9559" s="195" t="inlineStr">
        <is>
          <t>SQ</t>
        </is>
      </c>
      <c r="D9559" s="195" t="inlineStr">
        <is>
          <t>Variform Heritage Cedar Hand Split Shingle D9 Light Colors</t>
        </is>
      </c>
      <c r="E9559" s="186" t="inlineStr">
        <is>
          <t>VFHCHSSLRichards Building Supply - Regional Carolinas</t>
        </is>
      </c>
      <c r="F9559" s="196" t="n">
        <v>392.84</v>
      </c>
    </row>
    <row r="9560" ht="15" customHeight="1" s="107">
      <c r="A9560" s="195" t="inlineStr">
        <is>
          <t>Richards Building Supply - Regional Carolinas</t>
        </is>
      </c>
      <c r="B9560" s="195" t="inlineStr">
        <is>
          <t>VFHCHSSC</t>
        </is>
      </c>
      <c r="C9560" s="195" t="inlineStr">
        <is>
          <t>SQ</t>
        </is>
      </c>
      <c r="D9560" s="195" t="inlineStr">
        <is>
          <t>Variform Heritage Cedar Hand Split Shingle Cedar Colors</t>
        </is>
      </c>
      <c r="E9560" s="186" t="inlineStr">
        <is>
          <t>VFHCHSSCRichards Building Supply - Regional Carolinas</t>
        </is>
      </c>
      <c r="F9560" s="196" t="n">
        <v>418.32</v>
      </c>
    </row>
    <row r="9561" ht="15" customHeight="1" s="107">
      <c r="A9561" s="195" t="inlineStr">
        <is>
          <t>Richards Building Supply - Regional Carolinas</t>
        </is>
      </c>
      <c r="B9561" s="195" t="inlineStr">
        <is>
          <t>VFD7HCL</t>
        </is>
      </c>
      <c r="C9561" s="195" t="inlineStr">
        <is>
          <t>SQ</t>
        </is>
      </c>
      <c r="D9561" s="195" t="inlineStr">
        <is>
          <t>Variform Heritage Cedar D7 Shakes Light Colors</t>
        </is>
      </c>
      <c r="E9561" s="186" t="inlineStr">
        <is>
          <t>VFD7HCLRichards Building Supply - Regional Carolinas</t>
        </is>
      </c>
      <c r="F9561" s="196" t="n">
        <v>350.8</v>
      </c>
    </row>
    <row r="9562" ht="15" customHeight="1" s="107">
      <c r="A9562" s="195" t="inlineStr">
        <is>
          <t>Richards Building Supply - Regional Carolinas</t>
        </is>
      </c>
      <c r="B9562" s="195" t="inlineStr">
        <is>
          <t>VFD7HCC</t>
        </is>
      </c>
      <c r="C9562" s="195" t="inlineStr">
        <is>
          <t>SQ</t>
        </is>
      </c>
      <c r="D9562" s="195" t="inlineStr">
        <is>
          <t>Variform Heritage Cedar D7 Double 7in Perfection Panel Cedar Colors</t>
        </is>
      </c>
      <c r="E9562" s="186" t="inlineStr">
        <is>
          <t>VFD7HCCRichards Building Supply - Regional Carolinas</t>
        </is>
      </c>
      <c r="F9562" s="196" t="n">
        <v>376.2</v>
      </c>
    </row>
    <row r="9563" ht="15" customHeight="1" s="107">
      <c r="A9563" s="195" t="inlineStr">
        <is>
          <t>Richards Building Supply - Regional Carolinas</t>
        </is>
      </c>
      <c r="B9563" s="195" t="inlineStr">
        <is>
          <t>VFD5VSOFL</t>
        </is>
      </c>
      <c r="C9563" s="195" t="inlineStr">
        <is>
          <t>SQ</t>
        </is>
      </c>
      <c r="D9563" s="195" t="inlineStr">
        <is>
          <t>Variform D5 Vented Soffit Light Colors</t>
        </is>
      </c>
      <c r="E9563" s="186" t="inlineStr">
        <is>
          <t>VFD5VSOFLRichards Building Supply - Regional Carolinas</t>
        </is>
      </c>
      <c r="F9563" s="196" t="n">
        <v>74.3</v>
      </c>
    </row>
    <row r="9564" ht="15" customHeight="1" s="107">
      <c r="A9564" s="195" t="inlineStr">
        <is>
          <t>Richards Building Supply - Regional Carolinas</t>
        </is>
      </c>
      <c r="B9564" s="195" t="inlineStr">
        <is>
          <t>VFD5VSOFD</t>
        </is>
      </c>
      <c r="C9564" s="195" t="inlineStr">
        <is>
          <t>SQ</t>
        </is>
      </c>
      <c r="D9564" s="195" t="inlineStr">
        <is>
          <t>Variform D5 Vented Soffit Dark Colors</t>
        </is>
      </c>
      <c r="E9564" s="186" t="inlineStr">
        <is>
          <t>VFD5VSOFDRichards Building Supply - Regional Carolinas</t>
        </is>
      </c>
      <c r="F9564" s="196" t="n">
        <v>77.40000000000001</v>
      </c>
    </row>
    <row r="9565" ht="15" customHeight="1" s="107">
      <c r="A9565" s="195" t="inlineStr">
        <is>
          <t>Richards Building Supply - Regional Carolinas</t>
        </is>
      </c>
      <c r="B9565" s="195" t="inlineStr">
        <is>
          <t>VFD5SSOFL</t>
        </is>
      </c>
      <c r="C9565" s="195" t="inlineStr">
        <is>
          <t>SQ</t>
        </is>
      </c>
      <c r="D9565" s="195" t="inlineStr">
        <is>
          <t>Variform D5 Solid Soffit Light Colors</t>
        </is>
      </c>
      <c r="E9565" s="186" t="inlineStr">
        <is>
          <t>VFD5SSOFLRichards Building Supply - Regional Carolinas</t>
        </is>
      </c>
      <c r="F9565" s="196" t="n">
        <v>74.3</v>
      </c>
    </row>
    <row r="9566" ht="15" customHeight="1" s="107">
      <c r="A9566" s="195" t="inlineStr">
        <is>
          <t>Richards Building Supply - Regional Carolinas</t>
        </is>
      </c>
      <c r="B9566" s="195" t="inlineStr">
        <is>
          <t>VFD5SSOFD</t>
        </is>
      </c>
      <c r="C9566" s="195" t="inlineStr">
        <is>
          <t>SQ</t>
        </is>
      </c>
      <c r="D9566" s="195" t="inlineStr">
        <is>
          <t>Variform D5 Solid Soffit Dark Colors</t>
        </is>
      </c>
      <c r="E9566" s="186" t="inlineStr">
        <is>
          <t>VFD5SSOFDRichards Building Supply - Regional Carolinas</t>
        </is>
      </c>
      <c r="F9566" s="196" t="n">
        <v>77.40000000000001</v>
      </c>
    </row>
    <row r="9567" ht="15" customHeight="1" s="107">
      <c r="A9567" s="195" t="inlineStr">
        <is>
          <t>Richards Building Supply - Regional Carolinas</t>
        </is>
      </c>
      <c r="B9567" s="195" t="inlineStr">
        <is>
          <t>VFT4VSOFD</t>
        </is>
      </c>
      <c r="C9567" s="195" t="inlineStr">
        <is>
          <t>SQ</t>
        </is>
      </c>
      <c r="D9567" s="195" t="inlineStr">
        <is>
          <t>Variform T4 Vented Soffit Dark Colors</t>
        </is>
      </c>
      <c r="E9567" s="186" t="inlineStr">
        <is>
          <t>VFT4VSOFDRichards Building Supply - Regional Carolinas</t>
        </is>
      </c>
      <c r="F9567" s="196" t="n">
        <v>79.28</v>
      </c>
    </row>
    <row r="9568" ht="15" customHeight="1" s="107">
      <c r="A9568" s="195" t="inlineStr">
        <is>
          <t>Richards Building Supply - Regional Carolinas</t>
        </is>
      </c>
      <c r="B9568" s="195" t="inlineStr">
        <is>
          <t>VFT4VSOFS</t>
        </is>
      </c>
      <c r="C9568" s="195" t="inlineStr">
        <is>
          <t>SQ</t>
        </is>
      </c>
      <c r="D9568" s="195" t="inlineStr">
        <is>
          <t>Variform T4 Vented Soffit Standard Colors</t>
        </is>
      </c>
      <c r="E9568" s="186" t="inlineStr">
        <is>
          <t>VFT4VSOFSRichards Building Supply - Regional Carolinas</t>
        </is>
      </c>
      <c r="F9568" s="196" t="n">
        <v>74.31999999999999</v>
      </c>
    </row>
    <row r="9569" ht="15" customHeight="1" s="107">
      <c r="A9569" s="195" t="inlineStr">
        <is>
          <t>Richards Building Supply - Regional Carolinas</t>
        </is>
      </c>
      <c r="B9569" s="195" t="inlineStr">
        <is>
          <t>VFT4SSOFD</t>
        </is>
      </c>
      <c r="C9569" s="195" t="inlineStr">
        <is>
          <t>SQ</t>
        </is>
      </c>
      <c r="D9569" s="195" t="inlineStr">
        <is>
          <t>Variform T4 Solid Soffit Dark Colors</t>
        </is>
      </c>
      <c r="E9569" s="186" t="inlineStr">
        <is>
          <t>VFT4SSOFDRichards Building Supply - Regional Carolinas</t>
        </is>
      </c>
      <c r="F9569" s="196" t="n">
        <v>79.28</v>
      </c>
    </row>
    <row r="9570" ht="15" customHeight="1" s="107">
      <c r="A9570" s="195" t="inlineStr">
        <is>
          <t>Richards Building Supply - Regional Carolinas</t>
        </is>
      </c>
      <c r="B9570" s="195" t="inlineStr">
        <is>
          <t>VFT4SSOFS</t>
        </is>
      </c>
      <c r="C9570" s="195" t="inlineStr">
        <is>
          <t>SQ</t>
        </is>
      </c>
      <c r="D9570" s="195" t="inlineStr">
        <is>
          <t>Variform T4 Solid Soffit Standard Colors</t>
        </is>
      </c>
      <c r="E9570" s="186" t="inlineStr">
        <is>
          <t>VFT4SSOFSRichards Building Supply - Regional Carolinas</t>
        </is>
      </c>
      <c r="F9570" s="196" t="n">
        <v>74.31999999999999</v>
      </c>
    </row>
    <row r="9571" ht="15" customHeight="1" s="107">
      <c r="A9571" s="195" t="inlineStr">
        <is>
          <t>Richards Building Supply - Regional Carolinas</t>
        </is>
      </c>
      <c r="B9571" s="195" t="inlineStr">
        <is>
          <t>VF34ISCPP</t>
        </is>
      </c>
      <c r="C9571" s="195" t="inlineStr">
        <is>
          <t>PC</t>
        </is>
      </c>
      <c r="D9571" s="195" t="inlineStr">
        <is>
          <t>Variform 3/4 Inside Corner Post Premium Colors</t>
        </is>
      </c>
      <c r="E9571" s="186" t="inlineStr">
        <is>
          <t>VF34ISCPPRichards Building Supply - Regional Carolinas</t>
        </is>
      </c>
      <c r="F9571" s="196" t="n">
        <v>9.57</v>
      </c>
    </row>
    <row r="9572" ht="15" customHeight="1" s="107">
      <c r="A9572" s="195" t="inlineStr">
        <is>
          <t>Richards Building Supply - Regional Carolinas</t>
        </is>
      </c>
      <c r="B9572" s="195" t="inlineStr">
        <is>
          <t>VF34ISCPS</t>
        </is>
      </c>
      <c r="C9572" s="195" t="inlineStr">
        <is>
          <t>PC</t>
        </is>
      </c>
      <c r="D9572" s="195" t="inlineStr">
        <is>
          <t>Variform 3/4 Inside Corner Post Standard Colors</t>
        </is>
      </c>
      <c r="E9572" s="186" t="inlineStr">
        <is>
          <t>VF34ISCPSRichards Building Supply - Regional Carolinas</t>
        </is>
      </c>
      <c r="F9572" s="196" t="n">
        <v>8.289999999999999</v>
      </c>
    </row>
    <row r="9573" ht="15" customHeight="1" s="107">
      <c r="A9573" s="195" t="inlineStr">
        <is>
          <t>Richards Building Supply - Regional Carolinas</t>
        </is>
      </c>
      <c r="B9573" s="195" t="inlineStr">
        <is>
          <t>VF58JP</t>
        </is>
      </c>
      <c r="C9573" s="195" t="inlineStr">
        <is>
          <t>PC</t>
        </is>
      </c>
      <c r="D9573" s="195" t="inlineStr">
        <is>
          <t>Variform 5/8 J-channel Premium Colors</t>
        </is>
      </c>
      <c r="E9573" s="186" t="inlineStr">
        <is>
          <t>VF58JPRichards Building Supply - Regional Carolinas</t>
        </is>
      </c>
      <c r="F9573" s="196" t="n">
        <v>3.67</v>
      </c>
    </row>
    <row r="9574" ht="15" customHeight="1" s="107">
      <c r="A9574" s="195" t="inlineStr">
        <is>
          <t>Richards Building Supply - Regional Carolinas</t>
        </is>
      </c>
      <c r="B9574" s="195" t="inlineStr">
        <is>
          <t>VF58JS</t>
        </is>
      </c>
      <c r="C9574" s="195" t="inlineStr">
        <is>
          <t>PC</t>
        </is>
      </c>
      <c r="D9574" s="195" t="inlineStr">
        <is>
          <t>Variform 5/8 J-channel Standard Colors</t>
        </is>
      </c>
      <c r="E9574" s="186" t="inlineStr">
        <is>
          <t>VF58JSRichards Building Supply - Regional Carolinas</t>
        </is>
      </c>
      <c r="F9574" s="196" t="n">
        <v>3.35</v>
      </c>
    </row>
    <row r="9575" ht="15" customHeight="1" s="107">
      <c r="A9575" s="195" t="inlineStr">
        <is>
          <t>Richards Building Supply - Regional Carolinas</t>
        </is>
      </c>
      <c r="B9575" s="195" t="inlineStr">
        <is>
          <t>VAR4OSCPWGS</t>
        </is>
      </c>
      <c r="C9575" s="195" t="inlineStr">
        <is>
          <t>PC</t>
        </is>
      </c>
      <c r="D9575" s="195" t="inlineStr">
        <is>
          <t>Variform 4in Outside Corner Post Wood grain Standard Colors</t>
        </is>
      </c>
      <c r="E9575" s="186" t="inlineStr">
        <is>
          <t>VAR4OSCPWGSRichards Building Supply - Regional Carolinas</t>
        </is>
      </c>
      <c r="F9575" s="196" t="n">
        <v>14.03</v>
      </c>
    </row>
    <row r="9576" ht="15" customHeight="1" s="107">
      <c r="A9576" s="195" t="inlineStr">
        <is>
          <t>Richards Building Supply - Regional Carolinas</t>
        </is>
      </c>
      <c r="B9576" s="195" t="inlineStr">
        <is>
          <t>VAR4OSCPWGP</t>
        </is>
      </c>
      <c r="C9576" s="195" t="inlineStr">
        <is>
          <t>PC</t>
        </is>
      </c>
      <c r="D9576" s="195" t="inlineStr">
        <is>
          <t>Variform 4in Outside Corner Post Wood grain Premium Colors</t>
        </is>
      </c>
      <c r="E9576" s="186" t="inlineStr">
        <is>
          <t>VAR4OSCPWGPRichards Building Supply - Regional Carolinas</t>
        </is>
      </c>
      <c r="F9576" s="196" t="n">
        <v>15.31</v>
      </c>
    </row>
    <row r="9577" ht="15" customHeight="1" s="107">
      <c r="A9577" s="195" t="inlineStr">
        <is>
          <t>ABC Supply - Columbia - Stanley Martin</t>
        </is>
      </c>
      <c r="B9577" s="195" t="inlineStr">
        <is>
          <t>VFFTS</t>
        </is>
      </c>
      <c r="C9577" s="195" t="inlineStr">
        <is>
          <t>PC</t>
        </is>
      </c>
      <c r="D9577" s="195" t="inlineStr">
        <is>
          <t>Variform Undersill/Finish Trim Standard Colors</t>
        </is>
      </c>
      <c r="E9577" s="186" t="inlineStr">
        <is>
          <t>VFFTSABC Supply - Columbia - Stanley Martin</t>
        </is>
      </c>
      <c r="F9577" s="196" t="n">
        <v>6.05</v>
      </c>
    </row>
    <row r="9578" ht="15" customHeight="1" s="107">
      <c r="A9578" s="195" t="inlineStr">
        <is>
          <t>Summit Stairs and Millwork</t>
        </is>
      </c>
      <c r="B9578" s="195" t="inlineStr">
        <is>
          <t>STK1818PVC</t>
        </is>
      </c>
      <c r="C9578" s="195" t="inlineStr">
        <is>
          <t>PC</t>
        </is>
      </c>
      <c r="D9578" s="195" t="inlineStr">
        <is>
          <t>STOCK ONLY - PVC 1x8x18 (5/8IN)</t>
        </is>
      </c>
      <c r="E9578" s="186" t="inlineStr">
        <is>
          <t>STK1818PVCSummit Stairs and Millwork</t>
        </is>
      </c>
      <c r="F9578" s="196" t="n">
        <v>39.21</v>
      </c>
    </row>
    <row r="9579" ht="15" customHeight="1" s="107">
      <c r="A9579" s="195" t="inlineStr">
        <is>
          <t>Summit Stairs and Millwork</t>
        </is>
      </c>
      <c r="B9579" s="195" t="inlineStr">
        <is>
          <t>STK11018PVC</t>
        </is>
      </c>
      <c r="C9579" s="195" t="inlineStr">
        <is>
          <t>PC</t>
        </is>
      </c>
      <c r="D9579" s="195" t="inlineStr">
        <is>
          <t>STOCK ONLY - PVC 1x10x18 (5/8IN)</t>
        </is>
      </c>
      <c r="E9579" s="186" t="inlineStr">
        <is>
          <t>STK11018PVCSummit Stairs and Millwork</t>
        </is>
      </c>
      <c r="F9579" s="196" t="n">
        <v>30.88</v>
      </c>
    </row>
    <row r="9580" ht="15" customHeight="1" s="107">
      <c r="A9580" s="195" t="inlineStr">
        <is>
          <t>ABC Supply - Myrtle Beach</t>
        </is>
      </c>
      <c r="B9580" s="195" t="inlineStr">
        <is>
          <t>LBP38SMNS</t>
        </is>
      </c>
      <c r="C9580" s="195" t="inlineStr">
        <is>
          <t>EA</t>
        </is>
      </c>
      <c r="D9580" s="195" t="inlineStr">
        <is>
          <t>LB Plastic 38IN Surface Mount All Purpose White</t>
        </is>
      </c>
      <c r="E9580" s="186" t="inlineStr">
        <is>
          <t>LBP38SMNSABC Supply - Myrtle Beach</t>
        </is>
      </c>
      <c r="F9580" s="196" t="n">
        <v>82</v>
      </c>
    </row>
    <row r="9581" ht="15" customHeight="1" s="107">
      <c r="A9581" s="195" t="inlineStr">
        <is>
          <t>Lansing Building Products - Charlotte - CBUSA</t>
        </is>
      </c>
      <c r="B9581" s="195" t="inlineStr">
        <is>
          <t>JHVSOF248SP</t>
        </is>
      </c>
      <c r="C9581" s="195" t="inlineStr">
        <is>
          <t>PC</t>
        </is>
      </c>
      <c r="D9581" s="195" t="inlineStr">
        <is>
          <t>James Hardie Vented Soffit 24x8 Smooth Primed</t>
        </is>
      </c>
      <c r="E9581" s="186" t="inlineStr">
        <is>
          <t>JHVSOF248SPLansing Building Products - Charlotte - CBUSA</t>
        </is>
      </c>
      <c r="F9581" s="196" t="n">
        <v>26.57</v>
      </c>
    </row>
    <row r="9582" ht="15" customHeight="1" s="107">
      <c r="A9582" s="195" t="inlineStr">
        <is>
          <t>Lansing Building Products - Charlotte - CBUSA</t>
        </is>
      </c>
      <c r="B9582" s="195" t="inlineStr">
        <is>
          <t>JHVSOF1612SP</t>
        </is>
      </c>
      <c r="C9582" s="195" t="inlineStr">
        <is>
          <t>PC</t>
        </is>
      </c>
      <c r="D9582" s="195" t="inlineStr">
        <is>
          <t>James Hardie Vented Soffit 16x12 Smooth Primed</t>
        </is>
      </c>
      <c r="E9582" s="186" t="inlineStr">
        <is>
          <t>JHVSOF1612SPLansing Building Products - Charlotte - CBUSA</t>
        </is>
      </c>
      <c r="F9582" s="196" t="n">
        <v>26.57</v>
      </c>
    </row>
    <row r="9583" ht="15" customHeight="1" s="107">
      <c r="A9583" s="195" t="inlineStr">
        <is>
          <t>Lansing Building Products - Charlotte - CBUSA</t>
        </is>
      </c>
      <c r="B9583" s="195" t="inlineStr">
        <is>
          <t>JHVSOF1212SP</t>
        </is>
      </c>
      <c r="C9583" s="195" t="inlineStr">
        <is>
          <t>PC</t>
        </is>
      </c>
      <c r="D9583" s="195" t="inlineStr">
        <is>
          <t>James Hardie Vented Soffit 12x12 Smooth Primed</t>
        </is>
      </c>
      <c r="E9583" s="186" t="inlineStr">
        <is>
          <t>JHVSOF1212SPLansing Building Products - Charlotte - CBUSA</t>
        </is>
      </c>
      <c r="F9583" s="196" t="n">
        <v>19.92</v>
      </c>
    </row>
    <row r="9584" ht="15" customHeight="1" s="107">
      <c r="A9584" s="195" t="inlineStr">
        <is>
          <t>Lansing Building Products - Charlotte - CBUSA</t>
        </is>
      </c>
      <c r="B9584" s="195" t="inlineStr">
        <is>
          <t>JHTBS1212SS</t>
        </is>
      </c>
      <c r="C9584" s="195" t="inlineStr">
        <is>
          <t>PC</t>
        </is>
      </c>
      <c r="D9584" s="195" t="inlineStr">
        <is>
          <t>James Hardie Trim Batten Strip 1x2-1/2x12 Smooth Colorplus Statement Collection</t>
        </is>
      </c>
      <c r="E9584" s="186" t="inlineStr">
        <is>
          <t>JHTBS1212SSLansing Building Products - Charlotte - CBUSA</t>
        </is>
      </c>
      <c r="F9584" s="196" t="n">
        <v>8.1</v>
      </c>
    </row>
    <row r="9585" ht="15" customHeight="1" s="107">
      <c r="A9585" s="195" t="inlineStr">
        <is>
          <t>Lansing Building Products - Charlotte - CBUSA</t>
        </is>
      </c>
      <c r="B9585" s="195" t="inlineStr">
        <is>
          <t>JHTBS1212SP</t>
        </is>
      </c>
      <c r="C9585" s="195" t="inlineStr">
        <is>
          <t>PC</t>
        </is>
      </c>
      <c r="D9585" s="195" t="inlineStr">
        <is>
          <t>James Hardie Trim Batten Strip 1x2-1/2x12 Smooth Primed</t>
        </is>
      </c>
      <c r="E9585" s="186" t="inlineStr">
        <is>
          <t>JHTBS1212SPLansing Building Products - Charlotte - CBUSA</t>
        </is>
      </c>
      <c r="F9585" s="196" t="n">
        <v>7.95</v>
      </c>
    </row>
    <row r="9586" ht="15" customHeight="1" s="107">
      <c r="A9586" s="195" t="inlineStr">
        <is>
          <t>Lansing Building Products - Charlotte - CBUSA</t>
        </is>
      </c>
      <c r="B9586" s="195" t="inlineStr">
        <is>
          <t>JHT54812SS</t>
        </is>
      </c>
      <c r="C9586" s="195" t="inlineStr">
        <is>
          <t>PC</t>
        </is>
      </c>
      <c r="D9586" s="195" t="inlineStr">
        <is>
          <t>James Hardie Trim Board 5/4x8x12 Smooth Colorplus Statement Collection</t>
        </is>
      </c>
      <c r="E9586" s="186" t="inlineStr">
        <is>
          <t>JHT54812SSLansing Building Products - Charlotte - CBUSA</t>
        </is>
      </c>
      <c r="F9586" s="196" t="n">
        <v>28.11</v>
      </c>
    </row>
    <row r="9587" ht="15" customHeight="1" s="107">
      <c r="A9587" s="195" t="inlineStr">
        <is>
          <t>Lansing Building Products - Charlotte - CBUSA</t>
        </is>
      </c>
      <c r="B9587" s="195" t="inlineStr">
        <is>
          <t>JHT54812SP</t>
        </is>
      </c>
      <c r="C9587" s="195" t="inlineStr">
        <is>
          <t>PC</t>
        </is>
      </c>
      <c r="D9587" s="195" t="inlineStr">
        <is>
          <t>James Hardie Trim Board 5/4x8x12 Smooth Primed</t>
        </is>
      </c>
      <c r="E9587" s="186" t="inlineStr">
        <is>
          <t>JHT54812SPLansing Building Products - Charlotte - CBUSA</t>
        </is>
      </c>
      <c r="F9587" s="196" t="n">
        <v>28.53</v>
      </c>
    </row>
    <row r="9588" ht="15" customHeight="1" s="107">
      <c r="A9588" s="195" t="inlineStr">
        <is>
          <t>Lansing Building Products - Charlotte - CBUSA</t>
        </is>
      </c>
      <c r="B9588" s="195" t="inlineStr">
        <is>
          <t>JHT54612SS</t>
        </is>
      </c>
      <c r="C9588" s="195" t="inlineStr">
        <is>
          <t>PC</t>
        </is>
      </c>
      <c r="D9588" s="195" t="inlineStr">
        <is>
          <t>James Hardie Trim Board 5/4x6x12 Smooth Colorplus Statement Collection</t>
        </is>
      </c>
      <c r="E9588" s="186" t="inlineStr">
        <is>
          <t>JHT54612SSLansing Building Products - Charlotte - CBUSA</t>
        </is>
      </c>
      <c r="F9588" s="196" t="n">
        <v>21.33</v>
      </c>
    </row>
    <row r="9589" ht="15" customHeight="1" s="107">
      <c r="A9589" s="195" t="inlineStr">
        <is>
          <t>Lansing Building Products - Charlotte - CBUSA</t>
        </is>
      </c>
      <c r="B9589" s="195" t="inlineStr">
        <is>
          <t>JHT54612SP</t>
        </is>
      </c>
      <c r="C9589" s="195" t="inlineStr">
        <is>
          <t>PC</t>
        </is>
      </c>
      <c r="D9589" s="195" t="inlineStr">
        <is>
          <t>James Hardie Trim Board 5/4x6x12 Smooth Primed</t>
        </is>
      </c>
      <c r="E9589" s="186" t="inlineStr">
        <is>
          <t>JHT54612SPLansing Building Products - Charlotte - CBUSA</t>
        </is>
      </c>
      <c r="F9589" s="196" t="n">
        <v>21.68</v>
      </c>
    </row>
    <row r="9590" ht="15" customHeight="1" s="107">
      <c r="A9590" s="195" t="inlineStr">
        <is>
          <t>Lansing Building Products - Charlotte - CBUSA</t>
        </is>
      </c>
      <c r="B9590" s="195" t="inlineStr">
        <is>
          <t>JHT54512SS</t>
        </is>
      </c>
      <c r="C9590" s="195" t="inlineStr">
        <is>
          <t>PC</t>
        </is>
      </c>
      <c r="D9590" s="195" t="inlineStr">
        <is>
          <t>James Hardie Trim Board 5/4x5x12 Smooth Colorplus Statement Collection</t>
        </is>
      </c>
      <c r="E9590" s="186" t="inlineStr">
        <is>
          <t>JHT54512SSLansing Building Products - Charlotte - CBUSA</t>
        </is>
      </c>
      <c r="F9590" s="196" t="n">
        <v>17.44</v>
      </c>
    </row>
    <row r="9591" ht="15" customHeight="1" s="107">
      <c r="A9591" s="195" t="inlineStr">
        <is>
          <t>Lansing Building Products - Charlotte - CBUSA</t>
        </is>
      </c>
      <c r="B9591" s="195" t="inlineStr">
        <is>
          <t>JHT54412SS</t>
        </is>
      </c>
      <c r="C9591" s="195" t="inlineStr">
        <is>
          <t>PC</t>
        </is>
      </c>
      <c r="D9591" s="195" t="inlineStr">
        <is>
          <t>James Hardie Trim Board 5/4x4x12 Smooth Colorplus Statement Collection</t>
        </is>
      </c>
      <c r="E9591" s="186" t="inlineStr">
        <is>
          <t>JHT54412SSLansing Building Products - Charlotte - CBUSA</t>
        </is>
      </c>
      <c r="F9591" s="196" t="n">
        <v>13.57</v>
      </c>
    </row>
    <row r="9592" ht="15" customHeight="1" s="107">
      <c r="A9592" s="195" t="inlineStr">
        <is>
          <t>Lansing Building Products - Charlotte - CBUSA</t>
        </is>
      </c>
      <c r="B9592" s="195" t="inlineStr">
        <is>
          <t>JHT54412SP</t>
        </is>
      </c>
      <c r="C9592" s="195" t="inlineStr">
        <is>
          <t>PC</t>
        </is>
      </c>
      <c r="D9592" s="195" t="inlineStr">
        <is>
          <t>James Hardie Trim Board 5/4x4x12 Smooth Primed</t>
        </is>
      </c>
      <c r="E9592" s="186" t="inlineStr">
        <is>
          <t>JHT54412SPLansing Building Products - Charlotte - CBUSA</t>
        </is>
      </c>
      <c r="F9592" s="196" t="n">
        <v>13.77</v>
      </c>
    </row>
    <row r="9593" ht="15" customHeight="1" s="107">
      <c r="A9593" s="195" t="inlineStr">
        <is>
          <t>Lansing Building Products - Charlotte - CBUSA</t>
        </is>
      </c>
      <c r="B9593" s="195" t="inlineStr">
        <is>
          <t>JHT541212SS</t>
        </is>
      </c>
      <c r="C9593" s="195" t="inlineStr">
        <is>
          <t>PC</t>
        </is>
      </c>
      <c r="D9593" s="195" t="inlineStr">
        <is>
          <t>James Hardie Trim Board 5/4x12x12 Smooth Colorplus Statement Collection</t>
        </is>
      </c>
      <c r="E9593" s="186" t="inlineStr">
        <is>
          <t>JHT541212SSLansing Building Products - Charlotte - CBUSA</t>
        </is>
      </c>
      <c r="F9593" s="196" t="n">
        <v>44.86</v>
      </c>
    </row>
    <row r="9594" ht="15" customHeight="1" s="107">
      <c r="A9594" s="195" t="inlineStr">
        <is>
          <t>Lansing Building Products - Charlotte - CBUSA</t>
        </is>
      </c>
      <c r="B9594" s="195" t="inlineStr">
        <is>
          <t>JHT541212SP</t>
        </is>
      </c>
      <c r="C9594" s="195" t="inlineStr">
        <is>
          <t>PC</t>
        </is>
      </c>
      <c r="D9594" s="195" t="inlineStr">
        <is>
          <t>James Hardie Trim Board 5/4x12x12 Smooth Primed</t>
        </is>
      </c>
      <c r="E9594" s="186" t="inlineStr">
        <is>
          <t>JHT541212SPLansing Building Products - Charlotte - CBUSA</t>
        </is>
      </c>
      <c r="F9594" s="196" t="n">
        <v>45.52</v>
      </c>
    </row>
    <row r="9595" ht="15" customHeight="1" s="107">
      <c r="A9595" s="195" t="inlineStr">
        <is>
          <t>Lansing Building Products - Charlotte - CBUSA</t>
        </is>
      </c>
      <c r="B9595" s="195" t="inlineStr">
        <is>
          <t>JHT541012SS</t>
        </is>
      </c>
      <c r="C9595" s="195" t="inlineStr">
        <is>
          <t>PC</t>
        </is>
      </c>
      <c r="D9595" s="195" t="inlineStr">
        <is>
          <t>James Hardie Trim Board 5/4x10x12 Smooth Colorplus Statement Collection</t>
        </is>
      </c>
      <c r="E9595" s="186" t="inlineStr">
        <is>
          <t>JHT541012SSLansing Building Products - Charlotte - CBUSA</t>
        </is>
      </c>
      <c r="F9595" s="196" t="n">
        <v>37.43</v>
      </c>
    </row>
    <row r="9596" ht="15" customHeight="1" s="107">
      <c r="A9596" s="195" t="inlineStr">
        <is>
          <t>Lansing Building Products - Charlotte - CBUSA</t>
        </is>
      </c>
      <c r="B9596" s="195" t="inlineStr">
        <is>
          <t>JHT541012SP</t>
        </is>
      </c>
      <c r="C9596" s="195" t="inlineStr">
        <is>
          <t>PC</t>
        </is>
      </c>
      <c r="D9596" s="195" t="inlineStr">
        <is>
          <t>James Hardie Trim Board 5/4x10x12 Smooth Primed</t>
        </is>
      </c>
      <c r="E9596" s="186" t="inlineStr">
        <is>
          <t>JHT541012SPLansing Building Products - Charlotte - CBUSA</t>
        </is>
      </c>
      <c r="F9596" s="196" t="n">
        <v>37.43</v>
      </c>
    </row>
    <row r="9597" ht="15" customHeight="1" s="107">
      <c r="A9597" s="195" t="inlineStr">
        <is>
          <t>Lansing Building Products - Charlotte - CBUSA</t>
        </is>
      </c>
      <c r="B9597" s="195" t="inlineStr">
        <is>
          <t>JHT1812SS</t>
        </is>
      </c>
      <c r="C9597" s="195" t="inlineStr">
        <is>
          <t>PC</t>
        </is>
      </c>
      <c r="D9597" s="195" t="inlineStr">
        <is>
          <t>James Hardie Trim Board 1x8x12 Smooth Colorplus Statement Collection</t>
        </is>
      </c>
      <c r="E9597" s="186" t="inlineStr">
        <is>
          <t>JHT1812SSLansing Building Products - Charlotte - CBUSA</t>
        </is>
      </c>
      <c r="F9597" s="196" t="n">
        <v>22.84</v>
      </c>
    </row>
    <row r="9598" ht="15" customHeight="1" s="107">
      <c r="A9598" s="195" t="inlineStr">
        <is>
          <t>Lansing Building Products - Charlotte - CBUSA</t>
        </is>
      </c>
      <c r="B9598" s="195" t="inlineStr">
        <is>
          <t>JHT1812SP</t>
        </is>
      </c>
      <c r="C9598" s="195" t="inlineStr">
        <is>
          <t>PC</t>
        </is>
      </c>
      <c r="D9598" s="195" t="inlineStr">
        <is>
          <t>James Hardie Trim Board 1x8x12 Smooth Primed</t>
        </is>
      </c>
      <c r="E9598" s="186" t="inlineStr">
        <is>
          <t>JHT1812SPLansing Building Products - Charlotte - CBUSA</t>
        </is>
      </c>
      <c r="F9598" s="196" t="n">
        <v>22.42</v>
      </c>
    </row>
    <row r="9599" ht="15" customHeight="1" s="107">
      <c r="A9599" s="195" t="inlineStr">
        <is>
          <t>Lansing Building Products - Charlotte - CBUSA</t>
        </is>
      </c>
      <c r="B9599" s="195" t="inlineStr">
        <is>
          <t>JHT1612SS</t>
        </is>
      </c>
      <c r="C9599" s="195" t="inlineStr">
        <is>
          <t>PC</t>
        </is>
      </c>
      <c r="D9599" s="195" t="inlineStr">
        <is>
          <t>James Hardie Trim Board 1x6x12 Smooth Colorplus Statement Collection</t>
        </is>
      </c>
      <c r="E9599" s="186" t="inlineStr">
        <is>
          <t>JHT1612SSLansing Building Products - Charlotte - CBUSA</t>
        </is>
      </c>
      <c r="F9599" s="196" t="n">
        <v>17.33</v>
      </c>
    </row>
    <row r="9600" ht="15" customHeight="1" s="107">
      <c r="A9600" s="195" t="inlineStr">
        <is>
          <t>Lansing Building Products - Charlotte - CBUSA</t>
        </is>
      </c>
      <c r="B9600" s="195" t="inlineStr">
        <is>
          <t>JHT1612SP</t>
        </is>
      </c>
      <c r="C9600" s="195" t="inlineStr">
        <is>
          <t>PC</t>
        </is>
      </c>
      <c r="D9600" s="195" t="inlineStr">
        <is>
          <t>James Hardie Trim Board 1x6x12 Smooth Primed</t>
        </is>
      </c>
      <c r="E9600" s="186" t="inlineStr">
        <is>
          <t>JHT1612SPLansing Building Products - Charlotte - CBUSA</t>
        </is>
      </c>
      <c r="F9600" s="196" t="n">
        <v>17.01</v>
      </c>
    </row>
    <row r="9601" ht="15" customHeight="1" s="107">
      <c r="A9601" s="195" t="inlineStr">
        <is>
          <t>Lansing Building Products - Charlotte - CBUSA</t>
        </is>
      </c>
      <c r="B9601" s="195" t="inlineStr">
        <is>
          <t>JHT1412SS</t>
        </is>
      </c>
      <c r="C9601" s="195" t="inlineStr">
        <is>
          <t>PC</t>
        </is>
      </c>
      <c r="D9601" s="195" t="inlineStr">
        <is>
          <t>James Hardie Trim Board 1x4x12 Smooth Colorplus Statement Collection</t>
        </is>
      </c>
      <c r="E9601" s="186" t="inlineStr">
        <is>
          <t>JHT1412SSLansing Building Products - Charlotte - CBUSA</t>
        </is>
      </c>
      <c r="F9601" s="196" t="n">
        <v>11.02</v>
      </c>
    </row>
    <row r="9602" ht="15" customHeight="1" s="107">
      <c r="A9602" s="195" t="inlineStr">
        <is>
          <t>Lansing Building Products - Charlotte - CBUSA</t>
        </is>
      </c>
      <c r="B9602" s="195" t="inlineStr">
        <is>
          <t>JHT1412SP</t>
        </is>
      </c>
      <c r="C9602" s="195" t="inlineStr">
        <is>
          <t>PC</t>
        </is>
      </c>
      <c r="D9602" s="195" t="inlineStr">
        <is>
          <t>James Hardie Trim Board 1x4x12 Smooth Primed</t>
        </is>
      </c>
      <c r="E9602" s="186" t="inlineStr">
        <is>
          <t>JHT1412SPLansing Building Products - Charlotte - CBUSA</t>
        </is>
      </c>
      <c r="F9602" s="196" t="n">
        <v>10.82</v>
      </c>
    </row>
    <row r="9603" ht="15" customHeight="1" s="107">
      <c r="A9603" s="195" t="inlineStr">
        <is>
          <t>Lansing Building Products - Charlotte - CBUSA</t>
        </is>
      </c>
      <c r="B9603" s="195" t="inlineStr">
        <is>
          <t>JHT11212SS</t>
        </is>
      </c>
      <c r="C9603" s="195" t="inlineStr">
        <is>
          <t>PC</t>
        </is>
      </c>
      <c r="D9603" s="195" t="inlineStr">
        <is>
          <t>James Hardie Trim Board 1x12x12 Smooth Colorplus Statement Collection</t>
        </is>
      </c>
      <c r="E9603" s="186" t="inlineStr">
        <is>
          <t>JHT11212SSLansing Building Products - Charlotte - CBUSA</t>
        </is>
      </c>
      <c r="F9603" s="196" t="n">
        <v>36.41</v>
      </c>
    </row>
    <row r="9604" ht="15" customHeight="1" s="107">
      <c r="A9604" s="195" t="inlineStr">
        <is>
          <t>Lansing Building Products - Charlotte - CBUSA</t>
        </is>
      </c>
      <c r="B9604" s="195" t="inlineStr">
        <is>
          <t>JHT11212SP</t>
        </is>
      </c>
      <c r="C9604" s="195" t="inlineStr">
        <is>
          <t>PC</t>
        </is>
      </c>
      <c r="D9604" s="195" t="inlineStr">
        <is>
          <t>James Hardie Trim Board 1x12x12 Smooth Primed</t>
        </is>
      </c>
      <c r="E9604" s="186" t="inlineStr">
        <is>
          <t>JHT11212SPLansing Building Products - Charlotte - CBUSA</t>
        </is>
      </c>
      <c r="F9604" s="196" t="n">
        <v>45.52</v>
      </c>
    </row>
    <row r="9605" ht="15" customHeight="1" s="107">
      <c r="A9605" s="195" t="inlineStr">
        <is>
          <t>Lansing Building Products - Charlotte - CBUSA</t>
        </is>
      </c>
      <c r="B9605" s="195" t="inlineStr">
        <is>
          <t>JHT11012SS</t>
        </is>
      </c>
      <c r="C9605" s="195" t="inlineStr">
        <is>
          <t>PC</t>
        </is>
      </c>
      <c r="D9605" s="195" t="inlineStr">
        <is>
          <t>James Hardie Trim Board 1x10x12 Smooth Colorplus Statement Collection</t>
        </is>
      </c>
      <c r="E9605" s="186" t="inlineStr">
        <is>
          <t>JHT11012SSLansing Building Products - Charlotte - CBUSA</t>
        </is>
      </c>
      <c r="F9605" s="196" t="n">
        <v>29.98</v>
      </c>
    </row>
    <row r="9606" ht="15" customHeight="1" s="107">
      <c r="A9606" s="195" t="inlineStr">
        <is>
          <t>Lansing Building Products - Charlotte - CBUSA</t>
        </is>
      </c>
      <c r="B9606" s="195" t="inlineStr">
        <is>
          <t>JHT11012SP</t>
        </is>
      </c>
      <c r="C9606" s="195" t="inlineStr">
        <is>
          <t>PC</t>
        </is>
      </c>
      <c r="D9606" s="195" t="inlineStr">
        <is>
          <t>James Hardie Trim Board 1x10x12 Smooth Primed</t>
        </is>
      </c>
      <c r="E9606" s="186" t="inlineStr">
        <is>
          <t>JHT11012SPLansing Building Products - Charlotte - CBUSA</t>
        </is>
      </c>
      <c r="F9606" s="196" t="n">
        <v>37.43</v>
      </c>
    </row>
    <row r="9607" ht="15" customHeight="1" s="107">
      <c r="A9607" s="195" t="inlineStr">
        <is>
          <t>Lansing Building Products - Charlotte - CBUSA</t>
        </is>
      </c>
      <c r="B9607" s="195" t="inlineStr">
        <is>
          <t>JHSSOF248SP</t>
        </is>
      </c>
      <c r="C9607" s="195" t="inlineStr">
        <is>
          <t>PC</t>
        </is>
      </c>
      <c r="D9607" s="195" t="inlineStr">
        <is>
          <t>James Hardie Solid Soffit 24x8 Smooth Primed</t>
        </is>
      </c>
      <c r="E9607" s="186" t="inlineStr">
        <is>
          <t>JHSSOF248SPLansing Building Products - Charlotte - CBUSA</t>
        </is>
      </c>
      <c r="F9607" s="196" t="n">
        <v>21.36</v>
      </c>
    </row>
    <row r="9608" ht="15" customHeight="1" s="107">
      <c r="A9608" s="195" t="inlineStr">
        <is>
          <t>Lansing Building Products - Charlotte - CBUSA</t>
        </is>
      </c>
      <c r="B9608" s="195" t="inlineStr">
        <is>
          <t>JHSSOF1612SP</t>
        </is>
      </c>
      <c r="C9608" s="195" t="inlineStr">
        <is>
          <t>PC</t>
        </is>
      </c>
      <c r="D9608" s="195" t="inlineStr">
        <is>
          <t>James Hardie Solid Soffit 16x12 Smooth Primed</t>
        </is>
      </c>
      <c r="E9608" s="186" t="inlineStr">
        <is>
          <t>JHSSOF1612SPLansing Building Products - Charlotte - CBUSA</t>
        </is>
      </c>
      <c r="F9608" s="196" t="n">
        <v>21.36</v>
      </c>
    </row>
    <row r="9609" ht="15" customHeight="1" s="107">
      <c r="A9609" s="195" t="inlineStr">
        <is>
          <t>Lansing Building Products - Charlotte - CBUSA</t>
        </is>
      </c>
      <c r="B9609" s="195" t="inlineStr">
        <is>
          <t>JHSSOF1212SP</t>
        </is>
      </c>
      <c r="C9609" s="195" t="inlineStr">
        <is>
          <t>PC</t>
        </is>
      </c>
      <c r="D9609" s="195" t="inlineStr">
        <is>
          <t>James Hardie Solid Soffit 12x12 Smooth Primed</t>
        </is>
      </c>
      <c r="E9609" s="186" t="inlineStr">
        <is>
          <t>JHSSOF1212SPLansing Building Products - Charlotte - CBUSA</t>
        </is>
      </c>
      <c r="F9609" s="196" t="n">
        <v>16.02</v>
      </c>
    </row>
    <row r="9610" ht="15" customHeight="1" s="107">
      <c r="A9610" s="195" t="inlineStr">
        <is>
          <t>Lansing Building Products - Charlotte - CBUSA</t>
        </is>
      </c>
      <c r="B9610" s="195" t="inlineStr">
        <is>
          <t>JHSHSTRTS</t>
        </is>
      </c>
      <c r="C9610" s="195" t="inlineStr">
        <is>
          <t>PC</t>
        </is>
      </c>
      <c r="D9610" s="195" t="inlineStr">
        <is>
          <t>James Hardie Shake Straight Edge Notched 48x15.25 Colorplus Statement Collection</t>
        </is>
      </c>
      <c r="E9610" s="186" t="inlineStr">
        <is>
          <t>JHSHSTRTSLansing Building Products - Charlotte - CBUSA</t>
        </is>
      </c>
      <c r="F9610" s="196" t="n">
        <v>13.77</v>
      </c>
    </row>
    <row r="9611" ht="15" customHeight="1" s="107">
      <c r="A9611" s="195" t="inlineStr">
        <is>
          <t>Lansing Building Products - Charlotte - CBUSA</t>
        </is>
      </c>
      <c r="B9611" s="195" t="inlineStr">
        <is>
          <t>JHSHSTRTP</t>
        </is>
      </c>
      <c r="C9611" s="195" t="inlineStr">
        <is>
          <t>PC</t>
        </is>
      </c>
      <c r="D9611" s="195" t="inlineStr">
        <is>
          <t>James Hardie Shake Straight Edge Notched 48x15.25 Primed</t>
        </is>
      </c>
      <c r="E9611" s="186" t="inlineStr">
        <is>
          <t>JHSHSTRTPLansing Building Products - Charlotte - CBUSA</t>
        </is>
      </c>
      <c r="F9611" s="196" t="n">
        <v>10.68</v>
      </c>
    </row>
    <row r="9612" ht="15" customHeight="1" s="107">
      <c r="A9612" s="195" t="inlineStr">
        <is>
          <t>Lansing Building Products - Charlotte - CBUSA</t>
        </is>
      </c>
      <c r="B9612" s="195" t="inlineStr">
        <is>
          <t>JHSHSTAGGS</t>
        </is>
      </c>
      <c r="C9612" s="195" t="inlineStr">
        <is>
          <t>PC</t>
        </is>
      </c>
      <c r="D9612" s="195" t="inlineStr">
        <is>
          <t>James Hardie Shake Staggered Edge Notched 48x15.25 Colorplus Statement Collection</t>
        </is>
      </c>
      <c r="E9612" s="186" t="inlineStr">
        <is>
          <t>JHSHSTAGGSLansing Building Products - Charlotte - CBUSA</t>
        </is>
      </c>
      <c r="F9612" s="196" t="n">
        <v>11.84</v>
      </c>
    </row>
    <row r="9613" ht="15" customHeight="1" s="107">
      <c r="A9613" s="195" t="inlineStr">
        <is>
          <t>Lansing Building Products - Charlotte - CBUSA</t>
        </is>
      </c>
      <c r="B9613" s="195" t="inlineStr">
        <is>
          <t>JHSHSTAGGP</t>
        </is>
      </c>
      <c r="C9613" s="195" t="inlineStr">
        <is>
          <t>PC</t>
        </is>
      </c>
      <c r="D9613" s="195" t="inlineStr">
        <is>
          <t>James Hardie Shake Staggered Edge Notched 48x15.25 Primed</t>
        </is>
      </c>
      <c r="E9613" s="186" t="inlineStr">
        <is>
          <t>JHSHSTAGGPLansing Building Products - Charlotte - CBUSA</t>
        </is>
      </c>
      <c r="F9613" s="196" t="n">
        <v>9.18</v>
      </c>
    </row>
    <row r="9614" ht="15" customHeight="1" s="107">
      <c r="A9614" s="195" t="inlineStr">
        <is>
          <t>Lansing Building Products - Charlotte - CBUSA</t>
        </is>
      </c>
      <c r="B9614" s="195" t="inlineStr">
        <is>
          <t>JHP410SS</t>
        </is>
      </c>
      <c r="C9614" s="195" t="inlineStr">
        <is>
          <t>PC</t>
        </is>
      </c>
      <c r="D9614" s="195" t="inlineStr">
        <is>
          <t>James Hardie Panel Siding 4x10 Smooth Colorplus Statement Collection</t>
        </is>
      </c>
      <c r="E9614" s="186" t="inlineStr">
        <is>
          <t>JHP410SSLansing Building Products - Charlotte - CBUSA</t>
        </is>
      </c>
      <c r="F9614" s="196" t="n">
        <v>66.51000000000001</v>
      </c>
    </row>
    <row r="9615" ht="15" customHeight="1" s="107">
      <c r="A9615" s="195" t="inlineStr">
        <is>
          <t>Lansing Building Products - Charlotte - CBUSA</t>
        </is>
      </c>
      <c r="B9615" s="195" t="inlineStr">
        <is>
          <t>JHP410SP</t>
        </is>
      </c>
      <c r="C9615" s="195" t="inlineStr">
        <is>
          <t>PC</t>
        </is>
      </c>
      <c r="D9615" s="195" t="inlineStr">
        <is>
          <t>James Hardie Panel Siding 4x10 Smooth Primed</t>
        </is>
      </c>
      <c r="E9615" s="186" t="inlineStr">
        <is>
          <t>JHP410SPLansing Building Products - Charlotte - CBUSA</t>
        </is>
      </c>
      <c r="F9615" s="196" t="n">
        <v>51.42</v>
      </c>
    </row>
    <row r="9616" ht="15" customHeight="1" s="107">
      <c r="A9616" s="195" t="inlineStr">
        <is>
          <t>Lansing Building Products - Charlotte - CBUSA</t>
        </is>
      </c>
      <c r="B9616" s="195" t="inlineStr">
        <is>
          <t>JHLSPART814P</t>
        </is>
      </c>
      <c r="C9616" s="195" t="inlineStr">
        <is>
          <t>PC</t>
        </is>
      </c>
      <c r="D9616" s="195" t="inlineStr">
        <is>
          <t>James Hardie Artisan Lap Siding 8-1/4x12 Primed</t>
        </is>
      </c>
      <c r="E9616" s="186" t="inlineStr">
        <is>
          <t>JHLSPART814PLansing Building Products - Charlotte - CBUSA</t>
        </is>
      </c>
      <c r="F9616" s="196" t="n">
        <v>36.71</v>
      </c>
    </row>
    <row r="9617" ht="15" customHeight="1" s="107">
      <c r="A9617" s="195" t="inlineStr">
        <is>
          <t>Lansing Building Products - Charlotte - CBUSA</t>
        </is>
      </c>
      <c r="B9617" s="195" t="inlineStr">
        <is>
          <t>JHLSP914SP</t>
        </is>
      </c>
      <c r="C9617" s="195" t="inlineStr">
        <is>
          <t>PC</t>
        </is>
      </c>
      <c r="D9617" s="195" t="inlineStr">
        <is>
          <t>James Hardie Lap Siding Plank 9-1/4x12 Smooth Primed</t>
        </is>
      </c>
      <c r="E9617" s="186" t="inlineStr">
        <is>
          <t>JHLSP914SPLansing Building Products - Charlotte - CBUSA</t>
        </is>
      </c>
      <c r="F9617" s="196" t="n">
        <v>15.71</v>
      </c>
    </row>
    <row r="9618" ht="15" customHeight="1" s="107">
      <c r="A9618" s="195" t="inlineStr">
        <is>
          <t>Lansing Building Products - Charlotte - CBUSA</t>
        </is>
      </c>
      <c r="B9618" s="195" t="inlineStr">
        <is>
          <t>JHLSP914CP</t>
        </is>
      </c>
      <c r="C9618" s="195" t="inlineStr">
        <is>
          <t>PC</t>
        </is>
      </c>
      <c r="D9618" s="195" t="inlineStr">
        <is>
          <t>James Hardie Lap Siding Plank 9-1/4x12 Cedarmill Primed</t>
        </is>
      </c>
      <c r="E9618" s="186" t="inlineStr">
        <is>
          <t>JHLSP914CPLansing Building Products - Charlotte - CBUSA</t>
        </is>
      </c>
      <c r="F9618" s="196" t="n">
        <v>14.66</v>
      </c>
    </row>
    <row r="9619" ht="15" customHeight="1" s="107">
      <c r="A9619" s="195" t="inlineStr">
        <is>
          <t>Lansing Building Products - Charlotte - CBUSA</t>
        </is>
      </c>
      <c r="B9619" s="195" t="inlineStr">
        <is>
          <t>JHLSP814SP</t>
        </is>
      </c>
      <c r="C9619" s="195" t="inlineStr">
        <is>
          <t>PC</t>
        </is>
      </c>
      <c r="D9619" s="195" t="inlineStr">
        <is>
          <t>James Hardie Lap Siding Plank 8-1/4x12 Smooth Primed</t>
        </is>
      </c>
      <c r="E9619" s="186" t="inlineStr">
        <is>
          <t>JHLSP814SPLansing Building Products - Charlotte - CBUSA</t>
        </is>
      </c>
      <c r="F9619" s="196" t="n">
        <v>10.2</v>
      </c>
    </row>
    <row r="9620" ht="15" customHeight="1" s="107">
      <c r="A9620" s="195" t="inlineStr">
        <is>
          <t>Lansing Building Products - Charlotte - CBUSA</t>
        </is>
      </c>
      <c r="B9620" s="195" t="inlineStr">
        <is>
          <t>JHLSP814CS</t>
        </is>
      </c>
      <c r="C9620" s="195" t="inlineStr">
        <is>
          <t>PC</t>
        </is>
      </c>
      <c r="D9620" s="195" t="inlineStr">
        <is>
          <t>James Hardie Lap Siding Plank 8-1/4x12 Cedarmill Colorplus Statement Collection</t>
        </is>
      </c>
      <c r="E9620" s="186" t="inlineStr">
        <is>
          <t>JHLSP814CSLansing Building Products - Charlotte - CBUSA</t>
        </is>
      </c>
      <c r="F9620" s="196" t="n">
        <v>13.64</v>
      </c>
    </row>
    <row r="9621" ht="15" customHeight="1" s="107">
      <c r="A9621" s="195" t="inlineStr">
        <is>
          <t>Lansing Building Products - Charlotte - CBUSA</t>
        </is>
      </c>
      <c r="B9621" s="195" t="inlineStr">
        <is>
          <t>JHLSP814CP</t>
        </is>
      </c>
      <c r="C9621" s="195" t="inlineStr">
        <is>
          <t>PC</t>
        </is>
      </c>
      <c r="D9621" s="195" t="inlineStr">
        <is>
          <t>James Hardie Lap Siding Plank 8-1/4x12 Cedarmill Primed</t>
        </is>
      </c>
      <c r="E9621" s="186" t="inlineStr">
        <is>
          <t>JHLSP814CPLansing Building Products - Charlotte - CBUSA</t>
        </is>
      </c>
      <c r="F9621" s="196" t="n">
        <v>9.52</v>
      </c>
    </row>
    <row r="9622" ht="15" customHeight="1" s="107">
      <c r="A9622" s="195" t="inlineStr">
        <is>
          <t>Lansing Building Products - Charlotte - CBUSA</t>
        </is>
      </c>
      <c r="B9622" s="195" t="inlineStr">
        <is>
          <t>JHLSP714SP</t>
        </is>
      </c>
      <c r="C9622" s="195" t="inlineStr">
        <is>
          <t>PC</t>
        </is>
      </c>
      <c r="D9622" s="195" t="inlineStr">
        <is>
          <t>James Hardie Lap Siding Plank 7-1/4x12 Smooth Primed</t>
        </is>
      </c>
      <c r="E9622" s="186" t="inlineStr">
        <is>
          <t>JHLSP714SPLansing Building Products - Charlotte - CBUSA</t>
        </is>
      </c>
      <c r="F9622" s="196" t="n">
        <v>12.31</v>
      </c>
    </row>
    <row r="9623" ht="15" customHeight="1" s="107">
      <c r="A9623" s="195" t="inlineStr">
        <is>
          <t>Lansing Building Products - Charlotte - CBUSA</t>
        </is>
      </c>
      <c r="B9623" s="195" t="inlineStr">
        <is>
          <t>JHLSP714CP</t>
        </is>
      </c>
      <c r="C9623" s="195" t="inlineStr">
        <is>
          <t>PC</t>
        </is>
      </c>
      <c r="D9623" s="195" t="inlineStr">
        <is>
          <t>James Hardie Lap Siding Plank 7-1/4x12 Cedarmill Primed</t>
        </is>
      </c>
      <c r="E9623" s="186" t="inlineStr">
        <is>
          <t>JHLSP714CPLansing Building Products - Charlotte - CBUSA</t>
        </is>
      </c>
      <c r="F9623" s="196" t="n">
        <v>11.49</v>
      </c>
    </row>
    <row r="9624" ht="15" customHeight="1" s="107">
      <c r="A9624" s="195" t="inlineStr">
        <is>
          <t>Lansing Building Products - Charlotte - CBUSA</t>
        </is>
      </c>
      <c r="B9624" s="195" t="inlineStr">
        <is>
          <t>JHLSP614SP</t>
        </is>
      </c>
      <c r="C9624" s="195" t="inlineStr">
        <is>
          <t>PC</t>
        </is>
      </c>
      <c r="D9624" s="195" t="inlineStr">
        <is>
          <t>James Hardie Lap Siding Plank 6-1/4x12 Smooth Primed</t>
        </is>
      </c>
      <c r="E9624" s="186" t="inlineStr">
        <is>
          <t>JHLSP614SPLansing Building Products - Charlotte - CBUSA</t>
        </is>
      </c>
      <c r="F9624" s="196" t="n">
        <v>10.61</v>
      </c>
    </row>
    <row r="9625" ht="15" customHeight="1" s="107">
      <c r="A9625" s="195" t="inlineStr">
        <is>
          <t>Lansing Building Products - Charlotte - CBUSA</t>
        </is>
      </c>
      <c r="B9625" s="195" t="inlineStr">
        <is>
          <t>JHLSP514SP</t>
        </is>
      </c>
      <c r="C9625" s="195" t="inlineStr">
        <is>
          <t>PC</t>
        </is>
      </c>
      <c r="D9625" s="195" t="inlineStr">
        <is>
          <t>James Hardie Lap Siding Plank 5-1/4x12 Smooth Primed</t>
        </is>
      </c>
      <c r="E9625" s="186" t="inlineStr">
        <is>
          <t>JHLSP514SPLansing Building Products - Charlotte - CBUSA</t>
        </is>
      </c>
      <c r="F9625" s="196" t="n">
        <v>8.92</v>
      </c>
    </row>
    <row r="9626" ht="15" customHeight="1" s="107">
      <c r="A9626" s="195" t="inlineStr">
        <is>
          <t>Lansing Building Products - Charlotte - CBUSA</t>
        </is>
      </c>
      <c r="B9626" s="195" t="inlineStr">
        <is>
          <t>JHARTSHLPP</t>
        </is>
      </c>
      <c r="C9626" s="195" t="inlineStr">
        <is>
          <t>PC</t>
        </is>
      </c>
      <c r="D9626" s="195" t="inlineStr">
        <is>
          <t>James Hardie Artisan Shiplap 5/8 x 10-1/4 x 12 Primed</t>
        </is>
      </c>
      <c r="E9626" s="186" t="inlineStr">
        <is>
          <t>JHARTSHLPPLansing Building Products - Charlotte - CBUSA</t>
        </is>
      </c>
      <c r="F9626" s="196" t="n">
        <v>57.72</v>
      </c>
    </row>
    <row r="9627" ht="15" customHeight="1" s="107">
      <c r="A9627" s="195" t="inlineStr">
        <is>
          <t>84 Lumber - Myrtle Beach</t>
        </is>
      </c>
      <c r="B9627" s="195" t="inlineStr">
        <is>
          <t>STKKBD4X75</t>
        </is>
      </c>
      <c r="C9627" s="195" t="inlineStr">
        <is>
          <t>EA</t>
        </is>
      </c>
      <c r="D9627" s="195" t="inlineStr">
        <is>
          <t>4x75 Kingspan Butyl DR ProductProduct #7262218</t>
        </is>
      </c>
      <c r="E9627" s="186" t="inlineStr">
        <is>
          <t>STKKBD4X7584 Lumber - Myrtle Beach</t>
        </is>
      </c>
      <c r="F9627" s="196" t="n">
        <v>28.5</v>
      </c>
    </row>
    <row r="9628" ht="15" customHeight="1" s="107">
      <c r="F9628" s="196" t="n">
        <v>0</v>
      </c>
    </row>
    <row r="9629" ht="15" customHeight="1" s="107">
      <c r="F9629" s="196" t="n">
        <v>0</v>
      </c>
    </row>
    <row r="9630" ht="15" customHeight="1" s="107">
      <c r="F9630" s="196" t="n">
        <v>0</v>
      </c>
    </row>
    <row r="9631" ht="15" customHeight="1" s="107">
      <c r="F9631" s="196" t="n">
        <v>0</v>
      </c>
    </row>
    <row r="9632" ht="15" customHeight="1" s="107">
      <c r="F9632" s="196" t="n">
        <v>0</v>
      </c>
    </row>
    <row r="9633" ht="15" customHeight="1" s="107">
      <c r="F9633" s="196" t="n">
        <v>0</v>
      </c>
    </row>
    <row r="9634" ht="15" customHeight="1" s="107">
      <c r="F9634" s="196" t="n">
        <v>0</v>
      </c>
    </row>
    <row r="9635" ht="15" customHeight="1" s="107">
      <c r="F9635" s="196" t="n">
        <v>0</v>
      </c>
    </row>
    <row r="9636" ht="15" customHeight="1" s="107">
      <c r="F9636" s="196" t="n">
        <v>0</v>
      </c>
    </row>
    <row r="9637" ht="15" customHeight="1" s="107">
      <c r="F9637" s="196" t="n">
        <v>0</v>
      </c>
    </row>
    <row r="9638" ht="15" customHeight="1" s="107">
      <c r="F9638" s="196" t="n">
        <v>0</v>
      </c>
    </row>
    <row r="9639" ht="15" customHeight="1" s="107">
      <c r="F9639" s="196" t="n">
        <v>0</v>
      </c>
    </row>
    <row r="9640" ht="15" customHeight="1" s="107">
      <c r="F9640" s="196" t="n">
        <v>0</v>
      </c>
    </row>
    <row r="9641" ht="15" customHeight="1" s="107">
      <c r="F9641" s="196" t="n">
        <v>0</v>
      </c>
    </row>
    <row r="9642" ht="15" customHeight="1" s="107">
      <c r="F9642" s="196" t="n">
        <v>0</v>
      </c>
    </row>
    <row r="9643" ht="15" customHeight="1" s="107">
      <c r="F9643" s="196" t="n">
        <v>0</v>
      </c>
    </row>
    <row r="9644" ht="15" customHeight="1" s="107">
      <c r="F9644" s="196" t="n">
        <v>0</v>
      </c>
    </row>
    <row r="9645" ht="15" customHeight="1" s="107">
      <c r="F9645" s="196" t="n">
        <v>0</v>
      </c>
    </row>
    <row r="9646" ht="15" customHeight="1" s="107">
      <c r="F9646" s="196" t="n">
        <v>0</v>
      </c>
    </row>
    <row r="9647" ht="15" customHeight="1" s="107">
      <c r="F9647" s="196" t="n">
        <v>0</v>
      </c>
    </row>
    <row r="9648" ht="15" customHeight="1" s="107">
      <c r="F9648" s="196" t="n">
        <v>0</v>
      </c>
    </row>
    <row r="9649" ht="15" customHeight="1" s="107">
      <c r="F9649" s="196" t="n">
        <v>0</v>
      </c>
    </row>
    <row r="9650" ht="15" customHeight="1" s="107">
      <c r="F9650" s="196" t="n">
        <v>0</v>
      </c>
    </row>
    <row r="9651" ht="15" customHeight="1" s="107">
      <c r="F9651" s="196" t="n">
        <v>0</v>
      </c>
    </row>
    <row r="9652" ht="15" customHeight="1" s="107">
      <c r="F9652" s="196" t="n">
        <v>0</v>
      </c>
    </row>
    <row r="9653" ht="15" customHeight="1" s="107">
      <c r="F9653" s="196" t="n">
        <v>0</v>
      </c>
    </row>
    <row r="9654" ht="15" customHeight="1" s="107">
      <c r="F9654" s="196" t="n">
        <v>0</v>
      </c>
    </row>
    <row r="9655" ht="15" customHeight="1" s="107">
      <c r="F9655" s="196" t="n">
        <v>0</v>
      </c>
    </row>
    <row r="9656" ht="15" customHeight="1" s="107">
      <c r="F9656" s="196" t="n">
        <v>0</v>
      </c>
    </row>
    <row r="9657" ht="15" customHeight="1" s="107">
      <c r="F9657" s="196" t="n">
        <v>0</v>
      </c>
    </row>
    <row r="9658" ht="15" customHeight="1" s="107">
      <c r="F9658" s="196" t="n">
        <v>0</v>
      </c>
    </row>
    <row r="9659" ht="15" customHeight="1" s="107">
      <c r="F9659" s="196" t="n">
        <v>0</v>
      </c>
    </row>
    <row r="9660" ht="15" customHeight="1" s="107">
      <c r="F9660" s="196" t="n">
        <v>0</v>
      </c>
    </row>
    <row r="9661" ht="15" customHeight="1" s="107">
      <c r="F9661" s="196" t="n">
        <v>0</v>
      </c>
    </row>
    <row r="9662" ht="15" customHeight="1" s="107">
      <c r="F9662" s="196" t="n">
        <v>0</v>
      </c>
    </row>
    <row r="9663" ht="15" customHeight="1" s="107">
      <c r="F9663" s="196" t="n">
        <v>0</v>
      </c>
    </row>
    <row r="9664" ht="15" customHeight="1" s="107">
      <c r="F9664" s="196" t="n">
        <v>0</v>
      </c>
    </row>
    <row r="9665" ht="15" customHeight="1" s="107">
      <c r="F9665" s="196" t="n">
        <v>0</v>
      </c>
    </row>
    <row r="9666" ht="15" customHeight="1" s="107">
      <c r="F9666" s="196" t="n">
        <v>0</v>
      </c>
    </row>
    <row r="9667" ht="15" customHeight="1" s="107">
      <c r="F9667" s="196" t="n">
        <v>0</v>
      </c>
    </row>
    <row r="9668" ht="15" customHeight="1" s="107">
      <c r="F9668" s="196" t="n">
        <v>0</v>
      </c>
    </row>
    <row r="9669" ht="15" customHeight="1" s="107">
      <c r="F9669" s="196" t="n">
        <v>0</v>
      </c>
    </row>
    <row r="9670" ht="15" customHeight="1" s="107">
      <c r="F9670" s="196" t="n">
        <v>0</v>
      </c>
    </row>
    <row r="9671" ht="15" customHeight="1" s="107">
      <c r="F9671" s="196" t="n">
        <v>0</v>
      </c>
    </row>
    <row r="9672" ht="15" customHeight="1" s="107">
      <c r="F9672" s="196" t="n">
        <v>0</v>
      </c>
    </row>
    <row r="9673" ht="15" customHeight="1" s="107">
      <c r="F9673" s="196" t="n">
        <v>0</v>
      </c>
    </row>
    <row r="9674" ht="15" customHeight="1" s="107">
      <c r="F9674" s="196" t="n">
        <v>0</v>
      </c>
    </row>
    <row r="9675" ht="15" customHeight="1" s="107">
      <c r="F9675" s="196" t="n">
        <v>0</v>
      </c>
    </row>
    <row r="9676" ht="15" customHeight="1" s="107">
      <c r="F9676" s="196" t="n">
        <v>0</v>
      </c>
    </row>
    <row r="9677" ht="15" customHeight="1" s="107">
      <c r="F9677" s="196" t="n">
        <v>0</v>
      </c>
    </row>
    <row r="9678" ht="15" customHeight="1" s="107">
      <c r="F9678" s="196" t="n">
        <v>0</v>
      </c>
    </row>
    <row r="9679" ht="15" customHeight="1" s="107">
      <c r="F9679" s="196" t="n">
        <v>0</v>
      </c>
    </row>
    <row r="9680" ht="15" customHeight="1" s="107">
      <c r="F9680" s="196" t="n">
        <v>0</v>
      </c>
    </row>
    <row r="9681" ht="15" customHeight="1" s="107">
      <c r="F9681" s="196" t="n">
        <v>0</v>
      </c>
    </row>
    <row r="9682" ht="15" customHeight="1" s="107">
      <c r="F9682" s="196" t="n">
        <v>0</v>
      </c>
    </row>
    <row r="9683" ht="15" customHeight="1" s="107">
      <c r="F9683" s="196" t="n">
        <v>0</v>
      </c>
    </row>
    <row r="9684" ht="15" customHeight="1" s="107">
      <c r="F9684" s="196" t="n">
        <v>0</v>
      </c>
    </row>
    <row r="9685" ht="15" customHeight="1" s="107">
      <c r="F9685" s="196" t="n">
        <v>0</v>
      </c>
    </row>
    <row r="9686" ht="15" customHeight="1" s="107">
      <c r="F9686" s="196" t="n">
        <v>0</v>
      </c>
    </row>
    <row r="9687" ht="15" customHeight="1" s="107">
      <c r="F9687" s="196" t="n">
        <v>0</v>
      </c>
    </row>
    <row r="9688" ht="15" customHeight="1" s="107">
      <c r="F9688" s="196" t="n">
        <v>0</v>
      </c>
    </row>
    <row r="9689" ht="15" customHeight="1" s="107">
      <c r="F9689" s="196" t="n">
        <v>0</v>
      </c>
    </row>
    <row r="9690" ht="15" customHeight="1" s="107">
      <c r="F9690" s="196" t="n">
        <v>0</v>
      </c>
    </row>
    <row r="9691" ht="15" customHeight="1" s="107">
      <c r="F9691" s="196" t="n">
        <v>0</v>
      </c>
    </row>
    <row r="9692" ht="15" customHeight="1" s="107">
      <c r="F9692" s="196" t="n">
        <v>0</v>
      </c>
    </row>
    <row r="9693" ht="15" customHeight="1" s="107">
      <c r="F9693" s="196" t="n">
        <v>0</v>
      </c>
    </row>
    <row r="9694" ht="15" customHeight="1" s="107">
      <c r="F9694" s="196" t="n">
        <v>0</v>
      </c>
    </row>
    <row r="9695" ht="15" customHeight="1" s="107">
      <c r="F9695" s="196" t="n">
        <v>0</v>
      </c>
    </row>
    <row r="9696" ht="15" customHeight="1" s="107">
      <c r="F9696" s="196" t="n">
        <v>0</v>
      </c>
    </row>
    <row r="9697" ht="15" customHeight="1" s="107">
      <c r="F9697" s="196" t="n">
        <v>0</v>
      </c>
    </row>
    <row r="9698" ht="15" customHeight="1" s="107">
      <c r="F9698" s="196" t="n">
        <v>0</v>
      </c>
    </row>
    <row r="9699" ht="15" customHeight="1" s="107">
      <c r="F9699" s="196" t="n">
        <v>0</v>
      </c>
    </row>
    <row r="9700" ht="15" customHeight="1" s="107">
      <c r="F9700" s="196" t="n">
        <v>0</v>
      </c>
    </row>
    <row r="9701" ht="15" customHeight="1" s="107">
      <c r="F9701" s="196" t="n">
        <v>0</v>
      </c>
    </row>
    <row r="9702" ht="15" customHeight="1" s="107">
      <c r="F9702" s="196" t="n">
        <v>0</v>
      </c>
    </row>
    <row r="9703" ht="15" customHeight="1" s="107">
      <c r="F9703" s="196" t="n">
        <v>0</v>
      </c>
    </row>
    <row r="9704" ht="15" customHeight="1" s="107">
      <c r="F9704" s="196" t="n">
        <v>0</v>
      </c>
    </row>
    <row r="9705" ht="15" customHeight="1" s="107">
      <c r="F9705" s="196" t="n">
        <v>0</v>
      </c>
    </row>
    <row r="9706" ht="15" customHeight="1" s="107">
      <c r="F9706" s="196" t="n">
        <v>0</v>
      </c>
    </row>
    <row r="9707" ht="15" customHeight="1" s="107">
      <c r="F9707" s="196" t="n">
        <v>0</v>
      </c>
    </row>
    <row r="9708" ht="15" customHeight="1" s="107">
      <c r="F9708" s="196" t="n">
        <v>0</v>
      </c>
    </row>
    <row r="9709" ht="15" customHeight="1" s="107">
      <c r="F9709" s="196" t="n">
        <v>0</v>
      </c>
    </row>
    <row r="9710" ht="15" customHeight="1" s="107">
      <c r="F9710" s="196" t="n">
        <v>0</v>
      </c>
    </row>
    <row r="9711" ht="15" customHeight="1" s="107">
      <c r="F9711" s="196" t="n">
        <v>0</v>
      </c>
    </row>
    <row r="9712" ht="15" customHeight="1" s="107">
      <c r="F9712" s="196" t="n">
        <v>0</v>
      </c>
    </row>
    <row r="9713" ht="15" customHeight="1" s="107">
      <c r="F9713" s="196" t="n">
        <v>0</v>
      </c>
    </row>
    <row r="9714" ht="15" customHeight="1" s="107">
      <c r="F9714" s="196" t="n">
        <v>0</v>
      </c>
    </row>
    <row r="9715" ht="15" customHeight="1" s="107">
      <c r="F9715" s="196" t="n">
        <v>0</v>
      </c>
    </row>
    <row r="9716" ht="15" customHeight="1" s="107">
      <c r="F9716" s="196" t="n">
        <v>0</v>
      </c>
    </row>
    <row r="9717" ht="15" customHeight="1" s="107">
      <c r="F9717" s="196" t="n">
        <v>0</v>
      </c>
    </row>
    <row r="9718" ht="15" customHeight="1" s="107">
      <c r="F9718" s="196" t="n">
        <v>0</v>
      </c>
    </row>
    <row r="9719" ht="15" customHeight="1" s="107">
      <c r="F9719" s="196" t="n">
        <v>0</v>
      </c>
    </row>
    <row r="9720" ht="15" customHeight="1" s="107">
      <c r="F9720" s="196" t="n">
        <v>0</v>
      </c>
    </row>
    <row r="9721" ht="15" customHeight="1" s="107">
      <c r="F9721" s="196" t="n">
        <v>0</v>
      </c>
    </row>
    <row r="9722" ht="15" customHeight="1" s="107">
      <c r="F9722" s="196" t="n">
        <v>0</v>
      </c>
    </row>
    <row r="9723" ht="15" customHeight="1" s="107">
      <c r="F9723" s="196" t="n">
        <v>0</v>
      </c>
    </row>
    <row r="9724" ht="15" customHeight="1" s="107">
      <c r="F9724" s="196" t="n">
        <v>0</v>
      </c>
    </row>
    <row r="9725" ht="15" customHeight="1" s="107">
      <c r="F9725" s="196" t="n">
        <v>0</v>
      </c>
    </row>
    <row r="9726" ht="15" customHeight="1" s="107">
      <c r="F9726" s="196" t="n">
        <v>0</v>
      </c>
    </row>
    <row r="9727" ht="15" customHeight="1" s="107">
      <c r="F9727" s="196" t="n">
        <v>0</v>
      </c>
    </row>
    <row r="9728" ht="15" customHeight="1" s="107">
      <c r="F9728" s="196" t="n">
        <v>0</v>
      </c>
    </row>
    <row r="9729" ht="15" customHeight="1" s="107">
      <c r="F9729" s="196" t="n">
        <v>0</v>
      </c>
    </row>
    <row r="9730" ht="15" customHeight="1" s="107">
      <c r="F9730" s="196" t="n">
        <v>0</v>
      </c>
    </row>
    <row r="9731" ht="15" customHeight="1" s="107">
      <c r="F9731" s="196" t="n">
        <v>0</v>
      </c>
    </row>
    <row r="9732" ht="15" customHeight="1" s="107">
      <c r="F9732" s="196" t="n">
        <v>0</v>
      </c>
    </row>
    <row r="9733" ht="15" customHeight="1" s="107">
      <c r="F9733" s="196" t="n">
        <v>0</v>
      </c>
    </row>
    <row r="9734" ht="15" customHeight="1" s="107">
      <c r="F9734" s="196" t="n">
        <v>0</v>
      </c>
    </row>
    <row r="9735" ht="15" customHeight="1" s="107">
      <c r="F9735" s="196" t="n">
        <v>0</v>
      </c>
    </row>
    <row r="9736" ht="15" customHeight="1" s="107">
      <c r="F9736" s="196" t="n">
        <v>0</v>
      </c>
    </row>
    <row r="9737" ht="15" customHeight="1" s="107">
      <c r="F9737" s="196" t="n">
        <v>0</v>
      </c>
    </row>
    <row r="9738" ht="15" customHeight="1" s="107">
      <c r="F9738" s="196" t="n">
        <v>0</v>
      </c>
    </row>
    <row r="9739" ht="15" customHeight="1" s="107">
      <c r="F9739" s="196" t="n">
        <v>0</v>
      </c>
    </row>
    <row r="9740" ht="15" customHeight="1" s="107">
      <c r="F9740" s="196" t="n">
        <v>0</v>
      </c>
    </row>
    <row r="9741" ht="15" customHeight="1" s="107">
      <c r="F9741" s="196" t="n">
        <v>0</v>
      </c>
    </row>
    <row r="9742" ht="15" customHeight="1" s="107">
      <c r="F9742" s="196" t="n">
        <v>0</v>
      </c>
    </row>
    <row r="9743" ht="15" customHeight="1" s="107">
      <c r="F9743" s="196" t="n">
        <v>0</v>
      </c>
    </row>
    <row r="9744" ht="15" customHeight="1" s="107">
      <c r="F9744" s="196" t="n">
        <v>0</v>
      </c>
    </row>
    <row r="9745" ht="15" customHeight="1" s="107">
      <c r="F9745" s="196" t="n">
        <v>0</v>
      </c>
    </row>
    <row r="9746" ht="15" customHeight="1" s="107">
      <c r="F9746" s="196" t="n">
        <v>0</v>
      </c>
    </row>
    <row r="9747" ht="15" customHeight="1" s="107">
      <c r="F9747" s="196" t="n">
        <v>0</v>
      </c>
    </row>
    <row r="9748" ht="15" customHeight="1" s="107">
      <c r="F9748" s="196" t="n">
        <v>0</v>
      </c>
    </row>
    <row r="9749" ht="15" customHeight="1" s="107">
      <c r="F9749" s="196" t="n">
        <v>0</v>
      </c>
    </row>
    <row r="9750" ht="15" customHeight="1" s="107">
      <c r="F9750" s="196" t="n">
        <v>0</v>
      </c>
    </row>
    <row r="9751" ht="15" customHeight="1" s="107">
      <c r="F9751" s="196" t="n">
        <v>0</v>
      </c>
    </row>
    <row r="9752" ht="15" customHeight="1" s="107">
      <c r="F9752" s="196" t="n">
        <v>0</v>
      </c>
    </row>
    <row r="9753" ht="15" customHeight="1" s="107">
      <c r="F9753" s="196" t="n">
        <v>0</v>
      </c>
    </row>
    <row r="9754" ht="15" customHeight="1" s="107">
      <c r="F9754" s="196" t="n">
        <v>0</v>
      </c>
    </row>
    <row r="9755" ht="15" customHeight="1" s="107">
      <c r="F9755" s="196" t="n">
        <v>0</v>
      </c>
    </row>
    <row r="9756" ht="15" customHeight="1" s="107">
      <c r="F9756" s="196" t="n">
        <v>0</v>
      </c>
    </row>
    <row r="9757" ht="15" customHeight="1" s="107">
      <c r="F9757" s="196" t="n">
        <v>0</v>
      </c>
    </row>
    <row r="9758" ht="15" customHeight="1" s="107">
      <c r="F9758" s="196" t="n">
        <v>0</v>
      </c>
    </row>
    <row r="9759" ht="15" customHeight="1" s="107">
      <c r="F9759" s="196" t="n">
        <v>0</v>
      </c>
    </row>
    <row r="9760" ht="15" customHeight="1" s="107">
      <c r="F9760" s="196" t="n">
        <v>0</v>
      </c>
    </row>
    <row r="9761" ht="15" customHeight="1" s="107">
      <c r="F9761" s="196" t="n">
        <v>0</v>
      </c>
    </row>
    <row r="9762" ht="15" customHeight="1" s="107">
      <c r="F9762" s="196" t="n">
        <v>0</v>
      </c>
    </row>
    <row r="9763" ht="15" customHeight="1" s="107">
      <c r="F9763" s="196" t="n">
        <v>0</v>
      </c>
    </row>
    <row r="9764" ht="15" customHeight="1" s="107">
      <c r="F9764" s="196" t="n">
        <v>0</v>
      </c>
    </row>
    <row r="9765" ht="15" customHeight="1" s="107">
      <c r="F9765" s="196" t="n">
        <v>0</v>
      </c>
    </row>
    <row r="9766" ht="15" customHeight="1" s="107">
      <c r="F9766" s="196" t="n">
        <v>0</v>
      </c>
    </row>
    <row r="9767" ht="15" customHeight="1" s="107">
      <c r="F9767" s="196" t="n">
        <v>0</v>
      </c>
    </row>
    <row r="9768" ht="15" customHeight="1" s="107">
      <c r="F9768" s="196" t="n">
        <v>0</v>
      </c>
    </row>
    <row r="9769" ht="15" customHeight="1" s="107">
      <c r="F9769" s="196" t="n">
        <v>0</v>
      </c>
    </row>
    <row r="9770" ht="15" customHeight="1" s="107">
      <c r="F9770" s="196" t="n">
        <v>0</v>
      </c>
    </row>
    <row r="9771" ht="15" customHeight="1" s="107">
      <c r="F9771" s="196" t="n">
        <v>0</v>
      </c>
    </row>
    <row r="9772" ht="15" customHeight="1" s="107">
      <c r="F9772" s="196" t="n">
        <v>0</v>
      </c>
    </row>
    <row r="9773" ht="15" customHeight="1" s="107">
      <c r="F9773" s="196" t="n">
        <v>0</v>
      </c>
    </row>
    <row r="9774" ht="15" customHeight="1" s="107">
      <c r="F9774" s="196" t="n">
        <v>0</v>
      </c>
    </row>
    <row r="9775" ht="15" customHeight="1" s="107">
      <c r="F9775" s="196" t="n">
        <v>0</v>
      </c>
    </row>
    <row r="9776" ht="15" customHeight="1" s="107">
      <c r="F9776" s="196" t="n">
        <v>0</v>
      </c>
    </row>
    <row r="9777" ht="15" customHeight="1" s="107">
      <c r="F9777" s="196" t="n">
        <v>0</v>
      </c>
    </row>
    <row r="9778" ht="15" customHeight="1" s="107">
      <c r="F9778" s="196" t="n">
        <v>0</v>
      </c>
    </row>
    <row r="9779" ht="15" customHeight="1" s="107">
      <c r="F9779" s="196" t="n">
        <v>0</v>
      </c>
    </row>
    <row r="9780" ht="15" customHeight="1" s="107">
      <c r="F9780" s="196" t="n">
        <v>0</v>
      </c>
    </row>
    <row r="9781" ht="15" customHeight="1" s="107">
      <c r="F9781" s="196" t="n">
        <v>0</v>
      </c>
    </row>
    <row r="9782" ht="15" customHeight="1" s="107">
      <c r="F9782" s="196" t="n">
        <v>0</v>
      </c>
    </row>
    <row r="9783" ht="15" customHeight="1" s="107">
      <c r="F9783" s="196" t="n">
        <v>0</v>
      </c>
    </row>
    <row r="9784" ht="15" customHeight="1" s="107">
      <c r="F9784" s="196" t="n">
        <v>0</v>
      </c>
    </row>
    <row r="9785" ht="15" customHeight="1" s="107">
      <c r="F9785" s="196" t="n">
        <v>0</v>
      </c>
    </row>
    <row r="9786" ht="15" customHeight="1" s="107">
      <c r="F9786" s="196" t="n">
        <v>0</v>
      </c>
    </row>
    <row r="9787" ht="15" customHeight="1" s="107">
      <c r="F9787" s="196" t="n">
        <v>0</v>
      </c>
    </row>
    <row r="9788" ht="15" customHeight="1" s="107">
      <c r="F9788" s="196" t="n">
        <v>0</v>
      </c>
    </row>
    <row r="9789" ht="15" customHeight="1" s="107">
      <c r="F9789" s="196" t="n">
        <v>0</v>
      </c>
    </row>
    <row r="9790" ht="15" customHeight="1" s="107">
      <c r="F9790" s="196" t="n">
        <v>0</v>
      </c>
    </row>
    <row r="9791" ht="15" customHeight="1" s="107">
      <c r="F9791" s="196" t="n">
        <v>0</v>
      </c>
    </row>
    <row r="9792" ht="15" customHeight="1" s="107">
      <c r="F9792" s="196" t="n">
        <v>0</v>
      </c>
    </row>
    <row r="9793" ht="15" customHeight="1" s="107">
      <c r="F9793" s="196" t="n">
        <v>0</v>
      </c>
    </row>
    <row r="9794" ht="15" customHeight="1" s="107">
      <c r="F9794" s="196" t="n">
        <v>0</v>
      </c>
    </row>
    <row r="9795" ht="15" customHeight="1" s="107">
      <c r="F9795" s="196" t="n">
        <v>0</v>
      </c>
    </row>
    <row r="9796" ht="15" customHeight="1" s="107">
      <c r="F9796" s="196" t="n">
        <v>0</v>
      </c>
    </row>
    <row r="9797" ht="15" customHeight="1" s="107">
      <c r="F9797" s="196" t="n">
        <v>0</v>
      </c>
    </row>
    <row r="9798" ht="15" customHeight="1" s="107">
      <c r="F9798" s="196" t="n">
        <v>0</v>
      </c>
    </row>
    <row r="9799" ht="15" customHeight="1" s="107">
      <c r="F9799" s="196" t="n">
        <v>0</v>
      </c>
    </row>
    <row r="9800" ht="15" customHeight="1" s="107">
      <c r="F9800" s="196" t="n">
        <v>0</v>
      </c>
    </row>
    <row r="9801" ht="15" customHeight="1" s="107">
      <c r="F9801" s="196" t="n">
        <v>0</v>
      </c>
    </row>
    <row r="9802" ht="15" customHeight="1" s="107">
      <c r="F9802" s="196" t="n">
        <v>0</v>
      </c>
    </row>
    <row r="9803" ht="15" customHeight="1" s="107">
      <c r="F9803" s="196" t="n">
        <v>0</v>
      </c>
    </row>
    <row r="9804" ht="15" customHeight="1" s="107">
      <c r="F9804" s="196" t="n">
        <v>0</v>
      </c>
    </row>
    <row r="9805" ht="15" customHeight="1" s="107">
      <c r="F9805" s="196" t="n">
        <v>0</v>
      </c>
    </row>
    <row r="9806" ht="15" customHeight="1" s="107">
      <c r="F9806" s="196" t="n">
        <v>0</v>
      </c>
    </row>
    <row r="9807" ht="15" customHeight="1" s="107">
      <c r="F9807" s="196" t="n">
        <v>0</v>
      </c>
    </row>
    <row r="9808" ht="15" customHeight="1" s="107">
      <c r="F9808" s="196" t="n">
        <v>0</v>
      </c>
    </row>
    <row r="9809" ht="15" customHeight="1" s="107">
      <c r="F9809" s="196" t="n">
        <v>0</v>
      </c>
    </row>
    <row r="9810" ht="15" customHeight="1" s="107">
      <c r="F9810" s="196" t="n">
        <v>0</v>
      </c>
    </row>
    <row r="9811" ht="15" customHeight="1" s="107">
      <c r="F9811" s="196" t="n">
        <v>0</v>
      </c>
    </row>
    <row r="9812" ht="15" customHeight="1" s="107">
      <c r="F9812" s="196" t="n">
        <v>0</v>
      </c>
    </row>
    <row r="9813" ht="15" customHeight="1" s="107">
      <c r="F9813" s="196" t="n">
        <v>0</v>
      </c>
    </row>
    <row r="9814" ht="15" customHeight="1" s="107">
      <c r="F9814" s="196" t="n">
        <v>0</v>
      </c>
    </row>
    <row r="9815" ht="15" customHeight="1" s="107">
      <c r="F9815" s="196" t="n">
        <v>0</v>
      </c>
    </row>
    <row r="9816" ht="15" customHeight="1" s="107">
      <c r="F9816" s="196" t="n">
        <v>0</v>
      </c>
    </row>
    <row r="9817" ht="15" customHeight="1" s="107">
      <c r="F9817" s="196" t="n">
        <v>0</v>
      </c>
    </row>
    <row r="9818" ht="15" customHeight="1" s="107">
      <c r="F9818" s="196" t="n">
        <v>0</v>
      </c>
    </row>
    <row r="9819" ht="15" customHeight="1" s="107">
      <c r="F9819" s="196" t="n">
        <v>0</v>
      </c>
    </row>
    <row r="9820" ht="15" customHeight="1" s="107">
      <c r="F9820" s="196" t="n">
        <v>0</v>
      </c>
    </row>
    <row r="9821" ht="15" customHeight="1" s="107">
      <c r="F9821" s="196" t="n">
        <v>0</v>
      </c>
    </row>
    <row r="9822" ht="15" customHeight="1" s="107">
      <c r="F9822" s="196" t="n">
        <v>0</v>
      </c>
    </row>
    <row r="9823" ht="15" customHeight="1" s="107">
      <c r="F9823" s="196" t="n">
        <v>0</v>
      </c>
    </row>
    <row r="9824" ht="15" customHeight="1" s="107">
      <c r="F9824" s="196" t="n">
        <v>0</v>
      </c>
    </row>
    <row r="9825" ht="15" customHeight="1" s="107">
      <c r="F9825" s="196" t="n">
        <v>0</v>
      </c>
    </row>
    <row r="9826" ht="15" customHeight="1" s="107">
      <c r="F9826" s="196" t="n">
        <v>0</v>
      </c>
    </row>
    <row r="9827" ht="15" customHeight="1" s="107">
      <c r="F9827" s="196" t="n">
        <v>0</v>
      </c>
    </row>
    <row r="9828" ht="15" customHeight="1" s="107">
      <c r="F9828" s="196" t="n">
        <v>0</v>
      </c>
    </row>
    <row r="9829" ht="15" customHeight="1" s="107">
      <c r="F9829" s="196" t="n">
        <v>0</v>
      </c>
    </row>
    <row r="9830" ht="15" customHeight="1" s="107">
      <c r="F9830" s="196" t="n">
        <v>0</v>
      </c>
    </row>
    <row r="9831" ht="15" customHeight="1" s="107">
      <c r="F9831" s="196" t="n">
        <v>0</v>
      </c>
    </row>
    <row r="9832" ht="15" customHeight="1" s="107">
      <c r="F9832" s="196" t="n">
        <v>0</v>
      </c>
    </row>
    <row r="9833" ht="15" customHeight="1" s="107">
      <c r="F9833" s="196" t="n">
        <v>0</v>
      </c>
    </row>
    <row r="9834" ht="15" customHeight="1" s="107">
      <c r="F9834" s="196" t="n">
        <v>0</v>
      </c>
    </row>
    <row r="9835" ht="15" customHeight="1" s="107">
      <c r="F9835" s="196" t="n">
        <v>0</v>
      </c>
    </row>
    <row r="9836" ht="15" customHeight="1" s="107">
      <c r="F9836" s="196" t="n">
        <v>0</v>
      </c>
    </row>
    <row r="9837" ht="15" customHeight="1" s="107">
      <c r="F9837" s="196" t="n">
        <v>0</v>
      </c>
    </row>
    <row r="9838" ht="15" customHeight="1" s="107">
      <c r="F9838" s="196" t="n">
        <v>0</v>
      </c>
    </row>
    <row r="9839" ht="15" customHeight="1" s="107">
      <c r="F9839" s="196" t="n">
        <v>0</v>
      </c>
    </row>
    <row r="9840" ht="15" customHeight="1" s="107">
      <c r="F9840" s="196" t="n">
        <v>0</v>
      </c>
    </row>
    <row r="9841" ht="15" customHeight="1" s="107">
      <c r="F9841" s="196" t="n">
        <v>0</v>
      </c>
    </row>
    <row r="9842" ht="15" customHeight="1" s="107">
      <c r="F9842" s="196" t="n">
        <v>0</v>
      </c>
    </row>
    <row r="9843" ht="15" customHeight="1" s="107">
      <c r="F9843" s="196" t="n">
        <v>0</v>
      </c>
    </row>
    <row r="9844" ht="15" customHeight="1" s="107">
      <c r="F9844" s="196" t="n">
        <v>0</v>
      </c>
    </row>
    <row r="9845" ht="15" customHeight="1" s="107">
      <c r="F9845" s="196" t="n">
        <v>0</v>
      </c>
    </row>
    <row r="9846" ht="15" customHeight="1" s="107">
      <c r="F9846" s="196" t="n">
        <v>0</v>
      </c>
    </row>
    <row r="9847" ht="15" customHeight="1" s="107">
      <c r="F9847" s="196" t="n">
        <v>0</v>
      </c>
    </row>
    <row r="9848" ht="15" customHeight="1" s="107">
      <c r="F9848" s="196" t="n">
        <v>0</v>
      </c>
    </row>
    <row r="9849" ht="15" customHeight="1" s="107">
      <c r="F9849" s="196" t="n">
        <v>0</v>
      </c>
    </row>
    <row r="9850" ht="15" customHeight="1" s="107">
      <c r="F9850" s="196" t="n">
        <v>0</v>
      </c>
    </row>
    <row r="9851" ht="15" customHeight="1" s="107">
      <c r="F9851" s="196" t="n">
        <v>0</v>
      </c>
    </row>
    <row r="9852" ht="15" customHeight="1" s="107">
      <c r="F9852" s="196" t="n">
        <v>0</v>
      </c>
    </row>
    <row r="9853" ht="15" customHeight="1" s="107">
      <c r="F9853" s="196" t="n">
        <v>0</v>
      </c>
    </row>
    <row r="9854" ht="15" customHeight="1" s="107">
      <c r="F9854" s="196" t="n">
        <v>0</v>
      </c>
    </row>
    <row r="9855" ht="15" customHeight="1" s="107">
      <c r="F9855" s="196" t="n">
        <v>0</v>
      </c>
    </row>
    <row r="9856" ht="15" customHeight="1" s="107">
      <c r="F9856" s="196" t="n">
        <v>0</v>
      </c>
    </row>
    <row r="9857" ht="15" customHeight="1" s="107">
      <c r="F9857" s="196" t="n">
        <v>0</v>
      </c>
    </row>
    <row r="9858" ht="15" customHeight="1" s="107">
      <c r="F9858" s="196" t="n">
        <v>0</v>
      </c>
    </row>
    <row r="9859" ht="15" customHeight="1" s="107">
      <c r="F9859" s="196" t="n">
        <v>0</v>
      </c>
    </row>
    <row r="9860" ht="15" customHeight="1" s="107">
      <c r="F9860" s="196" t="n">
        <v>0</v>
      </c>
    </row>
    <row r="9861" ht="15" customHeight="1" s="107">
      <c r="F9861" s="196" t="n">
        <v>0</v>
      </c>
    </row>
    <row r="9862" ht="15" customHeight="1" s="107">
      <c r="F9862" s="196" t="n">
        <v>0</v>
      </c>
    </row>
    <row r="9863" ht="15" customHeight="1" s="107">
      <c r="F9863" s="196" t="n">
        <v>0</v>
      </c>
    </row>
    <row r="9864" ht="15" customHeight="1" s="107">
      <c r="F9864" s="196" t="n">
        <v>0</v>
      </c>
    </row>
    <row r="9865" ht="15" customHeight="1" s="107">
      <c r="F9865" s="196" t="n">
        <v>0</v>
      </c>
    </row>
    <row r="9866" ht="15" customHeight="1" s="107">
      <c r="F9866" s="196" t="n">
        <v>0</v>
      </c>
    </row>
    <row r="9867" ht="15" customHeight="1" s="107">
      <c r="F9867" s="196" t="n">
        <v>0</v>
      </c>
    </row>
    <row r="9868" ht="15" customHeight="1" s="107">
      <c r="F9868" s="196" t="n">
        <v>0</v>
      </c>
    </row>
    <row r="9869" ht="15" customHeight="1" s="107">
      <c r="F9869" s="196" t="n">
        <v>0</v>
      </c>
    </row>
    <row r="9870" ht="15" customHeight="1" s="107">
      <c r="F9870" s="196" t="n">
        <v>0</v>
      </c>
    </row>
    <row r="9871" ht="15" customHeight="1" s="107">
      <c r="F9871" s="196" t="n">
        <v>0</v>
      </c>
    </row>
    <row r="9872" ht="15" customHeight="1" s="107">
      <c r="F9872" s="196" t="n">
        <v>0</v>
      </c>
    </row>
    <row r="9873" ht="15" customHeight="1" s="107">
      <c r="F9873" s="196" t="n">
        <v>0</v>
      </c>
    </row>
    <row r="9874" ht="15" customHeight="1" s="107">
      <c r="F9874" s="196" t="n">
        <v>0</v>
      </c>
    </row>
    <row r="9875" ht="15" customHeight="1" s="107">
      <c r="F9875" s="196" t="n">
        <v>0</v>
      </c>
    </row>
    <row r="9876" ht="15" customHeight="1" s="107">
      <c r="F9876" s="196" t="n">
        <v>0</v>
      </c>
    </row>
    <row r="9877" ht="15" customHeight="1" s="107">
      <c r="F9877" s="196" t="n">
        <v>0</v>
      </c>
    </row>
    <row r="9878" ht="15" customHeight="1" s="107">
      <c r="F9878" s="196" t="n">
        <v>0</v>
      </c>
    </row>
    <row r="9879" ht="15" customHeight="1" s="107">
      <c r="F9879" s="196" t="n">
        <v>0</v>
      </c>
    </row>
    <row r="9880" ht="15" customHeight="1" s="107">
      <c r="F9880" s="196" t="n">
        <v>0</v>
      </c>
    </row>
    <row r="9881" ht="15" customHeight="1" s="107">
      <c r="F9881" s="196" t="n">
        <v>0</v>
      </c>
    </row>
    <row r="9882" ht="15" customHeight="1" s="107">
      <c r="F9882" s="196" t="n">
        <v>0</v>
      </c>
    </row>
    <row r="9883" ht="15" customHeight="1" s="107">
      <c r="F9883" s="196" t="n">
        <v>0</v>
      </c>
    </row>
    <row r="9884" ht="15" customHeight="1" s="107">
      <c r="F9884" s="196" t="n">
        <v>0</v>
      </c>
    </row>
    <row r="9885" ht="15" customHeight="1" s="107">
      <c r="F9885" s="196" t="n">
        <v>0</v>
      </c>
    </row>
    <row r="9886" ht="15" customHeight="1" s="107">
      <c r="F9886" s="196" t="n">
        <v>0</v>
      </c>
    </row>
    <row r="9887" ht="15" customHeight="1" s="107">
      <c r="F9887" s="196" t="n">
        <v>0</v>
      </c>
    </row>
    <row r="9888" ht="15" customHeight="1" s="107">
      <c r="F9888" s="196" t="n">
        <v>0</v>
      </c>
    </row>
    <row r="9889" ht="15" customHeight="1" s="107">
      <c r="F9889" s="196" t="n">
        <v>0</v>
      </c>
    </row>
    <row r="9890" ht="15" customHeight="1" s="107">
      <c r="F9890" s="196" t="n">
        <v>0</v>
      </c>
    </row>
    <row r="9891" ht="15" customHeight="1" s="107">
      <c r="F9891" s="196" t="n">
        <v>0</v>
      </c>
    </row>
    <row r="9892" ht="15" customHeight="1" s="107">
      <c r="F9892" s="196" t="n">
        <v>0</v>
      </c>
    </row>
    <row r="9893" ht="15" customHeight="1" s="107">
      <c r="F9893" s="196" t="n">
        <v>0</v>
      </c>
    </row>
    <row r="9894" ht="15" customHeight="1" s="107">
      <c r="F9894" s="196" t="n">
        <v>0</v>
      </c>
    </row>
    <row r="9895" ht="15" customHeight="1" s="107">
      <c r="F9895" s="196" t="n">
        <v>0</v>
      </c>
    </row>
    <row r="9896" ht="15" customHeight="1" s="107">
      <c r="F9896" s="196" t="n">
        <v>0</v>
      </c>
    </row>
    <row r="9897" ht="15" customHeight="1" s="107">
      <c r="F9897" s="196" t="n">
        <v>0</v>
      </c>
    </row>
    <row r="9898" ht="15" customHeight="1" s="107">
      <c r="F9898" s="196" t="n">
        <v>0</v>
      </c>
    </row>
    <row r="9899" ht="15" customHeight="1" s="107">
      <c r="F9899" s="196" t="n">
        <v>0</v>
      </c>
    </row>
    <row r="9900" ht="15" customHeight="1" s="107">
      <c r="F9900" s="196" t="n">
        <v>0</v>
      </c>
    </row>
    <row r="9901" ht="15" customHeight="1" s="107">
      <c r="F9901" s="196" t="n">
        <v>0</v>
      </c>
    </row>
    <row r="9902" ht="15" customHeight="1" s="107">
      <c r="F9902" s="196" t="n">
        <v>0</v>
      </c>
    </row>
    <row r="9903" ht="15" customHeight="1" s="107">
      <c r="F9903" s="196" t="n">
        <v>0</v>
      </c>
    </row>
    <row r="9904" ht="15" customHeight="1" s="107">
      <c r="F9904" s="196" t="n">
        <v>0</v>
      </c>
    </row>
    <row r="9905" ht="15" customHeight="1" s="107">
      <c r="F9905" s="196" t="n">
        <v>0</v>
      </c>
    </row>
    <row r="9906" ht="15" customHeight="1" s="107">
      <c r="F9906" s="196" t="n">
        <v>0</v>
      </c>
    </row>
    <row r="9907" ht="15" customHeight="1" s="107">
      <c r="F9907" s="196" t="n">
        <v>0</v>
      </c>
    </row>
    <row r="9908" ht="15" customHeight="1" s="107">
      <c r="F9908" s="196" t="n">
        <v>0</v>
      </c>
    </row>
    <row r="9909" ht="15" customHeight="1" s="107">
      <c r="F9909" s="196" t="n">
        <v>0</v>
      </c>
    </row>
    <row r="9910" ht="15" customHeight="1" s="107">
      <c r="F9910" s="196" t="n">
        <v>0</v>
      </c>
    </row>
    <row r="9911" ht="15" customHeight="1" s="107">
      <c r="F9911" s="196" t="n">
        <v>0</v>
      </c>
    </row>
    <row r="9912" ht="15" customHeight="1" s="107">
      <c r="F9912" s="196" t="n">
        <v>0</v>
      </c>
    </row>
    <row r="9913" ht="15" customHeight="1" s="107">
      <c r="F9913" s="196" t="n">
        <v>0</v>
      </c>
    </row>
    <row r="9914" ht="15" customHeight="1" s="107">
      <c r="F9914" s="196" t="n">
        <v>0</v>
      </c>
    </row>
    <row r="9915" ht="15" customHeight="1" s="107">
      <c r="F9915" s="196" t="n">
        <v>0</v>
      </c>
    </row>
    <row r="9916" ht="15" customHeight="1" s="107">
      <c r="F9916" s="196" t="n">
        <v>0</v>
      </c>
    </row>
    <row r="9917" ht="15" customHeight="1" s="107">
      <c r="F9917" s="196" t="n">
        <v>0</v>
      </c>
    </row>
    <row r="9918" ht="15" customHeight="1" s="107">
      <c r="F9918" s="196" t="n">
        <v>0</v>
      </c>
    </row>
    <row r="9919" ht="15" customHeight="1" s="107">
      <c r="F9919" s="196" t="n">
        <v>0</v>
      </c>
    </row>
    <row r="9920" ht="15" customHeight="1" s="107">
      <c r="F9920" s="196" t="n">
        <v>0</v>
      </c>
    </row>
    <row r="9921" ht="15" customHeight="1" s="107">
      <c r="F9921" s="196" t="n">
        <v>0</v>
      </c>
    </row>
    <row r="9922" ht="15" customHeight="1" s="107">
      <c r="F9922" s="196" t="n">
        <v>0</v>
      </c>
    </row>
    <row r="9923" ht="15" customHeight="1" s="107">
      <c r="F9923" s="196" t="n">
        <v>0</v>
      </c>
    </row>
    <row r="9924" ht="15" customHeight="1" s="107">
      <c r="F9924" s="196" t="n">
        <v>0</v>
      </c>
    </row>
    <row r="9925" ht="15" customHeight="1" s="107">
      <c r="F9925" s="196" t="n">
        <v>0</v>
      </c>
    </row>
    <row r="9926" ht="15" customHeight="1" s="107">
      <c r="F9926" s="196" t="n">
        <v>0</v>
      </c>
    </row>
    <row r="9927" ht="15" customHeight="1" s="107">
      <c r="F9927" s="196" t="n">
        <v>0</v>
      </c>
    </row>
    <row r="9928" ht="15" customHeight="1" s="107">
      <c r="F9928" s="196" t="n">
        <v>0</v>
      </c>
    </row>
    <row r="9929" ht="15" customHeight="1" s="107">
      <c r="F9929" s="196" t="n">
        <v>0</v>
      </c>
    </row>
    <row r="9930" ht="15" customHeight="1" s="107">
      <c r="F9930" s="196" t="n">
        <v>0</v>
      </c>
    </row>
    <row r="9931" ht="15" customHeight="1" s="107">
      <c r="F9931" s="196" t="n">
        <v>0</v>
      </c>
    </row>
    <row r="9932" ht="15" customHeight="1" s="107">
      <c r="F9932" s="196" t="n">
        <v>0</v>
      </c>
    </row>
    <row r="9933" ht="15" customHeight="1" s="107">
      <c r="F9933" s="196" t="n">
        <v>0</v>
      </c>
    </row>
    <row r="9934" ht="15" customHeight="1" s="107">
      <c r="F9934" s="196" t="n">
        <v>0</v>
      </c>
    </row>
    <row r="9935" ht="15" customHeight="1" s="107">
      <c r="F9935" s="196" t="n">
        <v>0</v>
      </c>
    </row>
    <row r="9936" ht="15" customHeight="1" s="107">
      <c r="F9936" s="196" t="n">
        <v>0</v>
      </c>
    </row>
    <row r="9937" ht="15" customHeight="1" s="107">
      <c r="F9937" s="196" t="n">
        <v>0</v>
      </c>
    </row>
    <row r="9938" ht="15" customHeight="1" s="107">
      <c r="F9938" s="196" t="n">
        <v>0</v>
      </c>
    </row>
    <row r="9939" ht="15" customHeight="1" s="107">
      <c r="F9939" s="196" t="n">
        <v>0</v>
      </c>
    </row>
    <row r="9940" ht="15" customHeight="1" s="107">
      <c r="F9940" s="196" t="n">
        <v>0</v>
      </c>
    </row>
    <row r="9941" ht="15" customHeight="1" s="107">
      <c r="F9941" s="196" t="n">
        <v>0</v>
      </c>
    </row>
    <row r="9942" ht="15" customHeight="1" s="107">
      <c r="F9942" s="196" t="n">
        <v>0</v>
      </c>
    </row>
    <row r="9943" ht="15" customHeight="1" s="107">
      <c r="F9943" s="196" t="n">
        <v>0</v>
      </c>
    </row>
    <row r="9944" ht="15" customHeight="1" s="107">
      <c r="F9944" s="196" t="n">
        <v>0</v>
      </c>
    </row>
    <row r="9945" ht="15" customHeight="1" s="107">
      <c r="F9945" s="196" t="n">
        <v>0</v>
      </c>
    </row>
    <row r="9946" ht="15" customHeight="1" s="107">
      <c r="F9946" s="196" t="n">
        <v>0</v>
      </c>
    </row>
    <row r="9947" ht="15" customHeight="1" s="107">
      <c r="F9947" s="196" t="n">
        <v>0</v>
      </c>
    </row>
    <row r="9948" ht="15" customHeight="1" s="107">
      <c r="F9948" s="196" t="n">
        <v>0</v>
      </c>
    </row>
    <row r="9949" ht="15" customHeight="1" s="107">
      <c r="F9949" s="196" t="n">
        <v>0</v>
      </c>
    </row>
    <row r="9950" ht="15" customHeight="1" s="107">
      <c r="F9950" s="196" t="n">
        <v>0</v>
      </c>
    </row>
    <row r="9951" ht="15" customHeight="1" s="107">
      <c r="F9951" s="196" t="n">
        <v>0</v>
      </c>
    </row>
    <row r="9952" ht="15" customHeight="1" s="107">
      <c r="F9952" s="196" t="n">
        <v>0</v>
      </c>
    </row>
    <row r="9953" ht="15" customHeight="1" s="107">
      <c r="F9953" s="196" t="n">
        <v>0</v>
      </c>
    </row>
    <row r="9954" ht="15" customHeight="1" s="107">
      <c r="F9954" s="196" t="n">
        <v>0</v>
      </c>
    </row>
    <row r="9955" ht="15" customHeight="1" s="107">
      <c r="F9955" s="196" t="n">
        <v>0</v>
      </c>
    </row>
    <row r="9956" ht="15" customHeight="1" s="107">
      <c r="F9956" s="196" t="n">
        <v>0</v>
      </c>
    </row>
    <row r="9957" ht="15" customHeight="1" s="107">
      <c r="F9957" s="196" t="n">
        <v>0</v>
      </c>
    </row>
    <row r="9958" ht="15" customHeight="1" s="107">
      <c r="F9958" s="196" t="n">
        <v>0</v>
      </c>
    </row>
    <row r="9959" ht="15" customHeight="1" s="107">
      <c r="F9959" s="196" t="n">
        <v>0</v>
      </c>
    </row>
    <row r="9960" ht="15" customHeight="1" s="107">
      <c r="F9960" s="196" t="n">
        <v>0</v>
      </c>
    </row>
    <row r="9961" ht="15" customHeight="1" s="107">
      <c r="F9961" s="196" t="n">
        <v>0</v>
      </c>
    </row>
    <row r="9962" ht="15" customHeight="1" s="107">
      <c r="F9962" s="196" t="n">
        <v>0</v>
      </c>
    </row>
    <row r="9963" ht="15" customHeight="1" s="107">
      <c r="F9963" s="196" t="n">
        <v>0</v>
      </c>
    </row>
    <row r="9964" ht="15" customHeight="1" s="107">
      <c r="F9964" s="196" t="n">
        <v>0</v>
      </c>
    </row>
    <row r="9965" ht="15" customHeight="1" s="107">
      <c r="F9965" s="196" t="n">
        <v>0</v>
      </c>
    </row>
    <row r="9966" ht="15" customHeight="1" s="107">
      <c r="F9966" s="196" t="n">
        <v>0</v>
      </c>
    </row>
    <row r="9967" ht="15" customHeight="1" s="107">
      <c r="F9967" s="196" t="n">
        <v>0</v>
      </c>
    </row>
    <row r="9968" ht="15" customHeight="1" s="107">
      <c r="F9968" s="196" t="n">
        <v>0</v>
      </c>
    </row>
    <row r="9969" ht="15" customHeight="1" s="107">
      <c r="F9969" s="196" t="n">
        <v>0</v>
      </c>
    </row>
    <row r="9970" ht="15" customHeight="1" s="107">
      <c r="F9970" s="196" t="n">
        <v>0</v>
      </c>
    </row>
    <row r="9971" ht="15" customHeight="1" s="107">
      <c r="F9971" s="196" t="n">
        <v>0</v>
      </c>
    </row>
    <row r="9972" ht="15" customHeight="1" s="107">
      <c r="F9972" s="196" t="n">
        <v>0</v>
      </c>
    </row>
    <row r="9973" ht="15" customHeight="1" s="107">
      <c r="F9973" s="196" t="n">
        <v>0</v>
      </c>
    </row>
    <row r="9974" ht="15" customHeight="1" s="107">
      <c r="F9974" s="196" t="n">
        <v>0</v>
      </c>
    </row>
    <row r="9975" ht="15" customHeight="1" s="107">
      <c r="F9975" s="196" t="n">
        <v>0</v>
      </c>
    </row>
    <row r="9976" ht="15" customHeight="1" s="107">
      <c r="F9976" s="196" t="n">
        <v>0</v>
      </c>
    </row>
    <row r="9977" ht="15" customHeight="1" s="107">
      <c r="F9977" s="196" t="n">
        <v>0</v>
      </c>
    </row>
    <row r="9978" ht="15" customHeight="1" s="107">
      <c r="F9978" s="196" t="n">
        <v>0</v>
      </c>
    </row>
    <row r="9979" ht="15" customHeight="1" s="107">
      <c r="F9979" s="196" t="n">
        <v>0</v>
      </c>
    </row>
    <row r="9980" ht="15" customHeight="1" s="107">
      <c r="F9980" s="196" t="n">
        <v>0</v>
      </c>
    </row>
    <row r="9981" ht="15" customHeight="1" s="107">
      <c r="F9981" s="196" t="n">
        <v>0</v>
      </c>
    </row>
    <row r="9982" ht="15" customHeight="1" s="107">
      <c r="F9982" s="196" t="n">
        <v>0</v>
      </c>
    </row>
    <row r="9983" ht="15" customHeight="1" s="107">
      <c r="F9983" s="196" t="n">
        <v>0</v>
      </c>
    </row>
    <row r="9984" ht="15" customHeight="1" s="107">
      <c r="F9984" s="196" t="n">
        <v>0</v>
      </c>
    </row>
    <row r="9985" ht="15" customHeight="1" s="107">
      <c r="F9985" s="196" t="n">
        <v>0</v>
      </c>
    </row>
    <row r="9986" ht="15" customHeight="1" s="107">
      <c r="F9986" s="196" t="n">
        <v>0</v>
      </c>
    </row>
    <row r="9987" ht="15" customHeight="1" s="107">
      <c r="F9987" s="196" t="n">
        <v>0</v>
      </c>
    </row>
    <row r="9988" ht="15" customHeight="1" s="107">
      <c r="F9988" s="196" t="n">
        <v>0</v>
      </c>
    </row>
    <row r="9989" ht="15" customHeight="1" s="107">
      <c r="F9989" s="196" t="n">
        <v>0</v>
      </c>
    </row>
    <row r="9990" ht="15" customHeight="1" s="107">
      <c r="F9990" s="196" t="n">
        <v>0</v>
      </c>
    </row>
    <row r="9991" ht="15" customHeight="1" s="107">
      <c r="F9991" s="196" t="n">
        <v>0</v>
      </c>
    </row>
    <row r="9992" ht="15" customHeight="1" s="107">
      <c r="F9992" s="196" t="n">
        <v>0</v>
      </c>
    </row>
    <row r="9993" ht="15" customHeight="1" s="107">
      <c r="F9993" s="196" t="n">
        <v>0</v>
      </c>
    </row>
    <row r="9994" ht="15" customHeight="1" s="107">
      <c r="F9994" s="196" t="n">
        <v>0</v>
      </c>
    </row>
    <row r="9995" ht="15" customHeight="1" s="107">
      <c r="F9995" s="196" t="n">
        <v>0</v>
      </c>
    </row>
    <row r="9996" ht="15" customHeight="1" s="107">
      <c r="F9996" s="196" t="n">
        <v>0</v>
      </c>
    </row>
    <row r="9997" ht="15" customHeight="1" s="107">
      <c r="F9997" s="196" t="n">
        <v>0</v>
      </c>
    </row>
    <row r="9998" ht="15" customHeight="1" s="107">
      <c r="F9998" s="196" t="n">
        <v>0</v>
      </c>
    </row>
    <row r="9999" ht="15" customHeight="1" s="107">
      <c r="F9999" s="196" t="n">
        <v>0</v>
      </c>
    </row>
    <row r="10000" ht="15" customHeight="1" s="107">
      <c r="F10000" s="196" t="n">
        <v>0</v>
      </c>
    </row>
    <row r="10001" ht="15" customHeight="1" s="107">
      <c r="F10001" s="196" t="n">
        <v>0</v>
      </c>
    </row>
    <row r="10002" ht="15" customHeight="1" s="107">
      <c r="F10002" s="196" t="n">
        <v>0</v>
      </c>
    </row>
    <row r="10003" ht="15" customHeight="1" s="107">
      <c r="F10003" s="196" t="n">
        <v>0</v>
      </c>
    </row>
    <row r="10004" ht="15" customHeight="1" s="107">
      <c r="F10004" s="196" t="n">
        <v>0</v>
      </c>
    </row>
    <row r="10005" ht="15" customHeight="1" s="107">
      <c r="F10005" s="196" t="n">
        <v>0</v>
      </c>
    </row>
    <row r="10006" ht="15" customHeight="1" s="107">
      <c r="F10006" s="196" t="n">
        <v>0</v>
      </c>
    </row>
    <row r="10007" ht="15" customHeight="1" s="107">
      <c r="F10007" s="196" t="n">
        <v>0</v>
      </c>
    </row>
    <row r="10008" ht="15" customHeight="1" s="107">
      <c r="F10008" s="196" t="n">
        <v>0</v>
      </c>
    </row>
    <row r="10009" ht="15" customHeight="1" s="107">
      <c r="F10009" s="196" t="n">
        <v>0</v>
      </c>
    </row>
    <row r="10010" ht="15" customHeight="1" s="107">
      <c r="F10010" s="196" t="n">
        <v>0</v>
      </c>
    </row>
    <row r="10011" ht="15" customHeight="1" s="107">
      <c r="F10011" s="196" t="n">
        <v>0</v>
      </c>
    </row>
    <row r="10012" ht="15" customHeight="1" s="107">
      <c r="F10012" s="196" t="n">
        <v>0</v>
      </c>
    </row>
    <row r="10013" ht="15" customHeight="1" s="107">
      <c r="F10013" s="196" t="n">
        <v>0</v>
      </c>
    </row>
    <row r="10014" ht="15" customHeight="1" s="107">
      <c r="F10014" s="196" t="n">
        <v>0</v>
      </c>
    </row>
    <row r="10015" ht="15" customHeight="1" s="107">
      <c r="F10015" s="196" t="n">
        <v>0</v>
      </c>
    </row>
    <row r="10016" ht="15" customHeight="1" s="107">
      <c r="F10016" s="196" t="n">
        <v>0</v>
      </c>
    </row>
    <row r="10017" ht="15" customHeight="1" s="107">
      <c r="F10017" s="196" t="n">
        <v>0</v>
      </c>
    </row>
    <row r="10018" ht="15" customHeight="1" s="107">
      <c r="F10018" s="196" t="n">
        <v>0</v>
      </c>
    </row>
    <row r="10019" ht="15" customHeight="1" s="107">
      <c r="F10019" s="196" t="n">
        <v>0</v>
      </c>
    </row>
    <row r="10020" ht="15" customHeight="1" s="107">
      <c r="F10020" s="196" t="n">
        <v>0</v>
      </c>
    </row>
    <row r="10021" ht="15" customHeight="1" s="107">
      <c r="F10021" s="196" t="n">
        <v>0</v>
      </c>
    </row>
    <row r="10022" ht="15" customHeight="1" s="107">
      <c r="F10022" s="196" t="n">
        <v>0</v>
      </c>
    </row>
    <row r="10023" ht="15" customHeight="1" s="107">
      <c r="F10023" s="196" t="n">
        <v>0</v>
      </c>
    </row>
    <row r="10024" ht="15" customHeight="1" s="107">
      <c r="F10024" s="196" t="n">
        <v>0</v>
      </c>
    </row>
    <row r="10025" ht="15" customHeight="1" s="107">
      <c r="F10025" s="196" t="n">
        <v>0</v>
      </c>
    </row>
    <row r="10026" ht="15" customHeight="1" s="107">
      <c r="F10026" s="196" t="n">
        <v>0</v>
      </c>
    </row>
    <row r="10027" ht="15" customHeight="1" s="107">
      <c r="F10027" s="196" t="n">
        <v>0</v>
      </c>
    </row>
    <row r="10028" ht="15" customHeight="1" s="107">
      <c r="F10028" s="196" t="n">
        <v>0</v>
      </c>
    </row>
    <row r="10029" ht="15" customHeight="1" s="107">
      <c r="F10029" s="196" t="n">
        <v>0</v>
      </c>
    </row>
    <row r="10030" ht="15" customHeight="1" s="107">
      <c r="F10030" s="196" t="n">
        <v>0</v>
      </c>
    </row>
    <row r="10031" ht="15" customHeight="1" s="107">
      <c r="F10031" s="196" t="n">
        <v>0</v>
      </c>
    </row>
    <row r="10032" ht="15" customHeight="1" s="107">
      <c r="F10032" s="196" t="n">
        <v>0</v>
      </c>
    </row>
    <row r="10033" ht="15" customHeight="1" s="107">
      <c r="F10033" s="196" t="n">
        <v>0</v>
      </c>
    </row>
    <row r="10034" ht="15" customHeight="1" s="107">
      <c r="F10034" s="196" t="n">
        <v>0</v>
      </c>
    </row>
    <row r="10035" ht="15" customHeight="1" s="107">
      <c r="F10035" s="196" t="n">
        <v>0</v>
      </c>
    </row>
    <row r="10036" ht="15" customHeight="1" s="107">
      <c r="F10036" s="196" t="n">
        <v>0</v>
      </c>
    </row>
    <row r="10037" ht="15" customHeight="1" s="107">
      <c r="F10037" s="196" t="n">
        <v>0</v>
      </c>
    </row>
    <row r="10038" ht="15" customHeight="1" s="107">
      <c r="F10038" s="196" t="n">
        <v>0</v>
      </c>
    </row>
    <row r="10039" ht="15" customHeight="1" s="107">
      <c r="F10039" s="196" t="n">
        <v>0</v>
      </c>
    </row>
    <row r="10040" ht="15" customHeight="1" s="107">
      <c r="F10040" s="196" t="n">
        <v>0</v>
      </c>
    </row>
    <row r="10041" ht="15" customHeight="1" s="107">
      <c r="F10041" s="196" t="n">
        <v>0</v>
      </c>
    </row>
    <row r="10042" ht="15" customHeight="1" s="107">
      <c r="F10042" s="196" t="n">
        <v>0</v>
      </c>
    </row>
    <row r="10043" ht="15" customHeight="1" s="107">
      <c r="F10043" s="196" t="n">
        <v>0</v>
      </c>
    </row>
    <row r="10044" ht="15" customHeight="1" s="107">
      <c r="F10044" s="196" t="n">
        <v>0</v>
      </c>
    </row>
    <row r="10045" ht="15" customHeight="1" s="107">
      <c r="F10045" s="196" t="n">
        <v>0</v>
      </c>
    </row>
    <row r="10046" ht="15" customHeight="1" s="107">
      <c r="F10046" s="196" t="n">
        <v>0</v>
      </c>
    </row>
    <row r="10047" ht="15" customHeight="1" s="107">
      <c r="F10047" s="196" t="n">
        <v>0</v>
      </c>
    </row>
    <row r="10048" ht="15" customHeight="1" s="107">
      <c r="F10048" s="196" t="n">
        <v>0</v>
      </c>
    </row>
    <row r="10049" ht="15" customHeight="1" s="107">
      <c r="F10049" s="196" t="n">
        <v>0</v>
      </c>
    </row>
    <row r="10050" ht="15" customHeight="1" s="107">
      <c r="F10050" s="196" t="n">
        <v>0</v>
      </c>
    </row>
    <row r="10051" ht="15" customHeight="1" s="107">
      <c r="F10051" s="196" t="n">
        <v>0</v>
      </c>
    </row>
    <row r="10052" ht="15" customHeight="1" s="107">
      <c r="F10052" s="196" t="n">
        <v>0</v>
      </c>
    </row>
    <row r="10053" ht="15" customHeight="1" s="107">
      <c r="F10053" s="196" t="n">
        <v>0</v>
      </c>
    </row>
    <row r="10054" ht="15" customHeight="1" s="107">
      <c r="F10054" s="196" t="n">
        <v>0</v>
      </c>
    </row>
    <row r="10055" ht="15" customHeight="1" s="107">
      <c r="F10055" s="196" t="n">
        <v>0</v>
      </c>
    </row>
    <row r="10056" ht="15" customHeight="1" s="107">
      <c r="F10056" s="196" t="n">
        <v>0</v>
      </c>
    </row>
    <row r="10057" ht="15" customHeight="1" s="107">
      <c r="F10057" s="196" t="n">
        <v>0</v>
      </c>
    </row>
    <row r="10058" ht="15" customHeight="1" s="107">
      <c r="F10058" s="196" t="n">
        <v>0</v>
      </c>
    </row>
    <row r="10059" ht="15" customHeight="1" s="107">
      <c r="F10059" s="196" t="n">
        <v>0</v>
      </c>
    </row>
    <row r="10060" ht="15" customHeight="1" s="107">
      <c r="F10060" s="196" t="n">
        <v>0</v>
      </c>
    </row>
    <row r="10061" ht="15" customHeight="1" s="107">
      <c r="F10061" s="196" t="n">
        <v>0</v>
      </c>
    </row>
    <row r="10062" ht="15" customHeight="1" s="107">
      <c r="F10062" s="196" t="n">
        <v>0</v>
      </c>
    </row>
    <row r="10063" ht="15" customHeight="1" s="107">
      <c r="F10063" s="196" t="n">
        <v>0</v>
      </c>
    </row>
    <row r="10064" ht="15" customHeight="1" s="107">
      <c r="F10064" s="196" t="n">
        <v>0</v>
      </c>
    </row>
    <row r="10065" ht="15" customHeight="1" s="107">
      <c r="F10065" s="196" t="n">
        <v>0</v>
      </c>
    </row>
    <row r="10066" ht="15" customHeight="1" s="107">
      <c r="F10066" s="196" t="n">
        <v>0</v>
      </c>
    </row>
    <row r="10067" ht="15" customHeight="1" s="107">
      <c r="F10067" s="196" t="n">
        <v>0</v>
      </c>
    </row>
    <row r="10068" ht="15" customHeight="1" s="107">
      <c r="F10068" s="196" t="n">
        <v>0</v>
      </c>
    </row>
    <row r="10069" ht="15" customHeight="1" s="107">
      <c r="F10069" s="196" t="n">
        <v>0</v>
      </c>
    </row>
    <row r="10070" ht="15" customHeight="1" s="107">
      <c r="F10070" s="196" t="n">
        <v>0</v>
      </c>
    </row>
    <row r="10071" ht="15" customHeight="1" s="107">
      <c r="F10071" s="196" t="n">
        <v>0</v>
      </c>
    </row>
    <row r="10072" ht="15" customHeight="1" s="107">
      <c r="F10072" s="196" t="n">
        <v>0</v>
      </c>
    </row>
    <row r="10073" ht="15" customHeight="1" s="107">
      <c r="F10073" s="196" t="n">
        <v>0</v>
      </c>
    </row>
    <row r="10074" ht="15" customHeight="1" s="107">
      <c r="F10074" s="196" t="n">
        <v>0</v>
      </c>
    </row>
    <row r="10075" ht="15" customHeight="1" s="107">
      <c r="F10075" s="196" t="n">
        <v>0</v>
      </c>
    </row>
    <row r="10076" ht="15" customHeight="1" s="107">
      <c r="F10076" s="196" t="n">
        <v>0</v>
      </c>
    </row>
    <row r="10077" ht="15" customHeight="1" s="107">
      <c r="F10077" s="196" t="n">
        <v>0</v>
      </c>
    </row>
    <row r="10078" ht="15" customHeight="1" s="107">
      <c r="F10078" s="196" t="n">
        <v>0</v>
      </c>
    </row>
    <row r="10079" ht="15" customHeight="1" s="107">
      <c r="F10079" s="196" t="n">
        <v>0</v>
      </c>
    </row>
    <row r="10080" ht="15" customHeight="1" s="107">
      <c r="F10080" s="196" t="n">
        <v>0</v>
      </c>
    </row>
    <row r="10081" ht="15" customHeight="1" s="107">
      <c r="F10081" s="196" t="n">
        <v>0</v>
      </c>
    </row>
    <row r="10082" ht="15" customHeight="1" s="107">
      <c r="F10082" s="196" t="n">
        <v>0</v>
      </c>
    </row>
    <row r="10083" ht="15" customHeight="1" s="107">
      <c r="F10083" s="196" t="n">
        <v>0</v>
      </c>
    </row>
    <row r="10084" ht="15" customHeight="1" s="107">
      <c r="F10084" s="196" t="n">
        <v>0</v>
      </c>
    </row>
    <row r="10085" ht="15" customHeight="1" s="107">
      <c r="F10085" s="196" t="n">
        <v>0</v>
      </c>
    </row>
    <row r="10086" ht="15" customHeight="1" s="107">
      <c r="F10086" s="196" t="n">
        <v>0</v>
      </c>
    </row>
    <row r="10087" ht="15" customHeight="1" s="107">
      <c r="F10087" s="196" t="n">
        <v>0</v>
      </c>
    </row>
    <row r="10088" ht="15" customHeight="1" s="107">
      <c r="F10088" s="196" t="n">
        <v>0</v>
      </c>
    </row>
    <row r="10089" ht="15" customHeight="1" s="107">
      <c r="F10089" s="196" t="n">
        <v>0</v>
      </c>
    </row>
    <row r="10090" ht="15" customHeight="1" s="107">
      <c r="F10090" s="196" t="n">
        <v>0</v>
      </c>
    </row>
    <row r="10091" ht="15" customHeight="1" s="107">
      <c r="F10091" s="196" t="n">
        <v>0</v>
      </c>
    </row>
    <row r="10092" ht="15" customHeight="1" s="107">
      <c r="F10092" s="196" t="n">
        <v>0</v>
      </c>
    </row>
    <row r="10093" ht="15" customHeight="1" s="107">
      <c r="F10093" s="196" t="n">
        <v>0</v>
      </c>
    </row>
    <row r="10094" ht="15" customHeight="1" s="107">
      <c r="F10094" s="196" t="n">
        <v>0</v>
      </c>
    </row>
    <row r="10095" ht="15" customHeight="1" s="107">
      <c r="F10095" s="196" t="n">
        <v>0</v>
      </c>
    </row>
    <row r="10096" ht="15" customHeight="1" s="107">
      <c r="F10096" s="196" t="n">
        <v>0</v>
      </c>
    </row>
    <row r="10097" ht="15" customHeight="1" s="107">
      <c r="F10097" s="196" t="n">
        <v>0</v>
      </c>
    </row>
    <row r="10098" ht="15" customHeight="1" s="107">
      <c r="F10098" s="196" t="n">
        <v>0</v>
      </c>
    </row>
    <row r="10099" ht="15" customHeight="1" s="107">
      <c r="F10099" s="196" t="n">
        <v>0</v>
      </c>
    </row>
    <row r="10100" ht="15" customHeight="1" s="107">
      <c r="F10100" s="196" t="n">
        <v>0</v>
      </c>
    </row>
    <row r="10101" ht="15" customHeight="1" s="107">
      <c r="F10101" s="196" t="n">
        <v>0</v>
      </c>
    </row>
    <row r="10102" ht="15" customHeight="1" s="107">
      <c r="F10102" s="196" t="n">
        <v>0</v>
      </c>
    </row>
    <row r="10103" ht="15" customHeight="1" s="107">
      <c r="F10103" s="196" t="n">
        <v>0</v>
      </c>
    </row>
    <row r="10104" ht="15" customHeight="1" s="107">
      <c r="F10104" s="196" t="n">
        <v>0</v>
      </c>
    </row>
    <row r="10105" ht="15" customHeight="1" s="107">
      <c r="F10105" s="196" t="n">
        <v>0</v>
      </c>
    </row>
    <row r="10106" ht="15" customHeight="1" s="107">
      <c r="F10106" s="196" t="n">
        <v>0</v>
      </c>
    </row>
    <row r="10107" ht="15" customHeight="1" s="107">
      <c r="F10107" s="196" t="n">
        <v>0</v>
      </c>
    </row>
    <row r="10108" ht="15" customHeight="1" s="107">
      <c r="F10108" s="196" t="n">
        <v>0</v>
      </c>
    </row>
    <row r="10109" ht="15" customHeight="1" s="107">
      <c r="F10109" s="196" t="n">
        <v>0</v>
      </c>
    </row>
    <row r="10110" ht="15" customHeight="1" s="107">
      <c r="F10110" s="196" t="n">
        <v>0</v>
      </c>
    </row>
    <row r="10111" ht="15" customHeight="1" s="107">
      <c r="F10111" s="196" t="n">
        <v>0</v>
      </c>
    </row>
    <row r="10112" ht="15" customHeight="1" s="107">
      <c r="F10112" s="196" t="n">
        <v>0</v>
      </c>
    </row>
    <row r="10113" ht="15" customHeight="1" s="107">
      <c r="F10113" s="196" t="n">
        <v>0</v>
      </c>
    </row>
    <row r="10114" ht="15" customHeight="1" s="107">
      <c r="F10114" s="196" t="n">
        <v>0</v>
      </c>
    </row>
    <row r="10115" ht="15" customHeight="1" s="107">
      <c r="F10115" s="196" t="n">
        <v>0</v>
      </c>
    </row>
    <row r="10116" ht="15" customHeight="1" s="107">
      <c r="F10116" s="196" t="n">
        <v>0</v>
      </c>
    </row>
    <row r="10117" ht="15" customHeight="1" s="107">
      <c r="F10117" s="196" t="n">
        <v>0</v>
      </c>
    </row>
    <row r="10118" ht="15" customHeight="1" s="107">
      <c r="F10118" s="196" t="n">
        <v>0</v>
      </c>
    </row>
    <row r="10119" ht="15" customHeight="1" s="107">
      <c r="F10119" s="196" t="n">
        <v>0</v>
      </c>
    </row>
    <row r="10120" ht="15" customHeight="1" s="107">
      <c r="F10120" s="196" t="n">
        <v>0</v>
      </c>
    </row>
    <row r="10121" ht="15" customHeight="1" s="107">
      <c r="F10121" s="196" t="n">
        <v>0</v>
      </c>
    </row>
    <row r="10122" ht="15" customHeight="1" s="107">
      <c r="F10122" s="196" t="n">
        <v>0</v>
      </c>
    </row>
    <row r="10123" ht="15" customHeight="1" s="107">
      <c r="F10123" s="196" t="n">
        <v>0</v>
      </c>
    </row>
    <row r="10124" ht="15" customHeight="1" s="107">
      <c r="F10124" s="196" t="n">
        <v>0</v>
      </c>
    </row>
    <row r="10125" ht="15" customHeight="1" s="107">
      <c r="F10125" s="196" t="n">
        <v>0</v>
      </c>
    </row>
    <row r="10126" ht="15" customHeight="1" s="107">
      <c r="F10126" s="196" t="n">
        <v>0</v>
      </c>
    </row>
    <row r="10127" ht="15" customHeight="1" s="107">
      <c r="F10127" s="196" t="n">
        <v>0</v>
      </c>
    </row>
    <row r="10128" ht="15" customHeight="1" s="107">
      <c r="F10128" s="196" t="n">
        <v>0</v>
      </c>
    </row>
    <row r="10129" ht="15" customHeight="1" s="107">
      <c r="F10129" s="196" t="n">
        <v>0</v>
      </c>
    </row>
    <row r="10130" ht="15" customHeight="1" s="107">
      <c r="F10130" s="196" t="n">
        <v>0</v>
      </c>
    </row>
    <row r="10131" ht="15" customHeight="1" s="107">
      <c r="F10131" s="196" t="n">
        <v>0</v>
      </c>
    </row>
    <row r="10132" ht="15" customHeight="1" s="107">
      <c r="F10132" s="196" t="n">
        <v>0</v>
      </c>
    </row>
    <row r="10133" ht="15" customHeight="1" s="107">
      <c r="F10133" s="196" t="n">
        <v>0</v>
      </c>
    </row>
    <row r="10134" ht="15" customHeight="1" s="107">
      <c r="F10134" s="196" t="n">
        <v>0</v>
      </c>
    </row>
    <row r="10135" ht="15" customHeight="1" s="107">
      <c r="F10135" s="196" t="n">
        <v>0</v>
      </c>
    </row>
    <row r="10136" ht="15" customHeight="1" s="107">
      <c r="F10136" s="196" t="n">
        <v>0</v>
      </c>
    </row>
    <row r="10137" ht="15" customHeight="1" s="107">
      <c r="F10137" s="196" t="n">
        <v>0</v>
      </c>
    </row>
    <row r="10138" ht="15" customHeight="1" s="107">
      <c r="F10138" s="196" t="n">
        <v>0</v>
      </c>
    </row>
    <row r="10139" ht="15" customHeight="1" s="107">
      <c r="F10139" s="196" t="n">
        <v>0</v>
      </c>
    </row>
    <row r="10140" ht="15" customHeight="1" s="107">
      <c r="F10140" s="196" t="n">
        <v>0</v>
      </c>
    </row>
    <row r="10141" ht="15" customHeight="1" s="107">
      <c r="F10141" s="196" t="n">
        <v>0</v>
      </c>
    </row>
    <row r="10142" ht="15" customHeight="1" s="107">
      <c r="F10142" s="196" t="n">
        <v>0</v>
      </c>
    </row>
    <row r="10143" ht="15" customHeight="1" s="107">
      <c r="F10143" s="196" t="n">
        <v>0</v>
      </c>
    </row>
    <row r="10144" ht="15" customHeight="1" s="107">
      <c r="F10144" s="196" t="n">
        <v>0</v>
      </c>
    </row>
    <row r="10145" ht="15" customHeight="1" s="107">
      <c r="F10145" s="196" t="n">
        <v>0</v>
      </c>
    </row>
    <row r="10146" ht="15" customHeight="1" s="107">
      <c r="F10146" s="196" t="n">
        <v>0</v>
      </c>
    </row>
    <row r="10147" ht="15" customHeight="1" s="107">
      <c r="F10147" s="196" t="n">
        <v>0</v>
      </c>
    </row>
    <row r="10148" ht="15" customHeight="1" s="107">
      <c r="F10148" s="196" t="n">
        <v>0</v>
      </c>
    </row>
    <row r="10149" ht="15" customHeight="1" s="107">
      <c r="F10149" s="196" t="n">
        <v>0</v>
      </c>
    </row>
    <row r="10150" ht="15" customHeight="1" s="107">
      <c r="F10150" s="196" t="n">
        <v>0</v>
      </c>
    </row>
    <row r="10151" ht="15" customHeight="1" s="107">
      <c r="F10151" s="196" t="n">
        <v>0</v>
      </c>
    </row>
    <row r="10152" ht="15" customHeight="1" s="107">
      <c r="F10152" s="196" t="n">
        <v>0</v>
      </c>
    </row>
    <row r="10153" ht="15" customHeight="1" s="107">
      <c r="F10153" s="196" t="n">
        <v>0</v>
      </c>
    </row>
    <row r="10154" ht="15" customHeight="1" s="107">
      <c r="F10154" s="196" t="n">
        <v>0</v>
      </c>
    </row>
    <row r="10155" ht="15" customHeight="1" s="107">
      <c r="F10155" s="196" t="n">
        <v>0</v>
      </c>
    </row>
    <row r="10156" ht="15" customHeight="1" s="107">
      <c r="F10156" s="196" t="n">
        <v>0</v>
      </c>
    </row>
    <row r="10157" ht="15" customHeight="1" s="107">
      <c r="F10157" s="196" t="n">
        <v>0</v>
      </c>
    </row>
    <row r="10158" ht="15" customHeight="1" s="107">
      <c r="F10158" s="196" t="n">
        <v>0</v>
      </c>
    </row>
    <row r="10159" ht="15" customHeight="1" s="107">
      <c r="F10159" s="196" t="n">
        <v>0</v>
      </c>
    </row>
    <row r="10160" ht="15" customHeight="1" s="107">
      <c r="F10160" s="196" t="n">
        <v>0</v>
      </c>
    </row>
    <row r="10161" ht="15" customHeight="1" s="107">
      <c r="F10161" s="196" t="n">
        <v>0</v>
      </c>
    </row>
    <row r="10162" ht="15" customHeight="1" s="107">
      <c r="F10162" s="196" t="n">
        <v>0</v>
      </c>
    </row>
    <row r="10163" ht="15" customHeight="1" s="107">
      <c r="F10163" s="196" t="n">
        <v>0</v>
      </c>
    </row>
    <row r="10164" ht="15" customHeight="1" s="107">
      <c r="F10164" s="196" t="n">
        <v>0</v>
      </c>
    </row>
    <row r="10165" ht="15" customHeight="1" s="107">
      <c r="F10165" s="196" t="n">
        <v>0</v>
      </c>
    </row>
    <row r="10166" ht="15" customHeight="1" s="107">
      <c r="F10166" s="196" t="n">
        <v>0</v>
      </c>
    </row>
    <row r="10167" ht="15" customHeight="1" s="107">
      <c r="F10167" s="196" t="n">
        <v>0</v>
      </c>
    </row>
    <row r="10168" ht="15" customHeight="1" s="107">
      <c r="F10168" s="196" t="n">
        <v>0</v>
      </c>
    </row>
    <row r="10169" ht="15" customHeight="1" s="107">
      <c r="F10169" s="196" t="n">
        <v>0</v>
      </c>
    </row>
    <row r="10170" ht="15" customHeight="1" s="107">
      <c r="F10170" s="196" t="n">
        <v>0</v>
      </c>
    </row>
    <row r="10171" ht="15" customHeight="1" s="107">
      <c r="F10171" s="196" t="n">
        <v>0</v>
      </c>
    </row>
    <row r="10172" ht="15" customHeight="1" s="107">
      <c r="F10172" s="196" t="n">
        <v>0</v>
      </c>
    </row>
    <row r="10173" ht="15" customHeight="1" s="107">
      <c r="F10173" s="196" t="n">
        <v>0</v>
      </c>
    </row>
    <row r="10174" ht="15" customHeight="1" s="107">
      <c r="F10174" s="196" t="n">
        <v>0</v>
      </c>
    </row>
    <row r="10175" ht="15" customHeight="1" s="107">
      <c r="F10175" s="196" t="n">
        <v>0</v>
      </c>
    </row>
    <row r="10176" ht="15" customHeight="1" s="107">
      <c r="F10176" s="196" t="n">
        <v>0</v>
      </c>
    </row>
    <row r="10177" ht="15" customHeight="1" s="107">
      <c r="F10177" s="196" t="n">
        <v>0</v>
      </c>
    </row>
    <row r="10178" ht="15" customHeight="1" s="107">
      <c r="F10178" s="196" t="n">
        <v>0</v>
      </c>
    </row>
    <row r="10179" ht="15" customHeight="1" s="107">
      <c r="F10179" s="196" t="n">
        <v>0</v>
      </c>
    </row>
    <row r="10180" ht="15" customHeight="1" s="107">
      <c r="F10180" s="196" t="n">
        <v>0</v>
      </c>
    </row>
    <row r="10181" ht="15" customHeight="1" s="107">
      <c r="F10181" s="196" t="n">
        <v>0</v>
      </c>
    </row>
    <row r="10182" ht="15" customHeight="1" s="107">
      <c r="F10182" s="196" t="n">
        <v>0</v>
      </c>
    </row>
    <row r="10183" ht="15" customHeight="1" s="107">
      <c r="F10183" s="196" t="n">
        <v>0</v>
      </c>
    </row>
    <row r="10184" ht="15" customHeight="1" s="107">
      <c r="F10184" s="196" t="n">
        <v>0</v>
      </c>
    </row>
    <row r="10185" ht="15" customHeight="1" s="107">
      <c r="F10185" s="196" t="n">
        <v>0</v>
      </c>
    </row>
    <row r="10186" ht="15" customHeight="1" s="107">
      <c r="F10186" s="196" t="n">
        <v>0</v>
      </c>
    </row>
    <row r="10187" ht="15" customHeight="1" s="107">
      <c r="F10187" s="196" t="n">
        <v>0</v>
      </c>
    </row>
    <row r="10188" ht="15" customHeight="1" s="107">
      <c r="F10188" s="196" t="n">
        <v>0</v>
      </c>
    </row>
    <row r="10189" ht="15" customHeight="1" s="107">
      <c r="F10189" s="196" t="n">
        <v>0</v>
      </c>
    </row>
    <row r="10190" ht="15" customHeight="1" s="107">
      <c r="F10190" s="196" t="n">
        <v>0</v>
      </c>
    </row>
    <row r="10191" ht="15" customHeight="1" s="107">
      <c r="F10191" s="196" t="n">
        <v>0</v>
      </c>
    </row>
    <row r="10192" ht="15" customHeight="1" s="107">
      <c r="F10192" s="196" t="n">
        <v>0</v>
      </c>
    </row>
    <row r="10193" ht="15" customHeight="1" s="107">
      <c r="F10193" s="196" t="n">
        <v>0</v>
      </c>
    </row>
    <row r="10194" ht="15" customHeight="1" s="107">
      <c r="F10194" s="196" t="n">
        <v>0</v>
      </c>
    </row>
    <row r="10195" ht="15" customHeight="1" s="107">
      <c r="F10195" s="196" t="n">
        <v>0</v>
      </c>
    </row>
    <row r="10196" ht="15" customHeight="1" s="107">
      <c r="F10196" s="196" t="n">
        <v>0</v>
      </c>
    </row>
    <row r="10197" ht="15" customHeight="1" s="107">
      <c r="F10197" s="196" t="n">
        <v>0</v>
      </c>
    </row>
    <row r="10198" ht="15" customHeight="1" s="107">
      <c r="F10198" s="196" t="n">
        <v>0</v>
      </c>
    </row>
    <row r="10199" ht="15" customHeight="1" s="107">
      <c r="F10199" s="196" t="n">
        <v>0</v>
      </c>
    </row>
    <row r="10200" ht="15" customHeight="1" s="107">
      <c r="F10200" s="196" t="n">
        <v>0</v>
      </c>
    </row>
    <row r="10201" ht="15" customHeight="1" s="107">
      <c r="F10201" s="196" t="n">
        <v>0</v>
      </c>
    </row>
    <row r="10202" ht="15" customHeight="1" s="107">
      <c r="F10202" s="196" t="n">
        <v>0</v>
      </c>
    </row>
    <row r="10203" ht="15" customHeight="1" s="107">
      <c r="F10203" s="196" t="n">
        <v>0</v>
      </c>
    </row>
    <row r="10204" ht="15" customHeight="1" s="107">
      <c r="F10204" s="196" t="n">
        <v>0</v>
      </c>
    </row>
    <row r="10205" ht="15" customHeight="1" s="107">
      <c r="F10205" s="196" t="n">
        <v>0</v>
      </c>
    </row>
    <row r="10206" ht="15" customHeight="1" s="107">
      <c r="F10206" s="196" t="n">
        <v>0</v>
      </c>
    </row>
    <row r="10207" ht="15" customHeight="1" s="107">
      <c r="F10207" s="196" t="n">
        <v>0</v>
      </c>
    </row>
    <row r="10208" ht="15" customHeight="1" s="107">
      <c r="F10208" s="196" t="n">
        <v>0</v>
      </c>
    </row>
    <row r="10209" ht="15" customHeight="1" s="107">
      <c r="F10209" s="196" t="n">
        <v>0</v>
      </c>
    </row>
    <row r="10210" ht="15" customHeight="1" s="107">
      <c r="F10210" s="196" t="n">
        <v>0</v>
      </c>
    </row>
    <row r="10211" ht="15" customHeight="1" s="107">
      <c r="F10211" s="196" t="n">
        <v>0</v>
      </c>
    </row>
    <row r="10212" ht="15" customHeight="1" s="107">
      <c r="F10212" s="196" t="n">
        <v>0</v>
      </c>
    </row>
    <row r="10213" ht="15" customHeight="1" s="107">
      <c r="F10213" s="196" t="n">
        <v>0</v>
      </c>
    </row>
    <row r="10214" ht="15" customHeight="1" s="107">
      <c r="F10214" s="196" t="n">
        <v>0</v>
      </c>
    </row>
    <row r="10215" ht="15" customHeight="1" s="107">
      <c r="F10215" s="196" t="n">
        <v>0</v>
      </c>
    </row>
    <row r="10216" ht="15" customHeight="1" s="107">
      <c r="F10216" s="196" t="n">
        <v>0</v>
      </c>
    </row>
    <row r="10217" ht="15" customHeight="1" s="107">
      <c r="F10217" s="196" t="n">
        <v>0</v>
      </c>
    </row>
    <row r="10218" ht="15" customHeight="1" s="107">
      <c r="F10218" s="196" t="n">
        <v>0</v>
      </c>
    </row>
    <row r="10219" ht="15" customHeight="1" s="107">
      <c r="F10219" s="196" t="n">
        <v>0</v>
      </c>
    </row>
    <row r="10220" ht="15" customHeight="1" s="107">
      <c r="F10220" s="196" t="n">
        <v>0</v>
      </c>
    </row>
    <row r="10221" ht="15" customHeight="1" s="107">
      <c r="F10221" s="196" t="n">
        <v>0</v>
      </c>
    </row>
    <row r="10222" ht="15" customHeight="1" s="107">
      <c r="F10222" s="196" t="n">
        <v>0</v>
      </c>
    </row>
    <row r="10223" ht="15" customHeight="1" s="107">
      <c r="F10223" s="196" t="n">
        <v>0</v>
      </c>
    </row>
    <row r="10224" ht="15" customHeight="1" s="107">
      <c r="F10224" s="196" t="n">
        <v>0</v>
      </c>
    </row>
    <row r="10225" ht="15" customHeight="1" s="107">
      <c r="F10225" s="196" t="n">
        <v>0</v>
      </c>
    </row>
    <row r="10226" ht="15" customHeight="1" s="107">
      <c r="F10226" s="196" t="n">
        <v>0</v>
      </c>
    </row>
    <row r="10227" ht="15" customHeight="1" s="107">
      <c r="F10227" s="196" t="n">
        <v>0</v>
      </c>
    </row>
    <row r="10228" ht="15" customHeight="1" s="107">
      <c r="F10228" s="196" t="n">
        <v>0</v>
      </c>
    </row>
    <row r="10229" ht="15" customHeight="1" s="107">
      <c r="F10229" s="196" t="n">
        <v>0</v>
      </c>
    </row>
    <row r="10230" ht="15" customHeight="1" s="107">
      <c r="F10230" s="196" t="n">
        <v>0</v>
      </c>
    </row>
    <row r="10231" ht="15" customHeight="1" s="107">
      <c r="F10231" s="196" t="n">
        <v>0</v>
      </c>
    </row>
    <row r="10232" ht="15" customHeight="1" s="107">
      <c r="F10232" s="196" t="n">
        <v>0</v>
      </c>
    </row>
    <row r="10233" ht="15" customHeight="1" s="107">
      <c r="F10233" s="196" t="n">
        <v>0</v>
      </c>
    </row>
    <row r="10234" ht="15" customHeight="1" s="107">
      <c r="F10234" s="196" t="n">
        <v>0</v>
      </c>
    </row>
    <row r="10235" ht="15" customHeight="1" s="107">
      <c r="F10235" s="196" t="n">
        <v>0</v>
      </c>
    </row>
    <row r="10236" ht="15" customHeight="1" s="107">
      <c r="F10236" s="196" t="n">
        <v>0</v>
      </c>
    </row>
    <row r="10237" ht="15" customHeight="1" s="107">
      <c r="F10237" s="196" t="n">
        <v>0</v>
      </c>
    </row>
    <row r="10238" ht="15" customHeight="1" s="107">
      <c r="F10238" s="196" t="n">
        <v>0</v>
      </c>
    </row>
    <row r="10239" ht="15" customHeight="1" s="107">
      <c r="F10239" s="196" t="n">
        <v>0</v>
      </c>
    </row>
    <row r="10240" ht="15" customHeight="1" s="107">
      <c r="F10240" s="196" t="n">
        <v>0</v>
      </c>
    </row>
    <row r="10241" ht="15" customHeight="1" s="107">
      <c r="F10241" s="196" t="n">
        <v>0</v>
      </c>
    </row>
    <row r="10242" ht="15" customHeight="1" s="107">
      <c r="F10242" s="196" t="n">
        <v>0</v>
      </c>
    </row>
    <row r="10243" ht="15" customHeight="1" s="107">
      <c r="F10243" s="196" t="n">
        <v>0</v>
      </c>
    </row>
    <row r="10244" ht="15" customHeight="1" s="107">
      <c r="F10244" s="196" t="n">
        <v>0</v>
      </c>
    </row>
    <row r="10245" ht="15" customHeight="1" s="107">
      <c r="F10245" s="196" t="n">
        <v>0</v>
      </c>
    </row>
    <row r="10246" ht="15" customHeight="1" s="107">
      <c r="F10246" s="196" t="n">
        <v>0</v>
      </c>
    </row>
    <row r="10247" ht="15" customHeight="1" s="107">
      <c r="F10247" s="196" t="n">
        <v>0</v>
      </c>
    </row>
    <row r="10248" ht="15" customHeight="1" s="107">
      <c r="F10248" s="196" t="n">
        <v>0</v>
      </c>
    </row>
    <row r="10249" ht="15" customHeight="1" s="107">
      <c r="F10249" s="196" t="n">
        <v>0</v>
      </c>
    </row>
    <row r="10250" ht="15" customHeight="1" s="107">
      <c r="F10250" s="196" t="n">
        <v>0</v>
      </c>
    </row>
    <row r="10251" ht="15" customHeight="1" s="107">
      <c r="F10251" s="196" t="n">
        <v>0</v>
      </c>
    </row>
    <row r="10252" ht="15" customHeight="1" s="107">
      <c r="F10252" s="196" t="n">
        <v>0</v>
      </c>
    </row>
    <row r="10253" ht="15" customHeight="1" s="107">
      <c r="F10253" s="196" t="n">
        <v>0</v>
      </c>
    </row>
    <row r="10254" ht="15" customHeight="1" s="107">
      <c r="F10254" s="196" t="n">
        <v>0</v>
      </c>
    </row>
    <row r="10255" ht="15" customHeight="1" s="107">
      <c r="F10255" s="196" t="n">
        <v>0</v>
      </c>
    </row>
    <row r="10256" ht="15" customHeight="1" s="107">
      <c r="F10256" s="196" t="n">
        <v>0</v>
      </c>
    </row>
    <row r="10257" ht="15" customHeight="1" s="107">
      <c r="F10257" s="196" t="n">
        <v>0</v>
      </c>
    </row>
    <row r="10258" ht="15" customHeight="1" s="107">
      <c r="F10258" s="196" t="n">
        <v>0</v>
      </c>
    </row>
    <row r="10259" ht="15" customHeight="1" s="107">
      <c r="F10259" s="196" t="n">
        <v>0</v>
      </c>
    </row>
    <row r="10260" ht="15" customHeight="1" s="107">
      <c r="F10260" s="196" t="n">
        <v>0</v>
      </c>
    </row>
    <row r="10261" ht="15" customHeight="1" s="107">
      <c r="F10261" s="196" t="n">
        <v>0</v>
      </c>
    </row>
    <row r="10262" ht="15" customHeight="1" s="107">
      <c r="F10262" s="196" t="n">
        <v>0</v>
      </c>
    </row>
    <row r="10263" ht="15" customHeight="1" s="107">
      <c r="F10263" s="196" t="n">
        <v>0</v>
      </c>
    </row>
    <row r="10264" ht="15" customHeight="1" s="107">
      <c r="F10264" s="196" t="n">
        <v>0</v>
      </c>
    </row>
    <row r="10265" ht="15" customHeight="1" s="107">
      <c r="F10265" s="196" t="n">
        <v>0</v>
      </c>
    </row>
    <row r="10266" ht="15" customHeight="1" s="107">
      <c r="F10266" s="196" t="n">
        <v>0</v>
      </c>
    </row>
    <row r="10267" ht="15" customHeight="1" s="107">
      <c r="F10267" s="196" t="n">
        <v>0</v>
      </c>
    </row>
    <row r="10268" ht="15" customHeight="1" s="107">
      <c r="F10268" s="196" t="n">
        <v>0</v>
      </c>
    </row>
    <row r="10269" ht="15" customHeight="1" s="107">
      <c r="F10269" s="196" t="n">
        <v>0</v>
      </c>
    </row>
    <row r="10270" ht="15" customHeight="1" s="107">
      <c r="F10270" s="196" t="n">
        <v>0</v>
      </c>
    </row>
    <row r="10271" ht="15" customHeight="1" s="107">
      <c r="F10271" s="196" t="n">
        <v>0</v>
      </c>
    </row>
    <row r="10272" ht="15" customHeight="1" s="107">
      <c r="F10272" s="196" t="n">
        <v>0</v>
      </c>
    </row>
    <row r="10273" ht="15" customHeight="1" s="107">
      <c r="F10273" s="196" t="n">
        <v>0</v>
      </c>
    </row>
    <row r="10274" ht="15" customHeight="1" s="107">
      <c r="F10274" s="196" t="n">
        <v>0</v>
      </c>
    </row>
    <row r="10275" ht="15" customHeight="1" s="107">
      <c r="F10275" s="196" t="n">
        <v>0</v>
      </c>
    </row>
    <row r="10276" ht="15" customHeight="1" s="107">
      <c r="F10276" s="196" t="n">
        <v>0</v>
      </c>
    </row>
    <row r="10277" ht="15" customHeight="1" s="107">
      <c r="F10277" s="196" t="n">
        <v>0</v>
      </c>
    </row>
    <row r="10278" ht="15" customHeight="1" s="107">
      <c r="F10278" s="196" t="n">
        <v>0</v>
      </c>
    </row>
    <row r="10279" ht="15" customHeight="1" s="107">
      <c r="F10279" s="196" t="n">
        <v>0</v>
      </c>
    </row>
    <row r="10280" ht="15" customHeight="1" s="107">
      <c r="F10280" s="196" t="n">
        <v>0</v>
      </c>
    </row>
    <row r="10281" ht="15" customHeight="1" s="107">
      <c r="F10281" s="196" t="n">
        <v>0</v>
      </c>
    </row>
    <row r="10282" ht="15" customHeight="1" s="107">
      <c r="F10282" s="196" t="n">
        <v>0</v>
      </c>
    </row>
    <row r="10283" ht="15" customHeight="1" s="107">
      <c r="F10283" s="196" t="n">
        <v>0</v>
      </c>
    </row>
    <row r="10284" ht="15" customHeight="1" s="107">
      <c r="F10284" s="196" t="n">
        <v>0</v>
      </c>
    </row>
    <row r="10285" ht="15" customHeight="1" s="107">
      <c r="F10285" s="196" t="n">
        <v>0</v>
      </c>
    </row>
    <row r="10286" ht="15" customHeight="1" s="107">
      <c r="F10286" s="196" t="n">
        <v>0</v>
      </c>
    </row>
    <row r="10287" ht="15" customHeight="1" s="107">
      <c r="F10287" s="196" t="n">
        <v>0</v>
      </c>
    </row>
    <row r="10288" ht="15" customHeight="1" s="107">
      <c r="F10288" s="196" t="n">
        <v>0</v>
      </c>
    </row>
    <row r="10289" ht="15" customHeight="1" s="107">
      <c r="F10289" s="196" t="n">
        <v>0</v>
      </c>
    </row>
    <row r="10290" ht="15" customHeight="1" s="107">
      <c r="F10290" s="196" t="n">
        <v>0</v>
      </c>
    </row>
    <row r="10291" ht="15" customHeight="1" s="107">
      <c r="F10291" s="196" t="n">
        <v>0</v>
      </c>
    </row>
    <row r="10292" ht="15" customHeight="1" s="107">
      <c r="F10292" s="196" t="n">
        <v>0</v>
      </c>
    </row>
    <row r="10293" ht="15" customHeight="1" s="107">
      <c r="F10293" s="196" t="n">
        <v>0</v>
      </c>
    </row>
    <row r="10294" ht="15" customHeight="1" s="107">
      <c r="F10294" s="196" t="n">
        <v>0</v>
      </c>
    </row>
    <row r="10295" ht="15" customHeight="1" s="107">
      <c r="F10295" s="196" t="n">
        <v>0</v>
      </c>
    </row>
    <row r="10296" ht="15" customHeight="1" s="107">
      <c r="F10296" s="196" t="n">
        <v>0</v>
      </c>
    </row>
    <row r="10297" ht="15" customHeight="1" s="107">
      <c r="F10297" s="196" t="n">
        <v>0</v>
      </c>
    </row>
    <row r="10298" ht="15" customHeight="1" s="107">
      <c r="F10298" s="196" t="n">
        <v>0</v>
      </c>
    </row>
    <row r="10299" ht="15" customHeight="1" s="107">
      <c r="F10299" s="196" t="n">
        <v>0</v>
      </c>
    </row>
    <row r="10300" ht="15" customHeight="1" s="107">
      <c r="F10300" s="196" t="n">
        <v>0</v>
      </c>
    </row>
    <row r="10301" ht="15" customHeight="1" s="107">
      <c r="F10301" s="196" t="n">
        <v>0</v>
      </c>
    </row>
    <row r="10302" ht="15" customHeight="1" s="107">
      <c r="F10302" s="196" t="n">
        <v>0</v>
      </c>
    </row>
    <row r="10303" ht="15" customHeight="1" s="107">
      <c r="F10303" s="196" t="n">
        <v>0</v>
      </c>
    </row>
    <row r="10304" ht="15" customHeight="1" s="107">
      <c r="F10304" s="196" t="n">
        <v>0</v>
      </c>
    </row>
    <row r="10305" ht="15" customHeight="1" s="107">
      <c r="F10305" s="196" t="n">
        <v>0</v>
      </c>
    </row>
    <row r="10306" ht="15" customHeight="1" s="107">
      <c r="F10306" s="196" t="n">
        <v>0</v>
      </c>
    </row>
    <row r="10307" ht="15" customHeight="1" s="107">
      <c r="F10307" s="196" t="n">
        <v>0</v>
      </c>
    </row>
    <row r="10308" ht="15" customHeight="1" s="107">
      <c r="F10308" s="196" t="n">
        <v>0</v>
      </c>
    </row>
    <row r="10309" ht="15" customHeight="1" s="107">
      <c r="F10309" s="196" t="n">
        <v>0</v>
      </c>
    </row>
    <row r="10310" ht="15" customHeight="1" s="107">
      <c r="F10310" s="196" t="n">
        <v>0</v>
      </c>
    </row>
    <row r="10311" ht="15" customHeight="1" s="107">
      <c r="F10311" s="196" t="n">
        <v>0</v>
      </c>
    </row>
    <row r="10312" ht="15" customHeight="1" s="107">
      <c r="F10312" s="196" t="n">
        <v>0</v>
      </c>
    </row>
    <row r="10313" ht="15" customHeight="1" s="107">
      <c r="F10313" s="196" t="n">
        <v>0</v>
      </c>
    </row>
    <row r="10314" ht="15" customHeight="1" s="107">
      <c r="F10314" s="196" t="n">
        <v>0</v>
      </c>
    </row>
    <row r="10315" ht="15" customHeight="1" s="107">
      <c r="F10315" s="196" t="n">
        <v>0</v>
      </c>
    </row>
    <row r="10316" ht="15" customHeight="1" s="107">
      <c r="F10316" s="196" t="n">
        <v>0</v>
      </c>
    </row>
    <row r="10317" ht="15" customHeight="1" s="107">
      <c r="F10317" s="196" t="n">
        <v>0</v>
      </c>
    </row>
    <row r="10318" ht="15" customHeight="1" s="107">
      <c r="F10318" s="196" t="n">
        <v>0</v>
      </c>
    </row>
    <row r="10319" ht="15" customHeight="1" s="107">
      <c r="F10319" s="196" t="n">
        <v>0</v>
      </c>
    </row>
    <row r="10320" ht="15" customHeight="1" s="107">
      <c r="F10320" s="196" t="n">
        <v>0</v>
      </c>
    </row>
    <row r="10321" ht="15" customHeight="1" s="107">
      <c r="F10321" s="196" t="n">
        <v>0</v>
      </c>
    </row>
    <row r="10322" ht="15" customHeight="1" s="107">
      <c r="F10322" s="196" t="n">
        <v>0</v>
      </c>
    </row>
    <row r="10323" ht="15" customHeight="1" s="107">
      <c r="F10323" s="196" t="n">
        <v>0</v>
      </c>
    </row>
    <row r="10324" ht="15" customHeight="1" s="107">
      <c r="F10324" s="196" t="n">
        <v>0</v>
      </c>
    </row>
    <row r="10325" ht="15" customHeight="1" s="107">
      <c r="F10325" s="196" t="n">
        <v>0</v>
      </c>
    </row>
    <row r="10326" ht="15" customHeight="1" s="107">
      <c r="F10326" s="196" t="n">
        <v>0</v>
      </c>
    </row>
    <row r="10327" ht="15" customHeight="1" s="107">
      <c r="F10327" s="196" t="n">
        <v>0</v>
      </c>
    </row>
    <row r="10328" ht="15" customHeight="1" s="107">
      <c r="F10328" s="196" t="n">
        <v>0</v>
      </c>
    </row>
    <row r="10329" ht="15" customHeight="1" s="107">
      <c r="F10329" s="196" t="n">
        <v>0</v>
      </c>
    </row>
    <row r="10330" ht="15" customHeight="1" s="107">
      <c r="F10330" s="196" t="n">
        <v>0</v>
      </c>
    </row>
    <row r="10331" ht="15" customHeight="1" s="107">
      <c r="F10331" s="196" t="n">
        <v>0</v>
      </c>
    </row>
    <row r="10332" ht="15" customHeight="1" s="107">
      <c r="F10332" s="196" t="n">
        <v>0</v>
      </c>
    </row>
    <row r="10333" ht="15" customHeight="1" s="107">
      <c r="F10333" s="196" t="n">
        <v>0</v>
      </c>
    </row>
    <row r="10334" ht="15" customHeight="1" s="107">
      <c r="F10334" s="196" t="n">
        <v>0</v>
      </c>
    </row>
    <row r="10335" ht="15" customHeight="1" s="107">
      <c r="F10335" s="196" t="n">
        <v>0</v>
      </c>
    </row>
    <row r="10336" ht="15" customHeight="1" s="107">
      <c r="F10336" s="196" t="n">
        <v>0</v>
      </c>
    </row>
    <row r="10337" ht="15" customHeight="1" s="107">
      <c r="F10337" s="196" t="n">
        <v>0</v>
      </c>
    </row>
    <row r="10338" ht="15" customHeight="1" s="107">
      <c r="F10338" s="196" t="n">
        <v>0</v>
      </c>
    </row>
    <row r="10339" ht="15" customHeight="1" s="107">
      <c r="F10339" s="196" t="n">
        <v>0</v>
      </c>
    </row>
    <row r="10340" ht="15" customHeight="1" s="107">
      <c r="F10340" s="196" t="n">
        <v>0</v>
      </c>
    </row>
    <row r="10341" ht="15" customHeight="1" s="107">
      <c r="F10341" s="196" t="n">
        <v>0</v>
      </c>
    </row>
    <row r="10342" ht="15" customHeight="1" s="107">
      <c r="F10342" s="196" t="n">
        <v>0</v>
      </c>
    </row>
    <row r="10343" ht="15" customHeight="1" s="107">
      <c r="F10343" s="196" t="n">
        <v>0</v>
      </c>
    </row>
    <row r="10344" ht="15" customHeight="1" s="107">
      <c r="F10344" s="196" t="n">
        <v>0</v>
      </c>
    </row>
    <row r="10345" ht="15" customHeight="1" s="107">
      <c r="F10345" s="196" t="n">
        <v>0</v>
      </c>
    </row>
    <row r="10346" ht="15" customHeight="1" s="107">
      <c r="F10346" s="196" t="n">
        <v>0</v>
      </c>
    </row>
    <row r="10347" ht="15" customHeight="1" s="107">
      <c r="F10347" s="196" t="n">
        <v>0</v>
      </c>
    </row>
    <row r="10348" ht="15" customHeight="1" s="107">
      <c r="F10348" s="196" t="n">
        <v>0</v>
      </c>
    </row>
    <row r="10349" ht="15" customHeight="1" s="107">
      <c r="F10349" s="196" t="n">
        <v>0</v>
      </c>
    </row>
    <row r="10350" ht="15" customHeight="1" s="107">
      <c r="F10350" s="196" t="n">
        <v>0</v>
      </c>
    </row>
    <row r="10351" ht="15" customHeight="1" s="107">
      <c r="F10351" s="196" t="n">
        <v>0</v>
      </c>
    </row>
    <row r="10352" ht="15" customHeight="1" s="107">
      <c r="F10352" s="196" t="n">
        <v>0</v>
      </c>
    </row>
    <row r="10353" ht="15" customHeight="1" s="107">
      <c r="F10353" s="196" t="n">
        <v>0</v>
      </c>
    </row>
    <row r="10354" ht="15" customHeight="1" s="107">
      <c r="F10354" s="196" t="n">
        <v>0</v>
      </c>
    </row>
    <row r="10355" ht="15" customHeight="1" s="107">
      <c r="F10355" s="196" t="n">
        <v>0</v>
      </c>
    </row>
    <row r="10356" ht="15" customHeight="1" s="107">
      <c r="F10356" s="196" t="n">
        <v>0</v>
      </c>
    </row>
    <row r="10357" ht="15" customHeight="1" s="107">
      <c r="F10357" s="196" t="n">
        <v>0</v>
      </c>
    </row>
    <row r="10358" ht="15" customHeight="1" s="107">
      <c r="F10358" s="196" t="n">
        <v>0</v>
      </c>
    </row>
    <row r="10359" ht="15" customHeight="1" s="107">
      <c r="F10359" s="196" t="n">
        <v>0</v>
      </c>
    </row>
    <row r="10360" ht="15" customHeight="1" s="107">
      <c r="F10360" s="196" t="n">
        <v>0</v>
      </c>
    </row>
    <row r="10361" ht="15" customHeight="1" s="107">
      <c r="F10361" s="196" t="n">
        <v>0</v>
      </c>
    </row>
    <row r="10362" ht="15" customHeight="1" s="107">
      <c r="F10362" s="196" t="n">
        <v>0</v>
      </c>
    </row>
    <row r="10363" ht="15" customHeight="1" s="107">
      <c r="F10363" s="196" t="n">
        <v>0</v>
      </c>
    </row>
    <row r="10364" ht="15" customHeight="1" s="107">
      <c r="F10364" s="196" t="n">
        <v>0</v>
      </c>
    </row>
    <row r="10365" ht="15" customHeight="1" s="107">
      <c r="F10365" s="196" t="n">
        <v>0</v>
      </c>
    </row>
    <row r="10366" ht="15" customHeight="1" s="107">
      <c r="F10366" s="196" t="n">
        <v>0</v>
      </c>
    </row>
    <row r="10367" ht="15" customHeight="1" s="107">
      <c r="F10367" s="196" t="n">
        <v>0</v>
      </c>
    </row>
    <row r="10368" ht="15" customHeight="1" s="107">
      <c r="F10368" s="196" t="n">
        <v>0</v>
      </c>
    </row>
    <row r="10369" ht="15" customHeight="1" s="107">
      <c r="F10369" s="196" t="n">
        <v>0</v>
      </c>
    </row>
    <row r="10370" ht="15" customHeight="1" s="107">
      <c r="F10370" s="196" t="n">
        <v>0</v>
      </c>
    </row>
    <row r="10371" ht="15" customHeight="1" s="107">
      <c r="F10371" s="196" t="n">
        <v>0</v>
      </c>
    </row>
    <row r="10372" ht="15" customHeight="1" s="107">
      <c r="F10372" s="196" t="n">
        <v>0</v>
      </c>
    </row>
    <row r="10373" ht="15" customHeight="1" s="107">
      <c r="F10373" s="196" t="n">
        <v>0</v>
      </c>
    </row>
    <row r="10374" ht="15" customHeight="1" s="107">
      <c r="F10374" s="196" t="n">
        <v>0</v>
      </c>
    </row>
    <row r="10375" ht="15" customHeight="1" s="107">
      <c r="F10375" s="196" t="n">
        <v>0</v>
      </c>
    </row>
    <row r="10376" ht="15" customHeight="1" s="107">
      <c r="F10376" s="196" t="n">
        <v>0</v>
      </c>
    </row>
    <row r="10377" ht="15" customHeight="1" s="107">
      <c r="F10377" s="196" t="n">
        <v>0</v>
      </c>
    </row>
    <row r="10378" ht="15" customHeight="1" s="107">
      <c r="F10378" s="196" t="n">
        <v>0</v>
      </c>
    </row>
    <row r="10379" ht="15" customHeight="1" s="107">
      <c r="F10379" s="196" t="n">
        <v>0</v>
      </c>
    </row>
    <row r="10380" ht="15" customHeight="1" s="107">
      <c r="F10380" s="196" t="n">
        <v>0</v>
      </c>
    </row>
    <row r="10381" ht="15" customHeight="1" s="107">
      <c r="F10381" s="196" t="n">
        <v>0</v>
      </c>
    </row>
    <row r="10382" ht="15" customHeight="1" s="107">
      <c r="F10382" s="196" t="n">
        <v>0</v>
      </c>
    </row>
    <row r="10383" ht="15" customHeight="1" s="107">
      <c r="F10383" s="196" t="n">
        <v>0</v>
      </c>
    </row>
    <row r="10384" ht="15" customHeight="1" s="107">
      <c r="F10384" s="196" t="n">
        <v>0</v>
      </c>
    </row>
    <row r="10385" ht="15" customHeight="1" s="107">
      <c r="F10385" s="196" t="n">
        <v>0</v>
      </c>
    </row>
    <row r="10386" ht="15" customHeight="1" s="107">
      <c r="F10386" s="196" t="n">
        <v>0</v>
      </c>
    </row>
    <row r="10387" ht="15" customHeight="1" s="107">
      <c r="F10387" s="196" t="n">
        <v>0</v>
      </c>
    </row>
    <row r="10388" ht="15" customHeight="1" s="107">
      <c r="F10388" s="196" t="n">
        <v>0</v>
      </c>
    </row>
    <row r="10389" ht="15" customHeight="1" s="107">
      <c r="F10389" s="196" t="n">
        <v>0</v>
      </c>
    </row>
    <row r="10390" ht="15" customHeight="1" s="107">
      <c r="F10390" s="196" t="n">
        <v>0</v>
      </c>
    </row>
    <row r="10391" ht="15" customHeight="1" s="107">
      <c r="F10391" s="196" t="n">
        <v>0</v>
      </c>
    </row>
    <row r="10392" ht="15" customHeight="1" s="107">
      <c r="F10392" s="196" t="n">
        <v>0</v>
      </c>
    </row>
    <row r="10393" ht="15" customHeight="1" s="107">
      <c r="F10393" s="196" t="n">
        <v>0</v>
      </c>
    </row>
    <row r="10394" ht="15" customHeight="1" s="107">
      <c r="F10394" s="196" t="n">
        <v>0</v>
      </c>
    </row>
    <row r="10395" ht="15" customHeight="1" s="107">
      <c r="F10395" s="196" t="n">
        <v>0</v>
      </c>
    </row>
    <row r="10396" ht="15" customHeight="1" s="107">
      <c r="F10396" s="196" t="n">
        <v>0</v>
      </c>
    </row>
    <row r="10397" ht="15" customHeight="1" s="107">
      <c r="F10397" s="196" t="n">
        <v>0</v>
      </c>
    </row>
    <row r="10398" ht="15" customHeight="1" s="107">
      <c r="F10398" s="196" t="n">
        <v>0</v>
      </c>
    </row>
    <row r="10399" ht="15" customHeight="1" s="107">
      <c r="F10399" s="196" t="n">
        <v>0</v>
      </c>
    </row>
    <row r="10400" ht="15" customHeight="1" s="107">
      <c r="F10400" s="196" t="n">
        <v>0</v>
      </c>
    </row>
    <row r="10401" ht="15" customHeight="1" s="107">
      <c r="F10401" s="196" t="n">
        <v>0</v>
      </c>
    </row>
    <row r="10402" ht="15" customHeight="1" s="107">
      <c r="F10402" s="196" t="n">
        <v>0</v>
      </c>
    </row>
    <row r="10403" ht="15" customHeight="1" s="107">
      <c r="F10403" s="196" t="n">
        <v>0</v>
      </c>
    </row>
    <row r="10404" ht="15" customHeight="1" s="107">
      <c r="F10404" s="196" t="n">
        <v>0</v>
      </c>
    </row>
    <row r="10405" ht="15" customHeight="1" s="107">
      <c r="F10405" s="196" t="n">
        <v>0</v>
      </c>
    </row>
    <row r="10406" ht="15" customHeight="1" s="107">
      <c r="F10406" s="196" t="n">
        <v>0</v>
      </c>
    </row>
    <row r="10407" ht="15" customHeight="1" s="107">
      <c r="F10407" s="196" t="n">
        <v>0</v>
      </c>
    </row>
    <row r="10408" ht="15" customHeight="1" s="107">
      <c r="F10408" s="196" t="n">
        <v>0</v>
      </c>
    </row>
    <row r="10409" ht="15" customHeight="1" s="107">
      <c r="F10409" s="196" t="n">
        <v>0</v>
      </c>
    </row>
    <row r="10410" ht="15" customHeight="1" s="107">
      <c r="F10410" s="196" t="n">
        <v>0</v>
      </c>
    </row>
    <row r="10411" ht="15" customHeight="1" s="107">
      <c r="F10411" s="196" t="n">
        <v>0</v>
      </c>
    </row>
    <row r="10412" ht="15" customHeight="1" s="107">
      <c r="F10412" s="196" t="n">
        <v>0</v>
      </c>
    </row>
    <row r="10413" ht="15" customHeight="1" s="107">
      <c r="F10413" s="196" t="n">
        <v>0</v>
      </c>
    </row>
    <row r="10414" ht="15" customHeight="1" s="107">
      <c r="F10414" s="196" t="n">
        <v>0</v>
      </c>
    </row>
    <row r="10415" ht="15" customHeight="1" s="107">
      <c r="F10415" s="196" t="n">
        <v>0</v>
      </c>
    </row>
    <row r="10416" ht="15" customHeight="1" s="107">
      <c r="F10416" s="196" t="n">
        <v>0</v>
      </c>
    </row>
    <row r="10417" ht="15" customHeight="1" s="107">
      <c r="F10417" s="196" t="n">
        <v>0</v>
      </c>
    </row>
    <row r="10418" ht="15" customHeight="1" s="107">
      <c r="F10418" s="196" t="n">
        <v>0</v>
      </c>
    </row>
    <row r="10419" ht="15" customHeight="1" s="107">
      <c r="F10419" s="196" t="n">
        <v>0</v>
      </c>
    </row>
    <row r="10420" ht="15" customHeight="1" s="107">
      <c r="F10420" s="196" t="n">
        <v>0</v>
      </c>
    </row>
    <row r="10421" ht="15" customHeight="1" s="107">
      <c r="F10421" s="196" t="n">
        <v>0</v>
      </c>
    </row>
    <row r="10422" ht="15" customHeight="1" s="107">
      <c r="F10422" s="196" t="n">
        <v>0</v>
      </c>
    </row>
    <row r="10423" ht="15" customHeight="1" s="107">
      <c r="F10423" s="196" t="n">
        <v>0</v>
      </c>
    </row>
    <row r="10424" ht="15" customHeight="1" s="107">
      <c r="F10424" s="196" t="n">
        <v>0</v>
      </c>
    </row>
    <row r="10425" ht="15" customHeight="1" s="107">
      <c r="F10425" s="196" t="n">
        <v>0</v>
      </c>
    </row>
    <row r="10426" ht="15" customHeight="1" s="107">
      <c r="F10426" s="196" t="n">
        <v>0</v>
      </c>
    </row>
    <row r="10427" ht="15" customHeight="1" s="107">
      <c r="F10427" s="196" t="n">
        <v>0</v>
      </c>
    </row>
    <row r="10428" ht="15" customHeight="1" s="107">
      <c r="F10428" s="196" t="n">
        <v>0</v>
      </c>
    </row>
    <row r="10429" ht="15" customHeight="1" s="107">
      <c r="F10429" s="196" t="n">
        <v>0</v>
      </c>
    </row>
    <row r="10430" ht="15" customHeight="1" s="107">
      <c r="F10430" s="196" t="n">
        <v>0</v>
      </c>
    </row>
    <row r="10431" ht="15" customHeight="1" s="107">
      <c r="F10431" s="196" t="n">
        <v>0</v>
      </c>
    </row>
    <row r="10432" ht="15" customHeight="1" s="107">
      <c r="F10432" s="196" t="n">
        <v>0</v>
      </c>
    </row>
    <row r="10433" ht="15" customHeight="1" s="107">
      <c r="F10433" s="196" t="n">
        <v>0</v>
      </c>
    </row>
    <row r="10434" ht="15" customHeight="1" s="107">
      <c r="F10434" s="196" t="n">
        <v>0</v>
      </c>
    </row>
    <row r="10435" ht="15" customHeight="1" s="107">
      <c r="F10435" s="196" t="n">
        <v>0</v>
      </c>
    </row>
    <row r="10436" ht="15" customHeight="1" s="107">
      <c r="F10436" s="196" t="n">
        <v>0</v>
      </c>
    </row>
    <row r="10437" ht="15" customHeight="1" s="107">
      <c r="F10437" s="196" t="n">
        <v>0</v>
      </c>
    </row>
    <row r="10438" ht="15" customHeight="1" s="107">
      <c r="F10438" s="196" t="n">
        <v>0</v>
      </c>
    </row>
    <row r="10439" ht="15" customHeight="1" s="107">
      <c r="F10439" s="196" t="n">
        <v>0</v>
      </c>
    </row>
    <row r="10440" ht="15" customHeight="1" s="107">
      <c r="F10440" s="196" t="n">
        <v>0</v>
      </c>
    </row>
    <row r="10441" ht="15" customHeight="1" s="107">
      <c r="F10441" s="196" t="n">
        <v>0</v>
      </c>
    </row>
    <row r="10442" ht="15" customHeight="1" s="107">
      <c r="F10442" s="196" t="n">
        <v>0</v>
      </c>
    </row>
    <row r="10443" ht="15" customHeight="1" s="107">
      <c r="F10443" s="196" t="n">
        <v>0</v>
      </c>
    </row>
    <row r="10444" ht="15" customHeight="1" s="107">
      <c r="F10444" s="196" t="n">
        <v>0</v>
      </c>
    </row>
    <row r="10445" ht="15" customHeight="1" s="107">
      <c r="F10445" s="196" t="n">
        <v>0</v>
      </c>
    </row>
    <row r="10446" ht="15" customHeight="1" s="107">
      <c r="F10446" s="196" t="n">
        <v>0</v>
      </c>
    </row>
    <row r="10447" ht="15" customHeight="1" s="107">
      <c r="F10447" s="196" t="n">
        <v>0</v>
      </c>
    </row>
    <row r="10448" ht="15" customHeight="1" s="107">
      <c r="F10448" s="196" t="n">
        <v>0</v>
      </c>
    </row>
    <row r="10449" ht="15" customHeight="1" s="107">
      <c r="F10449" s="196" t="n">
        <v>0</v>
      </c>
    </row>
    <row r="10450" ht="15" customHeight="1" s="107">
      <c r="F10450" s="196" t="n">
        <v>0</v>
      </c>
    </row>
    <row r="10451" ht="15" customHeight="1" s="107">
      <c r="F10451" s="196" t="n">
        <v>0</v>
      </c>
    </row>
    <row r="10452" ht="15" customHeight="1" s="107">
      <c r="F10452" s="196" t="n">
        <v>0</v>
      </c>
    </row>
    <row r="10453" ht="15" customHeight="1" s="107">
      <c r="F10453" s="196" t="n">
        <v>0</v>
      </c>
    </row>
    <row r="10454" ht="15" customHeight="1" s="107">
      <c r="F10454" s="196" t="n">
        <v>0</v>
      </c>
    </row>
    <row r="10455" ht="15" customHeight="1" s="107">
      <c r="F10455" s="196" t="n">
        <v>0</v>
      </c>
    </row>
    <row r="10456" ht="15" customHeight="1" s="107">
      <c r="F10456" s="196" t="n">
        <v>0</v>
      </c>
    </row>
    <row r="10457" ht="15" customHeight="1" s="107">
      <c r="F10457" s="196" t="n">
        <v>0</v>
      </c>
    </row>
    <row r="10458" ht="15" customHeight="1" s="107">
      <c r="F10458" s="196" t="n">
        <v>0</v>
      </c>
    </row>
    <row r="10459" ht="15" customHeight="1" s="107">
      <c r="F10459" s="196" t="n">
        <v>0</v>
      </c>
    </row>
    <row r="10460" ht="15" customHeight="1" s="107">
      <c r="F10460" s="196" t="n">
        <v>0</v>
      </c>
    </row>
    <row r="10461" ht="15" customHeight="1" s="107">
      <c r="F10461" s="196" t="n">
        <v>0</v>
      </c>
    </row>
    <row r="10462" ht="15" customHeight="1" s="107">
      <c r="F10462" s="196" t="n">
        <v>0</v>
      </c>
    </row>
    <row r="10463" ht="15" customHeight="1" s="107">
      <c r="F10463" s="196" t="n">
        <v>0</v>
      </c>
    </row>
    <row r="10464" ht="15" customHeight="1" s="107">
      <c r="F10464" s="196" t="n">
        <v>0</v>
      </c>
    </row>
    <row r="10465" ht="15" customHeight="1" s="107">
      <c r="F10465" s="196" t="n">
        <v>0</v>
      </c>
    </row>
    <row r="10466" ht="15" customHeight="1" s="107">
      <c r="F10466" s="196" t="n">
        <v>0</v>
      </c>
    </row>
    <row r="10467" ht="15" customHeight="1" s="107">
      <c r="F10467" s="196" t="n">
        <v>0</v>
      </c>
    </row>
    <row r="10468" ht="15" customHeight="1" s="107">
      <c r="F10468" s="196" t="n">
        <v>0</v>
      </c>
    </row>
    <row r="10469" ht="15" customHeight="1" s="107">
      <c r="F10469" s="196" t="n">
        <v>0</v>
      </c>
    </row>
    <row r="10470" ht="15" customHeight="1" s="107">
      <c r="F10470" s="196" t="n">
        <v>0</v>
      </c>
    </row>
    <row r="10471" ht="15" customHeight="1" s="107">
      <c r="F10471" s="196" t="n">
        <v>0</v>
      </c>
    </row>
    <row r="10472" ht="15" customHeight="1" s="107">
      <c r="F10472" s="196" t="n">
        <v>0</v>
      </c>
    </row>
    <row r="10473" ht="15" customHeight="1" s="107">
      <c r="F10473" s="196" t="n">
        <v>0</v>
      </c>
    </row>
    <row r="10474" ht="15" customHeight="1" s="107">
      <c r="F10474" s="196" t="n">
        <v>0</v>
      </c>
    </row>
    <row r="10475" ht="15" customHeight="1" s="107">
      <c r="F10475" s="196" t="n">
        <v>0</v>
      </c>
    </row>
    <row r="10476" ht="15" customHeight="1" s="107">
      <c r="F10476" s="196" t="n">
        <v>0</v>
      </c>
    </row>
    <row r="10477" ht="15" customHeight="1" s="107">
      <c r="F10477" s="196" t="n">
        <v>0</v>
      </c>
    </row>
    <row r="10478" ht="15" customHeight="1" s="107">
      <c r="F10478" s="196" t="n">
        <v>0</v>
      </c>
    </row>
    <row r="10479" ht="15" customHeight="1" s="107">
      <c r="F10479" s="196" t="n">
        <v>0</v>
      </c>
    </row>
    <row r="10480" ht="15" customHeight="1" s="107">
      <c r="F10480" s="196" t="n">
        <v>0</v>
      </c>
    </row>
    <row r="10481" ht="15" customHeight="1" s="107">
      <c r="F10481" s="196" t="n">
        <v>0</v>
      </c>
    </row>
    <row r="10482" ht="15" customHeight="1" s="107">
      <c r="F10482" s="196" t="n">
        <v>0</v>
      </c>
    </row>
    <row r="10483" ht="15" customHeight="1" s="107">
      <c r="F10483" s="196" t="n">
        <v>0</v>
      </c>
    </row>
    <row r="10484" ht="15" customHeight="1" s="107">
      <c r="F10484" s="196" t="n">
        <v>0</v>
      </c>
    </row>
    <row r="10485" ht="15" customHeight="1" s="107">
      <c r="F10485" s="196" t="n">
        <v>0</v>
      </c>
    </row>
    <row r="10486" ht="15" customHeight="1" s="107">
      <c r="F10486" s="196" t="n">
        <v>0</v>
      </c>
    </row>
    <row r="10487" ht="15" customHeight="1" s="107">
      <c r="F10487" s="196" t="n">
        <v>0</v>
      </c>
    </row>
    <row r="10488" ht="15" customHeight="1" s="107">
      <c r="F10488" s="196" t="n">
        <v>0</v>
      </c>
    </row>
    <row r="10489" ht="15" customHeight="1" s="107">
      <c r="F10489" s="196" t="n">
        <v>0</v>
      </c>
    </row>
    <row r="10490" ht="15" customHeight="1" s="107">
      <c r="F10490" s="196" t="n">
        <v>0</v>
      </c>
    </row>
    <row r="10491" ht="15" customHeight="1" s="107">
      <c r="F10491" s="196" t="n">
        <v>0</v>
      </c>
    </row>
    <row r="10492" ht="15" customHeight="1" s="107">
      <c r="F10492" s="196" t="n">
        <v>0</v>
      </c>
    </row>
    <row r="10493" ht="15" customHeight="1" s="107">
      <c r="F10493" s="196" t="n">
        <v>0</v>
      </c>
    </row>
    <row r="10494" ht="15" customHeight="1" s="107">
      <c r="F10494" s="196" t="n">
        <v>0</v>
      </c>
    </row>
    <row r="10495" ht="15" customHeight="1" s="107">
      <c r="F10495" s="196" t="n">
        <v>0</v>
      </c>
    </row>
    <row r="10496" ht="15" customHeight="1" s="107">
      <c r="F10496" s="196" t="n">
        <v>0</v>
      </c>
    </row>
    <row r="10497" ht="15" customHeight="1" s="107">
      <c r="F10497" s="196" t="n">
        <v>0</v>
      </c>
    </row>
    <row r="10498" ht="15" customHeight="1" s="107">
      <c r="F10498" s="196" t="n">
        <v>0</v>
      </c>
    </row>
    <row r="10499" ht="15" customHeight="1" s="107">
      <c r="F10499" s="196" t="n">
        <v>0</v>
      </c>
    </row>
    <row r="10500" ht="15" customHeight="1" s="107">
      <c r="F10500" s="196" t="n">
        <v>0</v>
      </c>
    </row>
    <row r="10501" ht="15" customHeight="1" s="107">
      <c r="F10501" s="196" t="n">
        <v>0</v>
      </c>
    </row>
    <row r="10502" ht="15" customHeight="1" s="107">
      <c r="F10502" s="196" t="n">
        <v>0</v>
      </c>
    </row>
    <row r="10503" ht="15" customHeight="1" s="107">
      <c r="F10503" s="196" t="n">
        <v>0</v>
      </c>
    </row>
    <row r="10504" ht="15" customHeight="1" s="107">
      <c r="F10504" s="196" t="n">
        <v>0</v>
      </c>
    </row>
    <row r="10505" ht="15" customHeight="1" s="107">
      <c r="F10505" s="196" t="n">
        <v>0</v>
      </c>
    </row>
    <row r="10506" ht="15" customHeight="1" s="107">
      <c r="F10506" s="196" t="n">
        <v>0</v>
      </c>
    </row>
    <row r="10507" ht="15" customHeight="1" s="107">
      <c r="F10507" s="196" t="n">
        <v>0</v>
      </c>
    </row>
    <row r="10508" ht="15" customHeight="1" s="107">
      <c r="F10508" s="196" t="n">
        <v>0</v>
      </c>
    </row>
    <row r="10509" ht="15" customHeight="1" s="107">
      <c r="F10509" s="196" t="n">
        <v>0</v>
      </c>
    </row>
    <row r="10510" ht="15" customHeight="1" s="107">
      <c r="F10510" s="196" t="n">
        <v>0</v>
      </c>
    </row>
    <row r="10511" ht="15" customHeight="1" s="107">
      <c r="F10511" s="196" t="n">
        <v>0</v>
      </c>
    </row>
    <row r="10512" ht="15" customHeight="1" s="107">
      <c r="F10512" s="196" t="n">
        <v>0</v>
      </c>
    </row>
    <row r="10513" ht="15" customHeight="1" s="107">
      <c r="F10513" s="196" t="n">
        <v>0</v>
      </c>
    </row>
    <row r="10514" ht="15" customHeight="1" s="107">
      <c r="F10514" s="196" t="n">
        <v>0</v>
      </c>
    </row>
    <row r="10515" ht="15" customHeight="1" s="107">
      <c r="F10515" s="196" t="n">
        <v>0</v>
      </c>
    </row>
    <row r="10516" ht="15" customHeight="1" s="107">
      <c r="F10516" s="196" t="n">
        <v>0</v>
      </c>
    </row>
    <row r="10517" ht="15" customHeight="1" s="107">
      <c r="F10517" s="196" t="n">
        <v>0</v>
      </c>
    </row>
    <row r="10518" ht="15" customHeight="1" s="107">
      <c r="F10518" s="196" t="n">
        <v>0</v>
      </c>
    </row>
    <row r="10519" ht="15" customHeight="1" s="107">
      <c r="F10519" s="196" t="n">
        <v>0</v>
      </c>
    </row>
    <row r="10520" ht="15" customHeight="1" s="107">
      <c r="F10520" s="196" t="n">
        <v>0</v>
      </c>
    </row>
    <row r="10521" ht="15" customHeight="1" s="107">
      <c r="F10521" s="196" t="n">
        <v>0</v>
      </c>
    </row>
    <row r="10522" ht="15" customHeight="1" s="107">
      <c r="F10522" s="196" t="n">
        <v>0</v>
      </c>
    </row>
    <row r="10523" ht="15" customHeight="1" s="107">
      <c r="F10523" s="196" t="n">
        <v>0</v>
      </c>
    </row>
    <row r="10524" ht="15" customHeight="1" s="107">
      <c r="F10524" s="196" t="n">
        <v>0</v>
      </c>
    </row>
    <row r="10525" ht="15" customHeight="1" s="107">
      <c r="F10525" s="196" t="n">
        <v>0</v>
      </c>
    </row>
    <row r="10526" ht="15" customHeight="1" s="107">
      <c r="F10526" s="196" t="n">
        <v>0</v>
      </c>
    </row>
    <row r="10527" ht="15" customHeight="1" s="107">
      <c r="F10527" s="196" t="n">
        <v>0</v>
      </c>
    </row>
    <row r="10528" ht="15" customHeight="1" s="107">
      <c r="F10528" s="196" t="n">
        <v>0</v>
      </c>
    </row>
    <row r="10529" ht="15" customHeight="1" s="107">
      <c r="F10529" s="196" t="n">
        <v>0</v>
      </c>
    </row>
    <row r="10530" ht="15" customHeight="1" s="107">
      <c r="F10530" s="196" t="n">
        <v>0</v>
      </c>
    </row>
    <row r="10531" ht="15" customHeight="1" s="107">
      <c r="F10531" s="196" t="n">
        <v>0</v>
      </c>
    </row>
    <row r="10532" ht="15" customHeight="1" s="107">
      <c r="F10532" s="196" t="n">
        <v>0</v>
      </c>
    </row>
    <row r="10533" ht="15" customHeight="1" s="107">
      <c r="F10533" s="196" t="n">
        <v>0</v>
      </c>
    </row>
    <row r="10534" ht="15" customHeight="1" s="107">
      <c r="F10534" s="196" t="n">
        <v>0</v>
      </c>
    </row>
    <row r="10535" ht="15" customHeight="1" s="107">
      <c r="F10535" s="196" t="n">
        <v>0</v>
      </c>
    </row>
    <row r="10536" ht="15" customHeight="1" s="107">
      <c r="F10536" s="196" t="n">
        <v>0</v>
      </c>
    </row>
    <row r="10537" ht="15" customHeight="1" s="107">
      <c r="F10537" s="196" t="n">
        <v>0</v>
      </c>
    </row>
    <row r="10538" ht="15" customHeight="1" s="107">
      <c r="F10538" s="196" t="n">
        <v>0</v>
      </c>
    </row>
    <row r="10539" ht="15" customHeight="1" s="107">
      <c r="F10539" s="196" t="n">
        <v>0</v>
      </c>
    </row>
    <row r="10540" ht="15" customHeight="1" s="107">
      <c r="F10540" s="196" t="n">
        <v>0</v>
      </c>
    </row>
    <row r="10541" ht="15" customHeight="1" s="107">
      <c r="F10541" s="196" t="n">
        <v>0</v>
      </c>
    </row>
    <row r="10542" ht="15" customHeight="1" s="107">
      <c r="F10542" s="196" t="n">
        <v>0</v>
      </c>
    </row>
    <row r="10543" ht="15" customHeight="1" s="107">
      <c r="F10543" s="196" t="n">
        <v>0</v>
      </c>
    </row>
    <row r="10544" ht="15" customHeight="1" s="107">
      <c r="F10544" s="196" t="n">
        <v>0</v>
      </c>
    </row>
    <row r="10545" ht="15" customHeight="1" s="107">
      <c r="F10545" s="196" t="n">
        <v>0</v>
      </c>
    </row>
    <row r="10546" ht="15" customHeight="1" s="107">
      <c r="F10546" s="196" t="n">
        <v>0</v>
      </c>
    </row>
    <row r="10547" ht="15" customHeight="1" s="107">
      <c r="F10547" s="196" t="n">
        <v>0</v>
      </c>
    </row>
    <row r="10548" ht="15" customHeight="1" s="107">
      <c r="F10548" s="196" t="n">
        <v>0</v>
      </c>
    </row>
    <row r="10549" ht="15" customHeight="1" s="107">
      <c r="F10549" s="196" t="n">
        <v>0</v>
      </c>
    </row>
    <row r="10550" ht="15" customHeight="1" s="107">
      <c r="F10550" s="196" t="n">
        <v>0</v>
      </c>
    </row>
    <row r="10551" ht="15" customHeight="1" s="107">
      <c r="F10551" s="196" t="n">
        <v>0</v>
      </c>
    </row>
    <row r="10552" ht="15" customHeight="1" s="107">
      <c r="F10552" s="196" t="n">
        <v>0</v>
      </c>
    </row>
    <row r="10553" ht="15" customHeight="1" s="107">
      <c r="F10553" s="196" t="n">
        <v>0</v>
      </c>
    </row>
    <row r="10554" ht="15" customHeight="1" s="107">
      <c r="F10554" s="196" t="n">
        <v>0</v>
      </c>
    </row>
    <row r="10555" ht="15" customHeight="1" s="107">
      <c r="F10555" s="196" t="n">
        <v>0</v>
      </c>
    </row>
    <row r="10556" ht="15" customHeight="1" s="107">
      <c r="F10556" s="196" t="n">
        <v>0</v>
      </c>
    </row>
    <row r="10557" ht="15" customHeight="1" s="107">
      <c r="F10557" s="196" t="n">
        <v>0</v>
      </c>
    </row>
    <row r="10558" ht="15" customHeight="1" s="107">
      <c r="F10558" s="196" t="n">
        <v>0</v>
      </c>
    </row>
    <row r="10559" ht="15" customHeight="1" s="107">
      <c r="F10559" s="196" t="n">
        <v>0</v>
      </c>
    </row>
    <row r="10560" ht="15" customHeight="1" s="107">
      <c r="F10560" s="196" t="n">
        <v>0</v>
      </c>
    </row>
    <row r="10561" ht="15" customHeight="1" s="107">
      <c r="F10561" s="196" t="n">
        <v>0</v>
      </c>
    </row>
    <row r="10562" ht="15" customHeight="1" s="107">
      <c r="F10562" s="196" t="n">
        <v>0</v>
      </c>
    </row>
    <row r="10563" ht="15" customHeight="1" s="107">
      <c r="F10563" s="196" t="n">
        <v>0</v>
      </c>
    </row>
    <row r="10564" ht="15" customHeight="1" s="107">
      <c r="F10564" s="196" t="n">
        <v>0</v>
      </c>
    </row>
    <row r="10565" ht="15" customHeight="1" s="107">
      <c r="F10565" s="196" t="n">
        <v>0</v>
      </c>
    </row>
    <row r="10566" ht="15" customHeight="1" s="107">
      <c r="F10566" s="196" t="n">
        <v>0</v>
      </c>
    </row>
    <row r="10567" ht="15" customHeight="1" s="107">
      <c r="F10567" s="196" t="n">
        <v>0</v>
      </c>
    </row>
    <row r="10568" ht="15" customHeight="1" s="107">
      <c r="F10568" s="196" t="n">
        <v>0</v>
      </c>
    </row>
    <row r="10569" ht="15" customHeight="1" s="107">
      <c r="F10569" s="196" t="n">
        <v>0</v>
      </c>
    </row>
    <row r="10570" ht="15" customHeight="1" s="107">
      <c r="F10570" s="196" t="n">
        <v>0</v>
      </c>
    </row>
    <row r="10571" ht="15" customHeight="1" s="107">
      <c r="F10571" s="196" t="n">
        <v>0</v>
      </c>
    </row>
    <row r="10572" ht="15" customHeight="1" s="107">
      <c r="F10572" s="196" t="n">
        <v>0</v>
      </c>
    </row>
    <row r="10573" ht="15" customHeight="1" s="107">
      <c r="F10573" s="196" t="n">
        <v>0</v>
      </c>
    </row>
    <row r="10574" ht="15" customHeight="1" s="107">
      <c r="F10574" s="196" t="n">
        <v>0</v>
      </c>
    </row>
    <row r="10575" ht="15" customHeight="1" s="107">
      <c r="F10575" s="196" t="n">
        <v>0</v>
      </c>
    </row>
    <row r="10576" ht="15" customHeight="1" s="107">
      <c r="F10576" s="196" t="n">
        <v>0</v>
      </c>
    </row>
    <row r="10577" ht="15" customHeight="1" s="107">
      <c r="F10577" s="196" t="n">
        <v>0</v>
      </c>
    </row>
    <row r="10578" ht="15" customHeight="1" s="107">
      <c r="F10578" s="196" t="n">
        <v>0</v>
      </c>
    </row>
    <row r="10579" ht="15" customHeight="1" s="107">
      <c r="F10579" s="196" t="n">
        <v>0</v>
      </c>
    </row>
    <row r="10580" ht="15" customHeight="1" s="107">
      <c r="F10580" s="196" t="n">
        <v>0</v>
      </c>
    </row>
    <row r="10581" ht="15" customHeight="1" s="107">
      <c r="F10581" s="196" t="n">
        <v>0</v>
      </c>
    </row>
    <row r="10582" ht="15" customHeight="1" s="107">
      <c r="F10582" s="196" t="n">
        <v>0</v>
      </c>
    </row>
    <row r="10583" ht="15" customHeight="1" s="107">
      <c r="F10583" s="196" t="n">
        <v>0</v>
      </c>
    </row>
    <row r="10584" ht="15" customHeight="1" s="107">
      <c r="F10584" s="196" t="n">
        <v>0</v>
      </c>
    </row>
    <row r="10585" ht="15" customHeight="1" s="107">
      <c r="F10585" s="196" t="n">
        <v>0</v>
      </c>
    </row>
    <row r="10586" ht="15" customHeight="1" s="107">
      <c r="F10586" s="196" t="n">
        <v>0</v>
      </c>
    </row>
    <row r="10587" ht="15" customHeight="1" s="107">
      <c r="F10587" s="196" t="n">
        <v>0</v>
      </c>
    </row>
    <row r="10588" ht="15" customHeight="1" s="107">
      <c r="F10588" s="196" t="n">
        <v>0</v>
      </c>
    </row>
    <row r="10589" ht="15" customHeight="1" s="107">
      <c r="F10589" s="196" t="n">
        <v>0</v>
      </c>
    </row>
    <row r="10590" ht="15" customHeight="1" s="107">
      <c r="F10590" s="196" t="n">
        <v>0</v>
      </c>
    </row>
    <row r="10591" ht="15" customHeight="1" s="107">
      <c r="F10591" s="196" t="n">
        <v>0</v>
      </c>
    </row>
    <row r="10592" ht="15" customHeight="1" s="107">
      <c r="F10592" s="196" t="n">
        <v>0</v>
      </c>
    </row>
    <row r="10593" ht="15" customHeight="1" s="107">
      <c r="F10593" s="196" t="n">
        <v>0</v>
      </c>
    </row>
    <row r="10594" ht="15" customHeight="1" s="107">
      <c r="F10594" s="196" t="n">
        <v>0</v>
      </c>
    </row>
    <row r="10595" ht="15" customHeight="1" s="107">
      <c r="F10595" s="196" t="n">
        <v>0</v>
      </c>
    </row>
    <row r="10596" ht="15" customHeight="1" s="107">
      <c r="F10596" s="196" t="n">
        <v>0</v>
      </c>
    </row>
    <row r="10597" ht="15" customHeight="1" s="107">
      <c r="F10597" s="196" t="n">
        <v>0</v>
      </c>
    </row>
    <row r="10598" ht="15" customHeight="1" s="107">
      <c r="F10598" s="196" t="n">
        <v>0</v>
      </c>
    </row>
    <row r="10599" ht="15" customHeight="1" s="107">
      <c r="F10599" s="196" t="n">
        <v>0</v>
      </c>
    </row>
    <row r="10600" ht="15" customHeight="1" s="107">
      <c r="F10600" s="196" t="n">
        <v>0</v>
      </c>
    </row>
    <row r="10601" ht="15" customHeight="1" s="107">
      <c r="F10601" s="196" t="n">
        <v>0</v>
      </c>
    </row>
    <row r="10602" ht="15" customHeight="1" s="107">
      <c r="F10602" s="196" t="n">
        <v>0</v>
      </c>
    </row>
    <row r="10603" ht="15" customHeight="1" s="107">
      <c r="F10603" s="196" t="n">
        <v>0</v>
      </c>
    </row>
    <row r="10604" ht="15" customHeight="1" s="107">
      <c r="F10604" s="196" t="n">
        <v>0</v>
      </c>
    </row>
    <row r="10605" ht="15" customHeight="1" s="107">
      <c r="F10605" s="196" t="n">
        <v>0</v>
      </c>
    </row>
    <row r="10606" ht="15" customHeight="1" s="107">
      <c r="F10606" s="196" t="n">
        <v>0</v>
      </c>
    </row>
    <row r="10607" ht="15" customHeight="1" s="107">
      <c r="F10607" s="196" t="n">
        <v>0</v>
      </c>
    </row>
    <row r="10608" ht="15" customHeight="1" s="107">
      <c r="F10608" s="196" t="n">
        <v>0</v>
      </c>
    </row>
    <row r="10609" ht="15" customHeight="1" s="107">
      <c r="F10609" s="196" t="n">
        <v>0</v>
      </c>
    </row>
    <row r="10610" ht="15" customHeight="1" s="107">
      <c r="F10610" s="196" t="n">
        <v>0</v>
      </c>
    </row>
    <row r="10611" ht="15" customHeight="1" s="107">
      <c r="F10611" s="196" t="n">
        <v>0</v>
      </c>
    </row>
    <row r="10612" ht="15" customHeight="1" s="107">
      <c r="F10612" s="196" t="n">
        <v>0</v>
      </c>
    </row>
    <row r="10613" ht="15" customHeight="1" s="107">
      <c r="F10613" s="196" t="n">
        <v>0</v>
      </c>
    </row>
    <row r="10614" ht="15" customHeight="1" s="107">
      <c r="F10614" s="196" t="n">
        <v>0</v>
      </c>
    </row>
    <row r="10615" ht="15" customHeight="1" s="107">
      <c r="F10615" s="196" t="n">
        <v>0</v>
      </c>
    </row>
    <row r="10616" ht="15" customHeight="1" s="107">
      <c r="F10616" s="196" t="n">
        <v>0</v>
      </c>
    </row>
    <row r="10617" ht="15" customHeight="1" s="107">
      <c r="F10617" s="196" t="n">
        <v>0</v>
      </c>
    </row>
    <row r="10618" ht="15" customHeight="1" s="107">
      <c r="F10618" s="196" t="n">
        <v>0</v>
      </c>
    </row>
    <row r="10619" ht="15" customHeight="1" s="107">
      <c r="F10619" s="196" t="n">
        <v>0</v>
      </c>
    </row>
    <row r="10620" ht="15" customHeight="1" s="107">
      <c r="F10620" s="196" t="n">
        <v>0</v>
      </c>
    </row>
    <row r="10621" ht="15" customHeight="1" s="107">
      <c r="F10621" s="196" t="n">
        <v>0</v>
      </c>
    </row>
    <row r="10622" ht="15" customHeight="1" s="107">
      <c r="F10622" s="196" t="n">
        <v>0</v>
      </c>
    </row>
    <row r="10623" ht="15" customHeight="1" s="107">
      <c r="F10623" s="196" t="n">
        <v>0</v>
      </c>
    </row>
    <row r="10624" ht="15" customHeight="1" s="107">
      <c r="F10624" s="196" t="n">
        <v>0</v>
      </c>
    </row>
    <row r="10625" ht="15" customHeight="1" s="107">
      <c r="F10625" s="196" t="n">
        <v>0</v>
      </c>
    </row>
    <row r="10626" ht="15" customHeight="1" s="107">
      <c r="F10626" s="196" t="n">
        <v>0</v>
      </c>
    </row>
    <row r="10627" ht="15" customHeight="1" s="107">
      <c r="F10627" s="196" t="n">
        <v>0</v>
      </c>
    </row>
    <row r="10628" ht="15" customHeight="1" s="107">
      <c r="F10628" s="196" t="n">
        <v>0</v>
      </c>
    </row>
    <row r="10629" ht="15" customHeight="1" s="107">
      <c r="F10629" s="196" t="n">
        <v>0</v>
      </c>
    </row>
    <row r="10630" ht="15" customHeight="1" s="107">
      <c r="F10630" s="196" t="n">
        <v>0</v>
      </c>
    </row>
    <row r="10631" ht="15" customHeight="1" s="107">
      <c r="F10631" s="196" t="n">
        <v>0</v>
      </c>
    </row>
    <row r="10632" ht="15" customHeight="1" s="107">
      <c r="F10632" s="196" t="n">
        <v>0</v>
      </c>
    </row>
    <row r="10633" ht="15" customHeight="1" s="107">
      <c r="F10633" s="196" t="n">
        <v>0</v>
      </c>
    </row>
    <row r="10634" ht="15" customHeight="1" s="107">
      <c r="F10634" s="196" t="n">
        <v>0</v>
      </c>
    </row>
    <row r="10635" ht="15" customHeight="1" s="107">
      <c r="F10635" s="196" t="n">
        <v>0</v>
      </c>
    </row>
    <row r="10636" ht="15" customHeight="1" s="107">
      <c r="F10636" s="196" t="n">
        <v>0</v>
      </c>
    </row>
    <row r="10637" ht="15" customHeight="1" s="107">
      <c r="F10637" s="196" t="n">
        <v>0</v>
      </c>
    </row>
    <row r="10638" ht="15" customHeight="1" s="107">
      <c r="F10638" s="196" t="n">
        <v>0</v>
      </c>
    </row>
    <row r="10639" ht="15" customHeight="1" s="107">
      <c r="F10639" s="196" t="n">
        <v>0</v>
      </c>
    </row>
    <row r="10640" ht="15" customHeight="1" s="107">
      <c r="F10640" s="196" t="n">
        <v>0</v>
      </c>
    </row>
    <row r="10641" ht="15" customHeight="1" s="107">
      <c r="F10641" s="196" t="n">
        <v>0</v>
      </c>
    </row>
    <row r="10642" ht="15" customHeight="1" s="107">
      <c r="F10642" s="196" t="n">
        <v>0</v>
      </c>
    </row>
    <row r="10643" ht="15" customHeight="1" s="107">
      <c r="F10643" s="196" t="n">
        <v>0</v>
      </c>
    </row>
    <row r="10644" ht="15" customHeight="1" s="107">
      <c r="F10644" s="196" t="n">
        <v>0</v>
      </c>
    </row>
    <row r="10645" ht="15" customHeight="1" s="107">
      <c r="F10645" s="196" t="n">
        <v>0</v>
      </c>
    </row>
    <row r="10646" ht="15" customHeight="1" s="107">
      <c r="F10646" s="196" t="n">
        <v>0</v>
      </c>
    </row>
    <row r="10647" ht="15" customHeight="1" s="107">
      <c r="F10647" s="196" t="n">
        <v>0</v>
      </c>
    </row>
    <row r="10648" ht="15" customHeight="1" s="107">
      <c r="F10648" s="196" t="n">
        <v>0</v>
      </c>
    </row>
    <row r="10649" ht="15" customHeight="1" s="107">
      <c r="F10649" s="196" t="n">
        <v>0</v>
      </c>
    </row>
    <row r="10650" ht="15" customHeight="1" s="107">
      <c r="F10650" s="196" t="n">
        <v>0</v>
      </c>
    </row>
    <row r="10651" ht="15" customHeight="1" s="107">
      <c r="F10651" s="196" t="n">
        <v>0</v>
      </c>
    </row>
    <row r="10652" ht="15" customHeight="1" s="107">
      <c r="F10652" s="196" t="n">
        <v>0</v>
      </c>
    </row>
    <row r="10653" ht="15" customHeight="1" s="107">
      <c r="F10653" s="196" t="n">
        <v>0</v>
      </c>
    </row>
    <row r="10654" ht="15" customHeight="1" s="107">
      <c r="F10654" s="196" t="n">
        <v>0</v>
      </c>
    </row>
    <row r="10655" ht="15" customHeight="1" s="107">
      <c r="F10655" s="196" t="n">
        <v>0</v>
      </c>
    </row>
    <row r="10656" ht="15" customHeight="1" s="107">
      <c r="F10656" s="196" t="n">
        <v>0</v>
      </c>
    </row>
    <row r="10657" ht="15" customHeight="1" s="107">
      <c r="F10657" s="196" t="n">
        <v>0</v>
      </c>
    </row>
    <row r="10658" ht="15" customHeight="1" s="107">
      <c r="F10658" s="196" t="n">
        <v>0</v>
      </c>
    </row>
    <row r="10659" ht="15" customHeight="1" s="107">
      <c r="F10659" s="196" t="n">
        <v>0</v>
      </c>
    </row>
    <row r="10660" ht="15" customHeight="1" s="107">
      <c r="F10660" s="196" t="n">
        <v>0</v>
      </c>
    </row>
    <row r="10661" ht="15" customHeight="1" s="107">
      <c r="F10661" s="196" t="n">
        <v>0</v>
      </c>
    </row>
    <row r="10662" ht="15" customHeight="1" s="107">
      <c r="F10662" s="196" t="n">
        <v>0</v>
      </c>
    </row>
    <row r="10663" ht="15" customHeight="1" s="107">
      <c r="F10663" s="196" t="n">
        <v>0</v>
      </c>
    </row>
    <row r="10664" ht="15" customHeight="1" s="107">
      <c r="F10664" s="196" t="n">
        <v>0</v>
      </c>
    </row>
    <row r="10665" ht="15" customHeight="1" s="107">
      <c r="F10665" s="196" t="n">
        <v>0</v>
      </c>
    </row>
    <row r="10666" ht="15" customHeight="1" s="107">
      <c r="F10666" s="196" t="n">
        <v>0</v>
      </c>
    </row>
    <row r="10667" ht="15" customHeight="1" s="107">
      <c r="F10667" s="196" t="n">
        <v>0</v>
      </c>
    </row>
    <row r="10668" ht="15" customHeight="1" s="107">
      <c r="F10668" s="196" t="n">
        <v>0</v>
      </c>
    </row>
    <row r="10669" ht="15" customHeight="1" s="107">
      <c r="F10669" s="196" t="n">
        <v>0</v>
      </c>
    </row>
    <row r="10670" ht="15" customHeight="1" s="107">
      <c r="F10670" s="196" t="n">
        <v>0</v>
      </c>
    </row>
    <row r="10671" ht="15" customHeight="1" s="107">
      <c r="F10671" s="196" t="n">
        <v>0</v>
      </c>
    </row>
    <row r="10672" ht="15" customHeight="1" s="107">
      <c r="F10672" s="196" t="n">
        <v>0</v>
      </c>
    </row>
    <row r="10673" ht="15" customHeight="1" s="107">
      <c r="F10673" s="196" t="n">
        <v>0</v>
      </c>
    </row>
    <row r="10674" ht="15" customHeight="1" s="107">
      <c r="F10674" s="196" t="n">
        <v>0</v>
      </c>
    </row>
    <row r="10675" ht="15" customHeight="1" s="107">
      <c r="F10675" s="196" t="n">
        <v>0</v>
      </c>
    </row>
    <row r="10676" ht="15" customHeight="1" s="107">
      <c r="F10676" s="196" t="n">
        <v>0</v>
      </c>
    </row>
    <row r="10677" ht="15" customHeight="1" s="107">
      <c r="F10677" s="196" t="n">
        <v>0</v>
      </c>
    </row>
    <row r="10678" ht="15" customHeight="1" s="107">
      <c r="F10678" s="196" t="n">
        <v>0</v>
      </c>
    </row>
    <row r="10679" ht="15" customHeight="1" s="107">
      <c r="F10679" s="196" t="n">
        <v>0</v>
      </c>
    </row>
    <row r="10680" ht="15" customHeight="1" s="107">
      <c r="F10680" s="196" t="n">
        <v>0</v>
      </c>
    </row>
    <row r="10681" ht="15" customHeight="1" s="107">
      <c r="F10681" s="196" t="n">
        <v>0</v>
      </c>
    </row>
    <row r="10682" ht="15" customHeight="1" s="107">
      <c r="F10682" s="196" t="n">
        <v>0</v>
      </c>
    </row>
    <row r="10683" ht="15" customHeight="1" s="107">
      <c r="F10683" s="196" t="n">
        <v>0</v>
      </c>
    </row>
    <row r="10684" ht="15" customHeight="1" s="107">
      <c r="F10684" s="196" t="n">
        <v>0</v>
      </c>
    </row>
    <row r="10685" ht="15" customHeight="1" s="107">
      <c r="F10685" s="196" t="n">
        <v>0</v>
      </c>
    </row>
    <row r="10686" ht="15" customHeight="1" s="107">
      <c r="F10686" s="196" t="n">
        <v>0</v>
      </c>
    </row>
    <row r="10687" ht="15" customHeight="1" s="107">
      <c r="F10687" s="196" t="n">
        <v>0</v>
      </c>
    </row>
    <row r="10688" ht="15" customHeight="1" s="107">
      <c r="F10688" s="196" t="n">
        <v>0</v>
      </c>
    </row>
    <row r="10689" ht="15" customHeight="1" s="107">
      <c r="F10689" s="196" t="n">
        <v>0</v>
      </c>
    </row>
    <row r="10690" ht="15" customHeight="1" s="107">
      <c r="F10690" s="196" t="n">
        <v>0</v>
      </c>
    </row>
    <row r="10691" ht="15" customHeight="1" s="107">
      <c r="F10691" s="196" t="n">
        <v>0</v>
      </c>
    </row>
    <row r="10692" ht="15" customHeight="1" s="107">
      <c r="F10692" s="196" t="n">
        <v>0</v>
      </c>
    </row>
    <row r="10693" ht="15" customHeight="1" s="107">
      <c r="F10693" s="196" t="n">
        <v>0</v>
      </c>
    </row>
    <row r="10694" ht="15" customHeight="1" s="107">
      <c r="F10694" s="196" t="n">
        <v>0</v>
      </c>
    </row>
    <row r="10695" ht="15" customHeight="1" s="107">
      <c r="F10695" s="196" t="n">
        <v>0</v>
      </c>
    </row>
    <row r="10696" ht="15" customHeight="1" s="107">
      <c r="F10696" s="196" t="n">
        <v>0</v>
      </c>
    </row>
    <row r="10697" ht="15" customHeight="1" s="107">
      <c r="F10697" s="196" t="n">
        <v>0</v>
      </c>
    </row>
    <row r="10698" ht="15" customHeight="1" s="107">
      <c r="F10698" s="196" t="n">
        <v>0</v>
      </c>
    </row>
    <row r="10699" ht="15" customHeight="1" s="107">
      <c r="F10699" s="196" t="n">
        <v>0</v>
      </c>
    </row>
    <row r="10700" ht="15" customHeight="1" s="107">
      <c r="F10700" s="196" t="n">
        <v>0</v>
      </c>
    </row>
    <row r="10701" ht="15" customHeight="1" s="107">
      <c r="F10701" s="196" t="n">
        <v>0</v>
      </c>
    </row>
    <row r="10702" ht="15" customHeight="1" s="107">
      <c r="F10702" s="196" t="n">
        <v>0</v>
      </c>
    </row>
    <row r="10703" ht="15" customHeight="1" s="107">
      <c r="F10703" s="196" t="n">
        <v>0</v>
      </c>
    </row>
    <row r="10704" ht="15" customHeight="1" s="107">
      <c r="F10704" s="196" t="n">
        <v>0</v>
      </c>
    </row>
    <row r="10705" ht="15" customHeight="1" s="107">
      <c r="F10705" s="196" t="n">
        <v>0</v>
      </c>
    </row>
    <row r="10706" ht="15" customHeight="1" s="107">
      <c r="F10706" s="196" t="n">
        <v>0</v>
      </c>
    </row>
    <row r="10707" ht="15" customHeight="1" s="107">
      <c r="F10707" s="196" t="n">
        <v>0</v>
      </c>
    </row>
    <row r="10708" ht="15" customHeight="1" s="107">
      <c r="F10708" s="196" t="n">
        <v>0</v>
      </c>
    </row>
    <row r="10709" ht="15" customHeight="1" s="107">
      <c r="F10709" s="196" t="n">
        <v>0</v>
      </c>
    </row>
    <row r="10710" ht="15" customHeight="1" s="107">
      <c r="F10710" s="196" t="n">
        <v>0</v>
      </c>
    </row>
    <row r="10711" ht="15" customHeight="1" s="107">
      <c r="F10711" s="196" t="n">
        <v>0</v>
      </c>
    </row>
    <row r="10712" ht="15" customHeight="1" s="107">
      <c r="F10712" s="196" t="n">
        <v>0</v>
      </c>
    </row>
    <row r="10713" ht="15" customHeight="1" s="107">
      <c r="F10713" s="196" t="n">
        <v>0</v>
      </c>
    </row>
    <row r="10714" ht="15" customHeight="1" s="107">
      <c r="F10714" s="196" t="n">
        <v>0</v>
      </c>
    </row>
    <row r="10715" ht="15" customHeight="1" s="107">
      <c r="F10715" s="196" t="n">
        <v>0</v>
      </c>
    </row>
    <row r="10716" ht="15" customHeight="1" s="107">
      <c r="F10716" s="196" t="n">
        <v>0</v>
      </c>
    </row>
    <row r="10717" ht="15" customHeight="1" s="107">
      <c r="F10717" s="196" t="n">
        <v>0</v>
      </c>
    </row>
    <row r="10718" ht="15" customHeight="1" s="107">
      <c r="F10718" s="196" t="n">
        <v>0</v>
      </c>
    </row>
    <row r="10719" ht="15" customHeight="1" s="107">
      <c r="F10719" s="196" t="n">
        <v>0</v>
      </c>
    </row>
    <row r="10720" ht="15" customHeight="1" s="107">
      <c r="F10720" s="196" t="n">
        <v>0</v>
      </c>
    </row>
    <row r="10721" ht="15" customHeight="1" s="107">
      <c r="F10721" s="196" t="n">
        <v>0</v>
      </c>
    </row>
    <row r="10722" ht="15" customHeight="1" s="107">
      <c r="F10722" s="196" t="n">
        <v>0</v>
      </c>
    </row>
    <row r="10723" ht="15" customHeight="1" s="107">
      <c r="F10723" s="196" t="n">
        <v>0</v>
      </c>
    </row>
    <row r="10724" ht="15" customHeight="1" s="107">
      <c r="F10724" s="196" t="n">
        <v>0</v>
      </c>
    </row>
    <row r="10725" ht="15" customHeight="1" s="107">
      <c r="F10725" s="196" t="n">
        <v>0</v>
      </c>
    </row>
    <row r="10726" ht="15" customHeight="1" s="107">
      <c r="F10726" s="196" t="n">
        <v>0</v>
      </c>
    </row>
    <row r="10727" ht="15" customHeight="1" s="107">
      <c r="F10727" s="196" t="n">
        <v>0</v>
      </c>
    </row>
    <row r="10728" ht="15" customHeight="1" s="107">
      <c r="F10728" s="196" t="n">
        <v>0</v>
      </c>
    </row>
    <row r="10729" ht="15" customHeight="1" s="107">
      <c r="F10729" s="196" t="n">
        <v>0</v>
      </c>
    </row>
    <row r="10730" ht="15" customHeight="1" s="107">
      <c r="F10730" s="196" t="n">
        <v>0</v>
      </c>
    </row>
    <row r="10731" ht="15" customHeight="1" s="107">
      <c r="F10731" s="196" t="n">
        <v>0</v>
      </c>
    </row>
    <row r="10732" ht="15" customHeight="1" s="107">
      <c r="F10732" s="196" t="n">
        <v>0</v>
      </c>
    </row>
    <row r="10733" ht="15" customHeight="1" s="107">
      <c r="F10733" s="196" t="n">
        <v>0</v>
      </c>
    </row>
    <row r="10734" ht="15" customHeight="1" s="107">
      <c r="F10734" s="196" t="n">
        <v>0</v>
      </c>
    </row>
    <row r="10735" ht="15" customHeight="1" s="107">
      <c r="F10735" s="196" t="n">
        <v>0</v>
      </c>
    </row>
    <row r="10736" ht="15" customHeight="1" s="107">
      <c r="F10736" s="196" t="n">
        <v>0</v>
      </c>
    </row>
    <row r="10737" ht="15" customHeight="1" s="107">
      <c r="F10737" s="196" t="n">
        <v>0</v>
      </c>
    </row>
    <row r="10738" ht="15" customHeight="1" s="107">
      <c r="F10738" s="196" t="n">
        <v>0</v>
      </c>
    </row>
    <row r="10739" ht="15" customHeight="1" s="107">
      <c r="F10739" s="196" t="n">
        <v>0</v>
      </c>
    </row>
    <row r="10740" ht="15" customHeight="1" s="107">
      <c r="F10740" s="196" t="n">
        <v>0</v>
      </c>
    </row>
    <row r="10741" ht="15" customHeight="1" s="107">
      <c r="F10741" s="196" t="n">
        <v>0</v>
      </c>
    </row>
    <row r="10742" ht="15" customHeight="1" s="107">
      <c r="F10742" s="196" t="n">
        <v>0</v>
      </c>
    </row>
    <row r="10743" ht="15" customHeight="1" s="107">
      <c r="F10743" s="196" t="n">
        <v>0</v>
      </c>
    </row>
    <row r="10744" ht="15" customHeight="1" s="107">
      <c r="F10744" s="196" t="n">
        <v>0</v>
      </c>
    </row>
    <row r="10745" ht="15" customHeight="1" s="107">
      <c r="F10745" s="196" t="n">
        <v>0</v>
      </c>
    </row>
    <row r="10746" ht="15" customHeight="1" s="107">
      <c r="F10746" s="196" t="n">
        <v>0</v>
      </c>
    </row>
    <row r="10747" ht="15" customHeight="1" s="107">
      <c r="F10747" s="196" t="n">
        <v>0</v>
      </c>
    </row>
    <row r="10748" ht="15" customHeight="1" s="107">
      <c r="F10748" s="196" t="n">
        <v>0</v>
      </c>
    </row>
    <row r="10749" ht="15" customHeight="1" s="107">
      <c r="F10749" s="196" t="n">
        <v>0</v>
      </c>
    </row>
    <row r="10750" ht="15" customHeight="1" s="107">
      <c r="F10750" s="196" t="n">
        <v>0</v>
      </c>
    </row>
    <row r="10751" ht="15" customHeight="1" s="107">
      <c r="F10751" s="196" t="n">
        <v>0</v>
      </c>
    </row>
    <row r="10752" ht="15" customHeight="1" s="107">
      <c r="F10752" s="196" t="n">
        <v>0</v>
      </c>
    </row>
    <row r="10753" ht="15" customHeight="1" s="107">
      <c r="F10753" s="196" t="n">
        <v>0</v>
      </c>
    </row>
    <row r="10754" ht="15" customHeight="1" s="107">
      <c r="F10754" s="196" t="n">
        <v>0</v>
      </c>
    </row>
    <row r="10755" ht="15" customHeight="1" s="107">
      <c r="F10755" s="196" t="n">
        <v>0</v>
      </c>
    </row>
    <row r="10756" ht="15" customHeight="1" s="107">
      <c r="F10756" s="196" t="n">
        <v>0</v>
      </c>
    </row>
    <row r="10757" ht="15" customHeight="1" s="107">
      <c r="F10757" s="196" t="n">
        <v>0</v>
      </c>
    </row>
    <row r="10758" ht="15" customHeight="1" s="107">
      <c r="F10758" s="196" t="n">
        <v>0</v>
      </c>
    </row>
    <row r="10759" ht="15" customHeight="1" s="107">
      <c r="F10759" s="196" t="n">
        <v>0</v>
      </c>
    </row>
    <row r="10760" ht="15" customHeight="1" s="107">
      <c r="F10760" s="196" t="n">
        <v>0</v>
      </c>
    </row>
    <row r="10761" ht="15" customHeight="1" s="107">
      <c r="F10761" s="196" t="n">
        <v>0</v>
      </c>
    </row>
    <row r="10762" ht="15" customHeight="1" s="107">
      <c r="F10762" s="196" t="n">
        <v>0</v>
      </c>
    </row>
    <row r="10763" ht="15" customHeight="1" s="107">
      <c r="F10763" s="196" t="n">
        <v>0</v>
      </c>
    </row>
    <row r="10764" ht="15" customHeight="1" s="107">
      <c r="F10764" s="196" t="n">
        <v>0</v>
      </c>
    </row>
    <row r="10765" ht="15" customHeight="1" s="107">
      <c r="F10765" s="196" t="n">
        <v>0</v>
      </c>
    </row>
    <row r="10766" ht="15" customHeight="1" s="107">
      <c r="F10766" s="196" t="n">
        <v>0</v>
      </c>
    </row>
    <row r="10767" ht="15" customHeight="1" s="107">
      <c r="F10767" s="196" t="n">
        <v>0</v>
      </c>
    </row>
    <row r="10768" ht="15" customHeight="1" s="107">
      <c r="F10768" s="196" t="n">
        <v>0</v>
      </c>
    </row>
    <row r="10769" ht="15" customHeight="1" s="107">
      <c r="F10769" s="196" t="n">
        <v>0</v>
      </c>
    </row>
    <row r="10770" ht="15" customHeight="1" s="107">
      <c r="F10770" s="196" t="n">
        <v>0</v>
      </c>
    </row>
    <row r="10771" ht="15" customHeight="1" s="107">
      <c r="F10771" s="196" t="n">
        <v>0</v>
      </c>
    </row>
    <row r="10772" ht="15" customHeight="1" s="107">
      <c r="F10772" s="196" t="n">
        <v>0</v>
      </c>
    </row>
    <row r="10773" ht="15" customHeight="1" s="107">
      <c r="F10773" s="196" t="n">
        <v>0</v>
      </c>
    </row>
    <row r="10774" ht="15" customHeight="1" s="107">
      <c r="F10774" s="196" t="n">
        <v>0</v>
      </c>
    </row>
    <row r="10775" ht="15" customHeight="1" s="107">
      <c r="F10775" s="196" t="n">
        <v>0</v>
      </c>
    </row>
    <row r="10776" ht="15" customHeight="1" s="107">
      <c r="F10776" s="196" t="n">
        <v>0</v>
      </c>
    </row>
    <row r="10777" ht="15" customHeight="1" s="107">
      <c r="F10777" s="196" t="n">
        <v>0</v>
      </c>
    </row>
    <row r="10778" ht="15" customHeight="1" s="107">
      <c r="F10778" s="196" t="n">
        <v>0</v>
      </c>
    </row>
    <row r="10779" ht="15" customHeight="1" s="107">
      <c r="F10779" s="196" t="n">
        <v>0</v>
      </c>
    </row>
    <row r="10780" ht="15" customHeight="1" s="107">
      <c r="F10780" s="196" t="n">
        <v>0</v>
      </c>
    </row>
    <row r="10781" ht="15" customHeight="1" s="107">
      <c r="F10781" s="196" t="n">
        <v>0</v>
      </c>
    </row>
    <row r="10782" ht="15" customHeight="1" s="107">
      <c r="F10782" s="196" t="n">
        <v>0</v>
      </c>
    </row>
    <row r="10783" ht="15" customHeight="1" s="107">
      <c r="F10783" s="196" t="n">
        <v>0</v>
      </c>
    </row>
    <row r="10784" ht="15" customHeight="1" s="107">
      <c r="F10784" s="196" t="n">
        <v>0</v>
      </c>
    </row>
    <row r="10785" ht="15" customHeight="1" s="107">
      <c r="F10785" s="196" t="n">
        <v>0</v>
      </c>
    </row>
    <row r="10786" ht="15" customHeight="1" s="107">
      <c r="F10786" s="196" t="n">
        <v>0</v>
      </c>
    </row>
    <row r="10787" ht="15" customHeight="1" s="107">
      <c r="F10787" s="196" t="n">
        <v>0</v>
      </c>
    </row>
    <row r="10788" ht="15" customHeight="1" s="107">
      <c r="F10788" s="196" t="n">
        <v>0</v>
      </c>
    </row>
    <row r="10789" ht="15" customHeight="1" s="107">
      <c r="F10789" s="196" t="n">
        <v>0</v>
      </c>
    </row>
    <row r="10790" ht="15" customHeight="1" s="107">
      <c r="F10790" s="196" t="n">
        <v>0</v>
      </c>
    </row>
    <row r="10791" ht="15" customHeight="1" s="107">
      <c r="F10791" s="196" t="n">
        <v>0</v>
      </c>
    </row>
    <row r="10792" ht="15" customHeight="1" s="107">
      <c r="F10792" s="196" t="n">
        <v>0</v>
      </c>
    </row>
    <row r="10793" ht="15" customHeight="1" s="107">
      <c r="F10793" s="196" t="n">
        <v>0</v>
      </c>
    </row>
    <row r="10794" ht="15" customHeight="1" s="107">
      <c r="F10794" s="196" t="n">
        <v>0</v>
      </c>
    </row>
    <row r="10795" ht="15" customHeight="1" s="107">
      <c r="F10795" s="196" t="n">
        <v>0</v>
      </c>
    </row>
    <row r="10796" ht="15" customHeight="1" s="107">
      <c r="F10796" s="196" t="n">
        <v>0</v>
      </c>
    </row>
    <row r="10797" ht="15" customHeight="1" s="107">
      <c r="F10797" s="196" t="n">
        <v>0</v>
      </c>
    </row>
    <row r="10798" ht="15" customHeight="1" s="107">
      <c r="F10798" s="196" t="n">
        <v>0</v>
      </c>
    </row>
    <row r="10799" ht="15" customHeight="1" s="107">
      <c r="F10799" s="196" t="n">
        <v>0</v>
      </c>
    </row>
    <row r="10800" ht="15" customHeight="1" s="107">
      <c r="F10800" s="196" t="n">
        <v>0</v>
      </c>
    </row>
    <row r="10801" ht="15" customHeight="1" s="107">
      <c r="F10801" s="196" t="n">
        <v>0</v>
      </c>
    </row>
    <row r="10802" ht="15" customHeight="1" s="107">
      <c r="F10802" s="196" t="n">
        <v>0</v>
      </c>
    </row>
    <row r="10803" ht="15" customHeight="1" s="107">
      <c r="F10803" s="196" t="n">
        <v>0</v>
      </c>
    </row>
    <row r="10804" ht="15" customHeight="1" s="107">
      <c r="F10804" s="196" t="n">
        <v>0</v>
      </c>
    </row>
    <row r="10805" ht="15" customHeight="1" s="107">
      <c r="F10805" s="196" t="n">
        <v>0</v>
      </c>
    </row>
    <row r="10806" ht="15" customHeight="1" s="107">
      <c r="F10806" s="196" t="n">
        <v>0</v>
      </c>
    </row>
    <row r="10807" ht="15" customHeight="1" s="107">
      <c r="F10807" s="196" t="n">
        <v>0</v>
      </c>
    </row>
    <row r="10808" ht="15" customHeight="1" s="107">
      <c r="F10808" s="196" t="n">
        <v>0</v>
      </c>
    </row>
    <row r="10809" ht="15" customHeight="1" s="107">
      <c r="F10809" s="196" t="n">
        <v>0</v>
      </c>
    </row>
    <row r="10810" ht="15" customHeight="1" s="107">
      <c r="F10810" s="196" t="n">
        <v>0</v>
      </c>
    </row>
    <row r="10811" ht="15" customHeight="1" s="107">
      <c r="F10811" s="196" t="n">
        <v>0</v>
      </c>
    </row>
    <row r="10812" ht="15" customHeight="1" s="107">
      <c r="F10812" s="196" t="n">
        <v>0</v>
      </c>
    </row>
    <row r="10813" ht="15" customHeight="1" s="107">
      <c r="F10813" s="196" t="n">
        <v>0</v>
      </c>
    </row>
    <row r="10814" ht="15" customHeight="1" s="107">
      <c r="F10814" s="196" t="n">
        <v>0</v>
      </c>
    </row>
    <row r="10815" ht="15" customHeight="1" s="107">
      <c r="F10815" s="196" t="n">
        <v>0</v>
      </c>
    </row>
    <row r="10816" ht="15" customHeight="1" s="107">
      <c r="F10816" s="196" t="n">
        <v>0</v>
      </c>
    </row>
    <row r="10817" ht="15" customHeight="1" s="107">
      <c r="F10817" s="196" t="n">
        <v>0</v>
      </c>
    </row>
    <row r="10818" ht="15" customHeight="1" s="107">
      <c r="F10818" s="196" t="n">
        <v>0</v>
      </c>
    </row>
    <row r="10819" ht="15" customHeight="1" s="107">
      <c r="F10819" s="196" t="n">
        <v>0</v>
      </c>
    </row>
    <row r="10820" ht="15" customHeight="1" s="107">
      <c r="F10820" s="196" t="n">
        <v>0</v>
      </c>
    </row>
    <row r="10821" ht="15" customHeight="1" s="107">
      <c r="F10821" s="196" t="n">
        <v>0</v>
      </c>
    </row>
    <row r="10822" ht="15" customHeight="1" s="107">
      <c r="F10822" s="196" t="n">
        <v>0</v>
      </c>
    </row>
    <row r="10823" ht="15" customHeight="1" s="107">
      <c r="F10823" s="196" t="n">
        <v>0</v>
      </c>
    </row>
    <row r="10824" ht="15" customHeight="1" s="107">
      <c r="F10824" s="196" t="n">
        <v>0</v>
      </c>
    </row>
    <row r="10825" ht="15" customHeight="1" s="107">
      <c r="F10825" s="196" t="n">
        <v>0</v>
      </c>
    </row>
    <row r="10826" ht="15" customHeight="1" s="107">
      <c r="F10826" s="196" t="n">
        <v>0</v>
      </c>
    </row>
    <row r="10827" ht="15" customHeight="1" s="107">
      <c r="F10827" s="196" t="n">
        <v>0</v>
      </c>
    </row>
    <row r="10828" ht="15" customHeight="1" s="107">
      <c r="F10828" s="196" t="n">
        <v>0</v>
      </c>
    </row>
    <row r="10829" ht="15" customHeight="1" s="107">
      <c r="F10829" s="196" t="n">
        <v>0</v>
      </c>
    </row>
    <row r="10830" ht="15" customHeight="1" s="107">
      <c r="F10830" s="196" t="n">
        <v>0</v>
      </c>
    </row>
    <row r="10831" ht="15" customHeight="1" s="107">
      <c r="F10831" s="196" t="n">
        <v>0</v>
      </c>
    </row>
    <row r="10832" ht="15" customHeight="1" s="107">
      <c r="F10832" s="196" t="n">
        <v>0</v>
      </c>
    </row>
    <row r="10833" ht="15" customHeight="1" s="107">
      <c r="F10833" s="196" t="n">
        <v>0</v>
      </c>
    </row>
    <row r="10834" ht="15" customHeight="1" s="107">
      <c r="F10834" s="196" t="n">
        <v>0</v>
      </c>
    </row>
    <row r="10835" ht="15" customHeight="1" s="107">
      <c r="F10835" s="196" t="n">
        <v>0</v>
      </c>
    </row>
    <row r="10836" ht="15" customHeight="1" s="107">
      <c r="F10836" s="196" t="n">
        <v>0</v>
      </c>
    </row>
    <row r="10837" ht="15" customHeight="1" s="107">
      <c r="F10837" s="196" t="n">
        <v>0</v>
      </c>
    </row>
    <row r="10838" ht="15" customHeight="1" s="107">
      <c r="F10838" s="196" t="n">
        <v>0</v>
      </c>
    </row>
    <row r="10839" ht="15" customHeight="1" s="107">
      <c r="F10839" s="196" t="n">
        <v>0</v>
      </c>
    </row>
    <row r="10840" ht="15" customHeight="1" s="107">
      <c r="F10840" s="196" t="n">
        <v>0</v>
      </c>
    </row>
    <row r="10841" ht="15" customHeight="1" s="107">
      <c r="F10841" s="196" t="n">
        <v>0</v>
      </c>
    </row>
    <row r="10842" ht="15" customHeight="1" s="107">
      <c r="F10842" s="196" t="n">
        <v>0</v>
      </c>
    </row>
    <row r="10843" ht="15" customHeight="1" s="107">
      <c r="F10843" s="196" t="n">
        <v>0</v>
      </c>
    </row>
    <row r="10844" ht="15" customHeight="1" s="107">
      <c r="F10844" s="196" t="n">
        <v>0</v>
      </c>
    </row>
    <row r="10845" ht="15" customHeight="1" s="107">
      <c r="F10845" s="196" t="n">
        <v>0</v>
      </c>
    </row>
    <row r="10846" ht="15" customHeight="1" s="107">
      <c r="F10846" s="196" t="n">
        <v>0</v>
      </c>
    </row>
    <row r="10847" ht="15" customHeight="1" s="107">
      <c r="F10847" s="196" t="n">
        <v>0</v>
      </c>
    </row>
    <row r="10848" ht="15" customHeight="1" s="107">
      <c r="F10848" s="196" t="n">
        <v>0</v>
      </c>
    </row>
    <row r="10849" ht="15" customHeight="1" s="107">
      <c r="F10849" s="196" t="n">
        <v>0</v>
      </c>
    </row>
    <row r="10850" ht="15" customHeight="1" s="107">
      <c r="F10850" s="196" t="n">
        <v>0</v>
      </c>
    </row>
    <row r="10851" ht="15" customHeight="1" s="107">
      <c r="F10851" s="196" t="n">
        <v>0</v>
      </c>
    </row>
    <row r="10852" ht="15" customHeight="1" s="107">
      <c r="F10852" s="196" t="n">
        <v>0</v>
      </c>
    </row>
    <row r="10853" ht="15" customHeight="1" s="107">
      <c r="F10853" s="196" t="n">
        <v>0</v>
      </c>
    </row>
    <row r="10854" ht="15" customHeight="1" s="107">
      <c r="F10854" s="196" t="n">
        <v>0</v>
      </c>
    </row>
    <row r="10855" ht="15" customHeight="1" s="107">
      <c r="F10855" s="196" t="n">
        <v>0</v>
      </c>
    </row>
    <row r="10856" ht="15" customHeight="1" s="107">
      <c r="F10856" s="196" t="n">
        <v>0</v>
      </c>
    </row>
    <row r="10857" ht="15" customHeight="1" s="107">
      <c r="F10857" s="196" t="n">
        <v>0</v>
      </c>
    </row>
    <row r="10858" ht="15" customHeight="1" s="107">
      <c r="F10858" s="196" t="n">
        <v>0</v>
      </c>
    </row>
    <row r="10859" ht="15" customHeight="1" s="107">
      <c r="F10859" s="196" t="n">
        <v>0</v>
      </c>
    </row>
    <row r="10860" ht="15" customHeight="1" s="107">
      <c r="F10860" s="196" t="n">
        <v>0</v>
      </c>
    </row>
    <row r="10861" ht="15" customHeight="1" s="107">
      <c r="F10861" s="196" t="n">
        <v>0</v>
      </c>
    </row>
    <row r="10862" ht="15" customHeight="1" s="107">
      <c r="F10862" s="196" t="n">
        <v>0</v>
      </c>
    </row>
    <row r="10863" ht="15" customHeight="1" s="107">
      <c r="F10863" s="196" t="n">
        <v>0</v>
      </c>
    </row>
    <row r="10864" ht="15" customHeight="1" s="107">
      <c r="F10864" s="196" t="n">
        <v>0</v>
      </c>
    </row>
    <row r="10865" ht="15" customHeight="1" s="107">
      <c r="F10865" s="196" t="n">
        <v>0</v>
      </c>
    </row>
    <row r="10866" ht="15" customHeight="1" s="107">
      <c r="F10866" s="196" t="n">
        <v>0</v>
      </c>
    </row>
    <row r="10867" ht="15" customHeight="1" s="107">
      <c r="F10867" s="196" t="n">
        <v>0</v>
      </c>
    </row>
    <row r="10868" ht="15" customHeight="1" s="107">
      <c r="F10868" s="196" t="n">
        <v>0</v>
      </c>
    </row>
    <row r="10869" ht="15" customHeight="1" s="107">
      <c r="F10869" s="196" t="n">
        <v>0</v>
      </c>
    </row>
    <row r="10870" ht="15" customHeight="1" s="107">
      <c r="F10870" s="196" t="n">
        <v>0</v>
      </c>
    </row>
    <row r="10871" ht="15" customHeight="1" s="107">
      <c r="F10871" s="196" t="n">
        <v>0</v>
      </c>
    </row>
    <row r="10872" ht="15" customHeight="1" s="107">
      <c r="F10872" s="196" t="n">
        <v>0</v>
      </c>
    </row>
    <row r="10873" ht="15" customHeight="1" s="107">
      <c r="F10873" s="196" t="n">
        <v>0</v>
      </c>
    </row>
    <row r="10874" ht="15" customHeight="1" s="107">
      <c r="F10874" s="196" t="n">
        <v>0</v>
      </c>
    </row>
    <row r="10875" ht="15" customHeight="1" s="107">
      <c r="F10875" s="196" t="n">
        <v>0</v>
      </c>
    </row>
    <row r="10876" ht="15" customHeight="1" s="107">
      <c r="F10876" s="196" t="n">
        <v>0</v>
      </c>
    </row>
    <row r="10877" ht="15" customHeight="1" s="107">
      <c r="F10877" s="196" t="n">
        <v>0</v>
      </c>
    </row>
    <row r="10878" ht="15" customHeight="1" s="107">
      <c r="F10878" s="196" t="n">
        <v>0</v>
      </c>
    </row>
    <row r="10879" ht="15" customHeight="1" s="107">
      <c r="F10879" s="196" t="n">
        <v>0</v>
      </c>
    </row>
    <row r="10880" ht="15" customHeight="1" s="107">
      <c r="F10880" s="196" t="n">
        <v>0</v>
      </c>
    </row>
    <row r="10881" ht="15" customHeight="1" s="107">
      <c r="F10881" s="196" t="n">
        <v>0</v>
      </c>
    </row>
    <row r="10882" ht="15" customHeight="1" s="107">
      <c r="F10882" s="196" t="n">
        <v>0</v>
      </c>
    </row>
    <row r="10883" ht="15" customHeight="1" s="107">
      <c r="F10883" s="196" t="n">
        <v>0</v>
      </c>
    </row>
    <row r="10884" ht="15" customHeight="1" s="107">
      <c r="F10884" s="196" t="n">
        <v>0</v>
      </c>
    </row>
    <row r="10885" ht="15" customHeight="1" s="107">
      <c r="F10885" s="196" t="n">
        <v>0</v>
      </c>
    </row>
    <row r="10886" ht="15" customHeight="1" s="107">
      <c r="F10886" s="196" t="n">
        <v>0</v>
      </c>
    </row>
    <row r="10887" ht="15" customHeight="1" s="107">
      <c r="F10887" s="196" t="n">
        <v>0</v>
      </c>
    </row>
    <row r="10888" ht="15" customHeight="1" s="107">
      <c r="F10888" s="196" t="n">
        <v>0</v>
      </c>
    </row>
    <row r="10889" ht="15" customHeight="1" s="107">
      <c r="F10889" s="196" t="n">
        <v>0</v>
      </c>
    </row>
    <row r="10890" ht="15" customHeight="1" s="107">
      <c r="F10890" s="196" t="n">
        <v>0</v>
      </c>
    </row>
    <row r="10891" ht="15" customHeight="1" s="107">
      <c r="F10891" s="196" t="n">
        <v>0</v>
      </c>
    </row>
    <row r="10892" ht="15" customHeight="1" s="107">
      <c r="F10892" s="196" t="n">
        <v>0</v>
      </c>
    </row>
    <row r="10893" ht="15" customHeight="1" s="107">
      <c r="F10893" s="196" t="n">
        <v>0</v>
      </c>
    </row>
    <row r="10894" ht="15" customHeight="1" s="107">
      <c r="F10894" s="196" t="n">
        <v>0</v>
      </c>
    </row>
    <row r="10895" ht="15" customHeight="1" s="107">
      <c r="F10895" s="196" t="n">
        <v>0</v>
      </c>
    </row>
    <row r="10896" ht="15" customHeight="1" s="107">
      <c r="F10896" s="196" t="n">
        <v>0</v>
      </c>
    </row>
    <row r="10897" ht="15" customHeight="1" s="107">
      <c r="F10897" s="196" t="n">
        <v>0</v>
      </c>
    </row>
    <row r="10898" ht="15" customHeight="1" s="107">
      <c r="F10898" s="196" t="n">
        <v>0</v>
      </c>
    </row>
    <row r="10899" ht="15" customHeight="1" s="107">
      <c r="F10899" s="196" t="n">
        <v>0</v>
      </c>
    </row>
    <row r="10900" ht="15" customHeight="1" s="107">
      <c r="F10900" s="196" t="n">
        <v>0</v>
      </c>
    </row>
    <row r="10901" ht="15" customHeight="1" s="107">
      <c r="F10901" s="196" t="n">
        <v>0</v>
      </c>
    </row>
    <row r="10902" ht="15" customHeight="1" s="107">
      <c r="F10902" s="196" t="n">
        <v>0</v>
      </c>
    </row>
    <row r="10903" ht="15" customHeight="1" s="107">
      <c r="F10903" s="196" t="n">
        <v>0</v>
      </c>
    </row>
    <row r="10904" ht="15" customHeight="1" s="107">
      <c r="F10904" s="196" t="n">
        <v>0</v>
      </c>
    </row>
    <row r="10905" ht="15" customHeight="1" s="107">
      <c r="F10905" s="196" t="n">
        <v>0</v>
      </c>
    </row>
    <row r="10906" ht="15" customHeight="1" s="107">
      <c r="F10906" s="196" t="n">
        <v>0</v>
      </c>
    </row>
    <row r="10907" ht="15" customHeight="1" s="107">
      <c r="F10907" s="196" t="n">
        <v>0</v>
      </c>
    </row>
    <row r="10908" ht="15" customHeight="1" s="107">
      <c r="F10908" s="196" t="n">
        <v>0</v>
      </c>
    </row>
    <row r="10909" ht="15" customHeight="1" s="107">
      <c r="F10909" s="196" t="n">
        <v>0</v>
      </c>
    </row>
    <row r="10910" ht="15" customHeight="1" s="107">
      <c r="F10910" s="196" t="n">
        <v>0</v>
      </c>
    </row>
    <row r="10911" ht="15" customHeight="1" s="107">
      <c r="F10911" s="196" t="n">
        <v>0</v>
      </c>
    </row>
    <row r="10912" ht="15" customHeight="1" s="107">
      <c r="F10912" s="196" t="n">
        <v>0</v>
      </c>
    </row>
    <row r="10913" ht="15" customHeight="1" s="107">
      <c r="F10913" s="196" t="n">
        <v>0</v>
      </c>
    </row>
    <row r="10914" ht="15" customHeight="1" s="107">
      <c r="F10914" s="196" t="n">
        <v>0</v>
      </c>
    </row>
    <row r="10915" ht="15" customHeight="1" s="107">
      <c r="F10915" s="196" t="n">
        <v>0</v>
      </c>
    </row>
    <row r="10916" ht="15" customHeight="1" s="107">
      <c r="F10916" s="196" t="n">
        <v>0</v>
      </c>
    </row>
    <row r="10917" ht="15" customHeight="1" s="107">
      <c r="F10917" s="196" t="n">
        <v>0</v>
      </c>
    </row>
    <row r="10918" ht="15" customHeight="1" s="107">
      <c r="F10918" s="196" t="n">
        <v>0</v>
      </c>
    </row>
    <row r="10919" ht="15" customHeight="1" s="107">
      <c r="F10919" s="196" t="n">
        <v>0</v>
      </c>
    </row>
    <row r="10920" ht="15" customHeight="1" s="107">
      <c r="F10920" s="196" t="n">
        <v>0</v>
      </c>
    </row>
    <row r="10921" ht="15" customHeight="1" s="107">
      <c r="F10921" s="196" t="n">
        <v>0</v>
      </c>
    </row>
    <row r="10922" ht="15" customHeight="1" s="107">
      <c r="F10922" s="196" t="n">
        <v>0</v>
      </c>
    </row>
    <row r="10923" ht="15" customHeight="1" s="107">
      <c r="F10923" s="196" t="n">
        <v>0</v>
      </c>
    </row>
    <row r="10924" ht="15" customHeight="1" s="107">
      <c r="F10924" s="196" t="n">
        <v>0</v>
      </c>
    </row>
    <row r="10925" ht="15" customHeight="1" s="107">
      <c r="F10925" s="196" t="n">
        <v>0</v>
      </c>
    </row>
    <row r="10926" ht="15" customHeight="1" s="107">
      <c r="F10926" s="196" t="n">
        <v>0</v>
      </c>
    </row>
    <row r="10927" ht="15" customHeight="1" s="107">
      <c r="F10927" s="196" t="n">
        <v>0</v>
      </c>
    </row>
    <row r="10928" ht="15" customHeight="1" s="107">
      <c r="F10928" s="196" t="n">
        <v>0</v>
      </c>
    </row>
    <row r="10929" ht="15" customHeight="1" s="107">
      <c r="F10929" s="196" t="n">
        <v>0</v>
      </c>
    </row>
    <row r="10930" ht="15" customHeight="1" s="107">
      <c r="F10930" s="196" t="n">
        <v>0</v>
      </c>
    </row>
    <row r="10931" ht="15" customHeight="1" s="107">
      <c r="F10931" s="196" t="n">
        <v>0</v>
      </c>
    </row>
    <row r="10932" ht="15" customHeight="1" s="107">
      <c r="F10932" s="196" t="n">
        <v>0</v>
      </c>
    </row>
    <row r="10933" ht="15" customHeight="1" s="107">
      <c r="F10933" s="196" t="n">
        <v>0</v>
      </c>
    </row>
    <row r="10934" ht="15" customHeight="1" s="107">
      <c r="F10934" s="196" t="n">
        <v>0</v>
      </c>
    </row>
    <row r="10935" ht="15" customHeight="1" s="107">
      <c r="F10935" s="196" t="n">
        <v>0</v>
      </c>
    </row>
    <row r="10936" ht="15" customHeight="1" s="107">
      <c r="F10936" s="196" t="n">
        <v>0</v>
      </c>
    </row>
    <row r="10937" ht="15" customHeight="1" s="107">
      <c r="F10937" s="196" t="n">
        <v>0</v>
      </c>
    </row>
    <row r="10938" ht="15" customHeight="1" s="107">
      <c r="F10938" s="196" t="n">
        <v>0</v>
      </c>
    </row>
    <row r="10939" ht="15" customHeight="1" s="107">
      <c r="F10939" s="196" t="n">
        <v>0</v>
      </c>
    </row>
    <row r="10940" ht="15" customHeight="1" s="107">
      <c r="F10940" s="196" t="n">
        <v>0</v>
      </c>
    </row>
    <row r="10941" ht="15" customHeight="1" s="107">
      <c r="F10941" s="196" t="n">
        <v>0</v>
      </c>
    </row>
    <row r="10942" ht="15" customHeight="1" s="107">
      <c r="F10942" s="196" t="n">
        <v>0</v>
      </c>
    </row>
    <row r="10943" ht="15" customHeight="1" s="107">
      <c r="F10943" s="196" t="n">
        <v>0</v>
      </c>
    </row>
    <row r="10944" ht="15" customHeight="1" s="107">
      <c r="F10944" s="196" t="n">
        <v>0</v>
      </c>
    </row>
    <row r="10945" ht="15" customHeight="1" s="107">
      <c r="F10945" s="196" t="n">
        <v>0</v>
      </c>
    </row>
    <row r="10946" ht="15" customHeight="1" s="107">
      <c r="F10946" s="196" t="n">
        <v>0</v>
      </c>
    </row>
    <row r="10947" ht="15" customHeight="1" s="107">
      <c r="F10947" s="196" t="n">
        <v>0</v>
      </c>
    </row>
    <row r="10948" ht="15" customHeight="1" s="107">
      <c r="F10948" s="196" t="n">
        <v>0</v>
      </c>
    </row>
    <row r="10949" ht="15" customHeight="1" s="107">
      <c r="F10949" s="196" t="n">
        <v>0</v>
      </c>
    </row>
    <row r="10950" ht="15" customHeight="1" s="107">
      <c r="F10950" s="196" t="n">
        <v>0</v>
      </c>
    </row>
    <row r="10951" ht="15" customHeight="1" s="107">
      <c r="F10951" s="196" t="n">
        <v>0</v>
      </c>
    </row>
    <row r="10952" ht="15" customHeight="1" s="107">
      <c r="F10952" s="196" t="n">
        <v>0</v>
      </c>
    </row>
    <row r="10953" ht="15" customHeight="1" s="107">
      <c r="F10953" s="196" t="n">
        <v>0</v>
      </c>
    </row>
    <row r="10954" ht="15" customHeight="1" s="107">
      <c r="F10954" s="196" t="n">
        <v>0</v>
      </c>
    </row>
    <row r="10955" ht="15" customHeight="1" s="107">
      <c r="F10955" s="196" t="n">
        <v>0</v>
      </c>
    </row>
    <row r="10956" ht="15" customHeight="1" s="107">
      <c r="F10956" s="196" t="n">
        <v>0</v>
      </c>
    </row>
    <row r="10957" ht="15" customHeight="1" s="107">
      <c r="F10957" s="196" t="n">
        <v>0</v>
      </c>
    </row>
    <row r="10958" ht="15" customHeight="1" s="107">
      <c r="F10958" s="196" t="n">
        <v>0</v>
      </c>
    </row>
    <row r="10959" ht="15" customHeight="1" s="107">
      <c r="F10959" s="196" t="n">
        <v>0</v>
      </c>
    </row>
    <row r="10960" ht="15" customHeight="1" s="107">
      <c r="F10960" s="196" t="n">
        <v>0</v>
      </c>
    </row>
    <row r="10961" ht="15" customHeight="1" s="107">
      <c r="F10961" s="196" t="n">
        <v>0</v>
      </c>
    </row>
    <row r="10962" ht="15" customHeight="1" s="107">
      <c r="F10962" s="196" t="n">
        <v>0</v>
      </c>
    </row>
    <row r="10963" ht="15" customHeight="1" s="107">
      <c r="F10963" s="196" t="n">
        <v>0</v>
      </c>
    </row>
    <row r="10964" ht="15" customHeight="1" s="107">
      <c r="F10964" s="196" t="n">
        <v>0</v>
      </c>
    </row>
    <row r="10965" ht="15" customHeight="1" s="107">
      <c r="F10965" s="196" t="n">
        <v>0</v>
      </c>
    </row>
    <row r="10966" ht="15" customHeight="1" s="107">
      <c r="F10966" s="196" t="n">
        <v>0</v>
      </c>
    </row>
    <row r="10967" ht="15" customHeight="1" s="107">
      <c r="F10967" s="196" t="n">
        <v>0</v>
      </c>
    </row>
    <row r="10968" ht="15" customHeight="1" s="107">
      <c r="F10968" s="196" t="n">
        <v>0</v>
      </c>
    </row>
    <row r="10969" ht="15" customHeight="1" s="107">
      <c r="F10969" s="196" t="n">
        <v>0</v>
      </c>
    </row>
    <row r="10970" ht="15" customHeight="1" s="107">
      <c r="F10970" s="196" t="n">
        <v>0</v>
      </c>
    </row>
    <row r="10971" ht="15" customHeight="1" s="107">
      <c r="F10971" s="196" t="n">
        <v>0</v>
      </c>
    </row>
    <row r="10972" ht="15" customHeight="1" s="107">
      <c r="F10972" s="196" t="n">
        <v>0</v>
      </c>
    </row>
    <row r="10973" ht="15" customHeight="1" s="107">
      <c r="F10973" s="196" t="n">
        <v>0</v>
      </c>
    </row>
    <row r="10974" ht="15" customHeight="1" s="107">
      <c r="F10974" s="196" t="n">
        <v>0</v>
      </c>
    </row>
    <row r="10975" ht="15" customHeight="1" s="107">
      <c r="F10975" s="196" t="n">
        <v>0</v>
      </c>
    </row>
    <row r="10976" ht="15" customHeight="1" s="107">
      <c r="F10976" s="196" t="n">
        <v>0</v>
      </c>
    </row>
    <row r="10977" ht="15" customHeight="1" s="107">
      <c r="F10977" s="196" t="n">
        <v>0</v>
      </c>
    </row>
    <row r="10978" ht="15" customHeight="1" s="107">
      <c r="F10978" s="196" t="n">
        <v>0</v>
      </c>
    </row>
    <row r="10979" ht="15" customHeight="1" s="107">
      <c r="F10979" s="196" t="n">
        <v>0</v>
      </c>
    </row>
    <row r="10980" ht="15" customHeight="1" s="107">
      <c r="F10980" s="196" t="n">
        <v>0</v>
      </c>
    </row>
    <row r="10981" ht="15" customHeight="1" s="107">
      <c r="F10981" s="196" t="n">
        <v>0</v>
      </c>
    </row>
    <row r="10982" ht="15" customHeight="1" s="107">
      <c r="F10982" s="196" t="n">
        <v>0</v>
      </c>
    </row>
    <row r="10983" ht="15" customHeight="1" s="107">
      <c r="F10983" s="196" t="n">
        <v>0</v>
      </c>
    </row>
    <row r="10984" ht="15" customHeight="1" s="107">
      <c r="F10984" s="196" t="n">
        <v>0</v>
      </c>
    </row>
    <row r="10985" ht="15" customHeight="1" s="107">
      <c r="F10985" s="196" t="n">
        <v>0</v>
      </c>
    </row>
    <row r="10986" ht="15" customHeight="1" s="107">
      <c r="F10986" s="196" t="n">
        <v>0</v>
      </c>
    </row>
    <row r="10987" ht="15" customHeight="1" s="107">
      <c r="F10987" s="196" t="n">
        <v>0</v>
      </c>
    </row>
    <row r="10988" ht="15" customHeight="1" s="107">
      <c r="F10988" s="196" t="n">
        <v>0</v>
      </c>
    </row>
    <row r="10989" ht="15" customHeight="1" s="107">
      <c r="F10989" s="196" t="n">
        <v>0</v>
      </c>
    </row>
    <row r="10990" ht="15" customHeight="1" s="107">
      <c r="F10990" s="196" t="n">
        <v>0</v>
      </c>
    </row>
    <row r="10991" ht="15" customHeight="1" s="107">
      <c r="F10991" s="196" t="n">
        <v>0</v>
      </c>
    </row>
    <row r="10992" ht="15" customHeight="1" s="107">
      <c r="F10992" s="196" t="n">
        <v>0</v>
      </c>
    </row>
    <row r="10993" ht="15" customHeight="1" s="107">
      <c r="F10993" s="196" t="n">
        <v>0</v>
      </c>
    </row>
    <row r="10994" ht="15" customHeight="1" s="107">
      <c r="F10994" s="196" t="n">
        <v>0</v>
      </c>
    </row>
    <row r="10995" ht="15" customHeight="1" s="107">
      <c r="F10995" s="196" t="n">
        <v>0</v>
      </c>
    </row>
    <row r="10996" ht="15" customHeight="1" s="107">
      <c r="F10996" s="196" t="n">
        <v>0</v>
      </c>
    </row>
    <row r="10997" ht="15" customHeight="1" s="107">
      <c r="F10997" s="196" t="n">
        <v>0</v>
      </c>
    </row>
    <row r="10998" ht="15" customHeight="1" s="107">
      <c r="F10998" s="196" t="n">
        <v>0</v>
      </c>
    </row>
    <row r="10999" ht="15" customHeight="1" s="107">
      <c r="F10999" s="196" t="n">
        <v>0</v>
      </c>
    </row>
    <row r="11000" ht="15" customHeight="1" s="107">
      <c r="F11000" s="196" t="n">
        <v>0</v>
      </c>
    </row>
    <row r="11001" ht="15" customHeight="1" s="107">
      <c r="F11001" s="196" t="n">
        <v>0</v>
      </c>
    </row>
    <row r="11002" ht="15" customHeight="1" s="107">
      <c r="F11002" s="196" t="n">
        <v>0</v>
      </c>
    </row>
    <row r="11003" ht="15" customHeight="1" s="107">
      <c r="F11003" s="196" t="n">
        <v>0</v>
      </c>
    </row>
    <row r="11004" ht="15" customHeight="1" s="107">
      <c r="F11004" s="196" t="n">
        <v>0</v>
      </c>
    </row>
    <row r="11005" ht="15" customHeight="1" s="107">
      <c r="F11005" s="196" t="n">
        <v>0</v>
      </c>
    </row>
    <row r="11006" ht="15" customHeight="1" s="107">
      <c r="F11006" s="196" t="n">
        <v>0</v>
      </c>
    </row>
    <row r="11007" ht="15" customHeight="1" s="107">
      <c r="F11007" s="196" t="n">
        <v>0</v>
      </c>
    </row>
    <row r="11008" ht="15" customHeight="1" s="107">
      <c r="F11008" s="196" t="n">
        <v>0</v>
      </c>
    </row>
    <row r="11009" ht="15" customHeight="1" s="107">
      <c r="F11009" s="196" t="n">
        <v>0</v>
      </c>
    </row>
    <row r="11010" ht="15" customHeight="1" s="107">
      <c r="F11010" s="196" t="n">
        <v>0</v>
      </c>
    </row>
    <row r="11011" ht="15" customHeight="1" s="107">
      <c r="F11011" s="196" t="n">
        <v>0</v>
      </c>
    </row>
    <row r="11012" ht="15" customHeight="1" s="107">
      <c r="F11012" s="196" t="n">
        <v>0</v>
      </c>
    </row>
    <row r="11013" ht="15" customHeight="1" s="107">
      <c r="F11013" s="196" t="n">
        <v>0</v>
      </c>
    </row>
    <row r="11014" ht="15" customHeight="1" s="107">
      <c r="F11014" s="196" t="n">
        <v>0</v>
      </c>
    </row>
    <row r="11015" ht="15" customHeight="1" s="107">
      <c r="F11015" s="196" t="n">
        <v>0</v>
      </c>
    </row>
    <row r="11016" ht="15" customHeight="1" s="107">
      <c r="F11016" s="196" t="n">
        <v>0</v>
      </c>
    </row>
    <row r="11017" ht="15" customHeight="1" s="107">
      <c r="F11017" s="196" t="n">
        <v>0</v>
      </c>
    </row>
    <row r="11018" ht="15" customHeight="1" s="107">
      <c r="F11018" s="196" t="n">
        <v>0</v>
      </c>
    </row>
    <row r="11019" ht="15" customHeight="1" s="107">
      <c r="F11019" s="196" t="n">
        <v>0</v>
      </c>
    </row>
    <row r="11020" ht="15" customHeight="1" s="107">
      <c r="F11020" s="196" t="n">
        <v>0</v>
      </c>
    </row>
    <row r="11021" ht="15" customHeight="1" s="107">
      <c r="F11021" s="196" t="n">
        <v>0</v>
      </c>
    </row>
    <row r="11022" ht="15" customHeight="1" s="107">
      <c r="F11022" s="196" t="n">
        <v>0</v>
      </c>
    </row>
    <row r="11023" ht="15" customHeight="1" s="107">
      <c r="F11023" s="196" t="n">
        <v>0</v>
      </c>
    </row>
    <row r="11024" ht="15" customHeight="1" s="107">
      <c r="F11024" s="196" t="n">
        <v>0</v>
      </c>
    </row>
    <row r="11025" ht="15" customHeight="1" s="107">
      <c r="F11025" s="196" t="n">
        <v>0</v>
      </c>
    </row>
    <row r="11026" ht="15" customHeight="1" s="107">
      <c r="F11026" s="196" t="n">
        <v>0</v>
      </c>
    </row>
    <row r="11027" ht="15" customHeight="1" s="107">
      <c r="F11027" s="196" t="n">
        <v>0</v>
      </c>
    </row>
    <row r="11028" ht="15" customHeight="1" s="107">
      <c r="F11028" s="196" t="n">
        <v>0</v>
      </c>
    </row>
    <row r="11029" ht="15" customHeight="1" s="107">
      <c r="F11029" s="196" t="n">
        <v>0</v>
      </c>
    </row>
    <row r="11030" ht="15" customHeight="1" s="107">
      <c r="F11030" s="196" t="n">
        <v>0</v>
      </c>
    </row>
    <row r="11031" ht="15" customHeight="1" s="107">
      <c r="F11031" s="196" t="n">
        <v>0</v>
      </c>
    </row>
    <row r="11032" ht="15" customHeight="1" s="107">
      <c r="F11032" s="196" t="n">
        <v>0</v>
      </c>
    </row>
    <row r="11033" ht="15" customHeight="1" s="107">
      <c r="F11033" s="196" t="n">
        <v>0</v>
      </c>
    </row>
    <row r="11034" ht="15" customHeight="1" s="107">
      <c r="F11034" s="196" t="n">
        <v>0</v>
      </c>
    </row>
    <row r="11035" ht="15" customHeight="1" s="107">
      <c r="F11035" s="196" t="n">
        <v>0</v>
      </c>
    </row>
    <row r="11036" ht="15" customHeight="1" s="107">
      <c r="F11036" s="196" t="n">
        <v>0</v>
      </c>
    </row>
    <row r="11037" ht="15" customHeight="1" s="107">
      <c r="F11037" s="196" t="n">
        <v>0</v>
      </c>
    </row>
    <row r="11038" ht="15" customHeight="1" s="107">
      <c r="F11038" s="196" t="n">
        <v>0</v>
      </c>
    </row>
    <row r="11039" ht="15" customHeight="1" s="107">
      <c r="F11039" s="196" t="n">
        <v>0</v>
      </c>
    </row>
    <row r="11040" ht="15" customHeight="1" s="107">
      <c r="F11040" s="196" t="n">
        <v>0</v>
      </c>
    </row>
    <row r="11041" ht="15" customHeight="1" s="107">
      <c r="F11041" s="196" t="n">
        <v>0</v>
      </c>
    </row>
    <row r="11042" ht="15" customHeight="1" s="107">
      <c r="F11042" s="196" t="n">
        <v>0</v>
      </c>
    </row>
    <row r="11043" ht="15" customHeight="1" s="107">
      <c r="F11043" s="196" t="n">
        <v>0</v>
      </c>
    </row>
    <row r="11044" ht="15" customHeight="1" s="107">
      <c r="F11044" s="196" t="n">
        <v>0</v>
      </c>
    </row>
    <row r="11045" ht="15" customHeight="1" s="107">
      <c r="F11045" s="196" t="n">
        <v>0</v>
      </c>
    </row>
    <row r="11046" ht="15" customHeight="1" s="107">
      <c r="F11046" s="196" t="n">
        <v>0</v>
      </c>
    </row>
    <row r="11047" ht="15" customHeight="1" s="107">
      <c r="F11047" s="196" t="n">
        <v>0</v>
      </c>
    </row>
    <row r="11048" ht="15" customHeight="1" s="107">
      <c r="F11048" s="196" t="n">
        <v>0</v>
      </c>
    </row>
    <row r="11049" ht="15" customHeight="1" s="107">
      <c r="F11049" s="196" t="n">
        <v>0</v>
      </c>
    </row>
    <row r="11050" ht="15" customHeight="1" s="107">
      <c r="F11050" s="196" t="n">
        <v>0</v>
      </c>
    </row>
    <row r="11051" ht="15" customHeight="1" s="107">
      <c r="F11051" s="196" t="n">
        <v>0</v>
      </c>
    </row>
    <row r="11052" ht="15" customHeight="1" s="107">
      <c r="F11052" s="196" t="n">
        <v>0</v>
      </c>
    </row>
    <row r="11053" ht="15" customHeight="1" s="107">
      <c r="F11053" s="196" t="n">
        <v>0</v>
      </c>
    </row>
    <row r="11054" ht="15" customHeight="1" s="107">
      <c r="F11054" s="196" t="n">
        <v>0</v>
      </c>
    </row>
    <row r="11055" ht="15" customHeight="1" s="107">
      <c r="F11055" s="196" t="n">
        <v>0</v>
      </c>
    </row>
    <row r="11056" ht="15" customHeight="1" s="107">
      <c r="F11056" s="196" t="n">
        <v>0</v>
      </c>
    </row>
    <row r="11057" ht="15" customHeight="1" s="107">
      <c r="F11057" s="196" t="n">
        <v>0</v>
      </c>
    </row>
    <row r="11058" ht="15" customHeight="1" s="107">
      <c r="F11058" s="196" t="n">
        <v>0</v>
      </c>
    </row>
    <row r="11059" ht="15" customHeight="1" s="107">
      <c r="F11059" s="196" t="n">
        <v>0</v>
      </c>
    </row>
    <row r="11060" ht="15" customHeight="1" s="107">
      <c r="F11060" s="196" t="n">
        <v>0</v>
      </c>
    </row>
    <row r="11061" ht="15" customHeight="1" s="107">
      <c r="F11061" s="196" t="n">
        <v>0</v>
      </c>
    </row>
    <row r="11062" ht="15" customHeight="1" s="107">
      <c r="F11062" s="196" t="n">
        <v>0</v>
      </c>
    </row>
    <row r="11063" ht="15" customHeight="1" s="107">
      <c r="F11063" s="196" t="n">
        <v>0</v>
      </c>
    </row>
    <row r="11064" ht="15" customHeight="1" s="107">
      <c r="F11064" s="196" t="n">
        <v>0</v>
      </c>
    </row>
    <row r="11065" ht="15" customHeight="1" s="107">
      <c r="F11065" s="196" t="n">
        <v>0</v>
      </c>
    </row>
    <row r="11066" ht="15" customHeight="1" s="107">
      <c r="F11066" s="196" t="n">
        <v>0</v>
      </c>
    </row>
    <row r="11067" ht="15" customHeight="1" s="107">
      <c r="F11067" s="196" t="n">
        <v>0</v>
      </c>
    </row>
    <row r="11068" ht="15" customHeight="1" s="107">
      <c r="F11068" s="196" t="n">
        <v>0</v>
      </c>
    </row>
    <row r="11069" ht="15" customHeight="1" s="107">
      <c r="F11069" s="196" t="n">
        <v>0</v>
      </c>
    </row>
    <row r="11070" ht="15" customHeight="1" s="107">
      <c r="F11070" s="196" t="n">
        <v>0</v>
      </c>
    </row>
    <row r="11071" ht="15" customHeight="1" s="107">
      <c r="F11071" s="196" t="n">
        <v>0</v>
      </c>
    </row>
    <row r="11072" ht="15" customHeight="1" s="107">
      <c r="F11072" s="196" t="n">
        <v>0</v>
      </c>
    </row>
    <row r="11073" ht="15" customHeight="1" s="107">
      <c r="F11073" s="196" t="n">
        <v>0</v>
      </c>
    </row>
    <row r="11074" ht="15" customHeight="1" s="107">
      <c r="F11074" s="196" t="n">
        <v>0</v>
      </c>
    </row>
    <row r="11075" ht="15" customHeight="1" s="107">
      <c r="F11075" s="196" t="n">
        <v>0</v>
      </c>
    </row>
    <row r="11076" ht="15" customHeight="1" s="107">
      <c r="F11076" s="196" t="n">
        <v>0</v>
      </c>
    </row>
    <row r="11077" ht="15" customHeight="1" s="107">
      <c r="F11077" s="196" t="n">
        <v>0</v>
      </c>
    </row>
    <row r="11078" ht="15" customHeight="1" s="107">
      <c r="F11078" s="196" t="n">
        <v>0</v>
      </c>
    </row>
    <row r="11079" ht="15" customHeight="1" s="107">
      <c r="F11079" s="196" t="n">
        <v>0</v>
      </c>
    </row>
    <row r="11080" ht="15" customHeight="1" s="107">
      <c r="F11080" s="196" t="n">
        <v>0</v>
      </c>
    </row>
    <row r="11081" ht="15" customHeight="1" s="107">
      <c r="F11081" s="196" t="n">
        <v>0</v>
      </c>
    </row>
    <row r="11082" ht="15" customHeight="1" s="107">
      <c r="F11082" s="196" t="n">
        <v>0</v>
      </c>
    </row>
    <row r="11083" ht="15" customHeight="1" s="107">
      <c r="F11083" s="196" t="n">
        <v>0</v>
      </c>
    </row>
    <row r="11084" ht="15" customHeight="1" s="107">
      <c r="F11084" s="196" t="n">
        <v>0</v>
      </c>
    </row>
    <row r="11085" ht="15" customHeight="1" s="107">
      <c r="F11085" s="196" t="n">
        <v>0</v>
      </c>
    </row>
    <row r="11086" ht="15" customHeight="1" s="107">
      <c r="F11086" s="196" t="n">
        <v>0</v>
      </c>
    </row>
    <row r="11087" ht="15" customHeight="1" s="107">
      <c r="F11087" s="196" t="n">
        <v>0</v>
      </c>
    </row>
    <row r="11088" ht="15" customHeight="1" s="107">
      <c r="F11088" s="196" t="n">
        <v>0</v>
      </c>
    </row>
    <row r="11089" ht="15" customHeight="1" s="107">
      <c r="F11089" s="196" t="n">
        <v>0</v>
      </c>
    </row>
    <row r="11090" ht="15" customHeight="1" s="107">
      <c r="F11090" s="196" t="n">
        <v>0</v>
      </c>
    </row>
    <row r="11091" ht="15" customHeight="1" s="107">
      <c r="F11091" s="196" t="n">
        <v>0</v>
      </c>
    </row>
    <row r="11092" ht="15" customHeight="1" s="107">
      <c r="F11092" s="196" t="n">
        <v>0</v>
      </c>
    </row>
    <row r="11093" ht="15" customHeight="1" s="107">
      <c r="F11093" s="196" t="n">
        <v>0</v>
      </c>
    </row>
    <row r="11094" ht="15" customHeight="1" s="107">
      <c r="F11094" s="196" t="n">
        <v>0</v>
      </c>
    </row>
    <row r="11095" ht="15" customHeight="1" s="107">
      <c r="F11095" s="196" t="n">
        <v>0</v>
      </c>
    </row>
    <row r="11096" ht="15" customHeight="1" s="107">
      <c r="F11096" s="196" t="n">
        <v>0</v>
      </c>
    </row>
    <row r="11097" ht="15" customHeight="1" s="107">
      <c r="F11097" s="196" t="n">
        <v>0</v>
      </c>
    </row>
    <row r="11098" ht="15" customHeight="1" s="107">
      <c r="F11098" s="196" t="n">
        <v>0</v>
      </c>
    </row>
    <row r="11099" ht="15" customHeight="1" s="107">
      <c r="F11099" s="196" t="n">
        <v>0</v>
      </c>
    </row>
    <row r="11100" ht="15" customHeight="1" s="107">
      <c r="F11100" s="196" t="n">
        <v>0</v>
      </c>
    </row>
    <row r="11101" ht="15" customHeight="1" s="107">
      <c r="F11101" s="196" t="n">
        <v>0</v>
      </c>
    </row>
    <row r="11102" ht="15" customHeight="1" s="107">
      <c r="F11102" s="196" t="n">
        <v>0</v>
      </c>
    </row>
    <row r="11103" ht="15" customHeight="1" s="107">
      <c r="F11103" s="196" t="n">
        <v>0</v>
      </c>
    </row>
    <row r="11104" ht="15" customHeight="1" s="107">
      <c r="F11104" s="196" t="n">
        <v>0</v>
      </c>
    </row>
    <row r="11105" ht="15" customHeight="1" s="107">
      <c r="F11105" s="196" t="n">
        <v>0</v>
      </c>
    </row>
    <row r="11106" ht="15" customHeight="1" s="107">
      <c r="F11106" s="196" t="n">
        <v>0</v>
      </c>
    </row>
    <row r="11107" ht="15" customHeight="1" s="107">
      <c r="F11107" s="196" t="n">
        <v>0</v>
      </c>
    </row>
    <row r="11108" ht="15" customHeight="1" s="107">
      <c r="F11108" s="196" t="n">
        <v>0</v>
      </c>
    </row>
    <row r="11109" ht="15" customHeight="1" s="107">
      <c r="F11109" s="196" t="n">
        <v>0</v>
      </c>
    </row>
    <row r="11110" ht="15" customHeight="1" s="107">
      <c r="F11110" s="196" t="n">
        <v>0</v>
      </c>
    </row>
    <row r="11111" ht="15" customHeight="1" s="107">
      <c r="F11111" s="196" t="n">
        <v>0</v>
      </c>
    </row>
    <row r="11112" ht="15" customHeight="1" s="107">
      <c r="F11112" s="196" t="n">
        <v>0</v>
      </c>
    </row>
    <row r="11113" ht="15" customHeight="1" s="107">
      <c r="F11113" s="196" t="n">
        <v>0</v>
      </c>
    </row>
    <row r="11114" ht="15" customHeight="1" s="107">
      <c r="F11114" s="196" t="n">
        <v>0</v>
      </c>
    </row>
    <row r="11115" ht="15" customHeight="1" s="107">
      <c r="F11115" s="196" t="n">
        <v>0</v>
      </c>
    </row>
    <row r="11116" ht="15" customHeight="1" s="107">
      <c r="F11116" s="196" t="n">
        <v>0</v>
      </c>
    </row>
    <row r="11117" ht="15" customHeight="1" s="107">
      <c r="F11117" s="196" t="n">
        <v>0</v>
      </c>
    </row>
    <row r="11118" ht="15" customHeight="1" s="107">
      <c r="F11118" s="196" t="n">
        <v>0</v>
      </c>
    </row>
    <row r="11119" ht="15" customHeight="1" s="107">
      <c r="F11119" s="196" t="n">
        <v>0</v>
      </c>
    </row>
    <row r="11120" ht="15" customHeight="1" s="107">
      <c r="F11120" s="196" t="n">
        <v>0</v>
      </c>
    </row>
    <row r="11121" ht="15" customHeight="1" s="107">
      <c r="F11121" s="196" t="n">
        <v>0</v>
      </c>
    </row>
    <row r="11122" ht="15" customHeight="1" s="107">
      <c r="F11122" s="196" t="n">
        <v>0</v>
      </c>
    </row>
    <row r="11123" ht="15" customHeight="1" s="107">
      <c r="F11123" s="196" t="n">
        <v>0</v>
      </c>
    </row>
    <row r="11124" ht="15" customHeight="1" s="107">
      <c r="F11124" s="196" t="n">
        <v>0</v>
      </c>
    </row>
    <row r="11125" ht="15" customHeight="1" s="107">
      <c r="F11125" s="196" t="n">
        <v>0</v>
      </c>
    </row>
    <row r="11126" ht="15" customHeight="1" s="107">
      <c r="F11126" s="196" t="n">
        <v>0</v>
      </c>
    </row>
    <row r="11127" ht="15" customHeight="1" s="107">
      <c r="F11127" s="196" t="n">
        <v>0</v>
      </c>
    </row>
    <row r="11128" ht="15" customHeight="1" s="107">
      <c r="F11128" s="196" t="n">
        <v>0</v>
      </c>
    </row>
    <row r="11129" ht="15" customHeight="1" s="107">
      <c r="F11129" s="196" t="n">
        <v>0</v>
      </c>
    </row>
    <row r="11130" ht="15" customHeight="1" s="107">
      <c r="F11130" s="196" t="n">
        <v>0</v>
      </c>
    </row>
    <row r="11131" ht="15" customHeight="1" s="107">
      <c r="F11131" s="196" t="n">
        <v>0</v>
      </c>
    </row>
    <row r="11132" ht="15" customHeight="1" s="107">
      <c r="F11132" s="196" t="n">
        <v>0</v>
      </c>
    </row>
    <row r="11133" ht="15" customHeight="1" s="107">
      <c r="F11133" s="196" t="n">
        <v>0</v>
      </c>
    </row>
    <row r="11134" ht="15" customHeight="1" s="107">
      <c r="F11134" s="196" t="n">
        <v>0</v>
      </c>
    </row>
    <row r="11135" ht="15" customHeight="1" s="107">
      <c r="F11135" s="196" t="n">
        <v>0</v>
      </c>
    </row>
    <row r="11136" ht="15" customHeight="1" s="107">
      <c r="F11136" s="196" t="n">
        <v>0</v>
      </c>
    </row>
    <row r="11137" ht="15" customHeight="1" s="107">
      <c r="F11137" s="196" t="n">
        <v>0</v>
      </c>
    </row>
    <row r="11138" ht="15" customHeight="1" s="107">
      <c r="F11138" s="196" t="n">
        <v>0</v>
      </c>
    </row>
    <row r="11139" ht="15" customHeight="1" s="107">
      <c r="F11139" s="196" t="n">
        <v>0</v>
      </c>
    </row>
    <row r="11140" ht="15" customHeight="1" s="107">
      <c r="F11140" s="196" t="n">
        <v>0</v>
      </c>
    </row>
    <row r="11141" ht="15" customHeight="1" s="107">
      <c r="F11141" s="196" t="n">
        <v>0</v>
      </c>
    </row>
    <row r="11142" ht="15" customHeight="1" s="107">
      <c r="F11142" s="196" t="n">
        <v>0</v>
      </c>
    </row>
    <row r="11143" ht="15" customHeight="1" s="107">
      <c r="F11143" s="196" t="n">
        <v>0</v>
      </c>
    </row>
    <row r="11144" ht="15" customHeight="1" s="107">
      <c r="F11144" s="196" t="n">
        <v>0</v>
      </c>
    </row>
    <row r="11145" ht="15" customHeight="1" s="107">
      <c r="F11145" s="196" t="n">
        <v>0</v>
      </c>
    </row>
    <row r="11146" ht="15" customHeight="1" s="107">
      <c r="F11146" s="196" t="n">
        <v>0</v>
      </c>
    </row>
    <row r="11147" ht="15" customHeight="1" s="107">
      <c r="F11147" s="196" t="n">
        <v>0</v>
      </c>
    </row>
    <row r="11148" ht="15" customHeight="1" s="107">
      <c r="F11148" s="196" t="n">
        <v>0</v>
      </c>
    </row>
    <row r="11149" ht="15" customHeight="1" s="107">
      <c r="F11149" s="196" t="n">
        <v>0</v>
      </c>
    </row>
    <row r="11150" ht="15" customHeight="1" s="107">
      <c r="F11150" s="196" t="n">
        <v>0</v>
      </c>
    </row>
    <row r="11151" ht="15" customHeight="1" s="107">
      <c r="F11151" s="196" t="n">
        <v>0</v>
      </c>
    </row>
    <row r="11152" ht="15" customHeight="1" s="107">
      <c r="F11152" s="196" t="n">
        <v>0</v>
      </c>
    </row>
    <row r="11153" ht="15" customHeight="1" s="107">
      <c r="F11153" s="196" t="n">
        <v>0</v>
      </c>
    </row>
    <row r="11154" ht="15" customHeight="1" s="107">
      <c r="F11154" s="196" t="n">
        <v>0</v>
      </c>
    </row>
    <row r="11155" ht="15" customHeight="1" s="107">
      <c r="F11155" s="196" t="n">
        <v>0</v>
      </c>
    </row>
    <row r="11156" ht="15" customHeight="1" s="107">
      <c r="F11156" s="196" t="n">
        <v>0</v>
      </c>
    </row>
    <row r="11157" ht="15" customHeight="1" s="107">
      <c r="F11157" s="196" t="n">
        <v>0</v>
      </c>
    </row>
    <row r="11158" ht="15" customHeight="1" s="107">
      <c r="F11158" s="196" t="n">
        <v>0</v>
      </c>
    </row>
    <row r="11159" ht="15" customHeight="1" s="107">
      <c r="F11159" s="196" t="n">
        <v>0</v>
      </c>
    </row>
    <row r="11160" ht="15" customHeight="1" s="107">
      <c r="F11160" s="196" t="n">
        <v>0</v>
      </c>
    </row>
    <row r="11161" ht="15" customHeight="1" s="107">
      <c r="F11161" s="196" t="n">
        <v>0</v>
      </c>
    </row>
    <row r="11162" ht="15" customHeight="1" s="107">
      <c r="F11162" s="196" t="n">
        <v>0</v>
      </c>
    </row>
    <row r="11163" ht="15" customHeight="1" s="107">
      <c r="F11163" s="196" t="n">
        <v>0</v>
      </c>
    </row>
    <row r="11164" ht="15" customHeight="1" s="107">
      <c r="F11164" s="196" t="n">
        <v>0</v>
      </c>
    </row>
    <row r="11165" ht="15" customHeight="1" s="107">
      <c r="F11165" s="196" t="n">
        <v>0</v>
      </c>
    </row>
    <row r="11166" ht="15" customHeight="1" s="107">
      <c r="F11166" s="196" t="n">
        <v>0</v>
      </c>
    </row>
    <row r="11167" ht="15" customHeight="1" s="107">
      <c r="F11167" s="196" t="n">
        <v>0</v>
      </c>
    </row>
    <row r="11168" ht="15" customHeight="1" s="107">
      <c r="F11168" s="196" t="n">
        <v>0</v>
      </c>
    </row>
    <row r="11169" ht="15" customHeight="1" s="107">
      <c r="F11169" s="196" t="n">
        <v>0</v>
      </c>
    </row>
    <row r="11170" ht="15" customHeight="1" s="107">
      <c r="F11170" s="196" t="n">
        <v>0</v>
      </c>
    </row>
    <row r="11171" ht="15" customHeight="1" s="107">
      <c r="F11171" s="196" t="n">
        <v>0</v>
      </c>
    </row>
    <row r="11172" ht="15" customHeight="1" s="107">
      <c r="F11172" s="196" t="n">
        <v>0</v>
      </c>
    </row>
    <row r="11173" ht="15" customHeight="1" s="107">
      <c r="F11173" s="196" t="n">
        <v>0</v>
      </c>
    </row>
    <row r="11174" ht="15" customHeight="1" s="107">
      <c r="F11174" s="196" t="n">
        <v>0</v>
      </c>
    </row>
    <row r="11175" ht="15" customHeight="1" s="107">
      <c r="F11175" s="196" t="n">
        <v>0</v>
      </c>
    </row>
    <row r="11176" ht="15" customHeight="1" s="107">
      <c r="F11176" s="196" t="n">
        <v>0</v>
      </c>
    </row>
    <row r="11177" ht="15" customHeight="1" s="107">
      <c r="F11177" s="196" t="n">
        <v>0</v>
      </c>
    </row>
    <row r="11178" ht="15" customHeight="1" s="107">
      <c r="F11178" s="196" t="n">
        <v>0</v>
      </c>
    </row>
    <row r="11179" ht="15" customHeight="1" s="107">
      <c r="F11179" s="196" t="n">
        <v>0</v>
      </c>
    </row>
    <row r="11180" ht="15" customHeight="1" s="107">
      <c r="F11180" s="196" t="n">
        <v>0</v>
      </c>
    </row>
    <row r="11181" ht="15" customHeight="1" s="107">
      <c r="F11181" s="196" t="n">
        <v>0</v>
      </c>
    </row>
    <row r="11182" ht="15" customHeight="1" s="107">
      <c r="F11182" s="196" t="n">
        <v>0</v>
      </c>
    </row>
    <row r="11183" ht="15" customHeight="1" s="107">
      <c r="F11183" s="196" t="n">
        <v>0</v>
      </c>
    </row>
    <row r="11184" ht="15" customHeight="1" s="107">
      <c r="F11184" s="196" t="n">
        <v>0</v>
      </c>
    </row>
    <row r="11185" ht="15" customHeight="1" s="107">
      <c r="F11185" s="196" t="n">
        <v>0</v>
      </c>
    </row>
    <row r="11186" ht="15" customHeight="1" s="107">
      <c r="F11186" s="196" t="n">
        <v>0</v>
      </c>
    </row>
    <row r="11187" ht="15" customHeight="1" s="107">
      <c r="F11187" s="196" t="n">
        <v>0</v>
      </c>
    </row>
    <row r="11188" ht="15" customHeight="1" s="107">
      <c r="F11188" s="196" t="n">
        <v>0</v>
      </c>
    </row>
    <row r="11189" ht="15" customHeight="1" s="107">
      <c r="F11189" s="196" t="n">
        <v>0</v>
      </c>
    </row>
    <row r="11190" ht="15" customHeight="1" s="107">
      <c r="F11190" s="196" t="n">
        <v>0</v>
      </c>
    </row>
    <row r="11191" ht="15" customHeight="1" s="107">
      <c r="F11191" s="196" t="n">
        <v>0</v>
      </c>
    </row>
    <row r="11192" ht="15" customHeight="1" s="107">
      <c r="F11192" s="196" t="n">
        <v>0</v>
      </c>
    </row>
    <row r="11193" ht="15" customHeight="1" s="107">
      <c r="F11193" s="196" t="n">
        <v>0</v>
      </c>
    </row>
    <row r="11194" ht="15" customHeight="1" s="107">
      <c r="F11194" s="196" t="n">
        <v>0</v>
      </c>
    </row>
    <row r="11195" ht="15" customHeight="1" s="107">
      <c r="F11195" s="196" t="n">
        <v>0</v>
      </c>
    </row>
    <row r="11196" ht="15" customHeight="1" s="107">
      <c r="F11196" s="196" t="n">
        <v>0</v>
      </c>
    </row>
    <row r="11197" ht="15" customHeight="1" s="107">
      <c r="F11197" s="196" t="n">
        <v>0</v>
      </c>
    </row>
    <row r="11198" ht="15" customHeight="1" s="107">
      <c r="F11198" s="196" t="n">
        <v>0</v>
      </c>
    </row>
    <row r="11199" ht="15" customHeight="1" s="107">
      <c r="F11199" s="196" t="n">
        <v>0</v>
      </c>
    </row>
    <row r="11200" ht="15" customHeight="1" s="107">
      <c r="F11200" s="196" t="n">
        <v>0</v>
      </c>
    </row>
    <row r="11201" ht="15" customHeight="1" s="107">
      <c r="F11201" s="196" t="n">
        <v>0</v>
      </c>
    </row>
    <row r="11202" ht="15" customHeight="1" s="107">
      <c r="F11202" s="196" t="n">
        <v>0</v>
      </c>
    </row>
    <row r="11203" ht="15" customHeight="1" s="107">
      <c r="F11203" s="196" t="n">
        <v>0</v>
      </c>
    </row>
    <row r="11204" ht="15" customHeight="1" s="107">
      <c r="F11204" s="196" t="n">
        <v>0</v>
      </c>
    </row>
    <row r="11205" ht="15" customHeight="1" s="107">
      <c r="F11205" s="196" t="n">
        <v>0</v>
      </c>
    </row>
    <row r="11206" ht="15" customHeight="1" s="107">
      <c r="F11206" s="196" t="n">
        <v>0</v>
      </c>
    </row>
    <row r="11207" ht="15" customHeight="1" s="107">
      <c r="F11207" s="196" t="n">
        <v>0</v>
      </c>
    </row>
    <row r="11208" ht="15" customHeight="1" s="107">
      <c r="F11208" s="196" t="n">
        <v>0</v>
      </c>
    </row>
    <row r="11209" ht="15" customHeight="1" s="107">
      <c r="F11209" s="196" t="n">
        <v>0</v>
      </c>
    </row>
    <row r="11210" ht="15" customHeight="1" s="107">
      <c r="F11210" s="196" t="n">
        <v>0</v>
      </c>
    </row>
    <row r="11211" ht="15" customHeight="1" s="107">
      <c r="F11211" s="196" t="n">
        <v>0</v>
      </c>
    </row>
    <row r="11212" ht="15" customHeight="1" s="107">
      <c r="F11212" s="196" t="n">
        <v>0</v>
      </c>
    </row>
    <row r="11213" ht="15" customHeight="1" s="107">
      <c r="F11213" s="196" t="n">
        <v>0</v>
      </c>
    </row>
    <row r="11214" ht="15" customHeight="1" s="107">
      <c r="F11214" s="196" t="n">
        <v>0</v>
      </c>
    </row>
    <row r="11215" ht="15" customHeight="1" s="107">
      <c r="F11215" s="196" t="n">
        <v>0</v>
      </c>
    </row>
    <row r="11216" ht="15" customHeight="1" s="107">
      <c r="F11216" s="196" t="n">
        <v>0</v>
      </c>
    </row>
    <row r="11217" ht="15" customHeight="1" s="107">
      <c r="F11217" s="196" t="n">
        <v>0</v>
      </c>
    </row>
    <row r="11218" ht="15" customHeight="1" s="107">
      <c r="F11218" s="196" t="n">
        <v>0</v>
      </c>
    </row>
    <row r="11219" ht="15" customHeight="1" s="107">
      <c r="F11219" s="196" t="n">
        <v>0</v>
      </c>
    </row>
    <row r="11220" ht="15" customHeight="1" s="107">
      <c r="F11220" s="196" t="n">
        <v>0</v>
      </c>
    </row>
    <row r="11221" ht="15" customHeight="1" s="107">
      <c r="F11221" s="196" t="n">
        <v>0</v>
      </c>
    </row>
    <row r="11222" ht="15" customHeight="1" s="107">
      <c r="F11222" s="196" t="n">
        <v>0</v>
      </c>
    </row>
    <row r="11223" ht="15" customHeight="1" s="107">
      <c r="F11223" s="196" t="n">
        <v>0</v>
      </c>
    </row>
    <row r="11224" ht="15" customHeight="1" s="107">
      <c r="F11224" s="196" t="n">
        <v>0</v>
      </c>
    </row>
    <row r="11225" ht="15" customHeight="1" s="107">
      <c r="F11225" s="196" t="n">
        <v>0</v>
      </c>
    </row>
    <row r="11226" ht="15" customHeight="1" s="107">
      <c r="F11226" s="196" t="n">
        <v>0</v>
      </c>
    </row>
    <row r="11227" ht="15" customHeight="1" s="107">
      <c r="F11227" s="196" t="n">
        <v>0</v>
      </c>
    </row>
    <row r="11228" ht="15" customHeight="1" s="107">
      <c r="F11228" s="196" t="n">
        <v>0</v>
      </c>
    </row>
    <row r="11229" ht="15" customHeight="1" s="107">
      <c r="F11229" s="196" t="n">
        <v>0</v>
      </c>
    </row>
    <row r="11230" ht="15" customHeight="1" s="107">
      <c r="F11230" s="196" t="n">
        <v>0</v>
      </c>
    </row>
    <row r="11231" ht="15" customHeight="1" s="107">
      <c r="F11231" s="196" t="n">
        <v>0</v>
      </c>
    </row>
    <row r="11232" ht="15" customHeight="1" s="107">
      <c r="F11232" s="196" t="n">
        <v>0</v>
      </c>
    </row>
    <row r="11233" ht="15" customHeight="1" s="107">
      <c r="F11233" s="196" t="n">
        <v>0</v>
      </c>
    </row>
    <row r="11234" ht="15" customHeight="1" s="107">
      <c r="F11234" s="196" t="n">
        <v>0</v>
      </c>
    </row>
    <row r="11235" ht="15" customHeight="1" s="107">
      <c r="F11235" s="196" t="n">
        <v>0</v>
      </c>
    </row>
    <row r="11236" ht="15" customHeight="1" s="107">
      <c r="F11236" s="196" t="n">
        <v>0</v>
      </c>
    </row>
    <row r="11237" ht="15" customHeight="1" s="107">
      <c r="F11237" s="196" t="n">
        <v>0</v>
      </c>
    </row>
    <row r="11238" ht="15" customHeight="1" s="107">
      <c r="F11238" s="196" t="n">
        <v>0</v>
      </c>
    </row>
    <row r="11239" ht="15" customHeight="1" s="107">
      <c r="F11239" s="196" t="n">
        <v>0</v>
      </c>
    </row>
    <row r="11240" ht="15" customHeight="1" s="107">
      <c r="F11240" s="196" t="n">
        <v>0</v>
      </c>
    </row>
    <row r="11241" ht="15" customHeight="1" s="107">
      <c r="F11241" s="196" t="n">
        <v>0</v>
      </c>
    </row>
    <row r="11242" ht="15" customHeight="1" s="107">
      <c r="F11242" s="196" t="n">
        <v>0</v>
      </c>
    </row>
    <row r="11243" ht="15" customHeight="1" s="107">
      <c r="F11243" s="196" t="n">
        <v>0</v>
      </c>
    </row>
    <row r="11244" ht="15" customHeight="1" s="107">
      <c r="F11244" s="196" t="n">
        <v>0</v>
      </c>
    </row>
    <row r="11245" ht="15" customHeight="1" s="107">
      <c r="F11245" s="196" t="n">
        <v>0</v>
      </c>
    </row>
    <row r="11246" ht="15" customHeight="1" s="107">
      <c r="F11246" s="196" t="n">
        <v>0</v>
      </c>
    </row>
    <row r="11247" ht="15" customHeight="1" s="107">
      <c r="F11247" s="196" t="n">
        <v>0</v>
      </c>
    </row>
    <row r="11248" ht="15" customHeight="1" s="107">
      <c r="F11248" s="196" t="n">
        <v>0</v>
      </c>
    </row>
    <row r="11249" ht="15" customHeight="1" s="107">
      <c r="F11249" s="196" t="n">
        <v>0</v>
      </c>
    </row>
    <row r="11250" ht="15" customHeight="1" s="107">
      <c r="F11250" s="196" t="n">
        <v>0</v>
      </c>
    </row>
    <row r="11251" ht="15" customHeight="1" s="107">
      <c r="F11251" s="196" t="n">
        <v>0</v>
      </c>
    </row>
    <row r="11252" ht="15" customHeight="1" s="107">
      <c r="F11252" s="196" t="n">
        <v>0</v>
      </c>
    </row>
    <row r="11253" ht="15" customHeight="1" s="107">
      <c r="F11253" s="196" t="n">
        <v>0</v>
      </c>
    </row>
    <row r="11254" ht="15" customHeight="1" s="107">
      <c r="F11254" s="196" t="n">
        <v>0</v>
      </c>
    </row>
    <row r="11255" ht="15" customHeight="1" s="107">
      <c r="F11255" s="196" t="n">
        <v>0</v>
      </c>
    </row>
    <row r="11256" ht="15" customHeight="1" s="107">
      <c r="F11256" s="196" t="n">
        <v>0</v>
      </c>
    </row>
    <row r="11257" ht="15" customHeight="1" s="107">
      <c r="F11257" s="196" t="n">
        <v>0</v>
      </c>
    </row>
    <row r="11258" ht="15" customHeight="1" s="107">
      <c r="F11258" s="196" t="n">
        <v>0</v>
      </c>
    </row>
    <row r="11259" ht="15" customHeight="1" s="107">
      <c r="F11259" s="196" t="n">
        <v>0</v>
      </c>
    </row>
    <row r="11260" ht="15" customHeight="1" s="107">
      <c r="F11260" s="196" t="n">
        <v>0</v>
      </c>
    </row>
    <row r="11261" ht="15" customHeight="1" s="107">
      <c r="F11261" s="196" t="n">
        <v>0</v>
      </c>
    </row>
    <row r="11262" ht="15" customHeight="1" s="107">
      <c r="F11262" s="196" t="n">
        <v>0</v>
      </c>
    </row>
    <row r="11263" ht="15" customHeight="1" s="107">
      <c r="F11263" s="196" t="n">
        <v>0</v>
      </c>
    </row>
    <row r="11264" ht="15" customHeight="1" s="107">
      <c r="F11264" s="196" t="n">
        <v>0</v>
      </c>
    </row>
    <row r="11265" ht="15" customHeight="1" s="107">
      <c r="F11265" s="196" t="n">
        <v>0</v>
      </c>
    </row>
    <row r="11266" ht="15" customHeight="1" s="107">
      <c r="F11266" s="196" t="n">
        <v>0</v>
      </c>
    </row>
    <row r="11267" ht="15" customHeight="1" s="107">
      <c r="F11267" s="196" t="n">
        <v>0</v>
      </c>
    </row>
    <row r="11268" ht="15" customHeight="1" s="107">
      <c r="F11268" s="196" t="n">
        <v>0</v>
      </c>
    </row>
    <row r="11269" ht="15" customHeight="1" s="107">
      <c r="F11269" s="196" t="n">
        <v>0</v>
      </c>
    </row>
    <row r="11270" ht="15" customHeight="1" s="107">
      <c r="F11270" s="196" t="n">
        <v>0</v>
      </c>
    </row>
    <row r="11271" ht="15" customHeight="1" s="107">
      <c r="F11271" s="196" t="n">
        <v>0</v>
      </c>
    </row>
    <row r="11272" ht="15" customHeight="1" s="107">
      <c r="F11272" s="196" t="n">
        <v>0</v>
      </c>
    </row>
    <row r="11273" ht="15" customHeight="1" s="107">
      <c r="F11273" s="196" t="n">
        <v>0</v>
      </c>
    </row>
    <row r="11274" ht="15" customHeight="1" s="107">
      <c r="F11274" s="196" t="n">
        <v>0</v>
      </c>
    </row>
    <row r="11275" ht="15" customHeight="1" s="107">
      <c r="F11275" s="196" t="n">
        <v>0</v>
      </c>
    </row>
    <row r="11276" ht="15" customHeight="1" s="107">
      <c r="F11276" s="196" t="n">
        <v>0</v>
      </c>
    </row>
    <row r="11277" ht="15" customHeight="1" s="107">
      <c r="F11277" s="196" t="n">
        <v>0</v>
      </c>
    </row>
    <row r="11278" ht="15" customHeight="1" s="107">
      <c r="F11278" s="196" t="n">
        <v>0</v>
      </c>
    </row>
    <row r="11279" ht="15" customHeight="1" s="107">
      <c r="F11279" s="196" t="n">
        <v>0</v>
      </c>
    </row>
    <row r="11280" ht="15" customHeight="1" s="107">
      <c r="F11280" s="196" t="n">
        <v>0</v>
      </c>
    </row>
    <row r="11281" ht="15" customHeight="1" s="107">
      <c r="F11281" s="196" t="n">
        <v>0</v>
      </c>
    </row>
    <row r="11282" ht="15" customHeight="1" s="107">
      <c r="F11282" s="196" t="n">
        <v>0</v>
      </c>
    </row>
    <row r="11283" ht="15" customHeight="1" s="107">
      <c r="F11283" s="196" t="n">
        <v>0</v>
      </c>
    </row>
    <row r="11284" ht="15" customHeight="1" s="107">
      <c r="F11284" s="196" t="n">
        <v>0</v>
      </c>
    </row>
    <row r="11285" ht="15" customHeight="1" s="107">
      <c r="F11285" s="196" t="n">
        <v>0</v>
      </c>
    </row>
    <row r="11286" ht="15" customHeight="1" s="107">
      <c r="F11286" s="196" t="n">
        <v>0</v>
      </c>
    </row>
    <row r="11287" ht="15" customHeight="1" s="107">
      <c r="F11287" s="196" t="n">
        <v>0</v>
      </c>
    </row>
    <row r="11288" ht="15" customHeight="1" s="107">
      <c r="F11288" s="196" t="n">
        <v>0</v>
      </c>
    </row>
    <row r="11289" ht="15" customHeight="1" s="107">
      <c r="F11289" s="196" t="n">
        <v>0</v>
      </c>
    </row>
    <row r="11290" ht="15" customHeight="1" s="107">
      <c r="F11290" s="196" t="n">
        <v>0</v>
      </c>
    </row>
    <row r="11291" ht="15" customHeight="1" s="107">
      <c r="F11291" s="196" t="n">
        <v>0</v>
      </c>
    </row>
    <row r="11292" ht="15" customHeight="1" s="107">
      <c r="F11292" s="196" t="n">
        <v>0</v>
      </c>
    </row>
    <row r="11293" ht="15" customHeight="1" s="107">
      <c r="F11293" s="196" t="n">
        <v>0</v>
      </c>
    </row>
    <row r="11294" ht="15" customHeight="1" s="107">
      <c r="F11294" s="196" t="n">
        <v>0</v>
      </c>
    </row>
    <row r="11295" ht="15" customHeight="1" s="107">
      <c r="F11295" s="196" t="n">
        <v>0</v>
      </c>
    </row>
    <row r="11296" ht="15" customHeight="1" s="107">
      <c r="F11296" s="196" t="n">
        <v>0</v>
      </c>
    </row>
    <row r="11297" ht="15" customHeight="1" s="107">
      <c r="F11297" s="196" t="n">
        <v>0</v>
      </c>
    </row>
    <row r="11298" ht="15" customHeight="1" s="107">
      <c r="F11298" s="196" t="n">
        <v>0</v>
      </c>
    </row>
    <row r="11299" ht="15" customHeight="1" s="107">
      <c r="F11299" s="196" t="n">
        <v>0</v>
      </c>
    </row>
    <row r="11300" ht="15" customHeight="1" s="107">
      <c r="F11300" s="196" t="n">
        <v>0</v>
      </c>
    </row>
    <row r="11301" ht="15" customHeight="1" s="107">
      <c r="F11301" s="196" t="n">
        <v>0</v>
      </c>
    </row>
    <row r="11302" ht="15" customHeight="1" s="107">
      <c r="F11302" s="196" t="n">
        <v>0</v>
      </c>
    </row>
    <row r="11303" ht="15" customHeight="1" s="107">
      <c r="F11303" s="196" t="n">
        <v>0</v>
      </c>
    </row>
    <row r="11304" ht="15" customHeight="1" s="107">
      <c r="F11304" s="196" t="n">
        <v>0</v>
      </c>
    </row>
    <row r="11305" ht="15" customHeight="1" s="107">
      <c r="F11305" s="196" t="n">
        <v>0</v>
      </c>
    </row>
    <row r="11306" ht="15" customHeight="1" s="107">
      <c r="F11306" s="196" t="n">
        <v>0</v>
      </c>
    </row>
    <row r="11307" ht="15" customHeight="1" s="107">
      <c r="F11307" s="196" t="n">
        <v>0</v>
      </c>
    </row>
    <row r="11308" ht="15" customHeight="1" s="107">
      <c r="F11308" s="196" t="n">
        <v>0</v>
      </c>
    </row>
    <row r="11309" ht="15" customHeight="1" s="107">
      <c r="F11309" s="196" t="n">
        <v>0</v>
      </c>
    </row>
    <row r="11310" ht="15" customHeight="1" s="107">
      <c r="F11310" s="196" t="n">
        <v>0</v>
      </c>
    </row>
    <row r="11311" ht="15" customHeight="1" s="107">
      <c r="F11311" s="196" t="n">
        <v>0</v>
      </c>
    </row>
    <row r="11312" ht="15" customHeight="1" s="107">
      <c r="F11312" s="196" t="n">
        <v>0</v>
      </c>
    </row>
    <row r="11313" ht="15" customHeight="1" s="107">
      <c r="F11313" s="196" t="n">
        <v>0</v>
      </c>
    </row>
    <row r="11314" ht="15" customHeight="1" s="107">
      <c r="F11314" s="196" t="n">
        <v>0</v>
      </c>
    </row>
    <row r="11315" ht="15" customHeight="1" s="107">
      <c r="F11315" s="196" t="n">
        <v>0</v>
      </c>
    </row>
    <row r="11316" ht="15" customHeight="1" s="107">
      <c r="F11316" s="196" t="n">
        <v>0</v>
      </c>
    </row>
    <row r="11317" ht="15" customHeight="1" s="107">
      <c r="F11317" s="196" t="n">
        <v>0</v>
      </c>
    </row>
    <row r="11318" ht="15" customHeight="1" s="107">
      <c r="F11318" s="196" t="n">
        <v>0</v>
      </c>
    </row>
    <row r="11319" ht="15" customHeight="1" s="107">
      <c r="F11319" s="196" t="n">
        <v>0</v>
      </c>
    </row>
    <row r="11320" ht="15" customHeight="1" s="107">
      <c r="F11320" s="196" t="n">
        <v>0</v>
      </c>
    </row>
    <row r="11321" ht="15" customHeight="1" s="107">
      <c r="F11321" s="196" t="n">
        <v>0</v>
      </c>
    </row>
    <row r="11322" ht="15" customHeight="1" s="107">
      <c r="F11322" s="196" t="n">
        <v>0</v>
      </c>
    </row>
    <row r="11323" ht="15" customHeight="1" s="107">
      <c r="F11323" s="196" t="n">
        <v>0</v>
      </c>
    </row>
    <row r="11324" ht="15" customHeight="1" s="107">
      <c r="F11324" s="196" t="n">
        <v>0</v>
      </c>
    </row>
    <row r="11325" ht="15" customHeight="1" s="107">
      <c r="F11325" s="196" t="n">
        <v>0</v>
      </c>
    </row>
    <row r="11326" ht="15" customHeight="1" s="107">
      <c r="F11326" s="196" t="n">
        <v>0</v>
      </c>
    </row>
    <row r="11327" ht="15" customHeight="1" s="107">
      <c r="F11327" s="196" t="n">
        <v>0</v>
      </c>
    </row>
    <row r="11328" ht="15" customHeight="1" s="107">
      <c r="F11328" s="196" t="n">
        <v>0</v>
      </c>
    </row>
    <row r="11329" ht="15" customHeight="1" s="107">
      <c r="F11329" s="196" t="n">
        <v>0</v>
      </c>
    </row>
    <row r="11330" ht="15" customHeight="1" s="107">
      <c r="F11330" s="196" t="n">
        <v>0</v>
      </c>
    </row>
    <row r="11331" ht="15" customHeight="1" s="107">
      <c r="F11331" s="196" t="n">
        <v>0</v>
      </c>
    </row>
    <row r="11332" ht="15" customHeight="1" s="107">
      <c r="F11332" s="196" t="n">
        <v>0</v>
      </c>
    </row>
    <row r="11333" ht="15" customHeight="1" s="107">
      <c r="F11333" s="196" t="n">
        <v>0</v>
      </c>
    </row>
    <row r="11334" ht="15" customHeight="1" s="107">
      <c r="F11334" s="196" t="n">
        <v>0</v>
      </c>
    </row>
    <row r="11335" ht="15" customHeight="1" s="107">
      <c r="F11335" s="196" t="n">
        <v>0</v>
      </c>
    </row>
    <row r="11336" ht="15" customHeight="1" s="107">
      <c r="F11336" s="196" t="n">
        <v>0</v>
      </c>
    </row>
    <row r="11337" ht="15" customHeight="1" s="107">
      <c r="F11337" s="196" t="n">
        <v>0</v>
      </c>
    </row>
    <row r="11338" ht="15" customHeight="1" s="107">
      <c r="F11338" s="196" t="n">
        <v>0</v>
      </c>
    </row>
    <row r="11339" ht="15" customHeight="1" s="107">
      <c r="F11339" s="196" t="n">
        <v>0</v>
      </c>
    </row>
    <row r="11340" ht="15" customHeight="1" s="107">
      <c r="F11340" s="196" t="n">
        <v>0</v>
      </c>
    </row>
    <row r="11341" ht="15" customHeight="1" s="107">
      <c r="F11341" s="196" t="n">
        <v>0</v>
      </c>
    </row>
    <row r="11342" ht="15" customHeight="1" s="107">
      <c r="F11342" s="196" t="n">
        <v>0</v>
      </c>
    </row>
    <row r="11343" ht="15" customHeight="1" s="107">
      <c r="F11343" s="196" t="n">
        <v>0</v>
      </c>
    </row>
    <row r="11344" ht="15" customHeight="1" s="107">
      <c r="F11344" s="196" t="n">
        <v>0</v>
      </c>
    </row>
    <row r="11345" ht="15" customHeight="1" s="107">
      <c r="F11345" s="196" t="n">
        <v>0</v>
      </c>
    </row>
    <row r="11346" ht="15" customHeight="1" s="107">
      <c r="F11346" s="196" t="n">
        <v>0</v>
      </c>
    </row>
    <row r="11347" ht="15" customHeight="1" s="107">
      <c r="F11347" s="196" t="n">
        <v>0</v>
      </c>
    </row>
    <row r="11348" ht="15" customHeight="1" s="107">
      <c r="F11348" s="196" t="n">
        <v>0</v>
      </c>
    </row>
    <row r="11349" ht="15" customHeight="1" s="107">
      <c r="F11349" s="196" t="n">
        <v>0</v>
      </c>
    </row>
    <row r="11350" ht="15" customHeight="1" s="107">
      <c r="F11350" s="196" t="n">
        <v>0</v>
      </c>
    </row>
    <row r="11351" ht="15" customHeight="1" s="107">
      <c r="F11351" s="196" t="n">
        <v>0</v>
      </c>
    </row>
    <row r="11352" ht="15" customHeight="1" s="107">
      <c r="F11352" s="196" t="n">
        <v>0</v>
      </c>
    </row>
    <row r="11353" ht="15" customHeight="1" s="107">
      <c r="F11353" s="196" t="n">
        <v>0</v>
      </c>
    </row>
    <row r="11354" ht="15" customHeight="1" s="107">
      <c r="F11354" s="196" t="n">
        <v>0</v>
      </c>
    </row>
    <row r="11355" ht="15" customHeight="1" s="107">
      <c r="F11355" s="196" t="n">
        <v>0</v>
      </c>
    </row>
    <row r="11356" ht="15" customHeight="1" s="107">
      <c r="F11356" s="196" t="n">
        <v>0</v>
      </c>
    </row>
    <row r="11357" ht="15" customHeight="1" s="107">
      <c r="F11357" s="196" t="n">
        <v>0</v>
      </c>
    </row>
    <row r="11358" ht="15" customHeight="1" s="107">
      <c r="F11358" s="196" t="n">
        <v>0</v>
      </c>
    </row>
    <row r="11359" ht="15" customHeight="1" s="107">
      <c r="F11359" s="196" t="n">
        <v>0</v>
      </c>
    </row>
    <row r="11360" ht="15" customHeight="1" s="107">
      <c r="F11360" s="196" t="n">
        <v>0</v>
      </c>
    </row>
    <row r="11361" ht="15" customHeight="1" s="107">
      <c r="F11361" s="196" t="n">
        <v>0</v>
      </c>
    </row>
    <row r="11362" ht="15" customHeight="1" s="107">
      <c r="F11362" s="196" t="n">
        <v>0</v>
      </c>
    </row>
    <row r="11363" ht="15" customHeight="1" s="107">
      <c r="F11363" s="196" t="n">
        <v>0</v>
      </c>
    </row>
    <row r="11364" ht="15" customHeight="1" s="107">
      <c r="F11364" s="196" t="n">
        <v>0</v>
      </c>
    </row>
    <row r="11365" ht="15" customHeight="1" s="107">
      <c r="F11365" s="196" t="n">
        <v>0</v>
      </c>
    </row>
    <row r="11366" ht="15" customHeight="1" s="107">
      <c r="F11366" s="196" t="n">
        <v>0</v>
      </c>
    </row>
    <row r="11367" ht="15" customHeight="1" s="107">
      <c r="F11367" s="196" t="n">
        <v>0</v>
      </c>
    </row>
    <row r="11368" ht="15" customHeight="1" s="107">
      <c r="F11368" s="196" t="n">
        <v>0</v>
      </c>
    </row>
    <row r="11369" ht="15" customHeight="1" s="107">
      <c r="F11369" s="196" t="n">
        <v>0</v>
      </c>
    </row>
    <row r="11370" ht="15" customHeight="1" s="107">
      <c r="F11370" s="196" t="n">
        <v>0</v>
      </c>
    </row>
    <row r="11371" ht="15" customHeight="1" s="107">
      <c r="F11371" s="196" t="n">
        <v>0</v>
      </c>
    </row>
    <row r="11372" ht="15" customHeight="1" s="107">
      <c r="F11372" s="196" t="n">
        <v>0</v>
      </c>
    </row>
    <row r="11373" ht="15" customHeight="1" s="107">
      <c r="F11373" s="196" t="n">
        <v>0</v>
      </c>
    </row>
    <row r="11374" ht="15" customHeight="1" s="107">
      <c r="F11374" s="196" t="n">
        <v>0</v>
      </c>
    </row>
    <row r="11375" ht="15" customHeight="1" s="107">
      <c r="F11375" s="196" t="n">
        <v>0</v>
      </c>
    </row>
    <row r="11376" ht="15" customHeight="1" s="107">
      <c r="F11376" s="196" t="n">
        <v>0</v>
      </c>
    </row>
    <row r="11377" ht="15" customHeight="1" s="107">
      <c r="F11377" s="196" t="n">
        <v>0</v>
      </c>
    </row>
    <row r="11378" ht="15" customHeight="1" s="107">
      <c r="F11378" s="196" t="n">
        <v>0</v>
      </c>
    </row>
    <row r="11379" ht="15" customHeight="1" s="107">
      <c r="F11379" s="196" t="n">
        <v>0</v>
      </c>
    </row>
    <row r="11380" ht="15" customHeight="1" s="107">
      <c r="F11380" s="196" t="n">
        <v>0</v>
      </c>
    </row>
    <row r="11381" ht="15" customHeight="1" s="107">
      <c r="F11381" s="196" t="n">
        <v>0</v>
      </c>
    </row>
    <row r="11382" ht="15" customHeight="1" s="107">
      <c r="F11382" s="196" t="n">
        <v>0</v>
      </c>
    </row>
    <row r="11383" ht="15" customHeight="1" s="107">
      <c r="F11383" s="196" t="n">
        <v>0</v>
      </c>
    </row>
    <row r="11384" ht="15" customHeight="1" s="107">
      <c r="F11384" s="196" t="n">
        <v>0</v>
      </c>
    </row>
    <row r="11385" ht="15" customHeight="1" s="107">
      <c r="F11385" s="196" t="n">
        <v>0</v>
      </c>
    </row>
    <row r="11386" ht="15" customHeight="1" s="107">
      <c r="F11386" s="196" t="n">
        <v>0</v>
      </c>
    </row>
    <row r="11387" ht="15" customHeight="1" s="107">
      <c r="F11387" s="196" t="n">
        <v>0</v>
      </c>
    </row>
    <row r="11388" ht="15" customHeight="1" s="107">
      <c r="F11388" s="196" t="n">
        <v>0</v>
      </c>
    </row>
    <row r="11389" ht="15" customHeight="1" s="107">
      <c r="F11389" s="196" t="n">
        <v>0</v>
      </c>
    </row>
    <row r="11390" ht="15" customHeight="1" s="107">
      <c r="F11390" s="196" t="n">
        <v>0</v>
      </c>
    </row>
    <row r="11391" ht="15" customHeight="1" s="107">
      <c r="F11391" s="196" t="n">
        <v>0</v>
      </c>
    </row>
    <row r="11392" ht="15" customHeight="1" s="107">
      <c r="F11392" s="196" t="n">
        <v>0</v>
      </c>
    </row>
    <row r="11393" ht="15" customHeight="1" s="107">
      <c r="F11393" s="196" t="n">
        <v>0</v>
      </c>
    </row>
    <row r="11394" ht="15" customHeight="1" s="107">
      <c r="F11394" s="196" t="n">
        <v>0</v>
      </c>
    </row>
    <row r="11395" ht="15" customHeight="1" s="107">
      <c r="F11395" s="196" t="n">
        <v>0</v>
      </c>
    </row>
    <row r="11396" ht="15" customHeight="1" s="107">
      <c r="F11396" s="196" t="n">
        <v>0</v>
      </c>
    </row>
    <row r="11397" ht="15" customHeight="1" s="107">
      <c r="F11397" s="196" t="n">
        <v>0</v>
      </c>
    </row>
    <row r="11398" ht="15" customHeight="1" s="107">
      <c r="F11398" s="196" t="n">
        <v>0</v>
      </c>
    </row>
    <row r="11399" ht="15" customHeight="1" s="107">
      <c r="F11399" s="196" t="n">
        <v>0</v>
      </c>
    </row>
    <row r="11400" ht="15" customHeight="1" s="107">
      <c r="F11400" s="196" t="n">
        <v>0</v>
      </c>
    </row>
    <row r="11401" ht="15" customHeight="1" s="107">
      <c r="F11401" s="196" t="n">
        <v>0</v>
      </c>
    </row>
    <row r="11402" ht="15" customHeight="1" s="107">
      <c r="F11402" s="196" t="n">
        <v>0</v>
      </c>
    </row>
    <row r="11403" ht="15" customHeight="1" s="107">
      <c r="F11403" s="196" t="n">
        <v>0</v>
      </c>
    </row>
    <row r="11404" ht="15" customHeight="1" s="107">
      <c r="F11404" s="196" t="n">
        <v>0</v>
      </c>
    </row>
    <row r="11405" ht="15" customHeight="1" s="107">
      <c r="F11405" s="196" t="n">
        <v>0</v>
      </c>
    </row>
    <row r="11406" ht="15" customHeight="1" s="107">
      <c r="F11406" s="196" t="n">
        <v>0</v>
      </c>
    </row>
    <row r="11407" ht="15" customHeight="1" s="107">
      <c r="F11407" s="196" t="n">
        <v>0</v>
      </c>
    </row>
    <row r="11408" ht="15" customHeight="1" s="107">
      <c r="F11408" s="196" t="n">
        <v>0</v>
      </c>
    </row>
    <row r="11409" ht="15" customHeight="1" s="107">
      <c r="F11409" s="196" t="n">
        <v>0</v>
      </c>
    </row>
    <row r="11410" ht="15" customHeight="1" s="107">
      <c r="F11410" s="196" t="n">
        <v>0</v>
      </c>
    </row>
    <row r="11411" ht="15" customHeight="1" s="107">
      <c r="F11411" s="196" t="n">
        <v>0</v>
      </c>
    </row>
    <row r="11412" ht="15" customHeight="1" s="107">
      <c r="F11412" s="196" t="n">
        <v>0</v>
      </c>
    </row>
    <row r="11413" ht="15" customHeight="1" s="107">
      <c r="F11413" s="196" t="n">
        <v>0</v>
      </c>
    </row>
    <row r="11414" ht="15" customHeight="1" s="107">
      <c r="F11414" s="196" t="n">
        <v>0</v>
      </c>
    </row>
    <row r="11415" ht="15" customHeight="1" s="107">
      <c r="F11415" s="196" t="n">
        <v>0</v>
      </c>
    </row>
    <row r="11416" ht="15" customHeight="1" s="107">
      <c r="F11416" s="196" t="n">
        <v>0</v>
      </c>
    </row>
    <row r="11417" ht="15" customHeight="1" s="107">
      <c r="F11417" s="196" t="n">
        <v>0</v>
      </c>
    </row>
    <row r="11418" ht="15" customHeight="1" s="107">
      <c r="F11418" s="196" t="n">
        <v>0</v>
      </c>
    </row>
    <row r="11419" ht="15" customHeight="1" s="107">
      <c r="F11419" s="196" t="n">
        <v>0</v>
      </c>
    </row>
    <row r="11420" ht="15" customHeight="1" s="107">
      <c r="F11420" s="196" t="n">
        <v>0</v>
      </c>
    </row>
    <row r="11421" ht="15" customHeight="1" s="107">
      <c r="F11421" s="196" t="n">
        <v>0</v>
      </c>
    </row>
    <row r="11422" ht="15" customHeight="1" s="107">
      <c r="F11422" s="196" t="n">
        <v>0</v>
      </c>
    </row>
    <row r="11423" ht="15" customHeight="1" s="107">
      <c r="F11423" s="196" t="n">
        <v>0</v>
      </c>
    </row>
    <row r="11424" ht="15" customHeight="1" s="107">
      <c r="F11424" s="196" t="n">
        <v>0</v>
      </c>
    </row>
    <row r="11425" ht="15" customHeight="1" s="107">
      <c r="F11425" s="196" t="n">
        <v>0</v>
      </c>
    </row>
    <row r="11426" ht="15" customHeight="1" s="107">
      <c r="F11426" s="196" t="n">
        <v>0</v>
      </c>
    </row>
    <row r="11427" ht="15" customHeight="1" s="107">
      <c r="F11427" s="196" t="n">
        <v>0</v>
      </c>
    </row>
    <row r="11428" ht="15" customHeight="1" s="107">
      <c r="F11428" s="196" t="n">
        <v>0</v>
      </c>
    </row>
    <row r="11429" ht="15" customHeight="1" s="107">
      <c r="F11429" s="196" t="n">
        <v>0</v>
      </c>
    </row>
    <row r="11430" ht="15" customHeight="1" s="107">
      <c r="F11430" s="196" t="n">
        <v>0</v>
      </c>
    </row>
    <row r="11431" ht="15" customHeight="1" s="107">
      <c r="F11431" s="196" t="n">
        <v>0</v>
      </c>
    </row>
    <row r="11432" ht="15" customHeight="1" s="107">
      <c r="F11432" s="196" t="n">
        <v>0</v>
      </c>
    </row>
    <row r="11433" ht="15" customHeight="1" s="107">
      <c r="F11433" s="196" t="n">
        <v>0</v>
      </c>
    </row>
    <row r="11434" ht="15" customHeight="1" s="107">
      <c r="F11434" s="196" t="n">
        <v>0</v>
      </c>
    </row>
    <row r="11435" ht="15" customHeight="1" s="107">
      <c r="F11435" s="196" t="n">
        <v>0</v>
      </c>
    </row>
    <row r="11436" ht="15" customHeight="1" s="107">
      <c r="F11436" s="196" t="n">
        <v>0</v>
      </c>
    </row>
    <row r="11437" ht="15" customHeight="1" s="107">
      <c r="F11437" s="196" t="n">
        <v>0</v>
      </c>
    </row>
    <row r="11438" ht="15" customHeight="1" s="107">
      <c r="F11438" s="196" t="n">
        <v>0</v>
      </c>
    </row>
    <row r="11439" ht="15" customHeight="1" s="107">
      <c r="F11439" s="196" t="n">
        <v>0</v>
      </c>
    </row>
    <row r="11440" ht="15" customHeight="1" s="107">
      <c r="F11440" s="196" t="n">
        <v>0</v>
      </c>
    </row>
    <row r="11441" ht="15" customHeight="1" s="107">
      <c r="F11441" s="196" t="n">
        <v>0</v>
      </c>
    </row>
    <row r="11442" ht="15" customHeight="1" s="107">
      <c r="F11442" s="196" t="n">
        <v>0</v>
      </c>
    </row>
    <row r="11443" ht="15" customHeight="1" s="107">
      <c r="F11443" s="196" t="n">
        <v>0</v>
      </c>
    </row>
    <row r="11444" ht="15" customHeight="1" s="107">
      <c r="F11444" s="196" t="n">
        <v>0</v>
      </c>
    </row>
    <row r="11445" ht="15" customHeight="1" s="107">
      <c r="F11445" s="196" t="n">
        <v>0</v>
      </c>
    </row>
    <row r="11446" ht="15" customHeight="1" s="107">
      <c r="F11446" s="196" t="n">
        <v>0</v>
      </c>
    </row>
    <row r="11447" ht="15" customHeight="1" s="107">
      <c r="F11447" s="196" t="n">
        <v>0</v>
      </c>
    </row>
    <row r="11448" ht="15" customHeight="1" s="107">
      <c r="F11448" s="196" t="n">
        <v>0</v>
      </c>
    </row>
    <row r="11449" ht="15" customHeight="1" s="107">
      <c r="F11449" s="196" t="n">
        <v>0</v>
      </c>
    </row>
    <row r="11450" ht="15" customHeight="1" s="107">
      <c r="F11450" s="196" t="n">
        <v>0</v>
      </c>
    </row>
    <row r="11451" ht="15" customHeight="1" s="107">
      <c r="F11451" s="196" t="n">
        <v>0</v>
      </c>
    </row>
    <row r="11452" ht="15" customHeight="1" s="107">
      <c r="F11452" s="196" t="n">
        <v>0</v>
      </c>
    </row>
    <row r="11453" ht="15" customHeight="1" s="107">
      <c r="F11453" s="196" t="n">
        <v>0</v>
      </c>
    </row>
    <row r="11454" ht="15" customHeight="1" s="107">
      <c r="F11454" s="196" t="n">
        <v>0</v>
      </c>
    </row>
    <row r="11455" ht="15" customHeight="1" s="107">
      <c r="F11455" s="196" t="n">
        <v>0</v>
      </c>
    </row>
    <row r="11456" ht="15" customHeight="1" s="107">
      <c r="F11456" s="196" t="n">
        <v>0</v>
      </c>
    </row>
    <row r="11457" ht="15" customHeight="1" s="107">
      <c r="F11457" s="196" t="n">
        <v>0</v>
      </c>
    </row>
    <row r="11458" ht="15" customHeight="1" s="107">
      <c r="F11458" s="196" t="n">
        <v>0</v>
      </c>
    </row>
    <row r="11459" ht="15" customHeight="1" s="107">
      <c r="F11459" s="196" t="n">
        <v>0</v>
      </c>
    </row>
    <row r="11460" ht="15" customHeight="1" s="107">
      <c r="F11460" s="196" t="n">
        <v>0</v>
      </c>
    </row>
    <row r="11461" ht="15" customHeight="1" s="107">
      <c r="F11461" s="196" t="n">
        <v>0</v>
      </c>
    </row>
    <row r="11462" ht="15" customHeight="1" s="107">
      <c r="F11462" s="196" t="n">
        <v>0</v>
      </c>
    </row>
    <row r="11463" ht="15" customHeight="1" s="107">
      <c r="F11463" s="196" t="n">
        <v>0</v>
      </c>
    </row>
    <row r="11464" ht="15" customHeight="1" s="107">
      <c r="F11464" s="196" t="n">
        <v>0</v>
      </c>
    </row>
    <row r="11465" ht="15" customHeight="1" s="107">
      <c r="F11465" s="196" t="n">
        <v>0</v>
      </c>
    </row>
    <row r="11466" ht="15" customHeight="1" s="107">
      <c r="F11466" s="196" t="n">
        <v>0</v>
      </c>
    </row>
    <row r="11467" ht="15" customHeight="1" s="107">
      <c r="F11467" s="196" t="n">
        <v>0</v>
      </c>
    </row>
    <row r="11468" ht="15" customHeight="1" s="107">
      <c r="F11468" s="196" t="n">
        <v>0</v>
      </c>
    </row>
    <row r="11469" ht="15" customHeight="1" s="107">
      <c r="F11469" s="196" t="n">
        <v>0</v>
      </c>
    </row>
    <row r="11470" ht="15" customHeight="1" s="107">
      <c r="F11470" s="196" t="n">
        <v>0</v>
      </c>
    </row>
    <row r="11471" ht="15" customHeight="1" s="107">
      <c r="F11471" s="196" t="n">
        <v>0</v>
      </c>
    </row>
    <row r="11472" ht="15" customHeight="1" s="107">
      <c r="F11472" s="196" t="n">
        <v>0</v>
      </c>
    </row>
    <row r="11473" ht="15" customHeight="1" s="107">
      <c r="F11473" s="196" t="n">
        <v>0</v>
      </c>
    </row>
    <row r="11474" ht="15" customHeight="1" s="107">
      <c r="F11474" s="196" t="n">
        <v>0</v>
      </c>
    </row>
    <row r="11475" ht="15" customHeight="1" s="107">
      <c r="F11475" s="196" t="n">
        <v>0</v>
      </c>
    </row>
    <row r="11476" ht="15" customHeight="1" s="107">
      <c r="F11476" s="196" t="n">
        <v>0</v>
      </c>
    </row>
    <row r="11477" ht="15" customHeight="1" s="107">
      <c r="F11477" s="196" t="n">
        <v>0</v>
      </c>
    </row>
    <row r="11478" ht="15" customHeight="1" s="107">
      <c r="F11478" s="196" t="n">
        <v>0</v>
      </c>
    </row>
    <row r="11479" ht="15" customHeight="1" s="107">
      <c r="F11479" s="196" t="n">
        <v>0</v>
      </c>
    </row>
    <row r="11480" ht="15" customHeight="1" s="107">
      <c r="F11480" s="196" t="n">
        <v>0</v>
      </c>
    </row>
    <row r="11481" ht="15" customHeight="1" s="107">
      <c r="F11481" s="196" t="n">
        <v>0</v>
      </c>
    </row>
    <row r="11482" ht="15" customHeight="1" s="107">
      <c r="F11482" s="196" t="n">
        <v>0</v>
      </c>
    </row>
    <row r="11483" ht="15" customHeight="1" s="107">
      <c r="F11483" s="196" t="n">
        <v>0</v>
      </c>
    </row>
    <row r="11484" ht="15" customHeight="1" s="107">
      <c r="F11484" s="196" t="n">
        <v>0</v>
      </c>
    </row>
    <row r="11485" ht="15" customHeight="1" s="107">
      <c r="F11485" s="196" t="n">
        <v>0</v>
      </c>
    </row>
    <row r="11486" ht="15" customHeight="1" s="107">
      <c r="F11486" s="196" t="n">
        <v>0</v>
      </c>
    </row>
    <row r="11487" ht="15" customHeight="1" s="107">
      <c r="F11487" s="196" t="n">
        <v>0</v>
      </c>
    </row>
    <row r="11488" ht="15" customHeight="1" s="107">
      <c r="F11488" s="196" t="n">
        <v>0</v>
      </c>
    </row>
    <row r="11489" ht="15" customHeight="1" s="107">
      <c r="F11489" s="196" t="n">
        <v>0</v>
      </c>
    </row>
    <row r="11490" ht="15" customHeight="1" s="107">
      <c r="F11490" s="196" t="n">
        <v>0</v>
      </c>
    </row>
    <row r="11491" ht="15" customHeight="1" s="107">
      <c r="F11491" s="196" t="n">
        <v>0</v>
      </c>
    </row>
    <row r="11492" ht="15" customHeight="1" s="107">
      <c r="F11492" s="196" t="n">
        <v>0</v>
      </c>
    </row>
    <row r="11493" ht="15" customHeight="1" s="107">
      <c r="F11493" s="196" t="n">
        <v>0</v>
      </c>
    </row>
    <row r="11494" ht="15" customHeight="1" s="107">
      <c r="F11494" s="196" t="n">
        <v>0</v>
      </c>
    </row>
    <row r="11495" ht="15" customHeight="1" s="107">
      <c r="F11495" s="196" t="n">
        <v>0</v>
      </c>
    </row>
    <row r="11496" ht="15" customHeight="1" s="107">
      <c r="F11496" s="196" t="n">
        <v>0</v>
      </c>
    </row>
    <row r="11497" ht="15" customHeight="1" s="107">
      <c r="F11497" s="196" t="n">
        <v>0</v>
      </c>
    </row>
    <row r="11498" ht="15" customHeight="1" s="107">
      <c r="F11498" s="196" t="n">
        <v>0</v>
      </c>
    </row>
    <row r="11499" ht="15" customHeight="1" s="107">
      <c r="F11499" s="196" t="n">
        <v>0</v>
      </c>
    </row>
    <row r="11500" ht="15" customHeight="1" s="107">
      <c r="F11500" s="196" t="n">
        <v>0</v>
      </c>
    </row>
    <row r="11501" ht="15" customHeight="1" s="107">
      <c r="F11501" s="196" t="n">
        <v>0</v>
      </c>
    </row>
    <row r="11502" ht="15" customHeight="1" s="107">
      <c r="F11502" s="196" t="n">
        <v>0</v>
      </c>
    </row>
    <row r="11503" ht="15" customHeight="1" s="107">
      <c r="F11503" s="196" t="n">
        <v>0</v>
      </c>
    </row>
    <row r="11504" ht="15" customHeight="1" s="107">
      <c r="F11504" s="196" t="n">
        <v>0</v>
      </c>
    </row>
    <row r="11505" ht="15" customHeight="1" s="107">
      <c r="F11505" s="196" t="n">
        <v>0</v>
      </c>
    </row>
    <row r="11506" ht="15" customHeight="1" s="107">
      <c r="F11506" s="196" t="n">
        <v>0</v>
      </c>
    </row>
    <row r="11507" ht="15" customHeight="1" s="107">
      <c r="F11507" s="196" t="n">
        <v>0</v>
      </c>
    </row>
    <row r="11508" ht="15" customHeight="1" s="107">
      <c r="F11508" s="196" t="n">
        <v>0</v>
      </c>
    </row>
    <row r="11509" ht="15" customHeight="1" s="107">
      <c r="F11509" s="196" t="n">
        <v>0</v>
      </c>
    </row>
    <row r="11510" ht="15" customHeight="1" s="107">
      <c r="F11510" s="196" t="n">
        <v>0</v>
      </c>
    </row>
    <row r="11511" ht="15" customHeight="1" s="107">
      <c r="F11511" s="196" t="n">
        <v>0</v>
      </c>
    </row>
    <row r="11512" ht="15" customHeight="1" s="107">
      <c r="F11512" s="196" t="n">
        <v>0</v>
      </c>
    </row>
    <row r="11513" ht="15" customHeight="1" s="107">
      <c r="F11513" s="196" t="n">
        <v>0</v>
      </c>
    </row>
    <row r="11514" ht="15" customHeight="1" s="107">
      <c r="F11514" s="196" t="n">
        <v>0</v>
      </c>
    </row>
    <row r="11515" ht="15" customHeight="1" s="107">
      <c r="F11515" s="196" t="n">
        <v>0</v>
      </c>
    </row>
    <row r="11516" ht="15" customHeight="1" s="107">
      <c r="F11516" s="196" t="n">
        <v>0</v>
      </c>
    </row>
    <row r="11517" ht="15" customHeight="1" s="107">
      <c r="F11517" s="196" t="n">
        <v>0</v>
      </c>
    </row>
    <row r="11518" ht="15" customHeight="1" s="107">
      <c r="F11518" s="196" t="n">
        <v>0</v>
      </c>
    </row>
    <row r="11519" ht="15" customHeight="1" s="107">
      <c r="F11519" s="196" t="n">
        <v>0</v>
      </c>
    </row>
    <row r="11520" ht="15" customHeight="1" s="107">
      <c r="F11520" s="196" t="n">
        <v>0</v>
      </c>
    </row>
    <row r="11521" ht="15" customHeight="1" s="107">
      <c r="F11521" s="196" t="n">
        <v>0</v>
      </c>
    </row>
    <row r="11522" ht="15" customHeight="1" s="107">
      <c r="F11522" s="196" t="n">
        <v>0</v>
      </c>
    </row>
    <row r="11523" ht="15" customHeight="1" s="107">
      <c r="F11523" s="196" t="n">
        <v>0</v>
      </c>
    </row>
    <row r="11524" ht="15" customHeight="1" s="107">
      <c r="F11524" s="196" t="n">
        <v>0</v>
      </c>
    </row>
    <row r="11525" ht="15" customHeight="1" s="107">
      <c r="F11525" s="196" t="n">
        <v>0</v>
      </c>
    </row>
    <row r="11526" ht="15" customHeight="1" s="107">
      <c r="F11526" s="196" t="n">
        <v>0</v>
      </c>
    </row>
    <row r="11527" ht="15" customHeight="1" s="107">
      <c r="F11527" s="196" t="n">
        <v>0</v>
      </c>
    </row>
    <row r="11528" ht="15" customHeight="1" s="107">
      <c r="F11528" s="196" t="n">
        <v>0</v>
      </c>
    </row>
    <row r="11529" ht="15" customHeight="1" s="107">
      <c r="F11529" s="196" t="n">
        <v>0</v>
      </c>
    </row>
    <row r="11530" ht="15" customHeight="1" s="107">
      <c r="F11530" s="196" t="n">
        <v>0</v>
      </c>
    </row>
    <row r="11531" ht="15" customHeight="1" s="107">
      <c r="F11531" s="196" t="n">
        <v>0</v>
      </c>
    </row>
    <row r="11532" ht="15" customHeight="1" s="107">
      <c r="F11532" s="196" t="n">
        <v>0</v>
      </c>
    </row>
    <row r="11533" ht="15" customHeight="1" s="107">
      <c r="F11533" s="196" t="n">
        <v>0</v>
      </c>
    </row>
    <row r="11534" ht="15" customHeight="1" s="107">
      <c r="F11534" s="196" t="n">
        <v>0</v>
      </c>
    </row>
    <row r="11535" ht="15" customHeight="1" s="107">
      <c r="F11535" s="196" t="n">
        <v>0</v>
      </c>
    </row>
    <row r="11536" ht="15" customHeight="1" s="107">
      <c r="F11536" s="196" t="n">
        <v>0</v>
      </c>
    </row>
    <row r="11537" ht="15" customHeight="1" s="107">
      <c r="F11537" s="196" t="n">
        <v>0</v>
      </c>
    </row>
    <row r="11538" ht="15" customHeight="1" s="107">
      <c r="F11538" s="196" t="n">
        <v>0</v>
      </c>
    </row>
    <row r="11539" ht="15" customHeight="1" s="107">
      <c r="F11539" s="196" t="n">
        <v>0</v>
      </c>
    </row>
    <row r="11540" ht="15" customHeight="1" s="107">
      <c r="F11540" s="196" t="n">
        <v>0</v>
      </c>
    </row>
    <row r="11541" ht="15" customHeight="1" s="107">
      <c r="F11541" s="196" t="n">
        <v>0</v>
      </c>
    </row>
    <row r="11542" ht="15" customHeight="1" s="107">
      <c r="F11542" s="196" t="n">
        <v>0</v>
      </c>
    </row>
    <row r="11543" ht="15" customHeight="1" s="107">
      <c r="F11543" s="196" t="n">
        <v>0</v>
      </c>
    </row>
    <row r="11544" ht="15" customHeight="1" s="107">
      <c r="F11544" s="196" t="n">
        <v>0</v>
      </c>
    </row>
    <row r="11545" ht="15" customHeight="1" s="107">
      <c r="F11545" s="196" t="n">
        <v>0</v>
      </c>
    </row>
    <row r="11546" ht="15" customHeight="1" s="107">
      <c r="F11546" s="196" t="n">
        <v>0</v>
      </c>
    </row>
    <row r="11547" ht="15" customHeight="1" s="107">
      <c r="F11547" s="196" t="n">
        <v>0</v>
      </c>
    </row>
    <row r="11548" ht="15" customHeight="1" s="107">
      <c r="F11548" s="196" t="n">
        <v>0</v>
      </c>
    </row>
    <row r="11549" ht="15" customHeight="1" s="107">
      <c r="F11549" s="196" t="n">
        <v>0</v>
      </c>
    </row>
    <row r="11550" ht="15" customHeight="1" s="107">
      <c r="F11550" s="196" t="n">
        <v>0</v>
      </c>
    </row>
    <row r="11551" ht="15" customHeight="1" s="107">
      <c r="F11551" s="196" t="n">
        <v>0</v>
      </c>
    </row>
    <row r="11552" ht="15" customHeight="1" s="107">
      <c r="F11552" s="196" t="n">
        <v>0</v>
      </c>
    </row>
    <row r="11553" ht="15" customHeight="1" s="107">
      <c r="F11553" s="196" t="n">
        <v>0</v>
      </c>
    </row>
    <row r="11554" ht="15" customHeight="1" s="107">
      <c r="F11554" s="196" t="n">
        <v>0</v>
      </c>
    </row>
    <row r="11555" ht="15" customHeight="1" s="107">
      <c r="F11555" s="196" t="n">
        <v>0</v>
      </c>
    </row>
    <row r="11556" ht="15" customHeight="1" s="107">
      <c r="F11556" s="196" t="n">
        <v>0</v>
      </c>
    </row>
    <row r="11557" ht="15" customHeight="1" s="107">
      <c r="F11557" s="196" t="n">
        <v>0</v>
      </c>
    </row>
    <row r="11558" ht="15" customHeight="1" s="107">
      <c r="F11558" s="196" t="n">
        <v>0</v>
      </c>
    </row>
    <row r="11559" ht="15" customHeight="1" s="107">
      <c r="F11559" s="196" t="n">
        <v>0</v>
      </c>
    </row>
    <row r="11560" ht="15" customHeight="1" s="107">
      <c r="F11560" s="196" t="n">
        <v>0</v>
      </c>
    </row>
    <row r="11561" ht="15" customHeight="1" s="107">
      <c r="F11561" s="196" t="n">
        <v>0</v>
      </c>
    </row>
    <row r="11562" ht="15" customHeight="1" s="107">
      <c r="F11562" s="196" t="n">
        <v>0</v>
      </c>
    </row>
    <row r="11563" ht="15" customHeight="1" s="107">
      <c r="F11563" s="196" t="n">
        <v>0</v>
      </c>
    </row>
    <row r="11564" ht="15" customHeight="1" s="107">
      <c r="F11564" s="196" t="n">
        <v>0</v>
      </c>
    </row>
    <row r="11565" ht="15" customHeight="1" s="107">
      <c r="F11565" s="196" t="n">
        <v>0</v>
      </c>
    </row>
    <row r="11566" ht="15" customHeight="1" s="107">
      <c r="F11566" s="196" t="n">
        <v>0</v>
      </c>
    </row>
    <row r="11567" ht="15" customHeight="1" s="107">
      <c r="F11567" s="196" t="n">
        <v>0</v>
      </c>
    </row>
    <row r="11568" ht="15" customHeight="1" s="107">
      <c r="F11568" s="196" t="n">
        <v>0</v>
      </c>
    </row>
    <row r="11569" ht="15" customHeight="1" s="107">
      <c r="F11569" s="196" t="n">
        <v>0</v>
      </c>
    </row>
    <row r="11570" ht="15" customHeight="1" s="107">
      <c r="F11570" s="196" t="n">
        <v>0</v>
      </c>
    </row>
    <row r="11571" ht="15" customHeight="1" s="107">
      <c r="F11571" s="196" t="n">
        <v>0</v>
      </c>
    </row>
    <row r="11572" ht="15" customHeight="1" s="107">
      <c r="F11572" s="196" t="n">
        <v>0</v>
      </c>
    </row>
    <row r="11573" ht="15" customHeight="1" s="107">
      <c r="F11573" s="196" t="n">
        <v>0</v>
      </c>
    </row>
    <row r="11574" ht="15" customHeight="1" s="107">
      <c r="F11574" s="196" t="n">
        <v>0</v>
      </c>
    </row>
    <row r="11575" ht="15" customHeight="1" s="107">
      <c r="F11575" s="196" t="n">
        <v>0</v>
      </c>
    </row>
    <row r="11576" ht="15" customHeight="1" s="107">
      <c r="F11576" s="196" t="n">
        <v>0</v>
      </c>
    </row>
    <row r="11577" ht="15" customHeight="1" s="107">
      <c r="F11577" s="196" t="n">
        <v>0</v>
      </c>
    </row>
    <row r="11578" ht="15" customHeight="1" s="107">
      <c r="F11578" s="196" t="n">
        <v>0</v>
      </c>
    </row>
    <row r="11579" ht="15" customHeight="1" s="107">
      <c r="F11579" s="196" t="n">
        <v>0</v>
      </c>
    </row>
    <row r="11580" ht="15" customHeight="1" s="107">
      <c r="F11580" s="196" t="n">
        <v>0</v>
      </c>
    </row>
    <row r="11581" ht="15" customHeight="1" s="107">
      <c r="F11581" s="196" t="n">
        <v>0</v>
      </c>
    </row>
    <row r="11582" ht="15" customHeight="1" s="107">
      <c r="F11582" s="196" t="n">
        <v>0</v>
      </c>
    </row>
    <row r="11583" ht="15" customHeight="1" s="107">
      <c r="F11583" s="196" t="n">
        <v>0</v>
      </c>
    </row>
    <row r="11584" ht="15" customHeight="1" s="107">
      <c r="F11584" s="196" t="n">
        <v>0</v>
      </c>
    </row>
    <row r="11585" ht="15" customHeight="1" s="107">
      <c r="F11585" s="196" t="n">
        <v>0</v>
      </c>
    </row>
    <row r="11586" ht="15" customHeight="1" s="107">
      <c r="F11586" s="196" t="n">
        <v>0</v>
      </c>
    </row>
    <row r="11587" ht="15" customHeight="1" s="107">
      <c r="F11587" s="196" t="n">
        <v>0</v>
      </c>
    </row>
    <row r="11588" ht="15" customHeight="1" s="107">
      <c r="F11588" s="196" t="n">
        <v>0</v>
      </c>
    </row>
    <row r="11589" ht="15" customHeight="1" s="107">
      <c r="F11589" s="196" t="n">
        <v>0</v>
      </c>
    </row>
    <row r="11590" ht="15" customHeight="1" s="107">
      <c r="F11590" s="196" t="n">
        <v>0</v>
      </c>
    </row>
    <row r="11591" ht="15" customHeight="1" s="107">
      <c r="F11591" s="196" t="n">
        <v>0</v>
      </c>
    </row>
    <row r="11592" ht="15" customHeight="1" s="107">
      <c r="F11592" s="196" t="n">
        <v>0</v>
      </c>
    </row>
    <row r="11593" ht="15" customHeight="1" s="107">
      <c r="F11593" s="196" t="n">
        <v>0</v>
      </c>
    </row>
    <row r="11594" ht="15" customHeight="1" s="107">
      <c r="F11594" s="196" t="n">
        <v>0</v>
      </c>
    </row>
    <row r="11595" ht="15" customHeight="1" s="107">
      <c r="F11595" s="196" t="n">
        <v>0</v>
      </c>
    </row>
    <row r="11596" ht="15" customHeight="1" s="107">
      <c r="F11596" s="196" t="n">
        <v>0</v>
      </c>
    </row>
    <row r="11597" ht="15" customHeight="1" s="107">
      <c r="F11597" s="196" t="n">
        <v>0</v>
      </c>
    </row>
    <row r="11598" ht="15" customHeight="1" s="107">
      <c r="F11598" s="196" t="n">
        <v>0</v>
      </c>
    </row>
    <row r="11599" ht="15" customHeight="1" s="107">
      <c r="F11599" s="196" t="n">
        <v>0</v>
      </c>
    </row>
    <row r="11600" ht="15" customHeight="1" s="107">
      <c r="F11600" s="196" t="n">
        <v>0</v>
      </c>
    </row>
    <row r="11601" ht="15" customHeight="1" s="107">
      <c r="F11601" s="196" t="n">
        <v>0</v>
      </c>
    </row>
    <row r="11602" ht="15" customHeight="1" s="107">
      <c r="F11602" s="196" t="n">
        <v>0</v>
      </c>
    </row>
    <row r="11603" ht="15" customHeight="1" s="107">
      <c r="F11603" s="196" t="n">
        <v>0</v>
      </c>
    </row>
    <row r="11604" ht="15" customHeight="1" s="107">
      <c r="F11604" s="196" t="n">
        <v>0</v>
      </c>
    </row>
    <row r="11605" ht="15" customHeight="1" s="107">
      <c r="F11605" s="196" t="n">
        <v>0</v>
      </c>
    </row>
    <row r="11606" ht="15" customHeight="1" s="107">
      <c r="F11606" s="196" t="n">
        <v>0</v>
      </c>
    </row>
    <row r="11607" ht="15" customHeight="1" s="107">
      <c r="F11607" s="196" t="n">
        <v>0</v>
      </c>
    </row>
    <row r="11608" ht="15" customHeight="1" s="107">
      <c r="F11608" s="196" t="n">
        <v>0</v>
      </c>
    </row>
    <row r="11609" ht="15" customHeight="1" s="107">
      <c r="F11609" s="196" t="n">
        <v>0</v>
      </c>
    </row>
    <row r="11610" ht="15" customHeight="1" s="107">
      <c r="F11610" s="196" t="n">
        <v>0</v>
      </c>
    </row>
    <row r="11611" ht="15" customHeight="1" s="107">
      <c r="F11611" s="196" t="n">
        <v>0</v>
      </c>
    </row>
    <row r="11612" ht="15" customHeight="1" s="107">
      <c r="F11612" s="196" t="n">
        <v>0</v>
      </c>
    </row>
    <row r="11613" ht="15" customHeight="1" s="107">
      <c r="F11613" s="196" t="n">
        <v>0</v>
      </c>
    </row>
    <row r="11614" ht="15" customHeight="1" s="107">
      <c r="F11614" s="196" t="n">
        <v>0</v>
      </c>
    </row>
    <row r="11615" ht="15" customHeight="1" s="107">
      <c r="F11615" s="196" t="n">
        <v>0</v>
      </c>
    </row>
    <row r="11616" ht="15" customHeight="1" s="107">
      <c r="F11616" s="196" t="n">
        <v>0</v>
      </c>
    </row>
    <row r="11617" ht="15" customHeight="1" s="107">
      <c r="F11617" s="196" t="n">
        <v>0</v>
      </c>
    </row>
    <row r="11618" ht="15" customHeight="1" s="107">
      <c r="F11618" s="196" t="n">
        <v>0</v>
      </c>
    </row>
    <row r="11619" ht="15" customHeight="1" s="107">
      <c r="F11619" s="196" t="n">
        <v>0</v>
      </c>
    </row>
    <row r="11620" ht="15" customHeight="1" s="107">
      <c r="F11620" s="196" t="n">
        <v>0</v>
      </c>
    </row>
    <row r="11621" ht="15" customHeight="1" s="107">
      <c r="F11621" s="196" t="n">
        <v>0</v>
      </c>
    </row>
    <row r="11622" ht="15" customHeight="1" s="107">
      <c r="F11622" s="196" t="n">
        <v>0</v>
      </c>
    </row>
    <row r="11623" ht="15" customHeight="1" s="107">
      <c r="F11623" s="196" t="n">
        <v>0</v>
      </c>
    </row>
    <row r="11624" ht="15" customHeight="1" s="107">
      <c r="F11624" s="196" t="n">
        <v>0</v>
      </c>
    </row>
    <row r="11625" ht="15" customHeight="1" s="107">
      <c r="F11625" s="196" t="n">
        <v>0</v>
      </c>
    </row>
    <row r="11626" ht="15" customHeight="1" s="107">
      <c r="F11626" s="196" t="n">
        <v>0</v>
      </c>
    </row>
    <row r="11627" ht="15" customHeight="1" s="107">
      <c r="F11627" s="196" t="n">
        <v>0</v>
      </c>
    </row>
    <row r="11628" ht="15" customHeight="1" s="107">
      <c r="F11628" s="196" t="n">
        <v>0</v>
      </c>
    </row>
    <row r="11629" ht="15" customHeight="1" s="107">
      <c r="F11629" s="196" t="n">
        <v>0</v>
      </c>
    </row>
    <row r="11630" ht="15" customHeight="1" s="107">
      <c r="F11630" s="196" t="n">
        <v>0</v>
      </c>
    </row>
    <row r="11631" ht="15" customHeight="1" s="107">
      <c r="F11631" s="196" t="n">
        <v>0</v>
      </c>
    </row>
    <row r="11632" ht="15" customHeight="1" s="107">
      <c r="F11632" s="196" t="n">
        <v>0</v>
      </c>
    </row>
    <row r="11633" ht="15" customHeight="1" s="107">
      <c r="F11633" s="196" t="n">
        <v>0</v>
      </c>
    </row>
    <row r="11634" ht="15" customHeight="1" s="107">
      <c r="F11634" s="196" t="n">
        <v>0</v>
      </c>
    </row>
    <row r="11635" ht="15" customHeight="1" s="107">
      <c r="F11635" s="196" t="n">
        <v>0</v>
      </c>
    </row>
    <row r="11636" ht="15" customHeight="1" s="107">
      <c r="F11636" s="196" t="n">
        <v>0</v>
      </c>
    </row>
    <row r="11637" ht="15" customHeight="1" s="107">
      <c r="F11637" s="196" t="n">
        <v>0</v>
      </c>
    </row>
    <row r="11638" ht="15" customHeight="1" s="107">
      <c r="F11638" s="196" t="n">
        <v>0</v>
      </c>
    </row>
    <row r="11639" ht="15" customHeight="1" s="107">
      <c r="F11639" s="196" t="n">
        <v>0</v>
      </c>
    </row>
    <row r="11640" ht="15" customHeight="1" s="107">
      <c r="F11640" s="196" t="n">
        <v>0</v>
      </c>
    </row>
    <row r="11641" ht="15" customHeight="1" s="107">
      <c r="F11641" s="196" t="n">
        <v>0</v>
      </c>
    </row>
    <row r="11642" ht="15" customHeight="1" s="107">
      <c r="F11642" s="196" t="n">
        <v>0</v>
      </c>
    </row>
    <row r="11643" ht="15" customHeight="1" s="107">
      <c r="F11643" s="196" t="n">
        <v>0</v>
      </c>
    </row>
    <row r="11644" ht="15" customHeight="1" s="107">
      <c r="F11644" s="196" t="n">
        <v>0</v>
      </c>
    </row>
    <row r="11645" ht="15" customHeight="1" s="107">
      <c r="F11645" s="196" t="n">
        <v>0</v>
      </c>
    </row>
    <row r="11646" ht="15" customHeight="1" s="107">
      <c r="F11646" s="196" t="n">
        <v>0</v>
      </c>
    </row>
    <row r="11647" ht="15" customHeight="1" s="107">
      <c r="F11647" s="196" t="n">
        <v>0</v>
      </c>
    </row>
    <row r="11648" ht="15" customHeight="1" s="107">
      <c r="F11648" s="196" t="n">
        <v>0</v>
      </c>
    </row>
    <row r="11649" ht="15" customHeight="1" s="107">
      <c r="F11649" s="196" t="n">
        <v>0</v>
      </c>
    </row>
    <row r="11650" ht="15" customHeight="1" s="107">
      <c r="F11650" s="196" t="n">
        <v>0</v>
      </c>
    </row>
    <row r="11651" ht="15" customHeight="1" s="107">
      <c r="F11651" s="196" t="n">
        <v>0</v>
      </c>
    </row>
    <row r="11652" ht="15" customHeight="1" s="107">
      <c r="F11652" s="196" t="n">
        <v>0</v>
      </c>
    </row>
    <row r="11653" ht="15" customHeight="1" s="107">
      <c r="F11653" s="196" t="n">
        <v>0</v>
      </c>
    </row>
    <row r="11654" ht="15" customHeight="1" s="107">
      <c r="F11654" s="196" t="n">
        <v>0</v>
      </c>
    </row>
    <row r="11655" ht="15" customHeight="1" s="107">
      <c r="F11655" s="196" t="n">
        <v>0</v>
      </c>
    </row>
    <row r="11656" ht="15" customHeight="1" s="107">
      <c r="F11656" s="196" t="n">
        <v>0</v>
      </c>
    </row>
    <row r="11657" ht="15" customHeight="1" s="107">
      <c r="F11657" s="196" t="n">
        <v>0</v>
      </c>
    </row>
    <row r="11658" ht="15" customHeight="1" s="107">
      <c r="F11658" s="196" t="n">
        <v>0</v>
      </c>
    </row>
    <row r="11659" ht="15" customHeight="1" s="107">
      <c r="F11659" s="196" t="n">
        <v>0</v>
      </c>
    </row>
    <row r="11660" ht="15" customHeight="1" s="107">
      <c r="F11660" s="196" t="n">
        <v>0</v>
      </c>
    </row>
    <row r="11661" ht="15" customHeight="1" s="107">
      <c r="F11661" s="196" t="n">
        <v>0</v>
      </c>
    </row>
    <row r="11662" ht="15" customHeight="1" s="107">
      <c r="F11662" s="196" t="n">
        <v>0</v>
      </c>
    </row>
    <row r="11663" ht="15" customHeight="1" s="107">
      <c r="F11663" s="196" t="n">
        <v>0</v>
      </c>
    </row>
    <row r="11664" ht="15" customHeight="1" s="107">
      <c r="F11664" s="196" t="n">
        <v>0</v>
      </c>
    </row>
    <row r="11665" ht="15" customHeight="1" s="107">
      <c r="F11665" s="196" t="n">
        <v>0</v>
      </c>
    </row>
    <row r="11666" ht="15" customHeight="1" s="107">
      <c r="F11666" s="196" t="n">
        <v>0</v>
      </c>
    </row>
    <row r="11667" ht="15" customHeight="1" s="107">
      <c r="F11667" s="196" t="n">
        <v>0</v>
      </c>
    </row>
    <row r="11668" ht="15" customHeight="1" s="107">
      <c r="F11668" s="196" t="n">
        <v>0</v>
      </c>
    </row>
    <row r="11669" ht="15" customHeight="1" s="107">
      <c r="F11669" s="196" t="n">
        <v>0</v>
      </c>
    </row>
    <row r="11670" ht="15" customHeight="1" s="107">
      <c r="F11670" s="196" t="n">
        <v>0</v>
      </c>
    </row>
    <row r="11671" ht="15" customHeight="1" s="107">
      <c r="F11671" s="196" t="n">
        <v>0</v>
      </c>
    </row>
    <row r="11672" ht="15" customHeight="1" s="107">
      <c r="F11672" s="196" t="n">
        <v>0</v>
      </c>
    </row>
    <row r="11673" ht="15" customHeight="1" s="107">
      <c r="F11673" s="196" t="n">
        <v>0</v>
      </c>
    </row>
    <row r="11674" ht="15" customHeight="1" s="107">
      <c r="F11674" s="196" t="n">
        <v>0</v>
      </c>
    </row>
    <row r="11675" ht="15" customHeight="1" s="107">
      <c r="F11675" s="196" t="n">
        <v>0</v>
      </c>
    </row>
    <row r="11676" ht="15" customHeight="1" s="107">
      <c r="F11676" s="196" t="n">
        <v>0</v>
      </c>
    </row>
    <row r="11677" ht="15" customHeight="1" s="107">
      <c r="F11677" s="196" t="n">
        <v>0</v>
      </c>
    </row>
    <row r="11678" ht="15" customHeight="1" s="107">
      <c r="F11678" s="196" t="n">
        <v>0</v>
      </c>
    </row>
    <row r="11679" ht="15" customHeight="1" s="107">
      <c r="F11679" s="196" t="n">
        <v>0</v>
      </c>
    </row>
    <row r="11680" ht="15" customHeight="1" s="107">
      <c r="F11680" s="196" t="n">
        <v>0</v>
      </c>
    </row>
    <row r="11681" ht="15" customHeight="1" s="107">
      <c r="F11681" s="196" t="n">
        <v>0</v>
      </c>
    </row>
    <row r="11682" ht="15" customHeight="1" s="107">
      <c r="F11682" s="196" t="n">
        <v>0</v>
      </c>
    </row>
    <row r="11683" ht="15" customHeight="1" s="107">
      <c r="F11683" s="196" t="n">
        <v>0</v>
      </c>
    </row>
    <row r="11684" ht="15" customHeight="1" s="107">
      <c r="F11684" s="196" t="n">
        <v>0</v>
      </c>
    </row>
    <row r="11685" ht="15" customHeight="1" s="107">
      <c r="F11685" s="196" t="n">
        <v>0</v>
      </c>
    </row>
    <row r="11686" ht="15" customHeight="1" s="107">
      <c r="F11686" s="196" t="n">
        <v>0</v>
      </c>
    </row>
    <row r="11687" ht="15" customHeight="1" s="107">
      <c r="F11687" s="196" t="n">
        <v>0</v>
      </c>
    </row>
    <row r="11688" ht="15" customHeight="1" s="107">
      <c r="F11688" s="196" t="n">
        <v>0</v>
      </c>
    </row>
    <row r="11689" ht="15" customHeight="1" s="107">
      <c r="F11689" s="196" t="n">
        <v>0</v>
      </c>
    </row>
    <row r="11690" ht="15" customHeight="1" s="107">
      <c r="F11690" s="196" t="n">
        <v>0</v>
      </c>
    </row>
    <row r="11691" ht="15" customHeight="1" s="107">
      <c r="F11691" s="196" t="n">
        <v>0</v>
      </c>
    </row>
    <row r="11692" ht="15" customHeight="1" s="107">
      <c r="F11692" s="196" t="n">
        <v>0</v>
      </c>
    </row>
    <row r="11693" ht="15" customHeight="1" s="107">
      <c r="F11693" s="196" t="n">
        <v>0</v>
      </c>
    </row>
    <row r="11694" ht="15" customHeight="1" s="107">
      <c r="F11694" s="196" t="n">
        <v>0</v>
      </c>
    </row>
    <row r="11695" ht="15" customHeight="1" s="107">
      <c r="F11695" s="196" t="n">
        <v>0</v>
      </c>
    </row>
    <row r="11696" ht="15" customHeight="1" s="107">
      <c r="F11696" s="196" t="n">
        <v>0</v>
      </c>
    </row>
    <row r="11697" ht="15" customHeight="1" s="107">
      <c r="F11697" s="196" t="n">
        <v>0</v>
      </c>
    </row>
    <row r="11698" ht="15" customHeight="1" s="107">
      <c r="F11698" s="196" t="n">
        <v>0</v>
      </c>
    </row>
    <row r="11699" ht="15" customHeight="1" s="107">
      <c r="F11699" s="196" t="n">
        <v>0</v>
      </c>
    </row>
    <row r="11700" ht="15" customHeight="1" s="107">
      <c r="F11700" s="196" t="n">
        <v>0</v>
      </c>
    </row>
    <row r="11701" ht="15" customHeight="1" s="107">
      <c r="F11701" s="196" t="n">
        <v>0</v>
      </c>
    </row>
    <row r="11702" ht="15" customHeight="1" s="107">
      <c r="F11702" s="196" t="n">
        <v>0</v>
      </c>
    </row>
    <row r="11703" ht="15" customHeight="1" s="107">
      <c r="F11703" s="196" t="n">
        <v>0</v>
      </c>
    </row>
    <row r="11704" ht="15" customHeight="1" s="107">
      <c r="F11704" s="196" t="n">
        <v>0</v>
      </c>
    </row>
    <row r="11705" ht="15" customHeight="1" s="107">
      <c r="F11705" s="196" t="n">
        <v>0</v>
      </c>
    </row>
    <row r="11706" ht="15" customHeight="1" s="107">
      <c r="F11706" s="196" t="n">
        <v>0</v>
      </c>
    </row>
    <row r="11707" ht="15" customHeight="1" s="107">
      <c r="F11707" s="196" t="n">
        <v>0</v>
      </c>
    </row>
    <row r="11708" ht="15" customHeight="1" s="107">
      <c r="F11708" s="196" t="n">
        <v>0</v>
      </c>
    </row>
    <row r="11709" ht="15" customHeight="1" s="107">
      <c r="F11709" s="196" t="n">
        <v>0</v>
      </c>
    </row>
    <row r="11710" ht="15" customHeight="1" s="107">
      <c r="F11710" s="196" t="n">
        <v>0</v>
      </c>
    </row>
    <row r="11711" ht="15" customHeight="1" s="107">
      <c r="F11711" s="196" t="n">
        <v>0</v>
      </c>
    </row>
    <row r="11712" ht="15" customHeight="1" s="107">
      <c r="F11712" s="196" t="n">
        <v>0</v>
      </c>
    </row>
    <row r="11713" ht="15" customHeight="1" s="107">
      <c r="F11713" s="196" t="n">
        <v>0</v>
      </c>
    </row>
    <row r="11714" ht="15" customHeight="1" s="107">
      <c r="F11714" s="196" t="n">
        <v>0</v>
      </c>
    </row>
    <row r="11715" ht="15" customHeight="1" s="107">
      <c r="F11715" s="196" t="n">
        <v>0</v>
      </c>
    </row>
    <row r="11716" ht="15" customHeight="1" s="107">
      <c r="F11716" s="196" t="n">
        <v>0</v>
      </c>
    </row>
    <row r="11717" ht="15" customHeight="1" s="107">
      <c r="F11717" s="196" t="n">
        <v>0</v>
      </c>
    </row>
    <row r="11718" ht="15" customHeight="1" s="107">
      <c r="F11718" s="196" t="n">
        <v>0</v>
      </c>
    </row>
    <row r="11719" ht="15" customHeight="1" s="107">
      <c r="F11719" s="196" t="n">
        <v>0</v>
      </c>
    </row>
    <row r="11720" ht="15" customHeight="1" s="107">
      <c r="F11720" s="196" t="n">
        <v>0</v>
      </c>
    </row>
    <row r="11721" ht="15" customHeight="1" s="107">
      <c r="F11721" s="196" t="n">
        <v>0</v>
      </c>
    </row>
    <row r="11722" ht="15" customHeight="1" s="107">
      <c r="F11722" s="196" t="n">
        <v>0</v>
      </c>
    </row>
    <row r="11723" ht="15" customHeight="1" s="107">
      <c r="F11723" s="196" t="n">
        <v>0</v>
      </c>
    </row>
    <row r="11724" ht="15" customHeight="1" s="107">
      <c r="F11724" s="196" t="n">
        <v>0</v>
      </c>
    </row>
    <row r="11725" ht="15" customHeight="1" s="107">
      <c r="F11725" s="196" t="n">
        <v>0</v>
      </c>
    </row>
    <row r="11726" ht="15" customHeight="1" s="107">
      <c r="F11726" s="196" t="n">
        <v>0</v>
      </c>
    </row>
    <row r="11727" ht="15" customHeight="1" s="107">
      <c r="F11727" s="196" t="n">
        <v>0</v>
      </c>
    </row>
    <row r="11728" ht="15" customHeight="1" s="107">
      <c r="F11728" s="196" t="n">
        <v>0</v>
      </c>
    </row>
    <row r="11729" ht="15" customHeight="1" s="107">
      <c r="F11729" s="196" t="n">
        <v>0</v>
      </c>
    </row>
    <row r="11730" ht="15" customHeight="1" s="107">
      <c r="F11730" s="196" t="n">
        <v>0</v>
      </c>
    </row>
    <row r="11731" ht="15" customHeight="1" s="107">
      <c r="F11731" s="196" t="n">
        <v>0</v>
      </c>
    </row>
    <row r="11732" ht="15" customHeight="1" s="107">
      <c r="F11732" s="196" t="n">
        <v>0</v>
      </c>
    </row>
    <row r="11733" ht="15" customHeight="1" s="107">
      <c r="F11733" s="196" t="n">
        <v>0</v>
      </c>
    </row>
    <row r="11734" ht="15" customHeight="1" s="107">
      <c r="F11734" s="196" t="n">
        <v>0</v>
      </c>
    </row>
    <row r="11735" ht="15" customHeight="1" s="107">
      <c r="F11735" s="196" t="n">
        <v>0</v>
      </c>
    </row>
    <row r="11736" ht="15" customHeight="1" s="107">
      <c r="F11736" s="196" t="n">
        <v>0</v>
      </c>
    </row>
    <row r="11737" ht="15" customHeight="1" s="107">
      <c r="F11737" s="196" t="n">
        <v>0</v>
      </c>
    </row>
    <row r="11738" ht="15" customHeight="1" s="107">
      <c r="F11738" s="196" t="n">
        <v>0</v>
      </c>
    </row>
    <row r="11739" ht="15" customHeight="1" s="107">
      <c r="F11739" s="196" t="n">
        <v>0</v>
      </c>
    </row>
    <row r="11740" ht="15" customHeight="1" s="107">
      <c r="F11740" s="196" t="n">
        <v>0</v>
      </c>
    </row>
    <row r="11741" ht="15" customHeight="1" s="107">
      <c r="F11741" s="196" t="n">
        <v>0</v>
      </c>
    </row>
    <row r="11742" ht="15" customHeight="1" s="107">
      <c r="F11742" s="196" t="n">
        <v>0</v>
      </c>
    </row>
    <row r="11743" ht="15" customHeight="1" s="107">
      <c r="F11743" s="196" t="n">
        <v>0</v>
      </c>
    </row>
    <row r="11744" ht="15" customHeight="1" s="107">
      <c r="F11744" s="196" t="n">
        <v>0</v>
      </c>
    </row>
    <row r="11745" ht="15" customHeight="1" s="107">
      <c r="F11745" s="196" t="n">
        <v>0</v>
      </c>
    </row>
    <row r="11746" ht="15" customHeight="1" s="107">
      <c r="F11746" s="196" t="n">
        <v>0</v>
      </c>
    </row>
    <row r="11747" ht="15" customHeight="1" s="107">
      <c r="F11747" s="196" t="n">
        <v>0</v>
      </c>
    </row>
    <row r="11748" ht="15" customHeight="1" s="107">
      <c r="F11748" s="196" t="n">
        <v>0</v>
      </c>
    </row>
    <row r="11749" ht="15" customHeight="1" s="107">
      <c r="F11749" s="196" t="n">
        <v>0</v>
      </c>
    </row>
    <row r="11750" ht="15" customHeight="1" s="107">
      <c r="F11750" s="196" t="n">
        <v>0</v>
      </c>
    </row>
    <row r="11751" ht="15" customHeight="1" s="107">
      <c r="F11751" s="196" t="n">
        <v>0</v>
      </c>
    </row>
    <row r="11752" ht="15" customHeight="1" s="107">
      <c r="F11752" s="196" t="n">
        <v>0</v>
      </c>
    </row>
    <row r="11753" ht="15" customHeight="1" s="107">
      <c r="F11753" s="196" t="n">
        <v>0</v>
      </c>
    </row>
    <row r="11754" ht="15" customHeight="1" s="107">
      <c r="F11754" s="196" t="n">
        <v>0</v>
      </c>
    </row>
    <row r="11755" ht="15" customHeight="1" s="107">
      <c r="F11755" s="196" t="n">
        <v>0</v>
      </c>
    </row>
    <row r="11756" ht="15" customHeight="1" s="107">
      <c r="F11756" s="196" t="n">
        <v>0</v>
      </c>
    </row>
    <row r="11757" ht="15" customHeight="1" s="107">
      <c r="F11757" s="196" t="n">
        <v>0</v>
      </c>
    </row>
    <row r="11758" ht="15" customHeight="1" s="107">
      <c r="F11758" s="196" t="n">
        <v>0</v>
      </c>
    </row>
    <row r="11759" ht="15" customHeight="1" s="107">
      <c r="F11759" s="196" t="n">
        <v>0</v>
      </c>
    </row>
    <row r="11760" ht="15" customHeight="1" s="107">
      <c r="F11760" s="196" t="n">
        <v>0</v>
      </c>
    </row>
    <row r="11761" ht="15" customHeight="1" s="107">
      <c r="F11761" s="196" t="n">
        <v>0</v>
      </c>
    </row>
    <row r="11762" ht="15" customHeight="1" s="107">
      <c r="F11762" s="196" t="n">
        <v>0</v>
      </c>
    </row>
    <row r="11763" ht="15" customHeight="1" s="107">
      <c r="F11763" s="196" t="n">
        <v>0</v>
      </c>
    </row>
    <row r="11764" ht="15" customHeight="1" s="107">
      <c r="F11764" s="196" t="n">
        <v>0</v>
      </c>
    </row>
    <row r="11765" ht="15" customHeight="1" s="107">
      <c r="F11765" s="196" t="n">
        <v>0</v>
      </c>
    </row>
    <row r="11766" ht="15" customHeight="1" s="107">
      <c r="F11766" s="196" t="n">
        <v>0</v>
      </c>
    </row>
    <row r="11767" ht="15" customHeight="1" s="107">
      <c r="F11767" s="196" t="n">
        <v>0</v>
      </c>
    </row>
    <row r="11768" ht="15" customHeight="1" s="107">
      <c r="F11768" s="196" t="n">
        <v>0</v>
      </c>
    </row>
    <row r="11769" ht="15" customHeight="1" s="107">
      <c r="F11769" s="196" t="n">
        <v>0</v>
      </c>
    </row>
    <row r="11770" ht="15" customHeight="1" s="107">
      <c r="F11770" s="196" t="n">
        <v>0</v>
      </c>
    </row>
    <row r="11771" ht="15" customHeight="1" s="107">
      <c r="F11771" s="196" t="n">
        <v>0</v>
      </c>
    </row>
    <row r="11772" ht="15" customHeight="1" s="107">
      <c r="F11772" s="196" t="n">
        <v>0</v>
      </c>
    </row>
    <row r="11773" ht="15" customHeight="1" s="107">
      <c r="F11773" s="196" t="n">
        <v>0</v>
      </c>
    </row>
    <row r="11774" ht="15" customHeight="1" s="107">
      <c r="F11774" s="196" t="n">
        <v>0</v>
      </c>
    </row>
    <row r="11775" ht="15" customHeight="1" s="107">
      <c r="F11775" s="196" t="n">
        <v>0</v>
      </c>
    </row>
    <row r="11776" ht="15" customHeight="1" s="107">
      <c r="F11776" s="196" t="n">
        <v>0</v>
      </c>
    </row>
    <row r="11777" ht="15" customHeight="1" s="107">
      <c r="F11777" s="196" t="n">
        <v>0</v>
      </c>
    </row>
    <row r="11778" ht="15" customHeight="1" s="107">
      <c r="F11778" s="196" t="n">
        <v>0</v>
      </c>
    </row>
    <row r="11779" ht="15" customHeight="1" s="107">
      <c r="F11779" s="196" t="n">
        <v>0</v>
      </c>
    </row>
    <row r="11780" ht="15" customHeight="1" s="107">
      <c r="F11780" s="196" t="n">
        <v>0</v>
      </c>
    </row>
    <row r="11781" ht="15" customHeight="1" s="107">
      <c r="F11781" s="196" t="n">
        <v>0</v>
      </c>
    </row>
    <row r="11782" ht="15" customHeight="1" s="107">
      <c r="F11782" s="196" t="n">
        <v>0</v>
      </c>
    </row>
    <row r="11783" ht="15" customHeight="1" s="107">
      <c r="F11783" s="196" t="n">
        <v>0</v>
      </c>
    </row>
    <row r="11784" ht="15" customHeight="1" s="107">
      <c r="F11784" s="196" t="n">
        <v>0</v>
      </c>
    </row>
    <row r="11785" ht="15" customHeight="1" s="107">
      <c r="F11785" s="196" t="n">
        <v>0</v>
      </c>
    </row>
    <row r="11786" ht="15" customHeight="1" s="107">
      <c r="F11786" s="196" t="n">
        <v>0</v>
      </c>
    </row>
    <row r="11787" ht="15" customHeight="1" s="107">
      <c r="F11787" s="196" t="n">
        <v>0</v>
      </c>
    </row>
    <row r="11788" ht="15" customHeight="1" s="107">
      <c r="F11788" s="196" t="n">
        <v>0</v>
      </c>
    </row>
    <row r="11789" ht="15" customHeight="1" s="107">
      <c r="F11789" s="196" t="n">
        <v>0</v>
      </c>
    </row>
    <row r="11790" ht="15" customHeight="1" s="107">
      <c r="F11790" s="196" t="n">
        <v>0</v>
      </c>
    </row>
    <row r="11791" ht="15" customHeight="1" s="107">
      <c r="F11791" s="196" t="n">
        <v>0</v>
      </c>
    </row>
    <row r="11792" ht="15" customHeight="1" s="107">
      <c r="F11792" s="196" t="n">
        <v>0</v>
      </c>
    </row>
    <row r="11793" ht="15" customHeight="1" s="107">
      <c r="F11793" s="196" t="n">
        <v>0</v>
      </c>
    </row>
    <row r="11794" ht="15" customHeight="1" s="107">
      <c r="F11794" s="196" t="n">
        <v>0</v>
      </c>
    </row>
    <row r="11795" ht="15" customHeight="1" s="107">
      <c r="F11795" s="196" t="n">
        <v>0</v>
      </c>
    </row>
    <row r="11796" ht="15" customHeight="1" s="107">
      <c r="F11796" s="196" t="n">
        <v>0</v>
      </c>
    </row>
    <row r="11797" ht="15" customHeight="1" s="107">
      <c r="F11797" s="196" t="n">
        <v>0</v>
      </c>
    </row>
    <row r="11798" ht="15" customHeight="1" s="107">
      <c r="F11798" s="196" t="n">
        <v>0</v>
      </c>
    </row>
    <row r="11799" ht="15" customHeight="1" s="107">
      <c r="F11799" s="196" t="n">
        <v>0</v>
      </c>
    </row>
    <row r="11800" ht="15" customHeight="1" s="107">
      <c r="F11800" s="196" t="n">
        <v>0</v>
      </c>
    </row>
    <row r="11801" ht="15" customHeight="1" s="107">
      <c r="F11801" s="196" t="n">
        <v>0</v>
      </c>
    </row>
    <row r="11802" ht="15" customHeight="1" s="107">
      <c r="F11802" s="196" t="n">
        <v>0</v>
      </c>
    </row>
    <row r="11803" ht="15" customHeight="1" s="107">
      <c r="F11803" s="196" t="n">
        <v>0</v>
      </c>
    </row>
    <row r="11804" ht="15" customHeight="1" s="107">
      <c r="F11804" s="196" t="n">
        <v>0</v>
      </c>
    </row>
    <row r="11805" ht="15" customHeight="1" s="107">
      <c r="F11805" s="196" t="n">
        <v>0</v>
      </c>
    </row>
    <row r="11806" ht="15" customHeight="1" s="107">
      <c r="F11806" s="196" t="n">
        <v>0</v>
      </c>
    </row>
    <row r="11807" ht="15" customHeight="1" s="107">
      <c r="F11807" s="196" t="n">
        <v>0</v>
      </c>
    </row>
    <row r="11808" ht="15" customHeight="1" s="107">
      <c r="F11808" s="196" t="n">
        <v>0</v>
      </c>
    </row>
    <row r="11809" ht="15" customHeight="1" s="107">
      <c r="F11809" s="196" t="n">
        <v>0</v>
      </c>
    </row>
    <row r="11810" ht="15" customHeight="1" s="107">
      <c r="F11810" s="196" t="n">
        <v>0</v>
      </c>
    </row>
    <row r="11811" ht="15" customHeight="1" s="107">
      <c r="F11811" s="196" t="n">
        <v>0</v>
      </c>
    </row>
    <row r="11812" ht="15" customHeight="1" s="107">
      <c r="F11812" s="196" t="n">
        <v>0</v>
      </c>
    </row>
    <row r="11813" ht="15" customHeight="1" s="107">
      <c r="F11813" s="196" t="n">
        <v>0</v>
      </c>
    </row>
    <row r="11814" ht="15" customHeight="1" s="107">
      <c r="F11814" s="196" t="n">
        <v>0</v>
      </c>
    </row>
    <row r="11815" ht="15" customHeight="1" s="107">
      <c r="F11815" s="196" t="n">
        <v>0</v>
      </c>
    </row>
    <row r="11816" ht="15" customHeight="1" s="107">
      <c r="F11816" s="196" t="n">
        <v>0</v>
      </c>
    </row>
    <row r="11817" ht="15" customHeight="1" s="107">
      <c r="F11817" s="196" t="n">
        <v>0</v>
      </c>
    </row>
    <row r="11818" ht="15" customHeight="1" s="107">
      <c r="F11818" s="196" t="n">
        <v>0</v>
      </c>
    </row>
    <row r="11819" ht="15" customHeight="1" s="107">
      <c r="F11819" s="196" t="n">
        <v>0</v>
      </c>
    </row>
    <row r="11820" ht="15" customHeight="1" s="107">
      <c r="F11820" s="196" t="n">
        <v>0</v>
      </c>
    </row>
    <row r="11821" ht="15" customHeight="1" s="107">
      <c r="F11821" s="196" t="n">
        <v>0</v>
      </c>
    </row>
    <row r="11822" ht="15" customHeight="1" s="107">
      <c r="F11822" s="196" t="n">
        <v>0</v>
      </c>
    </row>
    <row r="11823" ht="15" customHeight="1" s="107">
      <c r="F11823" s="196" t="n">
        <v>0</v>
      </c>
    </row>
    <row r="11824" ht="15" customHeight="1" s="107">
      <c r="F11824" s="196" t="n">
        <v>0</v>
      </c>
    </row>
    <row r="11825" ht="15" customHeight="1" s="107">
      <c r="F11825" s="196" t="n">
        <v>0</v>
      </c>
    </row>
    <row r="11826" ht="15" customHeight="1" s="107">
      <c r="F11826" s="196" t="n">
        <v>0</v>
      </c>
    </row>
    <row r="11827" ht="15" customHeight="1" s="107">
      <c r="F11827" s="196" t="n">
        <v>0</v>
      </c>
    </row>
    <row r="11828" ht="15" customHeight="1" s="107">
      <c r="F11828" s="196" t="n">
        <v>0</v>
      </c>
    </row>
    <row r="11829" ht="15" customHeight="1" s="107">
      <c r="F11829" s="196" t="n">
        <v>0</v>
      </c>
    </row>
    <row r="11830" ht="15" customHeight="1" s="107">
      <c r="F11830" s="196" t="n">
        <v>0</v>
      </c>
    </row>
    <row r="11831" ht="15" customHeight="1" s="107">
      <c r="F11831" s="196" t="n">
        <v>0</v>
      </c>
    </row>
    <row r="11832" ht="15" customHeight="1" s="107">
      <c r="F11832" s="196" t="n">
        <v>0</v>
      </c>
    </row>
    <row r="11833" ht="15" customHeight="1" s="107">
      <c r="F11833" s="196" t="n">
        <v>0</v>
      </c>
    </row>
    <row r="11834" ht="15" customHeight="1" s="107">
      <c r="F11834" s="196" t="n">
        <v>0</v>
      </c>
    </row>
    <row r="11835" ht="15" customHeight="1" s="107">
      <c r="F11835" s="196" t="n">
        <v>0</v>
      </c>
    </row>
    <row r="11836" ht="15" customHeight="1" s="107">
      <c r="F11836" s="196" t="n">
        <v>0</v>
      </c>
    </row>
    <row r="11837" ht="15" customHeight="1" s="107">
      <c r="F11837" s="196" t="n">
        <v>0</v>
      </c>
    </row>
    <row r="11838" ht="15" customHeight="1" s="107">
      <c r="F11838" s="196" t="n">
        <v>0</v>
      </c>
    </row>
    <row r="11839" ht="15" customHeight="1" s="107">
      <c r="F11839" s="196" t="n">
        <v>0</v>
      </c>
    </row>
    <row r="11840" ht="15" customHeight="1" s="107">
      <c r="F11840" s="196" t="n">
        <v>0</v>
      </c>
    </row>
    <row r="11841" ht="15" customHeight="1" s="107">
      <c r="F11841" s="196" t="n">
        <v>0</v>
      </c>
    </row>
    <row r="11842" ht="15" customHeight="1" s="107">
      <c r="F11842" s="196" t="n">
        <v>0</v>
      </c>
    </row>
    <row r="11843" ht="15" customHeight="1" s="107">
      <c r="F11843" s="196" t="n">
        <v>0</v>
      </c>
    </row>
    <row r="11844" ht="15" customHeight="1" s="107">
      <c r="F11844" s="196" t="n">
        <v>0</v>
      </c>
    </row>
    <row r="11845" ht="15" customHeight="1" s="107">
      <c r="F11845" s="196" t="n">
        <v>0</v>
      </c>
    </row>
    <row r="11846" ht="15" customHeight="1" s="107">
      <c r="F11846" s="196" t="n">
        <v>0</v>
      </c>
    </row>
    <row r="11847" ht="15" customHeight="1" s="107">
      <c r="F11847" s="196" t="n">
        <v>0</v>
      </c>
    </row>
    <row r="11848" ht="15" customHeight="1" s="107">
      <c r="F11848" s="196" t="n">
        <v>0</v>
      </c>
    </row>
    <row r="11849" ht="15" customHeight="1" s="107">
      <c r="F11849" s="196" t="n">
        <v>0</v>
      </c>
    </row>
    <row r="11850" ht="15" customHeight="1" s="107">
      <c r="F11850" s="196" t="n">
        <v>0</v>
      </c>
    </row>
    <row r="11851" ht="15" customHeight="1" s="107">
      <c r="F11851" s="196" t="n">
        <v>0</v>
      </c>
    </row>
    <row r="11852" ht="15" customHeight="1" s="107">
      <c r="F11852" s="196" t="n">
        <v>0</v>
      </c>
    </row>
    <row r="11853" ht="15" customHeight="1" s="107">
      <c r="F11853" s="196" t="n">
        <v>0</v>
      </c>
    </row>
    <row r="11854" ht="15" customHeight="1" s="107">
      <c r="F11854" s="196" t="n">
        <v>0</v>
      </c>
    </row>
    <row r="11855" ht="15" customHeight="1" s="107">
      <c r="F11855" s="196" t="n">
        <v>0</v>
      </c>
    </row>
    <row r="11856" ht="15" customHeight="1" s="107">
      <c r="F11856" s="196" t="n">
        <v>0</v>
      </c>
    </row>
    <row r="11857" ht="15" customHeight="1" s="107">
      <c r="F11857" s="196" t="n">
        <v>0</v>
      </c>
    </row>
    <row r="11858" ht="15" customHeight="1" s="107">
      <c r="F11858" s="196" t="n">
        <v>0</v>
      </c>
    </row>
    <row r="11859" ht="15" customHeight="1" s="107">
      <c r="F11859" s="196" t="n">
        <v>0</v>
      </c>
    </row>
    <row r="11860" ht="15" customHeight="1" s="107">
      <c r="F11860" s="196" t="n">
        <v>0</v>
      </c>
    </row>
    <row r="11861" ht="15" customHeight="1" s="107">
      <c r="F11861" s="196" t="n">
        <v>0</v>
      </c>
    </row>
    <row r="11862" ht="15" customHeight="1" s="107">
      <c r="F11862" s="196" t="n">
        <v>0</v>
      </c>
    </row>
    <row r="11863" ht="15" customHeight="1" s="107">
      <c r="F11863" s="196" t="n">
        <v>0</v>
      </c>
    </row>
    <row r="11864" ht="15" customHeight="1" s="107">
      <c r="F11864" s="196" t="n">
        <v>0</v>
      </c>
    </row>
    <row r="11865" ht="15" customHeight="1" s="107">
      <c r="F11865" s="196" t="n">
        <v>0</v>
      </c>
    </row>
    <row r="11866" ht="15" customHeight="1" s="107">
      <c r="F11866" s="196" t="n">
        <v>0</v>
      </c>
    </row>
    <row r="11867" ht="15" customHeight="1" s="107">
      <c r="F11867" s="196" t="n">
        <v>0</v>
      </c>
    </row>
    <row r="11868" ht="15" customHeight="1" s="107">
      <c r="F11868" s="196" t="n">
        <v>0</v>
      </c>
    </row>
    <row r="11869" ht="15" customHeight="1" s="107">
      <c r="F11869" s="196" t="n">
        <v>0</v>
      </c>
    </row>
    <row r="11870" ht="15" customHeight="1" s="107">
      <c r="F11870" s="196" t="n">
        <v>0</v>
      </c>
    </row>
    <row r="11871" ht="15" customHeight="1" s="107">
      <c r="F11871" s="196" t="n">
        <v>0</v>
      </c>
    </row>
    <row r="11872" ht="15" customHeight="1" s="107">
      <c r="F11872" s="196" t="n">
        <v>0</v>
      </c>
    </row>
    <row r="11873" ht="15" customHeight="1" s="107">
      <c r="F11873" s="196" t="n">
        <v>0</v>
      </c>
    </row>
    <row r="11874" ht="15" customHeight="1" s="107">
      <c r="F11874" s="196" t="n">
        <v>0</v>
      </c>
    </row>
    <row r="11875" ht="15" customHeight="1" s="107">
      <c r="F11875" s="196" t="n">
        <v>0</v>
      </c>
    </row>
    <row r="11876" ht="15" customHeight="1" s="107">
      <c r="F11876" s="196" t="n">
        <v>0</v>
      </c>
    </row>
    <row r="11877" ht="15" customHeight="1" s="107">
      <c r="F11877" s="196" t="n">
        <v>0</v>
      </c>
    </row>
    <row r="11878" ht="15" customHeight="1" s="107">
      <c r="F11878" s="196" t="n">
        <v>0</v>
      </c>
    </row>
    <row r="11879" ht="15" customHeight="1" s="107">
      <c r="F11879" s="196" t="n">
        <v>0</v>
      </c>
    </row>
    <row r="11880" ht="15" customHeight="1" s="107">
      <c r="F11880" s="196" t="n">
        <v>0</v>
      </c>
    </row>
    <row r="11881" ht="15" customHeight="1" s="107">
      <c r="F11881" s="196" t="n">
        <v>0</v>
      </c>
    </row>
    <row r="11882" ht="15" customHeight="1" s="107">
      <c r="F11882" s="196" t="n">
        <v>0</v>
      </c>
    </row>
    <row r="11883" ht="15" customHeight="1" s="107">
      <c r="F11883" s="196" t="n">
        <v>0</v>
      </c>
    </row>
    <row r="11884" ht="15" customHeight="1" s="107">
      <c r="F11884" s="196" t="n">
        <v>0</v>
      </c>
    </row>
    <row r="11885" ht="15" customHeight="1" s="107">
      <c r="F11885" s="196" t="n">
        <v>0</v>
      </c>
    </row>
    <row r="11886" ht="15" customHeight="1" s="107">
      <c r="F11886" s="196" t="n">
        <v>0</v>
      </c>
    </row>
    <row r="11887" ht="15" customHeight="1" s="107">
      <c r="F11887" s="196" t="n">
        <v>0</v>
      </c>
    </row>
    <row r="11888" ht="15" customHeight="1" s="107">
      <c r="F11888" s="196" t="n">
        <v>0</v>
      </c>
    </row>
    <row r="11889" ht="15" customHeight="1" s="107">
      <c r="F11889" s="196" t="n">
        <v>0</v>
      </c>
    </row>
    <row r="11890" ht="15" customHeight="1" s="107">
      <c r="F11890" s="196" t="n">
        <v>0</v>
      </c>
    </row>
    <row r="11891" ht="15" customHeight="1" s="107">
      <c r="F11891" s="196" t="n">
        <v>0</v>
      </c>
    </row>
    <row r="11892" ht="15" customHeight="1" s="107">
      <c r="F11892" s="196" t="n">
        <v>0</v>
      </c>
    </row>
    <row r="11893" ht="15" customHeight="1" s="107">
      <c r="F11893" s="196" t="n">
        <v>0</v>
      </c>
    </row>
    <row r="11894" ht="15" customHeight="1" s="107">
      <c r="F11894" s="196" t="n">
        <v>0</v>
      </c>
    </row>
    <row r="11895" ht="15" customHeight="1" s="107">
      <c r="F11895" s="196" t="n">
        <v>0</v>
      </c>
    </row>
    <row r="11896" ht="15" customHeight="1" s="107">
      <c r="F11896" s="196" t="n">
        <v>0</v>
      </c>
    </row>
    <row r="11897" ht="15" customHeight="1" s="107">
      <c r="F11897" s="196" t="n">
        <v>0</v>
      </c>
    </row>
    <row r="11898" ht="15" customHeight="1" s="107">
      <c r="F11898" s="196" t="n">
        <v>0</v>
      </c>
    </row>
    <row r="11899" ht="15" customHeight="1" s="107">
      <c r="F11899" s="196" t="n">
        <v>0</v>
      </c>
    </row>
    <row r="11900" ht="15" customHeight="1" s="107">
      <c r="F11900" s="196" t="n">
        <v>0</v>
      </c>
    </row>
    <row r="11901" ht="15" customHeight="1" s="107">
      <c r="F11901" s="196" t="n">
        <v>0</v>
      </c>
    </row>
    <row r="11902" ht="15" customHeight="1" s="107">
      <c r="F11902" s="196" t="n">
        <v>0</v>
      </c>
    </row>
    <row r="11903" ht="15" customHeight="1" s="107">
      <c r="F11903" s="196" t="n">
        <v>0</v>
      </c>
    </row>
    <row r="11904" ht="15" customHeight="1" s="107">
      <c r="F11904" s="196" t="n">
        <v>0</v>
      </c>
    </row>
    <row r="11905" ht="15" customHeight="1" s="107">
      <c r="F11905" s="196" t="n">
        <v>0</v>
      </c>
    </row>
    <row r="11906" ht="15" customHeight="1" s="107">
      <c r="F11906" s="196" t="n">
        <v>0</v>
      </c>
    </row>
    <row r="11907" ht="15" customHeight="1" s="107">
      <c r="F11907" s="196" t="n">
        <v>0</v>
      </c>
    </row>
    <row r="11908" ht="15" customHeight="1" s="107">
      <c r="F11908" s="196" t="n">
        <v>0</v>
      </c>
    </row>
    <row r="11909" ht="15" customHeight="1" s="107">
      <c r="F11909" s="196" t="n">
        <v>0</v>
      </c>
    </row>
    <row r="11910" ht="15" customHeight="1" s="107">
      <c r="F11910" s="196" t="n">
        <v>0</v>
      </c>
    </row>
    <row r="11911" ht="15" customHeight="1" s="107">
      <c r="F11911" s="196" t="n">
        <v>0</v>
      </c>
    </row>
    <row r="11912" ht="15" customHeight="1" s="107">
      <c r="F11912" s="196" t="n">
        <v>0</v>
      </c>
    </row>
    <row r="11913" ht="15" customHeight="1" s="107">
      <c r="F11913" s="196" t="n">
        <v>0</v>
      </c>
    </row>
    <row r="11914" ht="15" customHeight="1" s="107">
      <c r="F11914" s="196" t="n">
        <v>0</v>
      </c>
    </row>
    <row r="11915" ht="15" customHeight="1" s="107">
      <c r="F11915" s="196" t="n">
        <v>0</v>
      </c>
    </row>
    <row r="11916" ht="15" customHeight="1" s="107">
      <c r="F11916" s="196" t="n">
        <v>0</v>
      </c>
    </row>
    <row r="11917" ht="15" customHeight="1" s="107">
      <c r="F11917" s="196" t="n">
        <v>0</v>
      </c>
    </row>
    <row r="11918" ht="15" customHeight="1" s="107">
      <c r="F11918" s="196" t="n">
        <v>0</v>
      </c>
    </row>
    <row r="11919" ht="15" customHeight="1" s="107">
      <c r="F11919" s="196" t="n">
        <v>0</v>
      </c>
    </row>
    <row r="11920" ht="15" customHeight="1" s="107">
      <c r="F11920" s="196" t="n">
        <v>0</v>
      </c>
    </row>
    <row r="11921" ht="15" customHeight="1" s="107">
      <c r="F11921" s="196" t="n">
        <v>0</v>
      </c>
    </row>
    <row r="11922" ht="15" customHeight="1" s="107">
      <c r="F11922" s="196" t="n">
        <v>0</v>
      </c>
    </row>
    <row r="11923" ht="15" customHeight="1" s="107">
      <c r="F11923" s="196" t="n">
        <v>0</v>
      </c>
    </row>
    <row r="11924" ht="15" customHeight="1" s="107">
      <c r="F11924" s="196" t="n">
        <v>0</v>
      </c>
    </row>
    <row r="11925" ht="15" customHeight="1" s="107">
      <c r="F11925" s="196" t="n">
        <v>0</v>
      </c>
    </row>
    <row r="11926" ht="15" customHeight="1" s="107">
      <c r="F11926" s="196" t="n">
        <v>0</v>
      </c>
    </row>
    <row r="11927" ht="15" customHeight="1" s="107">
      <c r="F11927" s="196" t="n">
        <v>0</v>
      </c>
    </row>
    <row r="11928" ht="15" customHeight="1" s="107">
      <c r="F11928" s="196" t="n">
        <v>0</v>
      </c>
    </row>
    <row r="11929" ht="15" customHeight="1" s="107">
      <c r="F11929" s="196" t="n">
        <v>0</v>
      </c>
    </row>
    <row r="11930" ht="15" customHeight="1" s="107">
      <c r="F11930" s="196" t="n">
        <v>0</v>
      </c>
    </row>
    <row r="11931" ht="15" customHeight="1" s="107">
      <c r="F11931" s="196" t="n">
        <v>0</v>
      </c>
    </row>
    <row r="11932" ht="15" customHeight="1" s="107">
      <c r="F11932" s="196" t="n">
        <v>0</v>
      </c>
    </row>
    <row r="11933" ht="15" customHeight="1" s="107">
      <c r="F11933" s="196" t="n">
        <v>0</v>
      </c>
    </row>
    <row r="11934" ht="15" customHeight="1" s="107">
      <c r="F11934" s="196" t="n">
        <v>0</v>
      </c>
    </row>
    <row r="11935" ht="15" customHeight="1" s="107">
      <c r="F11935" s="196" t="n">
        <v>0</v>
      </c>
    </row>
    <row r="11936" ht="15" customHeight="1" s="107">
      <c r="F11936" s="196" t="n">
        <v>0</v>
      </c>
    </row>
    <row r="11937" ht="15" customHeight="1" s="107">
      <c r="F11937" s="196" t="n">
        <v>0</v>
      </c>
    </row>
    <row r="11938" ht="15" customHeight="1" s="107">
      <c r="F11938" s="196" t="n">
        <v>0</v>
      </c>
    </row>
    <row r="11939" ht="15" customHeight="1" s="107">
      <c r="F11939" s="196" t="n">
        <v>0</v>
      </c>
    </row>
    <row r="11940" ht="15" customHeight="1" s="107">
      <c r="F11940" s="196" t="n">
        <v>0</v>
      </c>
    </row>
    <row r="11941" ht="15" customHeight="1" s="107">
      <c r="F11941" s="196" t="n">
        <v>0</v>
      </c>
    </row>
    <row r="11942" ht="15" customHeight="1" s="107">
      <c r="F11942" s="196" t="n">
        <v>0</v>
      </c>
    </row>
    <row r="11943" ht="15" customHeight="1" s="107">
      <c r="F11943" s="196" t="n">
        <v>0</v>
      </c>
    </row>
    <row r="11944" ht="15" customHeight="1" s="107">
      <c r="F11944" s="196" t="n">
        <v>0</v>
      </c>
    </row>
    <row r="11945" ht="15" customHeight="1" s="107">
      <c r="F11945" s="196" t="n">
        <v>0</v>
      </c>
    </row>
    <row r="11946" ht="15" customHeight="1" s="107">
      <c r="F11946" s="196" t="n">
        <v>0</v>
      </c>
    </row>
    <row r="11947" ht="15" customHeight="1" s="107">
      <c r="F11947" s="196" t="n">
        <v>0</v>
      </c>
    </row>
    <row r="11948" ht="15" customHeight="1" s="107">
      <c r="F11948" s="196" t="n">
        <v>0</v>
      </c>
    </row>
    <row r="11949" ht="15" customHeight="1" s="107">
      <c r="F11949" s="196" t="n">
        <v>0</v>
      </c>
    </row>
    <row r="11950" ht="15" customHeight="1" s="107">
      <c r="F11950" s="196" t="n">
        <v>0</v>
      </c>
    </row>
    <row r="11951" ht="15" customHeight="1" s="107">
      <c r="F11951" s="196" t="n">
        <v>0</v>
      </c>
    </row>
    <row r="11952" ht="15" customHeight="1" s="107">
      <c r="F11952" s="196" t="n">
        <v>0</v>
      </c>
    </row>
    <row r="11953" ht="15" customHeight="1" s="107">
      <c r="F11953" s="196" t="n">
        <v>0</v>
      </c>
    </row>
    <row r="11954" ht="15" customHeight="1" s="107">
      <c r="F11954" s="196" t="n">
        <v>0</v>
      </c>
    </row>
    <row r="11955" ht="15" customHeight="1" s="107">
      <c r="F11955" s="196" t="n">
        <v>0</v>
      </c>
    </row>
    <row r="11956" ht="15" customHeight="1" s="107">
      <c r="F11956" s="196" t="n">
        <v>0</v>
      </c>
    </row>
    <row r="11957" ht="15" customHeight="1" s="107">
      <c r="F11957" s="196" t="n">
        <v>0</v>
      </c>
    </row>
    <row r="11958" ht="15" customHeight="1" s="107">
      <c r="F11958" s="196" t="n">
        <v>0</v>
      </c>
    </row>
    <row r="11959" ht="15" customHeight="1" s="107">
      <c r="F11959" s="196" t="n">
        <v>0</v>
      </c>
    </row>
    <row r="11960" ht="15" customHeight="1" s="107">
      <c r="F11960" s="196" t="n">
        <v>0</v>
      </c>
    </row>
    <row r="11961" ht="15" customHeight="1" s="107">
      <c r="F11961" s="196" t="n">
        <v>0</v>
      </c>
    </row>
    <row r="11962" ht="15" customHeight="1" s="107">
      <c r="F11962" s="196" t="n">
        <v>0</v>
      </c>
    </row>
    <row r="11963" ht="15" customHeight="1" s="107">
      <c r="F11963" s="196" t="n">
        <v>0</v>
      </c>
    </row>
    <row r="11964" ht="15" customHeight="1" s="107">
      <c r="F11964" s="196" t="n">
        <v>0</v>
      </c>
    </row>
    <row r="11965" ht="15" customHeight="1" s="107">
      <c r="F11965" s="196" t="n">
        <v>0</v>
      </c>
    </row>
    <row r="11966" ht="15" customHeight="1" s="107">
      <c r="F11966" s="196" t="n">
        <v>0</v>
      </c>
    </row>
    <row r="11967" ht="15" customHeight="1" s="107">
      <c r="F11967" s="196" t="n">
        <v>0</v>
      </c>
    </row>
    <row r="11968" ht="15" customHeight="1" s="107">
      <c r="F11968" s="196" t="n">
        <v>0</v>
      </c>
    </row>
    <row r="11969" ht="15" customHeight="1" s="107">
      <c r="F11969" s="196" t="n">
        <v>0</v>
      </c>
    </row>
    <row r="11970" ht="15" customHeight="1" s="107">
      <c r="F11970" s="196" t="n">
        <v>0</v>
      </c>
    </row>
    <row r="11971" ht="15" customHeight="1" s="107">
      <c r="F11971" s="196" t="n">
        <v>0</v>
      </c>
    </row>
    <row r="11972" ht="15" customHeight="1" s="107">
      <c r="F11972" s="196" t="n">
        <v>0</v>
      </c>
    </row>
    <row r="11973" ht="15" customHeight="1" s="107">
      <c r="F11973" s="196" t="n">
        <v>0</v>
      </c>
    </row>
    <row r="11974" ht="15" customHeight="1" s="107">
      <c r="F11974" s="196" t="n">
        <v>0</v>
      </c>
    </row>
    <row r="11975" ht="15" customHeight="1" s="107">
      <c r="F11975" s="196" t="n">
        <v>0</v>
      </c>
    </row>
    <row r="11976" ht="15" customHeight="1" s="107">
      <c r="F11976" s="196" t="n">
        <v>0</v>
      </c>
    </row>
    <row r="11977" ht="15" customHeight="1" s="107">
      <c r="F11977" s="196" t="n">
        <v>0</v>
      </c>
    </row>
    <row r="11978" ht="15" customHeight="1" s="107">
      <c r="F11978" s="196" t="n">
        <v>0</v>
      </c>
    </row>
    <row r="11979" ht="15" customHeight="1" s="107">
      <c r="F11979" s="196" t="n">
        <v>0</v>
      </c>
    </row>
    <row r="11980" ht="15" customHeight="1" s="107">
      <c r="F11980" s="196" t="n">
        <v>0</v>
      </c>
    </row>
    <row r="11981" ht="15" customHeight="1" s="107">
      <c r="F11981" s="196" t="n">
        <v>0</v>
      </c>
    </row>
    <row r="11982" ht="15" customHeight="1" s="107">
      <c r="F11982" s="196" t="n">
        <v>0</v>
      </c>
    </row>
    <row r="11983" ht="15" customHeight="1" s="107">
      <c r="F11983" s="196" t="n">
        <v>0</v>
      </c>
    </row>
    <row r="11984" ht="15" customHeight="1" s="107">
      <c r="F11984" s="196" t="n">
        <v>0</v>
      </c>
    </row>
    <row r="11985" ht="15" customHeight="1" s="107">
      <c r="F11985" s="196" t="n">
        <v>0</v>
      </c>
    </row>
    <row r="11986" ht="15" customHeight="1" s="107">
      <c r="F11986" s="196" t="n">
        <v>0</v>
      </c>
    </row>
    <row r="11987" ht="15" customHeight="1" s="107">
      <c r="F11987" s="196" t="n">
        <v>0</v>
      </c>
    </row>
    <row r="11988" ht="15" customHeight="1" s="107">
      <c r="F11988" s="196" t="n">
        <v>0</v>
      </c>
    </row>
    <row r="11989" ht="15" customHeight="1" s="107">
      <c r="F11989" s="196" t="n">
        <v>0</v>
      </c>
    </row>
    <row r="11990" ht="15" customHeight="1" s="107">
      <c r="F11990" s="196" t="n">
        <v>0</v>
      </c>
    </row>
    <row r="11991" ht="15" customHeight="1" s="107">
      <c r="F11991" s="196" t="n">
        <v>0</v>
      </c>
    </row>
    <row r="11992" ht="15" customHeight="1" s="107">
      <c r="F11992" s="196" t="n">
        <v>0</v>
      </c>
    </row>
    <row r="11993" ht="15" customHeight="1" s="107">
      <c r="F11993" s="196" t="n">
        <v>0</v>
      </c>
    </row>
    <row r="11994" ht="15" customHeight="1" s="107">
      <c r="F11994" s="196" t="n">
        <v>0</v>
      </c>
    </row>
    <row r="11995" ht="15" customHeight="1" s="107">
      <c r="F11995" s="196" t="n">
        <v>0</v>
      </c>
    </row>
    <row r="11996" ht="15" customHeight="1" s="107">
      <c r="F11996" s="196" t="n">
        <v>0</v>
      </c>
    </row>
    <row r="11997" ht="15" customHeight="1" s="107">
      <c r="F11997" s="196" t="n">
        <v>0</v>
      </c>
    </row>
    <row r="11998" ht="15" customHeight="1" s="107">
      <c r="F11998" s="196" t="n">
        <v>0</v>
      </c>
    </row>
    <row r="11999" ht="15" customHeight="1" s="107">
      <c r="F11999" s="196" t="n">
        <v>0</v>
      </c>
    </row>
    <row r="12000" ht="15" customHeight="1" s="107">
      <c r="F12000" s="196" t="n">
        <v>0</v>
      </c>
    </row>
    <row r="12001" ht="15" customHeight="1" s="107">
      <c r="F12001" s="196" t="n">
        <v>0</v>
      </c>
    </row>
    <row r="12002" ht="15" customHeight="1" s="107">
      <c r="F12002" s="196" t="n">
        <v>0</v>
      </c>
    </row>
    <row r="12003" ht="15" customHeight="1" s="107">
      <c r="F12003" s="196" t="n">
        <v>0</v>
      </c>
    </row>
    <row r="12004" ht="15" customHeight="1" s="107">
      <c r="F12004" s="196" t="n">
        <v>0</v>
      </c>
    </row>
    <row r="12005" ht="15" customHeight="1" s="107">
      <c r="F12005" s="196" t="n">
        <v>0</v>
      </c>
    </row>
    <row r="12006" ht="15" customHeight="1" s="107">
      <c r="F12006" s="196" t="n">
        <v>0</v>
      </c>
    </row>
    <row r="12007" ht="15" customHeight="1" s="107">
      <c r="F12007" s="196" t="n">
        <v>0</v>
      </c>
    </row>
    <row r="12008" ht="15" customHeight="1" s="107">
      <c r="F12008" s="196" t="n">
        <v>0</v>
      </c>
    </row>
    <row r="12009" ht="15" customHeight="1" s="107">
      <c r="F12009" s="196" t="n">
        <v>0</v>
      </c>
    </row>
    <row r="12010" ht="15" customHeight="1" s="107">
      <c r="F12010" s="196" t="n">
        <v>0</v>
      </c>
    </row>
    <row r="12011" ht="15" customHeight="1" s="107">
      <c r="F12011" s="196" t="n">
        <v>0</v>
      </c>
    </row>
    <row r="12012" ht="15" customHeight="1" s="107">
      <c r="F12012" s="196" t="n">
        <v>0</v>
      </c>
    </row>
    <row r="12013" ht="15" customHeight="1" s="107">
      <c r="F12013" s="196" t="n">
        <v>0</v>
      </c>
    </row>
    <row r="12014" ht="15" customHeight="1" s="107">
      <c r="F12014" s="196" t="n">
        <v>0</v>
      </c>
    </row>
    <row r="12015" ht="15" customHeight="1" s="107">
      <c r="F12015" s="196" t="n">
        <v>0</v>
      </c>
    </row>
    <row r="12016" ht="15" customHeight="1" s="107">
      <c r="F12016" s="196" t="n">
        <v>0</v>
      </c>
    </row>
    <row r="12017" ht="15" customHeight="1" s="107">
      <c r="F12017" s="196" t="n">
        <v>0</v>
      </c>
    </row>
    <row r="12018" ht="15" customHeight="1" s="107">
      <c r="F12018" s="196" t="n">
        <v>0</v>
      </c>
    </row>
    <row r="12019" ht="15" customHeight="1" s="107">
      <c r="F12019" s="196" t="n">
        <v>0</v>
      </c>
    </row>
    <row r="12020" ht="15" customHeight="1" s="107">
      <c r="F12020" s="196" t="n">
        <v>0</v>
      </c>
    </row>
    <row r="12021" ht="15" customHeight="1" s="107">
      <c r="F12021" s="196" t="n">
        <v>0</v>
      </c>
    </row>
    <row r="12022" ht="15" customHeight="1" s="107">
      <c r="F12022" s="196" t="n">
        <v>0</v>
      </c>
    </row>
    <row r="12023" ht="15" customHeight="1" s="107">
      <c r="F12023" s="196" t="n">
        <v>0</v>
      </c>
    </row>
    <row r="12024" ht="15" customHeight="1" s="107">
      <c r="F12024" s="196" t="n">
        <v>0</v>
      </c>
    </row>
    <row r="12025" ht="15" customHeight="1" s="107">
      <c r="F12025" s="196" t="n">
        <v>0</v>
      </c>
    </row>
    <row r="12026" ht="15" customHeight="1" s="107">
      <c r="F12026" s="196" t="n">
        <v>0</v>
      </c>
    </row>
    <row r="12027" ht="15" customHeight="1" s="107">
      <c r="F12027" s="196" t="n">
        <v>0</v>
      </c>
    </row>
    <row r="12028" ht="15" customHeight="1" s="107">
      <c r="F12028" s="196" t="n">
        <v>0</v>
      </c>
    </row>
    <row r="12029" ht="15" customHeight="1" s="107">
      <c r="F12029" s="196" t="n">
        <v>0</v>
      </c>
    </row>
    <row r="12030" ht="15" customHeight="1" s="107">
      <c r="F12030" s="196" t="n">
        <v>0</v>
      </c>
    </row>
    <row r="12031" ht="15" customHeight="1" s="107">
      <c r="F12031" s="196" t="n">
        <v>0</v>
      </c>
    </row>
    <row r="12032" ht="15" customHeight="1" s="107">
      <c r="F12032" s="196" t="n">
        <v>0</v>
      </c>
    </row>
    <row r="12033" ht="15" customHeight="1" s="107">
      <c r="F12033" s="196" t="n">
        <v>0</v>
      </c>
    </row>
    <row r="12034" ht="15" customHeight="1" s="107">
      <c r="F12034" s="196" t="n">
        <v>0</v>
      </c>
    </row>
    <row r="12035" ht="15" customHeight="1" s="107">
      <c r="F12035" s="196" t="n">
        <v>0</v>
      </c>
    </row>
    <row r="12036" ht="15" customHeight="1" s="107">
      <c r="F12036" s="196" t="n">
        <v>0</v>
      </c>
    </row>
    <row r="12037" ht="15" customHeight="1" s="107">
      <c r="F12037" s="196" t="n">
        <v>0</v>
      </c>
    </row>
    <row r="12038" ht="15" customHeight="1" s="107">
      <c r="F12038" s="196" t="n">
        <v>0</v>
      </c>
    </row>
    <row r="12039" ht="15" customHeight="1" s="107">
      <c r="F12039" s="196" t="n">
        <v>0</v>
      </c>
    </row>
    <row r="12040" ht="15" customHeight="1" s="107">
      <c r="F12040" s="196" t="n">
        <v>0</v>
      </c>
    </row>
    <row r="12041" ht="15" customHeight="1" s="107">
      <c r="F12041" s="196" t="n">
        <v>0</v>
      </c>
    </row>
    <row r="12042" ht="15" customHeight="1" s="107">
      <c r="F12042" s="196" t="n">
        <v>0</v>
      </c>
    </row>
    <row r="12043" ht="15" customHeight="1" s="107">
      <c r="F12043" s="196" t="n">
        <v>0</v>
      </c>
    </row>
    <row r="12044" ht="15" customHeight="1" s="107">
      <c r="F12044" s="196" t="n">
        <v>0</v>
      </c>
    </row>
    <row r="12045" ht="15" customHeight="1" s="107">
      <c r="F12045" s="196" t="n">
        <v>0</v>
      </c>
    </row>
    <row r="12046" ht="15" customHeight="1" s="107">
      <c r="F12046" s="196" t="n">
        <v>0</v>
      </c>
    </row>
    <row r="12047" ht="15" customHeight="1" s="107">
      <c r="F12047" s="196" t="n">
        <v>0</v>
      </c>
    </row>
    <row r="12048" ht="15" customHeight="1" s="107">
      <c r="F12048" s="196" t="n">
        <v>0</v>
      </c>
    </row>
    <row r="12049" ht="15" customHeight="1" s="107">
      <c r="F12049" s="196" t="n">
        <v>0</v>
      </c>
    </row>
    <row r="12050" ht="15" customHeight="1" s="107">
      <c r="F12050" s="196" t="n">
        <v>0</v>
      </c>
    </row>
    <row r="12051" ht="15" customHeight="1" s="107">
      <c r="F12051" s="196" t="n">
        <v>0</v>
      </c>
    </row>
    <row r="12052" ht="15" customHeight="1" s="107">
      <c r="F12052" s="196" t="n">
        <v>0</v>
      </c>
    </row>
    <row r="12053" ht="15" customHeight="1" s="107">
      <c r="F12053" s="196" t="n">
        <v>0</v>
      </c>
    </row>
    <row r="12054" ht="15" customHeight="1" s="107">
      <c r="F12054" s="196" t="n">
        <v>0</v>
      </c>
    </row>
    <row r="12055" ht="15" customHeight="1" s="107">
      <c r="F12055" s="196" t="n">
        <v>0</v>
      </c>
    </row>
    <row r="12056" ht="15" customHeight="1" s="107">
      <c r="F12056" s="196" t="n">
        <v>0</v>
      </c>
    </row>
    <row r="12057" ht="15" customHeight="1" s="107">
      <c r="F12057" s="196" t="n">
        <v>0</v>
      </c>
    </row>
    <row r="12058" ht="15" customHeight="1" s="107">
      <c r="F12058" s="196" t="n">
        <v>0</v>
      </c>
    </row>
    <row r="12059" ht="15" customHeight="1" s="107">
      <c r="F12059" s="196" t="n">
        <v>0</v>
      </c>
    </row>
    <row r="12060" ht="15" customHeight="1" s="107">
      <c r="F12060" s="196" t="n">
        <v>0</v>
      </c>
    </row>
    <row r="12061" ht="15" customHeight="1" s="107">
      <c r="F12061" s="196" t="n">
        <v>0</v>
      </c>
    </row>
    <row r="12062" ht="15" customHeight="1" s="107">
      <c r="F12062" s="196" t="n">
        <v>0</v>
      </c>
    </row>
    <row r="12063" ht="15" customHeight="1" s="107">
      <c r="F12063" s="196" t="n">
        <v>0</v>
      </c>
    </row>
    <row r="12064" ht="15" customHeight="1" s="107">
      <c r="F12064" s="196" t="n">
        <v>0</v>
      </c>
    </row>
    <row r="12065" ht="15" customHeight="1" s="107">
      <c r="F12065" s="196" t="n">
        <v>0</v>
      </c>
    </row>
    <row r="12066" ht="15" customHeight="1" s="107">
      <c r="F12066" s="196" t="n">
        <v>0</v>
      </c>
    </row>
    <row r="12067" ht="15" customHeight="1" s="107">
      <c r="F12067" s="196" t="n">
        <v>0</v>
      </c>
    </row>
    <row r="12068" ht="15" customHeight="1" s="107">
      <c r="F12068" s="196" t="n">
        <v>0</v>
      </c>
    </row>
    <row r="12069" ht="15" customHeight="1" s="107">
      <c r="F12069" s="196" t="n">
        <v>0</v>
      </c>
    </row>
    <row r="12070" ht="15" customHeight="1" s="107">
      <c r="F12070" s="196" t="n">
        <v>0</v>
      </c>
    </row>
    <row r="12071" ht="15" customHeight="1" s="107">
      <c r="F12071" s="196" t="n">
        <v>0</v>
      </c>
    </row>
    <row r="12072" ht="15" customHeight="1" s="107">
      <c r="F12072" s="196" t="n">
        <v>0</v>
      </c>
    </row>
    <row r="12073" ht="15" customHeight="1" s="107">
      <c r="F12073" s="196" t="n">
        <v>0</v>
      </c>
    </row>
    <row r="12074" ht="15" customHeight="1" s="107">
      <c r="F12074" s="196" t="n">
        <v>0</v>
      </c>
    </row>
    <row r="12075" ht="15" customHeight="1" s="107">
      <c r="F12075" s="196" t="n">
        <v>0</v>
      </c>
    </row>
    <row r="12076" ht="15" customHeight="1" s="107">
      <c r="F12076" s="196" t="n">
        <v>0</v>
      </c>
    </row>
    <row r="12077" ht="15" customHeight="1" s="107">
      <c r="F12077" s="196" t="n">
        <v>0</v>
      </c>
    </row>
    <row r="12078" ht="15" customHeight="1" s="107">
      <c r="F12078" s="196" t="n">
        <v>0</v>
      </c>
    </row>
    <row r="12079" ht="15" customHeight="1" s="107">
      <c r="F12079" s="196" t="n">
        <v>0</v>
      </c>
    </row>
    <row r="12080" ht="15" customHeight="1" s="107">
      <c r="F12080" s="196" t="n">
        <v>0</v>
      </c>
    </row>
    <row r="12081" ht="15" customHeight="1" s="107">
      <c r="F12081" s="196" t="n">
        <v>0</v>
      </c>
    </row>
    <row r="12082" ht="15" customHeight="1" s="107">
      <c r="F12082" s="196" t="n">
        <v>0</v>
      </c>
    </row>
    <row r="12083" ht="15" customHeight="1" s="107">
      <c r="F12083" s="196" t="n">
        <v>0</v>
      </c>
    </row>
    <row r="12084" ht="15" customHeight="1" s="107">
      <c r="F12084" s="196" t="n">
        <v>0</v>
      </c>
    </row>
    <row r="12085" ht="15" customHeight="1" s="107">
      <c r="F12085" s="196" t="n">
        <v>0</v>
      </c>
    </row>
    <row r="12086" ht="15" customHeight="1" s="107">
      <c r="F12086" s="196" t="n">
        <v>0</v>
      </c>
    </row>
    <row r="12087" ht="15" customHeight="1" s="107">
      <c r="F12087" s="196" t="n">
        <v>0</v>
      </c>
    </row>
    <row r="12088" ht="15" customHeight="1" s="107">
      <c r="F12088" s="196" t="n">
        <v>0</v>
      </c>
    </row>
    <row r="12089" ht="15" customHeight="1" s="107">
      <c r="F12089" s="196" t="n">
        <v>0</v>
      </c>
    </row>
    <row r="12090" ht="15" customHeight="1" s="107">
      <c r="F12090" s="196" t="n">
        <v>0</v>
      </c>
    </row>
    <row r="12091" ht="15" customHeight="1" s="107">
      <c r="F12091" s="196" t="n">
        <v>0</v>
      </c>
    </row>
    <row r="12092" ht="15" customHeight="1" s="107">
      <c r="F12092" s="196" t="n">
        <v>0</v>
      </c>
    </row>
    <row r="12093" ht="15" customHeight="1" s="107">
      <c r="F12093" s="196" t="n">
        <v>0</v>
      </c>
    </row>
    <row r="12094" ht="15" customHeight="1" s="107">
      <c r="F12094" s="196" t="n">
        <v>0</v>
      </c>
    </row>
    <row r="12095" ht="15" customHeight="1" s="107">
      <c r="F12095" s="196" t="n">
        <v>0</v>
      </c>
    </row>
    <row r="12096" ht="15" customHeight="1" s="107">
      <c r="F12096" s="196" t="n">
        <v>0</v>
      </c>
    </row>
    <row r="12097" ht="15" customHeight="1" s="107">
      <c r="F12097" s="196" t="n">
        <v>0</v>
      </c>
    </row>
    <row r="12098" ht="15" customHeight="1" s="107">
      <c r="F12098" s="196" t="n">
        <v>0</v>
      </c>
    </row>
    <row r="12099" ht="15" customHeight="1" s="107">
      <c r="F12099" s="196" t="n">
        <v>0</v>
      </c>
    </row>
    <row r="12100" ht="15" customHeight="1" s="107">
      <c r="F12100" s="196" t="n">
        <v>0</v>
      </c>
    </row>
    <row r="12101" ht="15" customHeight="1" s="107">
      <c r="F12101" s="196" t="n">
        <v>0</v>
      </c>
    </row>
    <row r="12102" ht="15" customHeight="1" s="107">
      <c r="F12102" s="196" t="n">
        <v>0</v>
      </c>
    </row>
    <row r="12103" ht="15" customHeight="1" s="107">
      <c r="F12103" s="196" t="n">
        <v>0</v>
      </c>
    </row>
    <row r="12104" ht="15" customHeight="1" s="107">
      <c r="F12104" s="196" t="n">
        <v>0</v>
      </c>
    </row>
    <row r="12105" ht="15" customHeight="1" s="107">
      <c r="F12105" s="196" t="n">
        <v>0</v>
      </c>
    </row>
    <row r="12106" ht="15" customHeight="1" s="107">
      <c r="F12106" s="196" t="n">
        <v>0</v>
      </c>
    </row>
    <row r="12107" ht="15" customHeight="1" s="107">
      <c r="F12107" s="196" t="n">
        <v>0</v>
      </c>
    </row>
    <row r="12108" ht="15" customHeight="1" s="107">
      <c r="F12108" s="196" t="n">
        <v>0</v>
      </c>
    </row>
    <row r="12109" ht="15" customHeight="1" s="107">
      <c r="F12109" s="196" t="n">
        <v>0</v>
      </c>
    </row>
    <row r="12110" ht="15" customHeight="1" s="107">
      <c r="F12110" s="196" t="n">
        <v>0</v>
      </c>
    </row>
    <row r="12111" ht="15" customHeight="1" s="107">
      <c r="F12111" s="196" t="n">
        <v>0</v>
      </c>
    </row>
    <row r="12112" ht="15" customHeight="1" s="107">
      <c r="F12112" s="196" t="n">
        <v>0</v>
      </c>
    </row>
    <row r="12113" ht="15" customHeight="1" s="107">
      <c r="F12113" s="196" t="n">
        <v>0</v>
      </c>
    </row>
    <row r="12114" ht="15" customHeight="1" s="107">
      <c r="F12114" s="196" t="n">
        <v>0</v>
      </c>
    </row>
    <row r="12115" ht="15" customHeight="1" s="107">
      <c r="F12115" s="196" t="n">
        <v>0</v>
      </c>
    </row>
    <row r="12116" ht="15" customHeight="1" s="107">
      <c r="F12116" s="196" t="n">
        <v>0</v>
      </c>
    </row>
    <row r="12117" ht="15" customHeight="1" s="107">
      <c r="F12117" s="196" t="n">
        <v>0</v>
      </c>
    </row>
    <row r="12118" ht="15" customHeight="1" s="107">
      <c r="F12118" s="196" t="n">
        <v>0</v>
      </c>
    </row>
    <row r="12119" ht="15" customHeight="1" s="107">
      <c r="F12119" s="196" t="n">
        <v>0</v>
      </c>
    </row>
    <row r="12120" ht="15" customHeight="1" s="107">
      <c r="F12120" s="196" t="n">
        <v>0</v>
      </c>
    </row>
    <row r="12121" ht="15" customHeight="1" s="107">
      <c r="F12121" s="196" t="n">
        <v>0</v>
      </c>
    </row>
    <row r="12122" ht="15" customHeight="1" s="107">
      <c r="F12122" s="196" t="n">
        <v>0</v>
      </c>
    </row>
    <row r="12123" ht="15" customHeight="1" s="107">
      <c r="F12123" s="196" t="n">
        <v>0</v>
      </c>
    </row>
    <row r="12124" ht="15" customHeight="1" s="107">
      <c r="F12124" s="196" t="n">
        <v>0</v>
      </c>
    </row>
    <row r="12125" ht="15" customHeight="1" s="107">
      <c r="F12125" s="196" t="n">
        <v>0</v>
      </c>
    </row>
    <row r="12126" ht="15" customHeight="1" s="107">
      <c r="F12126" s="196" t="n">
        <v>0</v>
      </c>
    </row>
    <row r="12127" ht="15" customHeight="1" s="107">
      <c r="F12127" s="196" t="n">
        <v>0</v>
      </c>
    </row>
    <row r="12128" ht="15" customHeight="1" s="107">
      <c r="F12128" s="196" t="n">
        <v>0</v>
      </c>
    </row>
    <row r="12129" ht="15" customHeight="1" s="107">
      <c r="F12129" s="196" t="n">
        <v>0</v>
      </c>
    </row>
    <row r="12130" ht="15" customHeight="1" s="107">
      <c r="F12130" s="196" t="n">
        <v>0</v>
      </c>
    </row>
    <row r="12131" ht="15" customHeight="1" s="107">
      <c r="F12131" s="196" t="n">
        <v>0</v>
      </c>
    </row>
    <row r="12132" ht="15" customHeight="1" s="107">
      <c r="F12132" s="196" t="n">
        <v>0</v>
      </c>
    </row>
    <row r="12133" ht="15" customHeight="1" s="107">
      <c r="F12133" s="196" t="n">
        <v>0</v>
      </c>
    </row>
    <row r="12134" ht="15" customHeight="1" s="107">
      <c r="F12134" s="196" t="n">
        <v>0</v>
      </c>
    </row>
    <row r="12135" ht="15" customHeight="1" s="107">
      <c r="F12135" s="196" t="n">
        <v>0</v>
      </c>
    </row>
    <row r="12136" ht="15" customHeight="1" s="107">
      <c r="F12136" s="196" t="n">
        <v>0</v>
      </c>
    </row>
    <row r="12137" ht="15" customHeight="1" s="107">
      <c r="F12137" s="196" t="n">
        <v>0</v>
      </c>
    </row>
    <row r="12138" ht="15" customHeight="1" s="107">
      <c r="F12138" s="196" t="n">
        <v>0</v>
      </c>
    </row>
    <row r="12139" ht="15" customHeight="1" s="107">
      <c r="F12139" s="196" t="n">
        <v>0</v>
      </c>
    </row>
    <row r="12140" ht="15" customHeight="1" s="107">
      <c r="F12140" s="196" t="n">
        <v>0</v>
      </c>
    </row>
    <row r="12141" ht="15" customHeight="1" s="107">
      <c r="F12141" s="196" t="n">
        <v>0</v>
      </c>
    </row>
    <row r="12142" ht="15" customHeight="1" s="107">
      <c r="F12142" s="196" t="n">
        <v>0</v>
      </c>
    </row>
    <row r="12143" ht="15" customHeight="1" s="107">
      <c r="F12143" s="196" t="n">
        <v>0</v>
      </c>
    </row>
    <row r="12144" ht="15" customHeight="1" s="107">
      <c r="F12144" s="196" t="n">
        <v>0</v>
      </c>
    </row>
    <row r="12145" ht="15" customHeight="1" s="107">
      <c r="F12145" s="196" t="n">
        <v>0</v>
      </c>
    </row>
    <row r="12146" ht="15" customHeight="1" s="107">
      <c r="F12146" s="196" t="n">
        <v>0</v>
      </c>
    </row>
    <row r="12147" ht="15" customHeight="1" s="107">
      <c r="F12147" s="196" t="n">
        <v>0</v>
      </c>
    </row>
    <row r="12148" ht="15" customHeight="1" s="107">
      <c r="F12148" s="196" t="n">
        <v>0</v>
      </c>
    </row>
    <row r="12149" ht="15" customHeight="1" s="107">
      <c r="F12149" s="196" t="n">
        <v>0</v>
      </c>
    </row>
    <row r="12150" ht="15" customHeight="1" s="107">
      <c r="F12150" s="196" t="n">
        <v>0</v>
      </c>
    </row>
    <row r="12151" ht="15" customHeight="1" s="107">
      <c r="F12151" s="196" t="n">
        <v>0</v>
      </c>
    </row>
    <row r="12152" ht="15" customHeight="1" s="107">
      <c r="F12152" s="196" t="n">
        <v>0</v>
      </c>
    </row>
    <row r="12153" ht="15" customHeight="1" s="107">
      <c r="F12153" s="196" t="n">
        <v>0</v>
      </c>
    </row>
    <row r="12154" ht="15" customHeight="1" s="107">
      <c r="F12154" s="196" t="n">
        <v>0</v>
      </c>
    </row>
    <row r="12155" ht="15" customHeight="1" s="107">
      <c r="F12155" s="196" t="n">
        <v>0</v>
      </c>
    </row>
    <row r="12156" ht="15" customHeight="1" s="107">
      <c r="F12156" s="196" t="n">
        <v>0</v>
      </c>
    </row>
    <row r="12157" ht="15" customHeight="1" s="107">
      <c r="F12157" s="196" t="n">
        <v>0</v>
      </c>
    </row>
    <row r="12158" ht="15" customHeight="1" s="107">
      <c r="F12158" s="196" t="n">
        <v>0</v>
      </c>
    </row>
    <row r="12159" ht="15" customHeight="1" s="107">
      <c r="F12159" s="196" t="n">
        <v>0</v>
      </c>
    </row>
    <row r="12160" ht="15" customHeight="1" s="107">
      <c r="F12160" s="196" t="n">
        <v>0</v>
      </c>
    </row>
    <row r="12161" ht="15" customHeight="1" s="107">
      <c r="F12161" s="196" t="n">
        <v>0</v>
      </c>
    </row>
    <row r="12162" ht="15" customHeight="1" s="107">
      <c r="F12162" s="196" t="n">
        <v>0</v>
      </c>
    </row>
    <row r="12163" ht="15" customHeight="1" s="107">
      <c r="F12163" s="196" t="n">
        <v>0</v>
      </c>
    </row>
    <row r="12164" ht="15" customHeight="1" s="107">
      <c r="F12164" s="196" t="n">
        <v>0</v>
      </c>
    </row>
    <row r="12165" ht="15" customHeight="1" s="107">
      <c r="F12165" s="196" t="n">
        <v>0</v>
      </c>
    </row>
    <row r="12166" ht="15" customHeight="1" s="107">
      <c r="F12166" s="196" t="n">
        <v>0</v>
      </c>
    </row>
    <row r="12167" ht="15" customHeight="1" s="107">
      <c r="F12167" s="196" t="n">
        <v>0</v>
      </c>
    </row>
    <row r="12168" ht="15" customHeight="1" s="107">
      <c r="F12168" s="196" t="n">
        <v>0</v>
      </c>
    </row>
    <row r="12169" ht="15" customHeight="1" s="107">
      <c r="F12169" s="196" t="n">
        <v>0</v>
      </c>
    </row>
    <row r="12170" ht="15" customHeight="1" s="107">
      <c r="F12170" s="196" t="n">
        <v>0</v>
      </c>
    </row>
    <row r="12171" ht="15" customHeight="1" s="107">
      <c r="F12171" s="196" t="n">
        <v>0</v>
      </c>
    </row>
    <row r="12172" ht="15" customHeight="1" s="107">
      <c r="F12172" s="196" t="n">
        <v>0</v>
      </c>
    </row>
    <row r="12173" ht="15" customHeight="1" s="107">
      <c r="F12173" s="196" t="n">
        <v>0</v>
      </c>
    </row>
    <row r="12174" ht="15" customHeight="1" s="107">
      <c r="F12174" s="196" t="n">
        <v>0</v>
      </c>
    </row>
    <row r="12175" ht="15" customHeight="1" s="107">
      <c r="F12175" s="196" t="n">
        <v>0</v>
      </c>
    </row>
    <row r="12176" ht="15" customHeight="1" s="107">
      <c r="F12176" s="196" t="n">
        <v>0</v>
      </c>
    </row>
    <row r="12177" ht="15" customHeight="1" s="107">
      <c r="F12177" s="196" t="n">
        <v>0</v>
      </c>
    </row>
    <row r="12178" ht="15" customHeight="1" s="107">
      <c r="F12178" s="196" t="n">
        <v>0</v>
      </c>
    </row>
    <row r="12179" ht="15" customHeight="1" s="107">
      <c r="F12179" s="196" t="n">
        <v>0</v>
      </c>
    </row>
    <row r="12180" ht="15" customHeight="1" s="107">
      <c r="F12180" s="196" t="n">
        <v>0</v>
      </c>
    </row>
    <row r="12181" ht="15" customHeight="1" s="107">
      <c r="F12181" s="196" t="n">
        <v>0</v>
      </c>
    </row>
    <row r="12182" ht="15" customHeight="1" s="107">
      <c r="F12182" s="196" t="n">
        <v>0</v>
      </c>
    </row>
    <row r="12183" ht="15" customHeight="1" s="107">
      <c r="F12183" s="196" t="n">
        <v>0</v>
      </c>
    </row>
    <row r="12184" ht="15" customHeight="1" s="107">
      <c r="F12184" s="196" t="n">
        <v>0</v>
      </c>
    </row>
    <row r="12185" ht="15" customHeight="1" s="107">
      <c r="F12185" s="196" t="n">
        <v>0</v>
      </c>
    </row>
    <row r="12186" ht="15" customHeight="1" s="107">
      <c r="F12186" s="196" t="n">
        <v>0</v>
      </c>
    </row>
    <row r="12187" ht="15" customHeight="1" s="107">
      <c r="F12187" s="196" t="n">
        <v>0</v>
      </c>
    </row>
    <row r="12188" ht="15" customHeight="1" s="107">
      <c r="F12188" s="196" t="n">
        <v>0</v>
      </c>
    </row>
    <row r="12189" ht="15" customHeight="1" s="107">
      <c r="F12189" s="196" t="n">
        <v>0</v>
      </c>
    </row>
    <row r="12190" ht="15" customHeight="1" s="107">
      <c r="F12190" s="196" t="n">
        <v>0</v>
      </c>
    </row>
    <row r="12191" ht="15" customHeight="1" s="107">
      <c r="F12191" s="196" t="n">
        <v>0</v>
      </c>
    </row>
    <row r="12192" ht="15" customHeight="1" s="107">
      <c r="F12192" s="196" t="n">
        <v>0</v>
      </c>
    </row>
    <row r="12193" ht="15" customHeight="1" s="107">
      <c r="F12193" s="196" t="n">
        <v>0</v>
      </c>
    </row>
    <row r="12194" ht="15" customHeight="1" s="107">
      <c r="F12194" s="196" t="n">
        <v>0</v>
      </c>
    </row>
    <row r="12195" ht="15" customHeight="1" s="107">
      <c r="F12195" s="196" t="n">
        <v>0</v>
      </c>
    </row>
    <row r="12196" ht="15" customHeight="1" s="107">
      <c r="F12196" s="196" t="n">
        <v>0</v>
      </c>
    </row>
    <row r="12197" ht="15" customHeight="1" s="107">
      <c r="F12197" s="196" t="n">
        <v>0</v>
      </c>
    </row>
    <row r="12198" ht="15" customHeight="1" s="107">
      <c r="F12198" s="196" t="n">
        <v>0</v>
      </c>
    </row>
    <row r="12199" ht="15" customHeight="1" s="107">
      <c r="F12199" s="196" t="n">
        <v>0</v>
      </c>
    </row>
    <row r="12200" ht="15" customHeight="1" s="107">
      <c r="F12200" s="196" t="n">
        <v>0</v>
      </c>
    </row>
    <row r="12201" ht="15" customHeight="1" s="107">
      <c r="F12201" s="196" t="n">
        <v>0</v>
      </c>
    </row>
    <row r="12202" ht="15" customHeight="1" s="107">
      <c r="F12202" s="196" t="n">
        <v>0</v>
      </c>
    </row>
    <row r="12203" ht="15" customHeight="1" s="107">
      <c r="F12203" s="196" t="n">
        <v>0</v>
      </c>
    </row>
    <row r="12204" ht="15" customHeight="1" s="107">
      <c r="F12204" s="196" t="n">
        <v>0</v>
      </c>
    </row>
    <row r="12205" ht="15" customHeight="1" s="107">
      <c r="F12205" s="196" t="n">
        <v>0</v>
      </c>
    </row>
    <row r="12206" ht="15" customHeight="1" s="107">
      <c r="F12206" s="196" t="n">
        <v>0</v>
      </c>
    </row>
    <row r="12207" ht="15" customHeight="1" s="107">
      <c r="F12207" s="196" t="n">
        <v>0</v>
      </c>
    </row>
    <row r="12208" ht="15" customHeight="1" s="107">
      <c r="F12208" s="196" t="n">
        <v>0</v>
      </c>
    </row>
    <row r="12209" ht="15" customHeight="1" s="107">
      <c r="F12209" s="196" t="n">
        <v>0</v>
      </c>
    </row>
    <row r="12210" ht="15" customHeight="1" s="107">
      <c r="F12210" s="196" t="n">
        <v>0</v>
      </c>
    </row>
    <row r="12211" ht="15" customHeight="1" s="107">
      <c r="F12211" s="196" t="n">
        <v>0</v>
      </c>
    </row>
    <row r="12212" ht="15" customHeight="1" s="107">
      <c r="F12212" s="196" t="n">
        <v>0</v>
      </c>
    </row>
    <row r="12213" ht="15" customHeight="1" s="107">
      <c r="F12213" s="196" t="n">
        <v>0</v>
      </c>
    </row>
    <row r="12214" ht="15" customHeight="1" s="107">
      <c r="F12214" s="196" t="n">
        <v>0</v>
      </c>
    </row>
    <row r="12215" ht="15" customHeight="1" s="107">
      <c r="F12215" s="196" t="n">
        <v>0</v>
      </c>
    </row>
    <row r="12216" ht="15" customHeight="1" s="107">
      <c r="F12216" s="196" t="n">
        <v>0</v>
      </c>
    </row>
    <row r="12217" ht="15" customHeight="1" s="107">
      <c r="F12217" s="196" t="n">
        <v>0</v>
      </c>
    </row>
    <row r="12218" ht="15" customHeight="1" s="107">
      <c r="F12218" s="196" t="n">
        <v>0</v>
      </c>
    </row>
    <row r="12219" ht="15" customHeight="1" s="107">
      <c r="F12219" s="196" t="n">
        <v>0</v>
      </c>
    </row>
    <row r="12220" ht="15" customHeight="1" s="107">
      <c r="F12220" s="196" t="n">
        <v>0</v>
      </c>
    </row>
    <row r="12221" ht="15" customHeight="1" s="107">
      <c r="F12221" s="196" t="n">
        <v>0</v>
      </c>
    </row>
    <row r="12222" ht="15" customHeight="1" s="107">
      <c r="F12222" s="196" t="n">
        <v>0</v>
      </c>
    </row>
    <row r="12223" ht="15" customHeight="1" s="107">
      <c r="F12223" s="196" t="n">
        <v>0</v>
      </c>
    </row>
    <row r="12224" ht="15" customHeight="1" s="107">
      <c r="F12224" s="196" t="n">
        <v>0</v>
      </c>
    </row>
    <row r="12225" ht="15" customHeight="1" s="107">
      <c r="F12225" s="196" t="n">
        <v>0</v>
      </c>
    </row>
    <row r="12226" ht="15" customHeight="1" s="107">
      <c r="F12226" s="196" t="n">
        <v>0</v>
      </c>
    </row>
    <row r="12227" ht="15" customHeight="1" s="107">
      <c r="F12227" s="196" t="n">
        <v>0</v>
      </c>
    </row>
    <row r="12228" ht="15" customHeight="1" s="107">
      <c r="F12228" s="196" t="n">
        <v>0</v>
      </c>
    </row>
    <row r="12229" ht="15" customHeight="1" s="107">
      <c r="F12229" s="196" t="n">
        <v>0</v>
      </c>
    </row>
    <row r="12230" ht="15" customHeight="1" s="107">
      <c r="F12230" s="196" t="n">
        <v>0</v>
      </c>
    </row>
    <row r="12231" ht="15" customHeight="1" s="107">
      <c r="F12231" s="196" t="n">
        <v>0</v>
      </c>
    </row>
    <row r="12232" ht="15" customHeight="1" s="107">
      <c r="F12232" s="196" t="n">
        <v>0</v>
      </c>
    </row>
    <row r="12233" ht="15" customHeight="1" s="107">
      <c r="F12233" s="196" t="n">
        <v>0</v>
      </c>
    </row>
    <row r="12234" ht="15" customHeight="1" s="107">
      <c r="F12234" s="196" t="n">
        <v>0</v>
      </c>
    </row>
    <row r="12235" ht="15" customHeight="1" s="107">
      <c r="F12235" s="196" t="n">
        <v>0</v>
      </c>
    </row>
    <row r="12236" ht="15" customHeight="1" s="107">
      <c r="F12236" s="196" t="n">
        <v>0</v>
      </c>
    </row>
    <row r="12237" ht="15" customHeight="1" s="107">
      <c r="F12237" s="196" t="n">
        <v>0</v>
      </c>
    </row>
    <row r="12238" ht="15" customHeight="1" s="107">
      <c r="F12238" s="196" t="n">
        <v>0</v>
      </c>
    </row>
    <row r="12239" ht="15" customHeight="1" s="107">
      <c r="F12239" s="196" t="n">
        <v>0</v>
      </c>
    </row>
    <row r="12240" ht="15" customHeight="1" s="107">
      <c r="F12240" s="196" t="n">
        <v>0</v>
      </c>
    </row>
    <row r="12241" ht="15" customHeight="1" s="107">
      <c r="F12241" s="196" t="n">
        <v>0</v>
      </c>
    </row>
    <row r="12242" ht="15" customHeight="1" s="107">
      <c r="F12242" s="196" t="n">
        <v>0</v>
      </c>
    </row>
    <row r="12243" ht="15" customHeight="1" s="107">
      <c r="F12243" s="196" t="n">
        <v>0</v>
      </c>
    </row>
    <row r="12244" ht="15" customHeight="1" s="107">
      <c r="F12244" s="196" t="n">
        <v>0</v>
      </c>
    </row>
    <row r="12245" ht="15" customHeight="1" s="107">
      <c r="F12245" s="196" t="n">
        <v>0</v>
      </c>
    </row>
    <row r="12246" ht="15" customHeight="1" s="107">
      <c r="F12246" s="196" t="n">
        <v>0</v>
      </c>
    </row>
    <row r="12247" ht="15" customHeight="1" s="107">
      <c r="F12247" s="196" t="n">
        <v>0</v>
      </c>
    </row>
    <row r="12248" ht="15" customHeight="1" s="107">
      <c r="F12248" s="196" t="n">
        <v>0</v>
      </c>
    </row>
    <row r="12249" ht="15" customHeight="1" s="107">
      <c r="F12249" s="196" t="n">
        <v>0</v>
      </c>
    </row>
    <row r="12250" ht="15" customHeight="1" s="107">
      <c r="F12250" s="196" t="n">
        <v>0</v>
      </c>
    </row>
    <row r="12251" ht="15" customHeight="1" s="107">
      <c r="F12251" s="196" t="n">
        <v>0</v>
      </c>
    </row>
    <row r="12252" ht="15" customHeight="1" s="107">
      <c r="F12252" s="196" t="n">
        <v>0</v>
      </c>
    </row>
    <row r="12253" ht="15" customHeight="1" s="107">
      <c r="F12253" s="196" t="n">
        <v>0</v>
      </c>
    </row>
    <row r="12254" ht="15" customHeight="1" s="107">
      <c r="F12254" s="196" t="n">
        <v>0</v>
      </c>
    </row>
    <row r="12255" ht="15" customHeight="1" s="107">
      <c r="F12255" s="196" t="n">
        <v>0</v>
      </c>
    </row>
    <row r="12256" ht="15" customHeight="1" s="107">
      <c r="F12256" s="196" t="n">
        <v>0</v>
      </c>
    </row>
    <row r="12257" ht="15" customHeight="1" s="107">
      <c r="F12257" s="196" t="n">
        <v>0</v>
      </c>
    </row>
    <row r="12258" ht="15" customHeight="1" s="107">
      <c r="F12258" s="196" t="n">
        <v>0</v>
      </c>
    </row>
    <row r="12259" ht="15" customHeight="1" s="107">
      <c r="F12259" s="196" t="n">
        <v>0</v>
      </c>
    </row>
    <row r="12260" ht="15" customHeight="1" s="107">
      <c r="F12260" s="196" t="n">
        <v>0</v>
      </c>
    </row>
    <row r="12261" ht="15" customHeight="1" s="107">
      <c r="F12261" s="196" t="n">
        <v>0</v>
      </c>
    </row>
    <row r="12262" ht="15" customHeight="1" s="107">
      <c r="F12262" s="196" t="n">
        <v>0</v>
      </c>
    </row>
    <row r="12263" ht="15" customHeight="1" s="107">
      <c r="F12263" s="196" t="n">
        <v>0</v>
      </c>
    </row>
    <row r="12264" ht="15" customHeight="1" s="107">
      <c r="F12264" s="196" t="n">
        <v>0</v>
      </c>
    </row>
    <row r="12265" ht="15" customHeight="1" s="107">
      <c r="F12265" s="196" t="n">
        <v>0</v>
      </c>
    </row>
    <row r="12266" ht="15" customHeight="1" s="107">
      <c r="F12266" s="196" t="n">
        <v>0</v>
      </c>
    </row>
    <row r="12267" ht="15" customHeight="1" s="107">
      <c r="F12267" s="196" t="n">
        <v>0</v>
      </c>
    </row>
    <row r="12268" ht="15" customHeight="1" s="107">
      <c r="F12268" s="196" t="n">
        <v>0</v>
      </c>
    </row>
    <row r="12269" ht="15" customHeight="1" s="107">
      <c r="F12269" s="196" t="n">
        <v>0</v>
      </c>
    </row>
    <row r="12270" ht="15" customHeight="1" s="107">
      <c r="F12270" s="196" t="n">
        <v>0</v>
      </c>
    </row>
    <row r="12271" ht="15" customHeight="1" s="107">
      <c r="F12271" s="196" t="n">
        <v>0</v>
      </c>
    </row>
    <row r="12272" ht="15" customHeight="1" s="107">
      <c r="F12272" s="196" t="n">
        <v>0</v>
      </c>
    </row>
    <row r="12273" ht="15" customHeight="1" s="107">
      <c r="F12273" s="196" t="n">
        <v>0</v>
      </c>
    </row>
    <row r="12274" ht="15" customHeight="1" s="107">
      <c r="F12274" s="196" t="n">
        <v>0</v>
      </c>
    </row>
    <row r="12275" ht="15" customHeight="1" s="107">
      <c r="F12275" s="196" t="n">
        <v>0</v>
      </c>
    </row>
    <row r="12276" ht="15" customHeight="1" s="107">
      <c r="F12276" s="196" t="n">
        <v>0</v>
      </c>
    </row>
    <row r="12277" ht="15" customHeight="1" s="107">
      <c r="F12277" s="196" t="n">
        <v>0</v>
      </c>
    </row>
    <row r="12278" ht="15" customHeight="1" s="107">
      <c r="F12278" s="196" t="n">
        <v>0</v>
      </c>
    </row>
    <row r="12279" ht="15" customHeight="1" s="107">
      <c r="F12279" s="196" t="n">
        <v>0</v>
      </c>
    </row>
    <row r="12280" ht="15" customHeight="1" s="107">
      <c r="F12280" s="196" t="n">
        <v>0</v>
      </c>
    </row>
    <row r="12281" ht="15" customHeight="1" s="107">
      <c r="F12281" s="196" t="n">
        <v>0</v>
      </c>
    </row>
    <row r="12282" ht="15" customHeight="1" s="107">
      <c r="F12282" s="196" t="n">
        <v>0</v>
      </c>
    </row>
    <row r="12283" ht="15" customHeight="1" s="107">
      <c r="F12283" s="196" t="n">
        <v>0</v>
      </c>
    </row>
    <row r="12284" ht="15" customHeight="1" s="107">
      <c r="F12284" s="196" t="n">
        <v>0</v>
      </c>
    </row>
    <row r="12285" ht="15" customHeight="1" s="107">
      <c r="F12285" s="196" t="n">
        <v>0</v>
      </c>
    </row>
    <row r="12286" ht="15" customHeight="1" s="107">
      <c r="F12286" s="196" t="n">
        <v>0</v>
      </c>
    </row>
    <row r="12287" ht="15" customHeight="1" s="107">
      <c r="F12287" s="196" t="n">
        <v>0</v>
      </c>
    </row>
    <row r="12288" ht="15" customHeight="1" s="107">
      <c r="F12288" s="196" t="n">
        <v>0</v>
      </c>
    </row>
    <row r="12289" ht="15" customHeight="1" s="107">
      <c r="F12289" s="196" t="n">
        <v>0</v>
      </c>
    </row>
    <row r="12290" ht="15" customHeight="1" s="107">
      <c r="F12290" s="196" t="n">
        <v>0</v>
      </c>
    </row>
    <row r="12291" ht="15" customHeight="1" s="107">
      <c r="F12291" s="196" t="n">
        <v>0</v>
      </c>
    </row>
    <row r="12292" ht="15" customHeight="1" s="107">
      <c r="F12292" s="196" t="n">
        <v>0</v>
      </c>
    </row>
    <row r="12293" ht="15" customHeight="1" s="107">
      <c r="F12293" s="196" t="n">
        <v>0</v>
      </c>
    </row>
    <row r="12294" ht="15" customHeight="1" s="107">
      <c r="F12294" s="196" t="n">
        <v>0</v>
      </c>
    </row>
    <row r="12295" ht="15" customHeight="1" s="107">
      <c r="F12295" s="196" t="n">
        <v>0</v>
      </c>
    </row>
    <row r="12296" ht="15" customHeight="1" s="107">
      <c r="F12296" s="196" t="n">
        <v>0</v>
      </c>
    </row>
    <row r="12297" ht="15" customHeight="1" s="107">
      <c r="F12297" s="196" t="n">
        <v>0</v>
      </c>
    </row>
    <row r="12298" ht="15" customHeight="1" s="107">
      <c r="F12298" s="196" t="n">
        <v>0</v>
      </c>
    </row>
    <row r="12299" ht="15" customHeight="1" s="107">
      <c r="F12299" s="196" t="n">
        <v>0</v>
      </c>
    </row>
    <row r="12300" ht="15" customHeight="1" s="107">
      <c r="F12300" s="196" t="n">
        <v>0</v>
      </c>
    </row>
    <row r="12301" ht="15" customHeight="1" s="107">
      <c r="F12301" s="196" t="n">
        <v>0</v>
      </c>
    </row>
    <row r="12302" ht="15" customHeight="1" s="107">
      <c r="F12302" s="196" t="n">
        <v>0</v>
      </c>
    </row>
    <row r="12303" ht="15" customHeight="1" s="107">
      <c r="F12303" s="196" t="n">
        <v>0</v>
      </c>
    </row>
    <row r="12304" ht="15" customHeight="1" s="107">
      <c r="F12304" s="196" t="n">
        <v>0</v>
      </c>
    </row>
    <row r="12305" ht="15" customHeight="1" s="107">
      <c r="F12305" s="196" t="n">
        <v>0</v>
      </c>
    </row>
    <row r="12306" ht="15" customHeight="1" s="107">
      <c r="F12306" s="196" t="n">
        <v>0</v>
      </c>
    </row>
    <row r="12307" ht="15" customHeight="1" s="107">
      <c r="F12307" s="196" t="n">
        <v>0</v>
      </c>
    </row>
    <row r="12308" ht="15" customHeight="1" s="107">
      <c r="F12308" s="196" t="n">
        <v>0</v>
      </c>
    </row>
    <row r="12309" ht="15" customHeight="1" s="107">
      <c r="F12309" s="196" t="n">
        <v>0</v>
      </c>
    </row>
    <row r="12310" ht="15" customHeight="1" s="107">
      <c r="F12310" s="196" t="n">
        <v>0</v>
      </c>
    </row>
    <row r="12311" ht="15" customHeight="1" s="107">
      <c r="F12311" s="196" t="n">
        <v>0</v>
      </c>
    </row>
    <row r="12312" ht="15" customHeight="1" s="107">
      <c r="F12312" s="196" t="n">
        <v>0</v>
      </c>
    </row>
    <row r="12313" ht="15" customHeight="1" s="107">
      <c r="F12313" s="196" t="n">
        <v>0</v>
      </c>
    </row>
    <row r="12314" ht="15" customHeight="1" s="107">
      <c r="F12314" s="196" t="n">
        <v>0</v>
      </c>
    </row>
    <row r="12315" ht="15" customHeight="1" s="107">
      <c r="F12315" s="196" t="n">
        <v>0</v>
      </c>
    </row>
    <row r="12316" ht="15" customHeight="1" s="107">
      <c r="F12316" s="196" t="n">
        <v>0</v>
      </c>
    </row>
    <row r="12317" ht="15" customHeight="1" s="107">
      <c r="F12317" s="196" t="n">
        <v>0</v>
      </c>
    </row>
    <row r="12318" ht="15" customHeight="1" s="107">
      <c r="F12318" s="196" t="n">
        <v>0</v>
      </c>
    </row>
    <row r="12319" ht="15" customHeight="1" s="107">
      <c r="F12319" s="196" t="n">
        <v>0</v>
      </c>
    </row>
    <row r="12320" ht="15" customHeight="1" s="107">
      <c r="F12320" s="196" t="n">
        <v>0</v>
      </c>
    </row>
    <row r="12321" ht="15" customHeight="1" s="107">
      <c r="F12321" s="196" t="n">
        <v>0</v>
      </c>
    </row>
    <row r="12322" ht="15" customHeight="1" s="107">
      <c r="F12322" s="196" t="n">
        <v>0</v>
      </c>
    </row>
    <row r="12323" ht="15" customHeight="1" s="107">
      <c r="F12323" s="196" t="n">
        <v>0</v>
      </c>
    </row>
    <row r="12324" ht="15" customHeight="1" s="107">
      <c r="F12324" s="196" t="n">
        <v>0</v>
      </c>
    </row>
    <row r="12325" ht="15" customHeight="1" s="107">
      <c r="F12325" s="196" t="n">
        <v>0</v>
      </c>
    </row>
    <row r="12326" ht="15" customHeight="1" s="107">
      <c r="F12326" s="196" t="n">
        <v>0</v>
      </c>
    </row>
    <row r="12327" ht="15" customHeight="1" s="107">
      <c r="F12327" s="196" t="n">
        <v>0</v>
      </c>
    </row>
    <row r="12328" ht="15" customHeight="1" s="107">
      <c r="F12328" s="196" t="n">
        <v>0</v>
      </c>
    </row>
    <row r="12329" ht="15" customHeight="1" s="107">
      <c r="F12329" s="196" t="n">
        <v>0</v>
      </c>
    </row>
    <row r="12330" ht="15" customHeight="1" s="107">
      <c r="F12330" s="196" t="n">
        <v>0</v>
      </c>
    </row>
    <row r="12331" ht="15" customHeight="1" s="107">
      <c r="F12331" s="196" t="n">
        <v>0</v>
      </c>
    </row>
    <row r="12332" ht="15" customHeight="1" s="107">
      <c r="F12332" s="196" t="n">
        <v>0</v>
      </c>
    </row>
    <row r="12333" ht="15" customHeight="1" s="107">
      <c r="F12333" s="196" t="n">
        <v>0</v>
      </c>
    </row>
    <row r="12334" ht="15" customHeight="1" s="107">
      <c r="F12334" s="196" t="n">
        <v>0</v>
      </c>
    </row>
    <row r="12335" ht="15" customHeight="1" s="107">
      <c r="F12335" s="196" t="n">
        <v>0</v>
      </c>
    </row>
    <row r="12336" ht="15" customHeight="1" s="107">
      <c r="F12336" s="196" t="n">
        <v>0</v>
      </c>
    </row>
    <row r="12337" ht="15" customHeight="1" s="107">
      <c r="F12337" s="196" t="n">
        <v>0</v>
      </c>
    </row>
    <row r="12338" ht="15" customHeight="1" s="107">
      <c r="F12338" s="196" t="n">
        <v>0</v>
      </c>
    </row>
    <row r="12339" ht="15" customHeight="1" s="107">
      <c r="F12339" s="196" t="n">
        <v>0</v>
      </c>
    </row>
    <row r="12340" ht="15" customHeight="1" s="107">
      <c r="F12340" s="196" t="n">
        <v>0</v>
      </c>
    </row>
    <row r="12341" ht="15" customHeight="1" s="107">
      <c r="F12341" s="196" t="n">
        <v>0</v>
      </c>
    </row>
    <row r="12342" ht="15" customHeight="1" s="107">
      <c r="F12342" s="196" t="n">
        <v>0</v>
      </c>
    </row>
    <row r="12343" ht="15" customHeight="1" s="107">
      <c r="F12343" s="196" t="n">
        <v>0</v>
      </c>
    </row>
    <row r="12344" ht="15" customHeight="1" s="107">
      <c r="F12344" s="196" t="n">
        <v>0</v>
      </c>
    </row>
    <row r="12345" ht="15" customHeight="1" s="107">
      <c r="F12345" s="196" t="n">
        <v>0</v>
      </c>
    </row>
    <row r="12346" ht="15" customHeight="1" s="107">
      <c r="F12346" s="196" t="n">
        <v>0</v>
      </c>
    </row>
    <row r="12347" ht="15" customHeight="1" s="107">
      <c r="F12347" s="196" t="n">
        <v>0</v>
      </c>
    </row>
    <row r="12348" ht="15" customHeight="1" s="107">
      <c r="F12348" s="196" t="n">
        <v>0</v>
      </c>
    </row>
    <row r="12349" ht="15" customHeight="1" s="107">
      <c r="F12349" s="196" t="n">
        <v>0</v>
      </c>
    </row>
    <row r="12350" ht="15" customHeight="1" s="107">
      <c r="F12350" s="196" t="n">
        <v>0</v>
      </c>
    </row>
    <row r="12351" ht="15" customHeight="1" s="107">
      <c r="F12351" s="196" t="n">
        <v>0</v>
      </c>
    </row>
    <row r="12352" ht="15" customHeight="1" s="107">
      <c r="F12352" s="196" t="n">
        <v>0</v>
      </c>
    </row>
    <row r="12353" ht="15" customHeight="1" s="107">
      <c r="F12353" s="196" t="n">
        <v>0</v>
      </c>
    </row>
    <row r="12354" ht="15" customHeight="1" s="107">
      <c r="F12354" s="196" t="n">
        <v>0</v>
      </c>
    </row>
    <row r="12355" ht="15" customHeight="1" s="107">
      <c r="F12355" s="196" t="n">
        <v>0</v>
      </c>
    </row>
    <row r="12356" ht="15" customHeight="1" s="107">
      <c r="F12356" s="196" t="n">
        <v>0</v>
      </c>
    </row>
    <row r="12357" ht="15" customHeight="1" s="107">
      <c r="F12357" s="196" t="n">
        <v>0</v>
      </c>
    </row>
    <row r="12358" ht="15" customHeight="1" s="107">
      <c r="F12358" s="196" t="n">
        <v>0</v>
      </c>
    </row>
    <row r="12359" ht="15" customHeight="1" s="107">
      <c r="F12359" s="196" t="n">
        <v>0</v>
      </c>
    </row>
    <row r="12360" ht="15" customHeight="1" s="107">
      <c r="F12360" s="196" t="n">
        <v>0</v>
      </c>
    </row>
    <row r="12361" ht="15" customHeight="1" s="107">
      <c r="F12361" s="196" t="n">
        <v>0</v>
      </c>
    </row>
    <row r="12362" ht="15" customHeight="1" s="107">
      <c r="F12362" s="196" t="n">
        <v>0</v>
      </c>
    </row>
    <row r="12363" ht="15" customHeight="1" s="107">
      <c r="F12363" s="196" t="n">
        <v>0</v>
      </c>
    </row>
    <row r="12364" ht="15" customHeight="1" s="107">
      <c r="F12364" s="196" t="n">
        <v>0</v>
      </c>
    </row>
    <row r="12365" ht="15" customHeight="1" s="107">
      <c r="F12365" s="196" t="n">
        <v>0</v>
      </c>
    </row>
    <row r="12366" ht="15" customHeight="1" s="107">
      <c r="F12366" s="196" t="n">
        <v>0</v>
      </c>
    </row>
    <row r="12367" ht="15" customHeight="1" s="107">
      <c r="F12367" s="196" t="n">
        <v>0</v>
      </c>
    </row>
    <row r="12368" ht="15" customHeight="1" s="107">
      <c r="F12368" s="196" t="n">
        <v>0</v>
      </c>
    </row>
    <row r="12369" ht="15" customHeight="1" s="107">
      <c r="F12369" s="196" t="n">
        <v>0</v>
      </c>
    </row>
    <row r="12370" ht="15" customHeight="1" s="107">
      <c r="F12370" s="196" t="n">
        <v>0</v>
      </c>
    </row>
    <row r="12371" ht="15" customHeight="1" s="107">
      <c r="F12371" s="196" t="n">
        <v>0</v>
      </c>
    </row>
    <row r="12372" ht="15" customHeight="1" s="107">
      <c r="F12372" s="196" t="n">
        <v>0</v>
      </c>
    </row>
    <row r="12373" ht="15" customHeight="1" s="107">
      <c r="F12373" s="196" t="n">
        <v>0</v>
      </c>
    </row>
    <row r="12374" ht="15" customHeight="1" s="107">
      <c r="F12374" s="196" t="n">
        <v>0</v>
      </c>
    </row>
    <row r="12375" ht="15" customHeight="1" s="107">
      <c r="F12375" s="196" t="n">
        <v>0</v>
      </c>
    </row>
    <row r="12376" ht="15" customHeight="1" s="107">
      <c r="F12376" s="196" t="n">
        <v>0</v>
      </c>
    </row>
    <row r="12377" ht="15" customHeight="1" s="107">
      <c r="F12377" s="196" t="n">
        <v>0</v>
      </c>
    </row>
    <row r="12378" ht="15" customHeight="1" s="107">
      <c r="F12378" s="196" t="n">
        <v>0</v>
      </c>
    </row>
    <row r="12379" ht="15" customHeight="1" s="107">
      <c r="F12379" s="196" t="n">
        <v>0</v>
      </c>
    </row>
    <row r="12380" ht="15" customHeight="1" s="107">
      <c r="F12380" s="196" t="n">
        <v>0</v>
      </c>
    </row>
    <row r="12381" ht="15" customHeight="1" s="107">
      <c r="F12381" s="196" t="n">
        <v>0</v>
      </c>
    </row>
    <row r="12382" ht="15" customHeight="1" s="107">
      <c r="F12382" s="196" t="n">
        <v>0</v>
      </c>
    </row>
    <row r="12383" ht="15" customHeight="1" s="107">
      <c r="F12383" s="196" t="n">
        <v>0</v>
      </c>
    </row>
    <row r="12384" ht="15" customHeight="1" s="107">
      <c r="F12384" s="196" t="n">
        <v>0</v>
      </c>
    </row>
    <row r="12385" ht="15" customHeight="1" s="107">
      <c r="F12385" s="196" t="n">
        <v>0</v>
      </c>
    </row>
    <row r="12386" ht="15" customHeight="1" s="107">
      <c r="F12386" s="196" t="n">
        <v>0</v>
      </c>
    </row>
    <row r="12387" ht="15" customHeight="1" s="107">
      <c r="F12387" s="196" t="n">
        <v>0</v>
      </c>
    </row>
    <row r="12388" ht="15" customHeight="1" s="107">
      <c r="F12388" s="196" t="n">
        <v>0</v>
      </c>
    </row>
    <row r="12389" ht="15" customHeight="1" s="107">
      <c r="F12389" s="196" t="n">
        <v>0</v>
      </c>
    </row>
    <row r="12390" ht="15" customHeight="1" s="107">
      <c r="F12390" s="196" t="n">
        <v>0</v>
      </c>
    </row>
    <row r="12391" ht="15" customHeight="1" s="107">
      <c r="F12391" s="196" t="n">
        <v>0</v>
      </c>
    </row>
    <row r="12392" ht="15" customHeight="1" s="107">
      <c r="F12392" s="196" t="n">
        <v>0</v>
      </c>
    </row>
    <row r="12393" ht="15" customHeight="1" s="107">
      <c r="F12393" s="196" t="n">
        <v>0</v>
      </c>
    </row>
    <row r="12394" ht="15" customHeight="1" s="107">
      <c r="F12394" s="196" t="n">
        <v>0</v>
      </c>
    </row>
    <row r="12395" ht="15" customHeight="1" s="107">
      <c r="F12395" s="196" t="n">
        <v>0</v>
      </c>
    </row>
    <row r="12396" ht="15" customHeight="1" s="107">
      <c r="F12396" s="196" t="n">
        <v>0</v>
      </c>
    </row>
    <row r="12397" ht="15" customHeight="1" s="107">
      <c r="F12397" s="196" t="n">
        <v>0</v>
      </c>
    </row>
    <row r="12398" ht="15" customHeight="1" s="107">
      <c r="F12398" s="196" t="n">
        <v>0</v>
      </c>
    </row>
    <row r="12399" ht="15" customHeight="1" s="107">
      <c r="F12399" s="196" t="n">
        <v>0</v>
      </c>
    </row>
    <row r="12400" ht="15" customHeight="1" s="107">
      <c r="F12400" s="196" t="n">
        <v>0</v>
      </c>
    </row>
    <row r="12401" ht="15" customHeight="1" s="107">
      <c r="F12401" s="196" t="n">
        <v>0</v>
      </c>
    </row>
    <row r="12402" ht="15" customHeight="1" s="107">
      <c r="F12402" s="196" t="n">
        <v>0</v>
      </c>
    </row>
    <row r="12403" ht="15" customHeight="1" s="107">
      <c r="F12403" s="196" t="n">
        <v>0</v>
      </c>
    </row>
    <row r="12404" ht="15" customHeight="1" s="107">
      <c r="F12404" s="196" t="n">
        <v>0</v>
      </c>
    </row>
    <row r="12405" ht="15" customHeight="1" s="107">
      <c r="F12405" s="196" t="n">
        <v>0</v>
      </c>
    </row>
    <row r="12406" ht="15" customHeight="1" s="107">
      <c r="F12406" s="196" t="n">
        <v>0</v>
      </c>
    </row>
    <row r="12407" ht="15" customHeight="1" s="107">
      <c r="F12407" s="196" t="n">
        <v>0</v>
      </c>
    </row>
    <row r="12408" ht="15" customHeight="1" s="107">
      <c r="F12408" s="196" t="n">
        <v>0</v>
      </c>
    </row>
    <row r="12409" ht="15" customHeight="1" s="107">
      <c r="F12409" s="196" t="n">
        <v>0</v>
      </c>
    </row>
    <row r="12410" ht="15" customHeight="1" s="107">
      <c r="F12410" s="196" t="n">
        <v>0</v>
      </c>
    </row>
    <row r="12411" ht="15" customHeight="1" s="107">
      <c r="F12411" s="196" t="n">
        <v>0</v>
      </c>
    </row>
    <row r="12412" ht="15" customHeight="1" s="107">
      <c r="F12412" s="196" t="n">
        <v>0</v>
      </c>
    </row>
    <row r="12413" ht="15" customHeight="1" s="107">
      <c r="F12413" s="196" t="n">
        <v>0</v>
      </c>
    </row>
    <row r="12414" ht="15" customHeight="1" s="107">
      <c r="F12414" s="196" t="n">
        <v>0</v>
      </c>
    </row>
    <row r="12415" ht="15" customHeight="1" s="107">
      <c r="F12415" s="196" t="n">
        <v>0</v>
      </c>
    </row>
    <row r="12416" ht="15" customHeight="1" s="107">
      <c r="F12416" s="196" t="n">
        <v>0</v>
      </c>
    </row>
    <row r="12417" ht="15" customHeight="1" s="107">
      <c r="F12417" s="196" t="n">
        <v>0</v>
      </c>
    </row>
    <row r="12418" ht="15" customHeight="1" s="107">
      <c r="F12418" s="196" t="n">
        <v>0</v>
      </c>
    </row>
    <row r="12419" ht="15" customHeight="1" s="107">
      <c r="F12419" s="196" t="n">
        <v>0</v>
      </c>
    </row>
    <row r="12420" ht="15" customHeight="1" s="107">
      <c r="F12420" s="196" t="n">
        <v>0</v>
      </c>
    </row>
    <row r="12421" ht="15" customHeight="1" s="107">
      <c r="F12421" s="196" t="n">
        <v>0</v>
      </c>
    </row>
    <row r="12422" ht="15" customHeight="1" s="107">
      <c r="F12422" s="196" t="n">
        <v>0</v>
      </c>
    </row>
    <row r="12423" ht="15" customHeight="1" s="107">
      <c r="F12423" s="196" t="n">
        <v>0</v>
      </c>
    </row>
    <row r="12424" ht="15" customHeight="1" s="107">
      <c r="F12424" s="196" t="n">
        <v>0</v>
      </c>
    </row>
    <row r="12425" ht="15" customHeight="1" s="107">
      <c r="F12425" s="196" t="n">
        <v>0</v>
      </c>
    </row>
    <row r="12426" ht="15" customHeight="1" s="107">
      <c r="F12426" s="196" t="n">
        <v>0</v>
      </c>
    </row>
    <row r="12427" ht="15" customHeight="1" s="107">
      <c r="F12427" s="196" t="n">
        <v>0</v>
      </c>
    </row>
    <row r="12428" ht="15" customHeight="1" s="107">
      <c r="F12428" s="196" t="n">
        <v>0</v>
      </c>
    </row>
    <row r="12429" ht="15" customHeight="1" s="107">
      <c r="F12429" s="196" t="n">
        <v>0</v>
      </c>
    </row>
    <row r="12430" ht="15" customHeight="1" s="107">
      <c r="F12430" s="196" t="n">
        <v>0</v>
      </c>
    </row>
    <row r="12431" ht="15" customHeight="1" s="107">
      <c r="F12431" s="196" t="n">
        <v>0</v>
      </c>
    </row>
    <row r="12432" ht="15" customHeight="1" s="107">
      <c r="F12432" s="196" t="n">
        <v>0</v>
      </c>
    </row>
    <row r="12433" ht="15" customHeight="1" s="107">
      <c r="F12433" s="196" t="n">
        <v>0</v>
      </c>
    </row>
    <row r="12434" ht="15" customHeight="1" s="107">
      <c r="F12434" s="196" t="n">
        <v>0</v>
      </c>
    </row>
    <row r="12435" ht="15" customHeight="1" s="107">
      <c r="F12435" s="196" t="n">
        <v>0</v>
      </c>
    </row>
    <row r="12436" ht="15" customHeight="1" s="107">
      <c r="F12436" s="196" t="n">
        <v>0</v>
      </c>
    </row>
    <row r="12437" ht="15" customHeight="1" s="107">
      <c r="F12437" s="196" t="n">
        <v>0</v>
      </c>
    </row>
    <row r="12438" ht="15" customHeight="1" s="107">
      <c r="F12438" s="196" t="n">
        <v>0</v>
      </c>
    </row>
    <row r="12439" ht="15" customHeight="1" s="107">
      <c r="F12439" s="196" t="n">
        <v>0</v>
      </c>
    </row>
    <row r="12440" ht="15" customHeight="1" s="107">
      <c r="F12440" s="196" t="n">
        <v>0</v>
      </c>
    </row>
    <row r="12441" ht="15" customHeight="1" s="107">
      <c r="F12441" s="196" t="n">
        <v>0</v>
      </c>
    </row>
    <row r="12442" ht="15" customHeight="1" s="107">
      <c r="F12442" s="196" t="n">
        <v>0</v>
      </c>
    </row>
    <row r="12443" ht="15" customHeight="1" s="107">
      <c r="F12443" s="196" t="n">
        <v>0</v>
      </c>
    </row>
    <row r="12444" ht="15" customHeight="1" s="107">
      <c r="F12444" s="196" t="n">
        <v>0</v>
      </c>
    </row>
    <row r="12445" ht="15" customHeight="1" s="107">
      <c r="F12445" s="196" t="n">
        <v>0</v>
      </c>
    </row>
    <row r="12446" ht="15" customHeight="1" s="107">
      <c r="F12446" s="196" t="n">
        <v>0</v>
      </c>
    </row>
    <row r="12447" ht="15" customHeight="1" s="107">
      <c r="F12447" s="196" t="n">
        <v>0</v>
      </c>
    </row>
    <row r="12448" ht="15" customHeight="1" s="107">
      <c r="F12448" s="196" t="n">
        <v>0</v>
      </c>
    </row>
    <row r="12449" ht="15" customHeight="1" s="107">
      <c r="F12449" s="196" t="n">
        <v>0</v>
      </c>
    </row>
    <row r="12450" ht="15" customHeight="1" s="107">
      <c r="F12450" s="196" t="n">
        <v>0</v>
      </c>
    </row>
    <row r="12451" ht="15" customHeight="1" s="107">
      <c r="F12451" s="196" t="n">
        <v>0</v>
      </c>
    </row>
    <row r="12452" ht="15" customHeight="1" s="107">
      <c r="F12452" s="196" t="n">
        <v>0</v>
      </c>
    </row>
    <row r="12453" ht="15" customHeight="1" s="107">
      <c r="F12453" s="196" t="n">
        <v>0</v>
      </c>
    </row>
    <row r="12454" ht="15" customHeight="1" s="107">
      <c r="F12454" s="196" t="n">
        <v>0</v>
      </c>
    </row>
    <row r="12455" ht="15" customHeight="1" s="107">
      <c r="F12455" s="196" t="n">
        <v>0</v>
      </c>
    </row>
    <row r="12456" ht="15" customHeight="1" s="107">
      <c r="F12456" s="196" t="n">
        <v>0</v>
      </c>
    </row>
    <row r="12457" ht="15" customHeight="1" s="107">
      <c r="F12457" s="196" t="n">
        <v>0</v>
      </c>
    </row>
    <row r="12458" ht="15" customHeight="1" s="107">
      <c r="F12458" s="196" t="n">
        <v>0</v>
      </c>
    </row>
    <row r="12459" ht="15" customHeight="1" s="107">
      <c r="F12459" s="196" t="n">
        <v>0</v>
      </c>
    </row>
    <row r="12460" ht="15" customHeight="1" s="107">
      <c r="F12460" s="196" t="n">
        <v>0</v>
      </c>
    </row>
    <row r="12461" ht="15" customHeight="1" s="107">
      <c r="F12461" s="196" t="n">
        <v>0</v>
      </c>
    </row>
    <row r="12462" ht="15" customHeight="1" s="107">
      <c r="F12462" s="196" t="n">
        <v>0</v>
      </c>
    </row>
    <row r="12463" ht="15" customHeight="1" s="107">
      <c r="F12463" s="196" t="n">
        <v>0</v>
      </c>
    </row>
    <row r="12464" ht="15" customHeight="1" s="107">
      <c r="F12464" s="196" t="n">
        <v>0</v>
      </c>
    </row>
    <row r="12465" ht="15" customHeight="1" s="107">
      <c r="F12465" s="196" t="n">
        <v>0</v>
      </c>
    </row>
    <row r="12466" ht="15" customHeight="1" s="107">
      <c r="F12466" s="196" t="n">
        <v>0</v>
      </c>
    </row>
    <row r="12467" ht="15" customHeight="1" s="107">
      <c r="F12467" s="196" t="n">
        <v>0</v>
      </c>
    </row>
    <row r="12468" ht="15" customHeight="1" s="107">
      <c r="F12468" s="196" t="n">
        <v>0</v>
      </c>
    </row>
    <row r="12469" ht="15" customHeight="1" s="107">
      <c r="F12469" s="196" t="n">
        <v>0</v>
      </c>
    </row>
    <row r="12470" ht="15" customHeight="1" s="107">
      <c r="F12470" s="196" t="n">
        <v>0</v>
      </c>
    </row>
    <row r="12471" ht="15" customHeight="1" s="107">
      <c r="F12471" s="196" t="n">
        <v>0</v>
      </c>
    </row>
    <row r="12472" ht="15" customHeight="1" s="107">
      <c r="F12472" s="196" t="n">
        <v>0</v>
      </c>
    </row>
    <row r="12473" ht="15" customHeight="1" s="107">
      <c r="F12473" s="196" t="n">
        <v>0</v>
      </c>
    </row>
    <row r="12474" ht="15" customHeight="1" s="107">
      <c r="F12474" s="196" t="n">
        <v>0</v>
      </c>
    </row>
    <row r="12475" ht="15" customHeight="1" s="107">
      <c r="F12475" s="196" t="n">
        <v>0</v>
      </c>
    </row>
    <row r="12476" ht="15" customHeight="1" s="107">
      <c r="F12476" s="196" t="n">
        <v>0</v>
      </c>
    </row>
    <row r="12477" ht="15" customHeight="1" s="107">
      <c r="F12477" s="196" t="n">
        <v>0</v>
      </c>
    </row>
    <row r="12478" ht="15" customHeight="1" s="107">
      <c r="F12478" s="196" t="n">
        <v>0</v>
      </c>
    </row>
    <row r="12479" ht="15" customHeight="1" s="107">
      <c r="F12479" s="196" t="n">
        <v>0</v>
      </c>
    </row>
    <row r="12480" ht="15" customHeight="1" s="107">
      <c r="F12480" s="196" t="n">
        <v>0</v>
      </c>
    </row>
    <row r="12481" ht="15" customHeight="1" s="107">
      <c r="F12481" s="196" t="n">
        <v>0</v>
      </c>
    </row>
    <row r="12482" ht="15" customHeight="1" s="107">
      <c r="F12482" s="196" t="n">
        <v>0</v>
      </c>
    </row>
    <row r="12483" ht="15" customHeight="1" s="107">
      <c r="F12483" s="196" t="n">
        <v>0</v>
      </c>
    </row>
    <row r="12484" ht="15" customHeight="1" s="107">
      <c r="F12484" s="196" t="n">
        <v>0</v>
      </c>
    </row>
    <row r="12485" ht="15" customHeight="1" s="107">
      <c r="F12485" s="196" t="n">
        <v>0</v>
      </c>
    </row>
    <row r="12486" ht="15" customHeight="1" s="107">
      <c r="F12486" s="196" t="n">
        <v>0</v>
      </c>
    </row>
    <row r="12487" ht="15" customHeight="1" s="107">
      <c r="F12487" s="196" t="n">
        <v>0</v>
      </c>
    </row>
    <row r="12488" ht="15" customHeight="1" s="107">
      <c r="F12488" s="196" t="n">
        <v>0</v>
      </c>
    </row>
    <row r="12489" ht="15" customHeight="1" s="107">
      <c r="F12489" s="196" t="n">
        <v>0</v>
      </c>
    </row>
    <row r="12490" ht="15" customHeight="1" s="107">
      <c r="F12490" s="196" t="n">
        <v>0</v>
      </c>
    </row>
    <row r="12491" ht="15" customHeight="1" s="107">
      <c r="F12491" s="196" t="n">
        <v>0</v>
      </c>
    </row>
    <row r="12492" ht="15" customHeight="1" s="107">
      <c r="F12492" s="196" t="n">
        <v>0</v>
      </c>
    </row>
    <row r="12493" ht="15" customHeight="1" s="107">
      <c r="F12493" s="196" t="n">
        <v>0</v>
      </c>
    </row>
    <row r="12494" ht="15" customHeight="1" s="107">
      <c r="F12494" s="196" t="n">
        <v>0</v>
      </c>
    </row>
    <row r="12495" ht="15" customHeight="1" s="107">
      <c r="F12495" s="196" t="n">
        <v>0</v>
      </c>
    </row>
    <row r="12496" ht="15" customHeight="1" s="107">
      <c r="F12496" s="196" t="n">
        <v>0</v>
      </c>
    </row>
    <row r="12497" ht="15" customHeight="1" s="107">
      <c r="F12497" s="196" t="n">
        <v>0</v>
      </c>
    </row>
    <row r="12498" ht="15" customHeight="1" s="107">
      <c r="F12498" s="196" t="n">
        <v>0</v>
      </c>
    </row>
    <row r="12499" ht="15" customHeight="1" s="107">
      <c r="F12499" s="196" t="n">
        <v>0</v>
      </c>
    </row>
    <row r="12500" ht="15" customHeight="1" s="107">
      <c r="F12500" s="196" t="n">
        <v>0</v>
      </c>
    </row>
    <row r="12501" ht="15" customHeight="1" s="107">
      <c r="F12501" s="196" t="n">
        <v>0</v>
      </c>
    </row>
    <row r="12502" ht="15" customHeight="1" s="107">
      <c r="F12502" s="196" t="n">
        <v>0</v>
      </c>
    </row>
    <row r="12503" ht="15" customHeight="1" s="107">
      <c r="F12503" s="196" t="n">
        <v>0</v>
      </c>
    </row>
    <row r="12504" ht="15" customHeight="1" s="107">
      <c r="F12504" s="196" t="n">
        <v>0</v>
      </c>
    </row>
    <row r="12505" ht="15" customHeight="1" s="107">
      <c r="F12505" s="196" t="n">
        <v>0</v>
      </c>
    </row>
    <row r="12506" ht="15" customHeight="1" s="107">
      <c r="F12506" s="196" t="n">
        <v>0</v>
      </c>
    </row>
    <row r="12507" ht="15" customHeight="1" s="107">
      <c r="F12507" s="196" t="n">
        <v>0</v>
      </c>
    </row>
    <row r="12508" ht="15" customHeight="1" s="107">
      <c r="F12508" s="196" t="n">
        <v>0</v>
      </c>
    </row>
    <row r="12509" ht="15" customHeight="1" s="107">
      <c r="F12509" s="196" t="n">
        <v>0</v>
      </c>
    </row>
    <row r="12510" ht="15" customHeight="1" s="107">
      <c r="F12510" s="196" t="n">
        <v>0</v>
      </c>
    </row>
    <row r="12511" ht="15" customHeight="1" s="107">
      <c r="F12511" s="196" t="n">
        <v>0</v>
      </c>
    </row>
    <row r="12512" ht="15" customHeight="1" s="107">
      <c r="F12512" s="196" t="n">
        <v>0</v>
      </c>
    </row>
    <row r="12513" ht="15" customHeight="1" s="107">
      <c r="F12513" s="196" t="n">
        <v>0</v>
      </c>
    </row>
    <row r="12514" ht="15" customHeight="1" s="107">
      <c r="F12514" s="196" t="n">
        <v>0</v>
      </c>
    </row>
    <row r="12515" ht="15" customHeight="1" s="107">
      <c r="F12515" s="196" t="n">
        <v>0</v>
      </c>
    </row>
    <row r="12516" ht="15" customHeight="1" s="107">
      <c r="F12516" s="196" t="n">
        <v>0</v>
      </c>
    </row>
    <row r="12517" ht="15" customHeight="1" s="107">
      <c r="F12517" s="196" t="n">
        <v>0</v>
      </c>
    </row>
    <row r="12518" ht="15" customHeight="1" s="107">
      <c r="F12518" s="196" t="n">
        <v>0</v>
      </c>
    </row>
    <row r="12519" ht="15" customHeight="1" s="107">
      <c r="F12519" s="196" t="n">
        <v>0</v>
      </c>
    </row>
    <row r="12520" ht="15" customHeight="1" s="107">
      <c r="F12520" s="196" t="n">
        <v>0</v>
      </c>
    </row>
    <row r="12521" ht="15" customHeight="1" s="107">
      <c r="F12521" s="196" t="n">
        <v>0</v>
      </c>
    </row>
    <row r="12522" ht="15" customHeight="1" s="107">
      <c r="F12522" s="196" t="n">
        <v>0</v>
      </c>
    </row>
    <row r="12523" ht="15" customHeight="1" s="107">
      <c r="F12523" s="196" t="n">
        <v>0</v>
      </c>
    </row>
    <row r="12524" ht="15" customHeight="1" s="107">
      <c r="F12524" s="196" t="n">
        <v>0</v>
      </c>
    </row>
    <row r="12525" ht="15" customHeight="1" s="107">
      <c r="F12525" s="196" t="n">
        <v>0</v>
      </c>
    </row>
    <row r="12526" ht="15" customHeight="1" s="107">
      <c r="F12526" s="196" t="n">
        <v>0</v>
      </c>
    </row>
    <row r="12527" ht="15" customHeight="1" s="107">
      <c r="F12527" s="196" t="n">
        <v>0</v>
      </c>
    </row>
    <row r="12528" ht="15" customHeight="1" s="107">
      <c r="F12528" s="196" t="n">
        <v>0</v>
      </c>
    </row>
    <row r="12529" ht="15" customHeight="1" s="107">
      <c r="F12529" s="196" t="n">
        <v>0</v>
      </c>
    </row>
    <row r="12530" ht="15" customHeight="1" s="107">
      <c r="F12530" s="196" t="n">
        <v>0</v>
      </c>
    </row>
    <row r="12531" ht="15" customHeight="1" s="107">
      <c r="F12531" s="196" t="n">
        <v>0</v>
      </c>
    </row>
    <row r="12532" ht="15" customHeight="1" s="107">
      <c r="F12532" s="196" t="n">
        <v>0</v>
      </c>
    </row>
    <row r="12533" ht="15" customHeight="1" s="107">
      <c r="F12533" s="196" t="n">
        <v>0</v>
      </c>
    </row>
    <row r="12534" ht="15" customHeight="1" s="107">
      <c r="F12534" s="196" t="n">
        <v>0</v>
      </c>
    </row>
    <row r="12535" ht="15" customHeight="1" s="107">
      <c r="F12535" s="196" t="n">
        <v>0</v>
      </c>
    </row>
    <row r="12536" ht="15" customHeight="1" s="107">
      <c r="F12536" s="196" t="n">
        <v>0</v>
      </c>
    </row>
    <row r="12537" ht="15" customHeight="1" s="107">
      <c r="F12537" s="196" t="n">
        <v>0</v>
      </c>
    </row>
    <row r="12538" ht="15" customHeight="1" s="107">
      <c r="F12538" s="196" t="n">
        <v>0</v>
      </c>
    </row>
    <row r="12539" ht="15" customHeight="1" s="107">
      <c r="F12539" s="196" t="n">
        <v>0</v>
      </c>
    </row>
    <row r="12540" ht="15" customHeight="1" s="107">
      <c r="F12540" s="196" t="n">
        <v>0</v>
      </c>
    </row>
    <row r="12541" ht="15" customHeight="1" s="107">
      <c r="F12541" s="196" t="n">
        <v>0</v>
      </c>
    </row>
    <row r="12542" ht="15" customHeight="1" s="107">
      <c r="F12542" s="196" t="n">
        <v>0</v>
      </c>
    </row>
    <row r="12543" ht="15" customHeight="1" s="107">
      <c r="F12543" s="196" t="n">
        <v>0</v>
      </c>
    </row>
    <row r="12544" ht="15" customHeight="1" s="107">
      <c r="F12544" s="196" t="n">
        <v>0</v>
      </c>
    </row>
    <row r="12545" ht="15" customHeight="1" s="107">
      <c r="F12545" s="196" t="n">
        <v>0</v>
      </c>
    </row>
    <row r="12546" ht="15" customHeight="1" s="107">
      <c r="F12546" s="196" t="n">
        <v>0</v>
      </c>
    </row>
    <row r="12547" ht="15" customHeight="1" s="107">
      <c r="F12547" s="196" t="n">
        <v>0</v>
      </c>
    </row>
    <row r="12548" ht="15" customHeight="1" s="107">
      <c r="F12548" s="196" t="n">
        <v>0</v>
      </c>
    </row>
    <row r="12549" ht="15" customHeight="1" s="107">
      <c r="F12549" s="196" t="n">
        <v>0</v>
      </c>
    </row>
    <row r="12550" ht="15" customHeight="1" s="107">
      <c r="F12550" s="196" t="n">
        <v>0</v>
      </c>
    </row>
    <row r="12551" ht="15" customHeight="1" s="107">
      <c r="F12551" s="196" t="n">
        <v>0</v>
      </c>
    </row>
    <row r="12552" ht="15" customHeight="1" s="107">
      <c r="F12552" s="196" t="n">
        <v>0</v>
      </c>
    </row>
    <row r="12553" ht="15" customHeight="1" s="107">
      <c r="F12553" s="196" t="n">
        <v>0</v>
      </c>
    </row>
    <row r="12554" ht="15" customHeight="1" s="107">
      <c r="F12554" s="196" t="n">
        <v>0</v>
      </c>
    </row>
    <row r="12555" ht="15" customHeight="1" s="107">
      <c r="F12555" s="196" t="n">
        <v>0</v>
      </c>
    </row>
    <row r="12556" ht="15" customHeight="1" s="107">
      <c r="F12556" s="196" t="n">
        <v>0</v>
      </c>
    </row>
    <row r="12557" ht="15" customHeight="1" s="107">
      <c r="F12557" s="196" t="n">
        <v>0</v>
      </c>
    </row>
    <row r="12558" ht="15" customHeight="1" s="107">
      <c r="F12558" s="196" t="n">
        <v>0</v>
      </c>
    </row>
    <row r="12559" ht="15" customHeight="1" s="107">
      <c r="F12559" s="196" t="n">
        <v>0</v>
      </c>
    </row>
    <row r="12560" ht="15" customHeight="1" s="107">
      <c r="F12560" s="196" t="n">
        <v>0</v>
      </c>
    </row>
    <row r="12561" ht="15" customHeight="1" s="107">
      <c r="F12561" s="196" t="n">
        <v>0</v>
      </c>
    </row>
    <row r="12562" ht="15" customHeight="1" s="107">
      <c r="F12562" s="196" t="n">
        <v>0</v>
      </c>
    </row>
    <row r="12563" ht="15" customHeight="1" s="107">
      <c r="F12563" s="196" t="n">
        <v>0</v>
      </c>
    </row>
    <row r="12564" ht="15" customHeight="1" s="107">
      <c r="F12564" s="196" t="n">
        <v>0</v>
      </c>
    </row>
    <row r="12565" ht="15" customHeight="1" s="107">
      <c r="F12565" s="196" t="n">
        <v>0</v>
      </c>
    </row>
    <row r="12566" ht="15" customHeight="1" s="107">
      <c r="F12566" s="196" t="n">
        <v>0</v>
      </c>
    </row>
    <row r="12567" ht="15" customHeight="1" s="107">
      <c r="F12567" s="196" t="n">
        <v>0</v>
      </c>
    </row>
    <row r="12568" ht="15" customHeight="1" s="107">
      <c r="F12568" s="196" t="n">
        <v>0</v>
      </c>
    </row>
    <row r="12569" ht="15" customHeight="1" s="107">
      <c r="F12569" s="196" t="n">
        <v>0</v>
      </c>
    </row>
    <row r="12570" ht="15" customHeight="1" s="107">
      <c r="F12570" s="196" t="n">
        <v>0</v>
      </c>
    </row>
    <row r="12571" ht="15" customHeight="1" s="107">
      <c r="F12571" s="196" t="n">
        <v>0</v>
      </c>
    </row>
    <row r="12572" ht="15" customHeight="1" s="107">
      <c r="F12572" s="196" t="n">
        <v>0</v>
      </c>
    </row>
    <row r="12573" ht="15" customHeight="1" s="107">
      <c r="F12573" s="196" t="n">
        <v>0</v>
      </c>
    </row>
    <row r="12574" ht="15" customHeight="1" s="107">
      <c r="F12574" s="196" t="n">
        <v>0</v>
      </c>
    </row>
    <row r="12575" ht="15" customHeight="1" s="107">
      <c r="F12575" s="196" t="n">
        <v>0</v>
      </c>
    </row>
    <row r="12576" ht="15" customHeight="1" s="107">
      <c r="F12576" s="196" t="n">
        <v>0</v>
      </c>
    </row>
    <row r="12577" ht="15" customHeight="1" s="107">
      <c r="F12577" s="196" t="n">
        <v>0</v>
      </c>
    </row>
    <row r="12578" ht="15" customHeight="1" s="107">
      <c r="F12578" s="196" t="n">
        <v>0</v>
      </c>
    </row>
    <row r="12579" ht="15" customHeight="1" s="107">
      <c r="F12579" s="196" t="n">
        <v>0</v>
      </c>
    </row>
    <row r="12580" ht="15" customHeight="1" s="107">
      <c r="F12580" s="196" t="n">
        <v>0</v>
      </c>
    </row>
    <row r="12581" ht="15" customHeight="1" s="107">
      <c r="F12581" s="196" t="n">
        <v>0</v>
      </c>
    </row>
    <row r="12582" ht="15" customHeight="1" s="107">
      <c r="F12582" s="196" t="n">
        <v>0</v>
      </c>
    </row>
    <row r="12583" ht="15" customHeight="1" s="107">
      <c r="F12583" s="196" t="n">
        <v>0</v>
      </c>
    </row>
    <row r="12584" ht="15" customHeight="1" s="107">
      <c r="F12584" s="196" t="n">
        <v>0</v>
      </c>
    </row>
    <row r="12585" ht="15" customHeight="1" s="107">
      <c r="F12585" s="196" t="n">
        <v>0</v>
      </c>
    </row>
    <row r="12586" ht="15" customHeight="1" s="107">
      <c r="F12586" s="196" t="n">
        <v>0</v>
      </c>
    </row>
    <row r="12587" ht="15" customHeight="1" s="107">
      <c r="F12587" s="196" t="n">
        <v>0</v>
      </c>
    </row>
    <row r="12588" ht="15" customHeight="1" s="107">
      <c r="F12588" s="196" t="n">
        <v>0</v>
      </c>
    </row>
    <row r="12589" ht="15" customHeight="1" s="107">
      <c r="F12589" s="196" t="n">
        <v>0</v>
      </c>
    </row>
    <row r="12590" ht="15" customHeight="1" s="107">
      <c r="F12590" s="196" t="n">
        <v>0</v>
      </c>
    </row>
    <row r="12591" ht="15" customHeight="1" s="107">
      <c r="F12591" s="196" t="n">
        <v>0</v>
      </c>
    </row>
    <row r="12592" ht="15" customHeight="1" s="107">
      <c r="F12592" s="196" t="n">
        <v>0</v>
      </c>
    </row>
    <row r="12593" ht="15" customHeight="1" s="107">
      <c r="F12593" s="196" t="n">
        <v>0</v>
      </c>
    </row>
    <row r="12594" ht="15" customHeight="1" s="107">
      <c r="F12594" s="196" t="n">
        <v>0</v>
      </c>
    </row>
    <row r="12595" ht="15" customHeight="1" s="107">
      <c r="F12595" s="196" t="n">
        <v>0</v>
      </c>
    </row>
    <row r="12596" ht="15" customHeight="1" s="107">
      <c r="F12596" s="196" t="n">
        <v>0</v>
      </c>
    </row>
    <row r="12597" ht="15" customHeight="1" s="107">
      <c r="F12597" s="196" t="n">
        <v>0</v>
      </c>
    </row>
    <row r="12598" ht="15" customHeight="1" s="107">
      <c r="F12598" s="196" t="n">
        <v>0</v>
      </c>
    </row>
    <row r="12599" ht="15" customHeight="1" s="107">
      <c r="F12599" s="196" t="n">
        <v>0</v>
      </c>
    </row>
    <row r="12600" ht="15" customHeight="1" s="107">
      <c r="F12600" s="196" t="n">
        <v>0</v>
      </c>
    </row>
    <row r="12601" ht="15" customHeight="1" s="107">
      <c r="F12601" s="196" t="n">
        <v>0</v>
      </c>
    </row>
    <row r="12602" ht="15" customHeight="1" s="107">
      <c r="F12602" s="196" t="n">
        <v>0</v>
      </c>
    </row>
    <row r="12603" ht="15" customHeight="1" s="107">
      <c r="F12603" s="196" t="n">
        <v>0</v>
      </c>
    </row>
    <row r="12604" ht="15" customHeight="1" s="107">
      <c r="F12604" s="196" t="n">
        <v>0</v>
      </c>
    </row>
    <row r="12605" ht="15" customHeight="1" s="107">
      <c r="F12605" s="196" t="n">
        <v>0</v>
      </c>
    </row>
    <row r="12606" ht="15" customHeight="1" s="107">
      <c r="F12606" s="196" t="n">
        <v>0</v>
      </c>
    </row>
    <row r="12607" ht="15" customHeight="1" s="107">
      <c r="F12607" s="196" t="n">
        <v>0</v>
      </c>
    </row>
    <row r="12608" ht="15" customHeight="1" s="107">
      <c r="F12608" s="196" t="n">
        <v>0</v>
      </c>
    </row>
    <row r="12609" ht="15" customHeight="1" s="107">
      <c r="F12609" s="196" t="n">
        <v>0</v>
      </c>
    </row>
    <row r="12610" ht="15" customHeight="1" s="107">
      <c r="F12610" s="196" t="n">
        <v>0</v>
      </c>
    </row>
    <row r="12611" ht="15" customHeight="1" s="107">
      <c r="F12611" s="196" t="n">
        <v>0</v>
      </c>
    </row>
    <row r="12612" ht="15" customHeight="1" s="107">
      <c r="F12612" s="196" t="n">
        <v>0</v>
      </c>
    </row>
    <row r="12613" ht="15" customHeight="1" s="107">
      <c r="F12613" s="196" t="n">
        <v>0</v>
      </c>
    </row>
    <row r="12614" ht="15" customHeight="1" s="107">
      <c r="F12614" s="196" t="n">
        <v>0</v>
      </c>
    </row>
    <row r="12615" ht="15" customHeight="1" s="107">
      <c r="F12615" s="196" t="n">
        <v>0</v>
      </c>
    </row>
    <row r="12616" ht="15" customHeight="1" s="107">
      <c r="F12616" s="196" t="n">
        <v>0</v>
      </c>
    </row>
    <row r="12617" ht="15" customHeight="1" s="107">
      <c r="F12617" s="196" t="n">
        <v>0</v>
      </c>
    </row>
    <row r="12618" ht="15" customHeight="1" s="107">
      <c r="F12618" s="196" t="n">
        <v>0</v>
      </c>
    </row>
    <row r="12619" ht="15" customHeight="1" s="107">
      <c r="F12619" s="196" t="n">
        <v>0</v>
      </c>
    </row>
    <row r="12620" ht="15" customHeight="1" s="107">
      <c r="F12620" s="196" t="n">
        <v>0</v>
      </c>
    </row>
    <row r="12621" ht="15" customHeight="1" s="107">
      <c r="F12621" s="196" t="n">
        <v>0</v>
      </c>
    </row>
    <row r="12622" ht="15" customHeight="1" s="107">
      <c r="F12622" s="196" t="n">
        <v>0</v>
      </c>
    </row>
    <row r="12623" ht="15" customHeight="1" s="107">
      <c r="F12623" s="196" t="n">
        <v>0</v>
      </c>
    </row>
    <row r="12624" ht="15" customHeight="1" s="107">
      <c r="F12624" s="196" t="n">
        <v>0</v>
      </c>
    </row>
    <row r="12625" ht="15" customHeight="1" s="107">
      <c r="F12625" s="196" t="n">
        <v>0</v>
      </c>
    </row>
    <row r="12626" ht="15" customHeight="1" s="107">
      <c r="F12626" s="196" t="n">
        <v>0</v>
      </c>
    </row>
    <row r="12627" ht="15" customHeight="1" s="107">
      <c r="F12627" s="196" t="n">
        <v>0</v>
      </c>
    </row>
    <row r="12628" ht="15" customHeight="1" s="107">
      <c r="F12628" s="196" t="n">
        <v>0</v>
      </c>
    </row>
    <row r="12629" ht="15" customHeight="1" s="107">
      <c r="F12629" s="196" t="n">
        <v>0</v>
      </c>
    </row>
    <row r="12630" ht="15" customHeight="1" s="107">
      <c r="F12630" s="196" t="n">
        <v>0</v>
      </c>
    </row>
    <row r="12631" ht="15" customHeight="1" s="107">
      <c r="F12631" s="196" t="n">
        <v>0</v>
      </c>
    </row>
    <row r="12632" ht="15" customHeight="1" s="107">
      <c r="F12632" s="196" t="n">
        <v>0</v>
      </c>
    </row>
    <row r="12633" ht="15" customHeight="1" s="107">
      <c r="F12633" s="196" t="n">
        <v>0</v>
      </c>
    </row>
    <row r="12634" ht="15" customHeight="1" s="107">
      <c r="F12634" s="196" t="n">
        <v>0</v>
      </c>
    </row>
    <row r="12635" ht="15" customHeight="1" s="107">
      <c r="F12635" s="196" t="n">
        <v>0</v>
      </c>
    </row>
    <row r="12636" ht="15" customHeight="1" s="107">
      <c r="F12636" s="196" t="n">
        <v>0</v>
      </c>
    </row>
    <row r="12637" ht="15" customHeight="1" s="107">
      <c r="F12637" s="196" t="n">
        <v>0</v>
      </c>
    </row>
    <row r="12638" ht="15" customHeight="1" s="107">
      <c r="F12638" s="196" t="n">
        <v>0</v>
      </c>
    </row>
    <row r="12639" ht="15" customHeight="1" s="107">
      <c r="F12639" s="196" t="n">
        <v>0</v>
      </c>
    </row>
    <row r="12640" ht="15" customHeight="1" s="107">
      <c r="F12640" s="196" t="n">
        <v>0</v>
      </c>
    </row>
    <row r="12641" ht="15" customHeight="1" s="107">
      <c r="F12641" s="196" t="n">
        <v>0</v>
      </c>
    </row>
    <row r="12642" ht="15" customHeight="1" s="107">
      <c r="F12642" s="196" t="n">
        <v>0</v>
      </c>
    </row>
    <row r="12643" ht="15" customHeight="1" s="107">
      <c r="F12643" s="196" t="n">
        <v>0</v>
      </c>
    </row>
    <row r="12644" ht="15" customHeight="1" s="107">
      <c r="F12644" s="196" t="n">
        <v>0</v>
      </c>
    </row>
    <row r="12645" ht="15" customHeight="1" s="107">
      <c r="F12645" s="196" t="n">
        <v>0</v>
      </c>
    </row>
    <row r="12646" ht="15" customHeight="1" s="107">
      <c r="F12646" s="196" t="n">
        <v>0</v>
      </c>
    </row>
    <row r="12647" ht="15" customHeight="1" s="107">
      <c r="F12647" s="196" t="n">
        <v>0</v>
      </c>
    </row>
    <row r="12648" ht="15" customHeight="1" s="107">
      <c r="F12648" s="196" t="n">
        <v>0</v>
      </c>
    </row>
    <row r="12649" ht="15" customHeight="1" s="107">
      <c r="F12649" s="196" t="n">
        <v>0</v>
      </c>
    </row>
    <row r="12650" ht="15" customHeight="1" s="107">
      <c r="F12650" s="196" t="n">
        <v>0</v>
      </c>
    </row>
    <row r="12651" ht="15" customHeight="1" s="107">
      <c r="F12651" s="196" t="n">
        <v>0</v>
      </c>
    </row>
    <row r="12652" ht="15" customHeight="1" s="107">
      <c r="F12652" s="196" t="n">
        <v>0</v>
      </c>
    </row>
    <row r="12653" ht="15" customHeight="1" s="107">
      <c r="F12653" s="196" t="n">
        <v>0</v>
      </c>
    </row>
    <row r="12654" ht="15" customHeight="1" s="107">
      <c r="F12654" s="196" t="n">
        <v>0</v>
      </c>
    </row>
    <row r="12655" ht="15" customHeight="1" s="107">
      <c r="F12655" s="196" t="n">
        <v>0</v>
      </c>
    </row>
    <row r="12656" ht="15" customHeight="1" s="107">
      <c r="F12656" s="196" t="n">
        <v>0</v>
      </c>
    </row>
    <row r="12657" ht="15" customHeight="1" s="107">
      <c r="F12657" s="196" t="n">
        <v>0</v>
      </c>
    </row>
    <row r="12658" ht="15" customHeight="1" s="107">
      <c r="F12658" s="196" t="n">
        <v>0</v>
      </c>
    </row>
    <row r="12659" ht="15" customHeight="1" s="107">
      <c r="F12659" s="196" t="n">
        <v>0</v>
      </c>
    </row>
    <row r="12660" ht="15" customHeight="1" s="107">
      <c r="F12660" s="196" t="n">
        <v>0</v>
      </c>
    </row>
    <row r="12661" ht="15" customHeight="1" s="107">
      <c r="F12661" s="196" t="n">
        <v>0</v>
      </c>
    </row>
    <row r="12662" ht="15" customHeight="1" s="107">
      <c r="F12662" s="196" t="n">
        <v>0</v>
      </c>
    </row>
    <row r="12663" ht="15" customHeight="1" s="107">
      <c r="F12663" s="196" t="n">
        <v>0</v>
      </c>
    </row>
    <row r="12664" ht="15" customHeight="1" s="107">
      <c r="F12664" s="196" t="n">
        <v>0</v>
      </c>
    </row>
    <row r="12665" ht="15" customHeight="1" s="107">
      <c r="F12665" s="196" t="n">
        <v>0</v>
      </c>
    </row>
    <row r="12666" ht="15" customHeight="1" s="107">
      <c r="F12666" s="196" t="n">
        <v>0</v>
      </c>
    </row>
    <row r="12667" ht="15" customHeight="1" s="107">
      <c r="F12667" s="196" t="n">
        <v>0</v>
      </c>
    </row>
    <row r="12668" ht="15" customHeight="1" s="107">
      <c r="F12668" s="196" t="n">
        <v>0</v>
      </c>
    </row>
    <row r="12669" ht="15" customHeight="1" s="107">
      <c r="F12669" s="196" t="n">
        <v>0</v>
      </c>
    </row>
    <row r="12670" ht="15" customHeight="1" s="107">
      <c r="F12670" s="196" t="n">
        <v>0</v>
      </c>
    </row>
    <row r="12671" ht="15" customHeight="1" s="107">
      <c r="F12671" s="196" t="n">
        <v>0</v>
      </c>
    </row>
    <row r="12672" ht="15" customHeight="1" s="107">
      <c r="F12672" s="196" t="n">
        <v>0</v>
      </c>
    </row>
    <row r="12673" ht="15" customHeight="1" s="107">
      <c r="F12673" s="196" t="n">
        <v>0</v>
      </c>
    </row>
    <row r="12674" ht="15" customHeight="1" s="107">
      <c r="F12674" s="196" t="n">
        <v>0</v>
      </c>
    </row>
    <row r="12675" ht="15" customHeight="1" s="107">
      <c r="F12675" s="196" t="n">
        <v>0</v>
      </c>
    </row>
    <row r="12676" ht="15" customHeight="1" s="107">
      <c r="F12676" s="196" t="n">
        <v>0</v>
      </c>
    </row>
    <row r="12677" ht="15" customHeight="1" s="107">
      <c r="F12677" s="196" t="n">
        <v>0</v>
      </c>
    </row>
    <row r="12678" ht="15" customHeight="1" s="107">
      <c r="F12678" s="196" t="n">
        <v>0</v>
      </c>
    </row>
    <row r="12679" ht="15" customHeight="1" s="107">
      <c r="F12679" s="196" t="n">
        <v>0</v>
      </c>
    </row>
    <row r="12680" ht="15" customHeight="1" s="107">
      <c r="F12680" s="196" t="n">
        <v>0</v>
      </c>
    </row>
    <row r="12681" ht="15" customHeight="1" s="107">
      <c r="F12681" s="196" t="n">
        <v>0</v>
      </c>
    </row>
    <row r="12682" ht="15" customHeight="1" s="107">
      <c r="F12682" s="196" t="n">
        <v>0</v>
      </c>
    </row>
    <row r="12683" ht="15" customHeight="1" s="107">
      <c r="F12683" s="196" t="n">
        <v>0</v>
      </c>
    </row>
    <row r="12684" ht="15" customHeight="1" s="107">
      <c r="F12684" s="196" t="n">
        <v>0</v>
      </c>
    </row>
    <row r="12685" ht="15" customHeight="1" s="107">
      <c r="F12685" s="196" t="n">
        <v>0</v>
      </c>
    </row>
    <row r="12686" ht="15" customHeight="1" s="107">
      <c r="F12686" s="196" t="n">
        <v>0</v>
      </c>
    </row>
    <row r="12687" ht="15" customHeight="1" s="107">
      <c r="F12687" s="196" t="n">
        <v>0</v>
      </c>
    </row>
    <row r="12688" ht="15" customHeight="1" s="107">
      <c r="F12688" s="196" t="n">
        <v>0</v>
      </c>
    </row>
    <row r="12689" ht="15" customHeight="1" s="107">
      <c r="F12689" s="196" t="n">
        <v>0</v>
      </c>
    </row>
    <row r="12690" ht="15" customHeight="1" s="107">
      <c r="F12690" s="196" t="n">
        <v>0</v>
      </c>
    </row>
    <row r="12691" ht="15" customHeight="1" s="107">
      <c r="F12691" s="196" t="n">
        <v>0</v>
      </c>
    </row>
    <row r="12692" ht="15" customHeight="1" s="107">
      <c r="F12692" s="196" t="n">
        <v>0</v>
      </c>
    </row>
    <row r="12693" ht="15" customHeight="1" s="107">
      <c r="F12693" s="196" t="n">
        <v>0</v>
      </c>
    </row>
    <row r="12694" ht="15" customHeight="1" s="107">
      <c r="F12694" s="196" t="n">
        <v>0</v>
      </c>
    </row>
    <row r="12695" ht="15" customHeight="1" s="107">
      <c r="F12695" s="196" t="n">
        <v>0</v>
      </c>
    </row>
    <row r="12696" ht="15" customHeight="1" s="107">
      <c r="F12696" s="196" t="n">
        <v>0</v>
      </c>
    </row>
    <row r="12697" ht="15" customHeight="1" s="107">
      <c r="F12697" s="196" t="n">
        <v>0</v>
      </c>
    </row>
    <row r="12698" ht="15" customHeight="1" s="107">
      <c r="F12698" s="196" t="n">
        <v>0</v>
      </c>
    </row>
    <row r="12699" ht="15" customHeight="1" s="107">
      <c r="F12699" s="196" t="n">
        <v>0</v>
      </c>
    </row>
    <row r="12700" ht="15" customHeight="1" s="107">
      <c r="F12700" s="196" t="n">
        <v>0</v>
      </c>
    </row>
    <row r="12701" ht="15" customHeight="1" s="107">
      <c r="F12701" s="196" t="n">
        <v>0</v>
      </c>
    </row>
    <row r="12702" ht="15" customHeight="1" s="107">
      <c r="F12702" s="196" t="n">
        <v>0</v>
      </c>
    </row>
    <row r="12703" ht="15" customHeight="1" s="107">
      <c r="F12703" s="196" t="n">
        <v>0</v>
      </c>
    </row>
    <row r="12704" ht="15" customHeight="1" s="107">
      <c r="F12704" s="196" t="n">
        <v>0</v>
      </c>
    </row>
    <row r="12705" ht="15" customHeight="1" s="107">
      <c r="F12705" s="196" t="n">
        <v>0</v>
      </c>
    </row>
    <row r="12706" ht="15" customHeight="1" s="107">
      <c r="F12706" s="196" t="n">
        <v>0</v>
      </c>
    </row>
    <row r="12707" ht="15" customHeight="1" s="107">
      <c r="F12707" s="196" t="n">
        <v>0</v>
      </c>
    </row>
    <row r="12708" ht="15" customHeight="1" s="107">
      <c r="F12708" s="196" t="n">
        <v>0</v>
      </c>
    </row>
    <row r="12709" ht="15" customHeight="1" s="107">
      <c r="F12709" s="196" t="n">
        <v>0</v>
      </c>
    </row>
    <row r="12710" ht="15" customHeight="1" s="107">
      <c r="F12710" s="196" t="n">
        <v>0</v>
      </c>
    </row>
    <row r="12711" ht="15" customHeight="1" s="107">
      <c r="F12711" s="196" t="n">
        <v>0</v>
      </c>
    </row>
    <row r="12712" ht="15" customHeight="1" s="107">
      <c r="F12712" s="196" t="n">
        <v>0</v>
      </c>
    </row>
    <row r="12713" ht="15" customHeight="1" s="107">
      <c r="F12713" s="196" t="n">
        <v>0</v>
      </c>
    </row>
    <row r="12714" ht="15" customHeight="1" s="107">
      <c r="F12714" s="196" t="n">
        <v>0</v>
      </c>
    </row>
    <row r="12715" ht="15" customHeight="1" s="107">
      <c r="F12715" s="196" t="n">
        <v>0</v>
      </c>
    </row>
    <row r="12716" ht="15" customHeight="1" s="107">
      <c r="F12716" s="196" t="n">
        <v>0</v>
      </c>
    </row>
    <row r="12717" ht="15" customHeight="1" s="107">
      <c r="F12717" s="196" t="n">
        <v>0</v>
      </c>
    </row>
    <row r="12718" ht="15" customHeight="1" s="107">
      <c r="F12718" s="196" t="n">
        <v>0</v>
      </c>
    </row>
    <row r="12719" ht="15" customHeight="1" s="107">
      <c r="F12719" s="196" t="n">
        <v>0</v>
      </c>
    </row>
    <row r="12720" ht="15" customHeight="1" s="107">
      <c r="F12720" s="196" t="n">
        <v>0</v>
      </c>
    </row>
    <row r="12721" ht="15" customHeight="1" s="107">
      <c r="F12721" s="196" t="n">
        <v>0</v>
      </c>
    </row>
    <row r="12722" ht="15" customHeight="1" s="107">
      <c r="F12722" s="196" t="n">
        <v>0</v>
      </c>
    </row>
    <row r="12723" ht="15" customHeight="1" s="107">
      <c r="F12723" s="196" t="n">
        <v>0</v>
      </c>
    </row>
    <row r="12724" ht="15" customHeight="1" s="107">
      <c r="F12724" s="196" t="n">
        <v>0</v>
      </c>
    </row>
    <row r="12725" ht="15" customHeight="1" s="107">
      <c r="F12725" s="196" t="n">
        <v>0</v>
      </c>
    </row>
    <row r="12726" ht="15" customHeight="1" s="107">
      <c r="F12726" s="196" t="n">
        <v>0</v>
      </c>
    </row>
    <row r="12727" ht="15" customHeight="1" s="107">
      <c r="F12727" s="196" t="n">
        <v>0</v>
      </c>
    </row>
    <row r="12728" ht="15" customHeight="1" s="107">
      <c r="F12728" s="196" t="n">
        <v>0</v>
      </c>
    </row>
    <row r="12729" ht="15" customHeight="1" s="107">
      <c r="F12729" s="196" t="n">
        <v>0</v>
      </c>
    </row>
    <row r="12730" ht="15" customHeight="1" s="107">
      <c r="F12730" s="196" t="n">
        <v>0</v>
      </c>
    </row>
    <row r="12731" ht="15" customHeight="1" s="107">
      <c r="F12731" s="196" t="n">
        <v>0</v>
      </c>
    </row>
    <row r="12732" ht="15" customHeight="1" s="107">
      <c r="F12732" s="196" t="n">
        <v>0</v>
      </c>
    </row>
    <row r="12733" ht="15" customHeight="1" s="107">
      <c r="F12733" s="196" t="n">
        <v>0</v>
      </c>
    </row>
    <row r="12734" ht="15" customHeight="1" s="107">
      <c r="F12734" s="196" t="n">
        <v>0</v>
      </c>
    </row>
    <row r="12735" ht="15" customHeight="1" s="107">
      <c r="F12735" s="196" t="n">
        <v>0</v>
      </c>
    </row>
    <row r="12736" ht="15" customHeight="1" s="107">
      <c r="F12736" s="196" t="n">
        <v>0</v>
      </c>
    </row>
    <row r="12737" ht="15" customHeight="1" s="107">
      <c r="F12737" s="196" t="n">
        <v>0</v>
      </c>
    </row>
    <row r="12738" ht="15" customHeight="1" s="107">
      <c r="F12738" s="196" t="n">
        <v>0</v>
      </c>
    </row>
    <row r="12739" ht="15" customHeight="1" s="107">
      <c r="F12739" s="196" t="n">
        <v>0</v>
      </c>
    </row>
    <row r="12740" ht="15" customHeight="1" s="107">
      <c r="F12740" s="196" t="n">
        <v>0</v>
      </c>
    </row>
    <row r="12741" ht="15" customHeight="1" s="107">
      <c r="F12741" s="196" t="n">
        <v>0</v>
      </c>
    </row>
    <row r="12742" ht="15" customHeight="1" s="107">
      <c r="F12742" s="196" t="n">
        <v>0</v>
      </c>
    </row>
    <row r="12743" ht="15" customHeight="1" s="107">
      <c r="F12743" s="196" t="n">
        <v>0</v>
      </c>
    </row>
    <row r="12744" ht="15" customHeight="1" s="107">
      <c r="F12744" s="196" t="n">
        <v>0</v>
      </c>
    </row>
    <row r="12745" ht="15" customHeight="1" s="107">
      <c r="F12745" s="196" t="n">
        <v>0</v>
      </c>
    </row>
    <row r="12746" ht="15" customHeight="1" s="107">
      <c r="F12746" s="196" t="n">
        <v>0</v>
      </c>
    </row>
    <row r="12747" ht="15" customHeight="1" s="107">
      <c r="F12747" s="196" t="n">
        <v>0</v>
      </c>
    </row>
    <row r="12748" ht="15" customHeight="1" s="107">
      <c r="F12748" s="196" t="n">
        <v>0</v>
      </c>
    </row>
    <row r="12749" ht="15" customHeight="1" s="107">
      <c r="F12749" s="196" t="n">
        <v>0</v>
      </c>
    </row>
    <row r="12750" ht="15" customHeight="1" s="107">
      <c r="F12750" s="196" t="n">
        <v>0</v>
      </c>
    </row>
    <row r="12751" ht="15" customHeight="1" s="107">
      <c r="F12751" s="196" t="n">
        <v>0</v>
      </c>
    </row>
    <row r="12752" ht="15" customHeight="1" s="107">
      <c r="F12752" s="196" t="n">
        <v>0</v>
      </c>
    </row>
    <row r="12753" ht="15" customHeight="1" s="107">
      <c r="F12753" s="196" t="n">
        <v>0</v>
      </c>
    </row>
    <row r="12754" ht="15" customHeight="1" s="107">
      <c r="F12754" s="196" t="n">
        <v>0</v>
      </c>
    </row>
    <row r="12755" ht="15" customHeight="1" s="107">
      <c r="F12755" s="196" t="n">
        <v>0</v>
      </c>
    </row>
    <row r="12756" ht="15" customHeight="1" s="107">
      <c r="F12756" s="196" t="n">
        <v>0</v>
      </c>
    </row>
    <row r="12757" ht="15" customHeight="1" s="107">
      <c r="F12757" s="196" t="n">
        <v>0</v>
      </c>
    </row>
    <row r="12758" ht="15" customHeight="1" s="107">
      <c r="F12758" s="196" t="n">
        <v>0</v>
      </c>
    </row>
    <row r="12759" ht="15" customHeight="1" s="107">
      <c r="F12759" s="196" t="n">
        <v>0</v>
      </c>
    </row>
    <row r="12760" ht="15" customHeight="1" s="107">
      <c r="F12760" s="196" t="n">
        <v>0</v>
      </c>
    </row>
    <row r="12761" ht="15" customHeight="1" s="107">
      <c r="F12761" s="196" t="n">
        <v>0</v>
      </c>
    </row>
    <row r="12762" ht="15" customHeight="1" s="107">
      <c r="F12762" s="196" t="n">
        <v>0</v>
      </c>
    </row>
    <row r="12763" ht="15" customHeight="1" s="107">
      <c r="F12763" s="196" t="n">
        <v>0</v>
      </c>
    </row>
    <row r="12764" ht="15" customHeight="1" s="107">
      <c r="F12764" s="196" t="n">
        <v>0</v>
      </c>
    </row>
    <row r="12765" ht="15" customHeight="1" s="107">
      <c r="F12765" s="196" t="n">
        <v>0</v>
      </c>
    </row>
    <row r="12766" ht="15" customHeight="1" s="107">
      <c r="F12766" s="196" t="n">
        <v>0</v>
      </c>
    </row>
    <row r="12767" ht="15" customHeight="1" s="107">
      <c r="F12767" s="196" t="n">
        <v>0</v>
      </c>
    </row>
    <row r="12768" ht="15" customHeight="1" s="107">
      <c r="F12768" s="196" t="n">
        <v>0</v>
      </c>
    </row>
    <row r="12769" ht="15" customHeight="1" s="107">
      <c r="F12769" s="196" t="n">
        <v>0</v>
      </c>
    </row>
    <row r="12770" ht="15" customHeight="1" s="107">
      <c r="F12770" s="196" t="n">
        <v>0</v>
      </c>
    </row>
    <row r="12771" ht="15" customHeight="1" s="107">
      <c r="F12771" s="196" t="n">
        <v>0</v>
      </c>
    </row>
    <row r="12772" ht="15" customHeight="1" s="107">
      <c r="F12772" s="196" t="n">
        <v>0</v>
      </c>
    </row>
    <row r="12773" ht="15" customHeight="1" s="107">
      <c r="F12773" s="196" t="n">
        <v>0</v>
      </c>
    </row>
    <row r="12774" ht="15" customHeight="1" s="107">
      <c r="F12774" s="196" t="n">
        <v>0</v>
      </c>
    </row>
    <row r="12775" ht="15" customHeight="1" s="107">
      <c r="F12775" s="196" t="n">
        <v>0</v>
      </c>
    </row>
    <row r="12776" ht="15" customHeight="1" s="107">
      <c r="F12776" s="196" t="n">
        <v>0</v>
      </c>
    </row>
    <row r="12777" ht="15" customHeight="1" s="107">
      <c r="F12777" s="196" t="n">
        <v>0</v>
      </c>
    </row>
    <row r="12778" ht="15" customHeight="1" s="107">
      <c r="F12778" s="196" t="n">
        <v>0</v>
      </c>
    </row>
    <row r="12779" ht="15" customHeight="1" s="107">
      <c r="F12779" s="196" t="n">
        <v>0</v>
      </c>
    </row>
    <row r="12780" ht="15" customHeight="1" s="107">
      <c r="F12780" s="196" t="n">
        <v>0</v>
      </c>
    </row>
    <row r="12781" ht="15" customHeight="1" s="107">
      <c r="F12781" s="196" t="n">
        <v>0</v>
      </c>
    </row>
    <row r="12782" ht="15" customHeight="1" s="107">
      <c r="F12782" s="196" t="n">
        <v>0</v>
      </c>
    </row>
    <row r="12783" ht="15" customHeight="1" s="107">
      <c r="F12783" s="196" t="n">
        <v>0</v>
      </c>
    </row>
    <row r="12784" ht="15" customHeight="1" s="107">
      <c r="F12784" s="196" t="n">
        <v>0</v>
      </c>
    </row>
    <row r="12785" ht="15" customHeight="1" s="107">
      <c r="F12785" s="196" t="n">
        <v>0</v>
      </c>
    </row>
    <row r="12786" ht="15" customHeight="1" s="107">
      <c r="F12786" s="196" t="n">
        <v>0</v>
      </c>
    </row>
    <row r="12787" ht="15" customHeight="1" s="107">
      <c r="F12787" s="196" t="n">
        <v>0</v>
      </c>
    </row>
    <row r="12788" ht="15" customHeight="1" s="107">
      <c r="F12788" s="196" t="n">
        <v>0</v>
      </c>
    </row>
    <row r="12789" ht="15" customHeight="1" s="107">
      <c r="F12789" s="196" t="n">
        <v>0</v>
      </c>
    </row>
    <row r="12790" ht="15" customHeight="1" s="107">
      <c r="F12790" s="196" t="n">
        <v>0</v>
      </c>
    </row>
    <row r="12791" ht="15" customHeight="1" s="107">
      <c r="F12791" s="196" t="n">
        <v>0</v>
      </c>
    </row>
    <row r="12792" ht="15" customHeight="1" s="107">
      <c r="F12792" s="196" t="n">
        <v>0</v>
      </c>
    </row>
    <row r="12793" ht="15" customHeight="1" s="107">
      <c r="F12793" s="196" t="n">
        <v>0</v>
      </c>
    </row>
    <row r="12794" ht="15" customHeight="1" s="107">
      <c r="F12794" s="196" t="n">
        <v>0</v>
      </c>
    </row>
    <row r="12795" ht="15" customHeight="1" s="107">
      <c r="F12795" s="196" t="n">
        <v>0</v>
      </c>
    </row>
    <row r="12796" ht="15" customHeight="1" s="107">
      <c r="F12796" s="196" t="n">
        <v>0</v>
      </c>
    </row>
    <row r="12797" ht="15" customHeight="1" s="107">
      <c r="F12797" s="196" t="n">
        <v>0</v>
      </c>
    </row>
    <row r="12798" ht="15" customHeight="1" s="107">
      <c r="F12798" s="196" t="n">
        <v>0</v>
      </c>
    </row>
    <row r="12799" ht="15" customHeight="1" s="107">
      <c r="F12799" s="196" t="n">
        <v>0</v>
      </c>
    </row>
    <row r="12800" ht="15" customHeight="1" s="107">
      <c r="F12800" s="196" t="n">
        <v>0</v>
      </c>
    </row>
    <row r="12801" ht="15" customHeight="1" s="107">
      <c r="F12801" s="196" t="n">
        <v>0</v>
      </c>
    </row>
    <row r="12802" ht="15" customHeight="1" s="107">
      <c r="F12802" s="196" t="n">
        <v>0</v>
      </c>
    </row>
    <row r="12803" ht="15" customHeight="1" s="107">
      <c r="F12803" s="196" t="n">
        <v>0</v>
      </c>
    </row>
    <row r="12804" ht="15" customHeight="1" s="107">
      <c r="F12804" s="196" t="n">
        <v>0</v>
      </c>
    </row>
    <row r="12805" ht="15" customHeight="1" s="107">
      <c r="F12805" s="196" t="n">
        <v>0</v>
      </c>
    </row>
    <row r="12806" ht="15" customHeight="1" s="107">
      <c r="F12806" s="196" t="n">
        <v>0</v>
      </c>
    </row>
    <row r="12807" ht="15" customHeight="1" s="107">
      <c r="F12807" s="196" t="n">
        <v>0</v>
      </c>
    </row>
    <row r="12808" ht="15" customHeight="1" s="107">
      <c r="F12808" s="196" t="n">
        <v>0</v>
      </c>
    </row>
    <row r="12809" ht="15" customHeight="1" s="107">
      <c r="F12809" s="196" t="n">
        <v>0</v>
      </c>
    </row>
    <row r="12810" ht="15" customHeight="1" s="107">
      <c r="F12810" s="196" t="n">
        <v>0</v>
      </c>
    </row>
    <row r="12811" ht="15" customHeight="1" s="107">
      <c r="F12811" s="196" t="n">
        <v>0</v>
      </c>
    </row>
    <row r="12812" ht="15" customHeight="1" s="107">
      <c r="F12812" s="196" t="n">
        <v>0</v>
      </c>
    </row>
    <row r="12813" ht="15" customHeight="1" s="107">
      <c r="F12813" s="196" t="n">
        <v>0</v>
      </c>
    </row>
    <row r="12814" ht="15" customHeight="1" s="107">
      <c r="F12814" s="196" t="n">
        <v>0</v>
      </c>
    </row>
    <row r="12815" ht="15" customHeight="1" s="107">
      <c r="F12815" s="196" t="n">
        <v>0</v>
      </c>
    </row>
    <row r="12816" ht="15" customHeight="1" s="107">
      <c r="F12816" s="196" t="n">
        <v>0</v>
      </c>
    </row>
    <row r="12817" ht="15" customHeight="1" s="107">
      <c r="F12817" s="196" t="n">
        <v>0</v>
      </c>
    </row>
    <row r="12818" ht="15" customHeight="1" s="107">
      <c r="F12818" s="196" t="n">
        <v>0</v>
      </c>
    </row>
    <row r="12819" ht="15" customHeight="1" s="107">
      <c r="F12819" s="196" t="n">
        <v>0</v>
      </c>
    </row>
    <row r="12820" ht="15" customHeight="1" s="107">
      <c r="F12820" s="196" t="n">
        <v>0</v>
      </c>
    </row>
    <row r="12821" ht="15" customHeight="1" s="107">
      <c r="F12821" s="196" t="n">
        <v>0</v>
      </c>
    </row>
    <row r="12822" ht="15" customHeight="1" s="107">
      <c r="F12822" s="196" t="n">
        <v>0</v>
      </c>
    </row>
    <row r="12823" ht="15" customHeight="1" s="107">
      <c r="F12823" s="196" t="n">
        <v>0</v>
      </c>
    </row>
    <row r="12824" ht="15" customHeight="1" s="107">
      <c r="F12824" s="196" t="n">
        <v>0</v>
      </c>
    </row>
    <row r="12825" ht="15" customHeight="1" s="107">
      <c r="F12825" s="196" t="n">
        <v>0</v>
      </c>
    </row>
    <row r="12826" ht="15" customHeight="1" s="107">
      <c r="F12826" s="196" t="n">
        <v>0</v>
      </c>
    </row>
    <row r="12827" ht="15" customHeight="1" s="107">
      <c r="F12827" s="196" t="n">
        <v>0</v>
      </c>
    </row>
    <row r="12828" ht="15" customHeight="1" s="107">
      <c r="F12828" s="196" t="n">
        <v>0</v>
      </c>
    </row>
    <row r="12829" ht="15" customHeight="1" s="107">
      <c r="F12829" s="196" t="n">
        <v>0</v>
      </c>
    </row>
    <row r="12830" ht="15" customHeight="1" s="107">
      <c r="F12830" s="196" t="n">
        <v>0</v>
      </c>
    </row>
    <row r="12831" ht="15" customHeight="1" s="107">
      <c r="F12831" s="196" t="n">
        <v>0</v>
      </c>
    </row>
    <row r="12832" ht="15" customHeight="1" s="107">
      <c r="F12832" s="196" t="n">
        <v>0</v>
      </c>
    </row>
    <row r="12833" ht="15" customHeight="1" s="107">
      <c r="F12833" s="196" t="n">
        <v>0</v>
      </c>
    </row>
    <row r="12834" ht="15" customHeight="1" s="107">
      <c r="F12834" s="196" t="n">
        <v>0</v>
      </c>
    </row>
    <row r="12835" ht="15" customHeight="1" s="107">
      <c r="F12835" s="196" t="n">
        <v>0</v>
      </c>
    </row>
    <row r="12836" ht="15" customHeight="1" s="107">
      <c r="F12836" s="196" t="n">
        <v>0</v>
      </c>
    </row>
    <row r="12837" ht="15" customHeight="1" s="107">
      <c r="F12837" s="196" t="n">
        <v>0</v>
      </c>
    </row>
    <row r="12838" ht="15" customHeight="1" s="107">
      <c r="F12838" s="196" t="n">
        <v>0</v>
      </c>
    </row>
    <row r="12839" ht="15" customHeight="1" s="107">
      <c r="F12839" s="196" t="n">
        <v>0</v>
      </c>
    </row>
    <row r="12840" ht="15" customHeight="1" s="107">
      <c r="F12840" s="196" t="n">
        <v>0</v>
      </c>
    </row>
    <row r="12841" ht="15" customHeight="1" s="107">
      <c r="F12841" s="196" t="n">
        <v>0</v>
      </c>
    </row>
    <row r="12842" ht="15" customHeight="1" s="107">
      <c r="F12842" s="196" t="n">
        <v>0</v>
      </c>
    </row>
    <row r="12843" ht="15" customHeight="1" s="107">
      <c r="F12843" s="196" t="n">
        <v>0</v>
      </c>
    </row>
    <row r="12844" ht="15" customHeight="1" s="107">
      <c r="F12844" s="196" t="n">
        <v>0</v>
      </c>
    </row>
    <row r="12845" ht="15" customHeight="1" s="107">
      <c r="F12845" s="196" t="n">
        <v>0</v>
      </c>
    </row>
    <row r="12846" ht="15" customHeight="1" s="107">
      <c r="F12846" s="196" t="n">
        <v>0</v>
      </c>
    </row>
    <row r="12847" ht="15" customHeight="1" s="107">
      <c r="F12847" s="196" t="n">
        <v>0</v>
      </c>
    </row>
    <row r="12848" ht="15" customHeight="1" s="107">
      <c r="F12848" s="196" t="n">
        <v>0</v>
      </c>
    </row>
    <row r="12849" ht="15" customHeight="1" s="107">
      <c r="F12849" s="196" t="n">
        <v>0</v>
      </c>
    </row>
    <row r="12850" ht="15" customHeight="1" s="107">
      <c r="F12850" s="196" t="n">
        <v>0</v>
      </c>
    </row>
    <row r="12851" ht="15" customHeight="1" s="107">
      <c r="F12851" s="196" t="n">
        <v>0</v>
      </c>
    </row>
    <row r="12852" ht="15" customHeight="1" s="107">
      <c r="F12852" s="196" t="n">
        <v>0</v>
      </c>
    </row>
    <row r="12853" ht="15" customHeight="1" s="107">
      <c r="F12853" s="196" t="n">
        <v>0</v>
      </c>
    </row>
    <row r="12854" ht="15" customHeight="1" s="107">
      <c r="F12854" s="196" t="n">
        <v>0</v>
      </c>
    </row>
    <row r="12855" ht="15" customHeight="1" s="107">
      <c r="F12855" s="196" t="n">
        <v>0</v>
      </c>
    </row>
    <row r="12856" ht="15" customHeight="1" s="107">
      <c r="F12856" s="196" t="n">
        <v>0</v>
      </c>
    </row>
    <row r="12857" ht="15" customHeight="1" s="107">
      <c r="F12857" s="196" t="n">
        <v>0</v>
      </c>
    </row>
    <row r="12858" ht="15" customHeight="1" s="107">
      <c r="F12858" s="196" t="n">
        <v>0</v>
      </c>
    </row>
    <row r="12859" ht="15" customHeight="1" s="107">
      <c r="F12859" s="196" t="n">
        <v>0</v>
      </c>
    </row>
    <row r="12860" ht="15" customHeight="1" s="107">
      <c r="F12860" s="196" t="n">
        <v>0</v>
      </c>
    </row>
    <row r="12861" ht="15" customHeight="1" s="107">
      <c r="F12861" s="196" t="n">
        <v>0</v>
      </c>
    </row>
    <row r="12862" ht="15" customHeight="1" s="107">
      <c r="F12862" s="196" t="n">
        <v>0</v>
      </c>
    </row>
    <row r="12863" ht="15" customHeight="1" s="107">
      <c r="F12863" s="196" t="n">
        <v>0</v>
      </c>
    </row>
    <row r="12864" ht="15" customHeight="1" s="107">
      <c r="F12864" s="196" t="n">
        <v>0</v>
      </c>
    </row>
    <row r="12865" ht="15" customHeight="1" s="107">
      <c r="F12865" s="196" t="n">
        <v>0</v>
      </c>
    </row>
    <row r="12866" ht="15" customHeight="1" s="107">
      <c r="F12866" s="196" t="n">
        <v>0</v>
      </c>
    </row>
    <row r="12867" ht="15" customHeight="1" s="107">
      <c r="F12867" s="196" t="n">
        <v>0</v>
      </c>
    </row>
    <row r="12868" ht="15" customHeight="1" s="107">
      <c r="F12868" s="196" t="n">
        <v>0</v>
      </c>
    </row>
    <row r="12869" ht="15" customHeight="1" s="107">
      <c r="F12869" s="196" t="n">
        <v>0</v>
      </c>
    </row>
    <row r="12870" ht="15" customHeight="1" s="107">
      <c r="F12870" s="196" t="n">
        <v>0</v>
      </c>
    </row>
    <row r="12871" ht="15" customHeight="1" s="107">
      <c r="F12871" s="196" t="n">
        <v>0</v>
      </c>
    </row>
    <row r="12872" ht="15" customHeight="1" s="107">
      <c r="F12872" s="196" t="n">
        <v>0</v>
      </c>
    </row>
    <row r="12873" ht="15" customHeight="1" s="107">
      <c r="F12873" s="196" t="n">
        <v>0</v>
      </c>
    </row>
    <row r="12874" ht="15" customHeight="1" s="107">
      <c r="F12874" s="196" t="n">
        <v>0</v>
      </c>
    </row>
    <row r="12875" ht="15" customHeight="1" s="107">
      <c r="F12875" s="196" t="n">
        <v>0</v>
      </c>
    </row>
    <row r="12876" ht="15" customHeight="1" s="107">
      <c r="F12876" s="196" t="n">
        <v>0</v>
      </c>
    </row>
    <row r="12877" ht="15" customHeight="1" s="107">
      <c r="F12877" s="196" t="n">
        <v>0</v>
      </c>
    </row>
    <row r="12878" ht="15" customHeight="1" s="107">
      <c r="F12878" s="196" t="n">
        <v>0</v>
      </c>
    </row>
    <row r="12879" ht="15" customHeight="1" s="107">
      <c r="F12879" s="196" t="n">
        <v>0</v>
      </c>
    </row>
    <row r="12880" ht="15" customHeight="1" s="107">
      <c r="F12880" s="196" t="n">
        <v>0</v>
      </c>
    </row>
    <row r="12881" ht="15" customHeight="1" s="107">
      <c r="F12881" s="196" t="n">
        <v>0</v>
      </c>
    </row>
    <row r="12882" ht="15" customHeight="1" s="107">
      <c r="F12882" s="196" t="n">
        <v>0</v>
      </c>
    </row>
    <row r="12883" ht="15" customHeight="1" s="107">
      <c r="F12883" s="196" t="n">
        <v>0</v>
      </c>
    </row>
    <row r="12884" ht="15" customHeight="1" s="107">
      <c r="F12884" s="196" t="n">
        <v>0</v>
      </c>
    </row>
    <row r="12885" ht="15" customHeight="1" s="107">
      <c r="F12885" s="196" t="n">
        <v>0</v>
      </c>
    </row>
    <row r="12886" ht="15" customHeight="1" s="107">
      <c r="F12886" s="196" t="n">
        <v>0</v>
      </c>
    </row>
    <row r="12887" ht="15" customHeight="1" s="107">
      <c r="F12887" s="196" t="n">
        <v>0</v>
      </c>
    </row>
    <row r="12888" ht="15" customHeight="1" s="107">
      <c r="F12888" s="196" t="n">
        <v>0</v>
      </c>
    </row>
    <row r="12889" ht="15" customHeight="1" s="107">
      <c r="F12889" s="196" t="n">
        <v>0</v>
      </c>
    </row>
    <row r="12890" ht="15" customHeight="1" s="107">
      <c r="F12890" s="196" t="n">
        <v>0</v>
      </c>
    </row>
    <row r="12891" ht="15" customHeight="1" s="107">
      <c r="F12891" s="196" t="n">
        <v>0</v>
      </c>
    </row>
    <row r="12892" ht="15" customHeight="1" s="107">
      <c r="F12892" s="196" t="n">
        <v>0</v>
      </c>
    </row>
    <row r="12893" ht="15" customHeight="1" s="107">
      <c r="F12893" s="196" t="n">
        <v>0</v>
      </c>
    </row>
    <row r="12894" ht="15" customHeight="1" s="107">
      <c r="F12894" s="196" t="n">
        <v>0</v>
      </c>
    </row>
    <row r="12895" ht="15" customHeight="1" s="107">
      <c r="F12895" s="196" t="n">
        <v>0</v>
      </c>
    </row>
    <row r="12896" ht="15" customHeight="1" s="107">
      <c r="F12896" s="196" t="n">
        <v>0</v>
      </c>
    </row>
    <row r="12897" ht="15" customHeight="1" s="107">
      <c r="F12897" s="196" t="n">
        <v>0</v>
      </c>
    </row>
    <row r="12898" ht="15" customHeight="1" s="107">
      <c r="F12898" s="196" t="n">
        <v>0</v>
      </c>
    </row>
    <row r="12899" ht="15" customHeight="1" s="107">
      <c r="F12899" s="196" t="n">
        <v>0</v>
      </c>
    </row>
    <row r="12900" ht="15" customHeight="1" s="107">
      <c r="F12900" s="196" t="n">
        <v>0</v>
      </c>
    </row>
    <row r="12901" ht="15" customHeight="1" s="107">
      <c r="F12901" s="196" t="n">
        <v>0</v>
      </c>
    </row>
    <row r="12902" ht="15" customHeight="1" s="107">
      <c r="F12902" s="196" t="n">
        <v>0</v>
      </c>
    </row>
    <row r="12903" ht="15" customHeight="1" s="107">
      <c r="F12903" s="196" t="n">
        <v>0</v>
      </c>
    </row>
    <row r="12904" ht="15" customHeight="1" s="107">
      <c r="F12904" s="196" t="n">
        <v>0</v>
      </c>
    </row>
    <row r="12905" ht="15" customHeight="1" s="107">
      <c r="F12905" s="196" t="n">
        <v>0</v>
      </c>
    </row>
    <row r="12906" ht="15" customHeight="1" s="107">
      <c r="F12906" s="196" t="n">
        <v>0</v>
      </c>
    </row>
    <row r="12907" ht="15" customHeight="1" s="107">
      <c r="F12907" s="196" t="n">
        <v>0</v>
      </c>
    </row>
    <row r="12908" ht="15" customHeight="1" s="107">
      <c r="F12908" s="196" t="n">
        <v>0</v>
      </c>
    </row>
    <row r="12909" ht="15" customHeight="1" s="107">
      <c r="F12909" s="196" t="n">
        <v>0</v>
      </c>
    </row>
    <row r="12910" ht="15" customHeight="1" s="107">
      <c r="F12910" s="196" t="n">
        <v>0</v>
      </c>
    </row>
    <row r="12911" ht="15" customHeight="1" s="107">
      <c r="F12911" s="196" t="n">
        <v>0</v>
      </c>
    </row>
    <row r="12912" ht="15" customHeight="1" s="107">
      <c r="F12912" s="196" t="n">
        <v>0</v>
      </c>
    </row>
    <row r="12913" ht="15" customHeight="1" s="107">
      <c r="F12913" s="196" t="n">
        <v>0</v>
      </c>
    </row>
    <row r="12914" ht="15" customHeight="1" s="107">
      <c r="F12914" s="196" t="n">
        <v>0</v>
      </c>
    </row>
    <row r="12915" ht="15" customHeight="1" s="107">
      <c r="F12915" s="196" t="n">
        <v>0</v>
      </c>
    </row>
    <row r="12916" ht="15" customHeight="1" s="107">
      <c r="F12916" s="196" t="n">
        <v>0</v>
      </c>
    </row>
    <row r="12917" ht="15" customHeight="1" s="107">
      <c r="F12917" s="196" t="n">
        <v>0</v>
      </c>
    </row>
    <row r="12918" ht="15" customHeight="1" s="107">
      <c r="F12918" s="196" t="n">
        <v>0</v>
      </c>
    </row>
    <row r="12919" ht="15" customHeight="1" s="107">
      <c r="F12919" s="196" t="n">
        <v>0</v>
      </c>
    </row>
    <row r="12920" ht="15" customHeight="1" s="107">
      <c r="F12920" s="196" t="n">
        <v>0</v>
      </c>
    </row>
    <row r="12921" ht="15" customHeight="1" s="107">
      <c r="F12921" s="196" t="n">
        <v>0</v>
      </c>
    </row>
    <row r="12922" ht="15" customHeight="1" s="107">
      <c r="F12922" s="196" t="n">
        <v>0</v>
      </c>
    </row>
    <row r="12923" ht="15" customHeight="1" s="107">
      <c r="F12923" s="196" t="n">
        <v>0</v>
      </c>
    </row>
    <row r="12924" ht="15" customHeight="1" s="107">
      <c r="F12924" s="196" t="n">
        <v>0</v>
      </c>
    </row>
    <row r="12925" ht="15" customHeight="1" s="107">
      <c r="F12925" s="196" t="n">
        <v>0</v>
      </c>
    </row>
    <row r="12926" ht="15" customHeight="1" s="107">
      <c r="F12926" s="196" t="n">
        <v>0</v>
      </c>
    </row>
    <row r="12927" ht="15" customHeight="1" s="107">
      <c r="F12927" s="196" t="n">
        <v>0</v>
      </c>
    </row>
    <row r="12928" ht="15" customHeight="1" s="107">
      <c r="F12928" s="196" t="n">
        <v>0</v>
      </c>
    </row>
    <row r="12929" ht="15" customHeight="1" s="107">
      <c r="F12929" s="196" t="n">
        <v>0</v>
      </c>
    </row>
    <row r="12930" ht="15" customHeight="1" s="107">
      <c r="F12930" s="196" t="n">
        <v>0</v>
      </c>
    </row>
    <row r="12931" ht="15" customHeight="1" s="107">
      <c r="F12931" s="196" t="n">
        <v>0</v>
      </c>
    </row>
    <row r="12932" ht="15" customHeight="1" s="107">
      <c r="F12932" s="196" t="n">
        <v>0</v>
      </c>
    </row>
    <row r="12933" ht="15" customHeight="1" s="107">
      <c r="F12933" s="196" t="n">
        <v>0</v>
      </c>
    </row>
    <row r="12934" ht="15" customHeight="1" s="107">
      <c r="F12934" s="196" t="n">
        <v>0</v>
      </c>
    </row>
    <row r="12935" ht="15" customHeight="1" s="107">
      <c r="F12935" s="196" t="n">
        <v>0</v>
      </c>
    </row>
    <row r="12936" ht="15" customHeight="1" s="107">
      <c r="F12936" s="196" t="n">
        <v>0</v>
      </c>
    </row>
    <row r="12937" ht="15" customHeight="1" s="107">
      <c r="F12937" s="196" t="n">
        <v>0</v>
      </c>
    </row>
    <row r="12938" ht="15" customHeight="1" s="107">
      <c r="F12938" s="196" t="n">
        <v>0</v>
      </c>
    </row>
    <row r="12939" ht="15" customHeight="1" s="107">
      <c r="F12939" s="196" t="n">
        <v>0</v>
      </c>
    </row>
    <row r="12940" ht="15" customHeight="1" s="107">
      <c r="F12940" s="196" t="n">
        <v>0</v>
      </c>
    </row>
    <row r="12941" ht="15" customHeight="1" s="107">
      <c r="F12941" s="196" t="n">
        <v>0</v>
      </c>
    </row>
    <row r="12942" ht="15" customHeight="1" s="107">
      <c r="F12942" s="196" t="n">
        <v>0</v>
      </c>
    </row>
    <row r="12943" ht="15" customHeight="1" s="107">
      <c r="F12943" s="196" t="n">
        <v>0</v>
      </c>
    </row>
    <row r="12944" ht="15" customHeight="1" s="107">
      <c r="F12944" s="196" t="n">
        <v>0</v>
      </c>
    </row>
    <row r="12945" ht="15" customHeight="1" s="107">
      <c r="F12945" s="196" t="n">
        <v>0</v>
      </c>
    </row>
    <row r="12946" ht="15" customHeight="1" s="107">
      <c r="F12946" s="196" t="n">
        <v>0</v>
      </c>
    </row>
    <row r="12947" ht="15" customHeight="1" s="107">
      <c r="F12947" s="196" t="n">
        <v>0</v>
      </c>
    </row>
    <row r="12948" ht="15" customHeight="1" s="107">
      <c r="F12948" s="196" t="n">
        <v>0</v>
      </c>
    </row>
    <row r="12949" ht="15" customHeight="1" s="107">
      <c r="F12949" s="196" t="n">
        <v>0</v>
      </c>
    </row>
    <row r="12950" ht="15" customHeight="1" s="107">
      <c r="F12950" s="196" t="n">
        <v>0</v>
      </c>
    </row>
    <row r="12951" ht="15" customHeight="1" s="107">
      <c r="F12951" s="196" t="n">
        <v>0</v>
      </c>
    </row>
    <row r="12952" ht="15" customHeight="1" s="107">
      <c r="F12952" s="196" t="n">
        <v>0</v>
      </c>
    </row>
    <row r="12953" ht="15" customHeight="1" s="107">
      <c r="F12953" s="196" t="n">
        <v>0</v>
      </c>
    </row>
    <row r="12954" ht="15" customHeight="1" s="107">
      <c r="F12954" s="196" t="n">
        <v>0</v>
      </c>
    </row>
    <row r="12955" ht="15" customHeight="1" s="107">
      <c r="F12955" s="196" t="n">
        <v>0</v>
      </c>
    </row>
    <row r="12956" ht="15" customHeight="1" s="107">
      <c r="F12956" s="196" t="n">
        <v>0</v>
      </c>
    </row>
    <row r="12957" ht="15" customHeight="1" s="107">
      <c r="F12957" s="196" t="n">
        <v>0</v>
      </c>
    </row>
    <row r="12958" ht="15" customHeight="1" s="107">
      <c r="F12958" s="196" t="n">
        <v>0</v>
      </c>
    </row>
    <row r="12959" ht="15" customHeight="1" s="107">
      <c r="F12959" s="196" t="n">
        <v>0</v>
      </c>
    </row>
    <row r="12960" ht="15" customHeight="1" s="107">
      <c r="F12960" s="196" t="n">
        <v>0</v>
      </c>
    </row>
    <row r="12961" ht="15" customHeight="1" s="107">
      <c r="F12961" s="196" t="n">
        <v>0</v>
      </c>
    </row>
    <row r="12962" ht="15" customHeight="1" s="107">
      <c r="F12962" s="196" t="n">
        <v>0</v>
      </c>
    </row>
    <row r="12963" ht="15" customHeight="1" s="107">
      <c r="F12963" s="196" t="n">
        <v>0</v>
      </c>
    </row>
    <row r="12964" ht="15" customHeight="1" s="107">
      <c r="F12964" s="196" t="n">
        <v>0</v>
      </c>
    </row>
    <row r="12965" ht="15" customHeight="1" s="107">
      <c r="F12965" s="196" t="n">
        <v>0</v>
      </c>
    </row>
    <row r="12966" ht="15" customHeight="1" s="107">
      <c r="F12966" s="196" t="n">
        <v>0</v>
      </c>
    </row>
    <row r="12967" ht="15" customHeight="1" s="107">
      <c r="F12967" s="196" t="n">
        <v>0</v>
      </c>
    </row>
    <row r="12968" ht="15" customHeight="1" s="107">
      <c r="F12968" s="196" t="n">
        <v>0</v>
      </c>
    </row>
    <row r="12969" ht="15" customHeight="1" s="107">
      <c r="F12969" s="196" t="n">
        <v>0</v>
      </c>
    </row>
    <row r="12970" ht="15" customHeight="1" s="107">
      <c r="F12970" s="196" t="n">
        <v>0</v>
      </c>
    </row>
    <row r="12971" ht="15" customHeight="1" s="107">
      <c r="F12971" s="196" t="n">
        <v>0</v>
      </c>
    </row>
    <row r="12972" ht="15" customHeight="1" s="107">
      <c r="F12972" s="196" t="n">
        <v>0</v>
      </c>
    </row>
    <row r="12973" ht="15" customHeight="1" s="107">
      <c r="F12973" s="196" t="n">
        <v>0</v>
      </c>
    </row>
    <row r="12974" ht="15" customHeight="1" s="107">
      <c r="F12974" s="196" t="n">
        <v>0</v>
      </c>
    </row>
    <row r="12975" ht="15" customHeight="1" s="107">
      <c r="F12975" s="196" t="n">
        <v>0</v>
      </c>
    </row>
    <row r="12976" ht="15" customHeight="1" s="107">
      <c r="F12976" s="196" t="n">
        <v>0</v>
      </c>
    </row>
    <row r="12977" ht="15" customHeight="1" s="107">
      <c r="F12977" s="196" t="n">
        <v>0</v>
      </c>
    </row>
    <row r="12978" ht="15" customHeight="1" s="107">
      <c r="F12978" s="196" t="n">
        <v>0</v>
      </c>
    </row>
    <row r="12979" ht="15" customHeight="1" s="107">
      <c r="F12979" s="196" t="n">
        <v>0</v>
      </c>
    </row>
    <row r="12980" ht="15" customHeight="1" s="107">
      <c r="F12980" s="196" t="n">
        <v>0</v>
      </c>
    </row>
    <row r="12981" ht="15" customHeight="1" s="107">
      <c r="F12981" s="196" t="n">
        <v>0</v>
      </c>
    </row>
    <row r="12982" ht="15" customHeight="1" s="107">
      <c r="F12982" s="196" t="n">
        <v>0</v>
      </c>
    </row>
    <row r="12983" ht="15" customHeight="1" s="107">
      <c r="F12983" s="196" t="n">
        <v>0</v>
      </c>
    </row>
    <row r="12984" ht="15" customHeight="1" s="107">
      <c r="F12984" s="196" t="n">
        <v>0</v>
      </c>
    </row>
    <row r="12985" ht="15" customHeight="1" s="107">
      <c r="F12985" s="196" t="n">
        <v>0</v>
      </c>
    </row>
    <row r="12986" ht="15" customHeight="1" s="107">
      <c r="F12986" s="196" t="n">
        <v>0</v>
      </c>
    </row>
    <row r="12987" ht="15" customHeight="1" s="107">
      <c r="F12987" s="196" t="n">
        <v>0</v>
      </c>
    </row>
    <row r="12988" ht="15" customHeight="1" s="107">
      <c r="F12988" s="196" t="n">
        <v>0</v>
      </c>
    </row>
    <row r="12989" ht="15" customHeight="1" s="107">
      <c r="F12989" s="196" t="n">
        <v>0</v>
      </c>
    </row>
    <row r="12990" ht="15" customHeight="1" s="107">
      <c r="F12990" s="196" t="n">
        <v>0</v>
      </c>
    </row>
    <row r="12991" ht="15" customHeight="1" s="107">
      <c r="F12991" s="196" t="n">
        <v>0</v>
      </c>
    </row>
    <row r="12992" ht="15" customHeight="1" s="107">
      <c r="F12992" s="196" t="n">
        <v>0</v>
      </c>
    </row>
    <row r="12993" ht="15" customHeight="1" s="107">
      <c r="F12993" s="196" t="n">
        <v>0</v>
      </c>
    </row>
    <row r="12994" ht="15" customHeight="1" s="107">
      <c r="F12994" s="196" t="n">
        <v>0</v>
      </c>
    </row>
    <row r="12995" ht="15" customHeight="1" s="107">
      <c r="F12995" s="196" t="n">
        <v>0</v>
      </c>
    </row>
    <row r="12996" ht="15" customHeight="1" s="107">
      <c r="F12996" s="196" t="n">
        <v>0</v>
      </c>
    </row>
    <row r="12997" ht="15" customHeight="1" s="107">
      <c r="F12997" s="196" t="n">
        <v>0</v>
      </c>
    </row>
    <row r="12998" ht="15" customHeight="1" s="107">
      <c r="F12998" s="196" t="n">
        <v>0</v>
      </c>
    </row>
    <row r="12999" ht="15" customHeight="1" s="107">
      <c r="F12999" s="196" t="n">
        <v>0</v>
      </c>
    </row>
    <row r="13000" ht="15" customHeight="1" s="107">
      <c r="F13000" s="196" t="n">
        <v>0</v>
      </c>
    </row>
    <row r="13001" ht="15" customHeight="1" s="107">
      <c r="F13001" s="196" t="n">
        <v>0</v>
      </c>
    </row>
    <row r="13002" ht="15" customHeight="1" s="107">
      <c r="F13002" s="196" t="n">
        <v>0</v>
      </c>
    </row>
    <row r="13003" ht="15" customHeight="1" s="107">
      <c r="F13003" s="196" t="n">
        <v>0</v>
      </c>
    </row>
    <row r="13004" ht="15" customHeight="1" s="107">
      <c r="F13004" s="196" t="n">
        <v>0</v>
      </c>
    </row>
    <row r="13005" ht="15" customHeight="1" s="107">
      <c r="F13005" s="196" t="n">
        <v>0</v>
      </c>
    </row>
    <row r="13006" ht="15" customHeight="1" s="107">
      <c r="F13006" s="196" t="n">
        <v>0</v>
      </c>
    </row>
    <row r="13007" ht="15" customHeight="1" s="107">
      <c r="F13007" s="196" t="n">
        <v>0</v>
      </c>
    </row>
    <row r="13008" ht="15" customHeight="1" s="107">
      <c r="F13008" s="196" t="n">
        <v>0</v>
      </c>
    </row>
    <row r="13009" ht="15" customHeight="1" s="107">
      <c r="F13009" s="196" t="n">
        <v>0</v>
      </c>
    </row>
    <row r="13010" ht="15" customHeight="1" s="107">
      <c r="F13010" s="196" t="n">
        <v>0</v>
      </c>
    </row>
    <row r="13011" ht="15" customHeight="1" s="107">
      <c r="F13011" s="196" t="n">
        <v>0</v>
      </c>
    </row>
    <row r="13012" ht="15" customHeight="1" s="107">
      <c r="F13012" s="196" t="n">
        <v>0</v>
      </c>
    </row>
    <row r="13013" ht="15" customHeight="1" s="107">
      <c r="F13013" s="196" t="n">
        <v>0</v>
      </c>
    </row>
    <row r="13014" ht="15" customHeight="1" s="107">
      <c r="F13014" s="196" t="n">
        <v>0</v>
      </c>
    </row>
    <row r="13015" ht="15" customHeight="1" s="107">
      <c r="F13015" s="196" t="n">
        <v>0</v>
      </c>
    </row>
    <row r="13016" ht="15" customHeight="1" s="107">
      <c r="F13016" s="196" t="n">
        <v>0</v>
      </c>
    </row>
    <row r="13017" ht="15" customHeight="1" s="107">
      <c r="F13017" s="196" t="n">
        <v>0</v>
      </c>
    </row>
    <row r="13018" ht="15" customHeight="1" s="107">
      <c r="F13018" s="196" t="n">
        <v>0</v>
      </c>
    </row>
    <row r="13019" ht="15" customHeight="1" s="107">
      <c r="F13019" s="196" t="n">
        <v>0</v>
      </c>
    </row>
    <row r="13020" ht="15" customHeight="1" s="107">
      <c r="F13020" s="196" t="n">
        <v>0</v>
      </c>
    </row>
    <row r="13021" ht="15" customHeight="1" s="107">
      <c r="F13021" s="196" t="n">
        <v>0</v>
      </c>
    </row>
    <row r="13022" ht="15" customHeight="1" s="107">
      <c r="F13022" s="196" t="n">
        <v>0</v>
      </c>
    </row>
    <row r="13023" ht="15" customHeight="1" s="107">
      <c r="F13023" s="196" t="n">
        <v>0</v>
      </c>
    </row>
    <row r="13024" ht="15" customHeight="1" s="107">
      <c r="F13024" s="196" t="n">
        <v>0</v>
      </c>
    </row>
    <row r="13025" ht="15" customHeight="1" s="107">
      <c r="F13025" s="196" t="n">
        <v>0</v>
      </c>
    </row>
    <row r="13026" ht="15" customHeight="1" s="107">
      <c r="F13026" s="196" t="n">
        <v>0</v>
      </c>
    </row>
    <row r="13027" ht="15" customHeight="1" s="107">
      <c r="F13027" s="196" t="n">
        <v>0</v>
      </c>
    </row>
    <row r="13028" ht="15" customHeight="1" s="107">
      <c r="F13028" s="196" t="n">
        <v>0</v>
      </c>
    </row>
    <row r="13029" ht="15" customHeight="1" s="107">
      <c r="F13029" s="196" t="n">
        <v>0</v>
      </c>
    </row>
    <row r="13030" ht="15" customHeight="1" s="107">
      <c r="F13030" s="196" t="n">
        <v>0</v>
      </c>
    </row>
    <row r="13031" ht="15" customHeight="1" s="107">
      <c r="F13031" s="196" t="n">
        <v>0</v>
      </c>
    </row>
    <row r="13032" ht="15" customHeight="1" s="107">
      <c r="F13032" s="196" t="n">
        <v>0</v>
      </c>
    </row>
    <row r="13033" ht="15" customHeight="1" s="107">
      <c r="F13033" s="196" t="n">
        <v>0</v>
      </c>
    </row>
    <row r="13034" ht="15" customHeight="1" s="107">
      <c r="F13034" s="196" t="n">
        <v>0</v>
      </c>
    </row>
    <row r="13035" ht="15" customHeight="1" s="107">
      <c r="F13035" s="196" t="n">
        <v>0</v>
      </c>
    </row>
    <row r="13036" ht="15" customHeight="1" s="107">
      <c r="F13036" s="196" t="n">
        <v>0</v>
      </c>
    </row>
    <row r="13037" ht="15" customHeight="1" s="107">
      <c r="F13037" s="196" t="n">
        <v>0</v>
      </c>
    </row>
    <row r="13038" ht="15" customHeight="1" s="107">
      <c r="F13038" s="196" t="n">
        <v>0</v>
      </c>
    </row>
    <row r="13039" ht="15" customHeight="1" s="107">
      <c r="F13039" s="196" t="n">
        <v>0</v>
      </c>
    </row>
    <row r="13040" ht="15" customHeight="1" s="107">
      <c r="F13040" s="196" t="n">
        <v>0</v>
      </c>
    </row>
    <row r="13041" ht="15" customHeight="1" s="107">
      <c r="F13041" s="196" t="n">
        <v>0</v>
      </c>
    </row>
    <row r="13042" ht="15" customHeight="1" s="107">
      <c r="F13042" s="196" t="n">
        <v>0</v>
      </c>
    </row>
    <row r="13043" ht="15" customHeight="1" s="107">
      <c r="F13043" s="196" t="n">
        <v>0</v>
      </c>
    </row>
    <row r="13044" ht="15" customHeight="1" s="107">
      <c r="F13044" s="196" t="n">
        <v>0</v>
      </c>
    </row>
    <row r="13045" ht="15" customHeight="1" s="107">
      <c r="F13045" s="196" t="n">
        <v>0</v>
      </c>
    </row>
    <row r="13046" ht="15" customHeight="1" s="107">
      <c r="F13046" s="196" t="n">
        <v>0</v>
      </c>
    </row>
    <row r="13047" ht="15" customHeight="1" s="107">
      <c r="F13047" s="196" t="n">
        <v>0</v>
      </c>
    </row>
    <row r="13048" ht="15" customHeight="1" s="107">
      <c r="F13048" s="196" t="n">
        <v>0</v>
      </c>
    </row>
    <row r="13049" ht="15" customHeight="1" s="107">
      <c r="F13049" s="196" t="n">
        <v>0</v>
      </c>
    </row>
    <row r="13050" ht="15" customHeight="1" s="107">
      <c r="F13050" s="196" t="n">
        <v>0</v>
      </c>
    </row>
    <row r="13051" ht="15" customHeight="1" s="107">
      <c r="F13051" s="196" t="n">
        <v>0</v>
      </c>
    </row>
    <row r="13052" ht="15" customHeight="1" s="107">
      <c r="F13052" s="196" t="n">
        <v>0</v>
      </c>
    </row>
    <row r="13053" ht="15" customHeight="1" s="107">
      <c r="F13053" s="196" t="n">
        <v>0</v>
      </c>
    </row>
    <row r="13054" ht="15" customHeight="1" s="107">
      <c r="F13054" s="196" t="n">
        <v>0</v>
      </c>
    </row>
    <row r="13055" ht="15" customHeight="1" s="107">
      <c r="F13055" s="196" t="n">
        <v>0</v>
      </c>
    </row>
    <row r="13056" ht="15" customHeight="1" s="107">
      <c r="F13056" s="196" t="n">
        <v>0</v>
      </c>
    </row>
    <row r="13057" ht="15" customHeight="1" s="107">
      <c r="F13057" s="196" t="n">
        <v>0</v>
      </c>
    </row>
    <row r="13058" ht="15" customHeight="1" s="107">
      <c r="F13058" s="196" t="n">
        <v>0</v>
      </c>
    </row>
    <row r="13059" ht="15" customHeight="1" s="107">
      <c r="F13059" s="196" t="n">
        <v>0</v>
      </c>
    </row>
    <row r="13060" ht="15" customHeight="1" s="107">
      <c r="F13060" s="196" t="n">
        <v>0</v>
      </c>
    </row>
    <row r="13061" ht="15" customHeight="1" s="107">
      <c r="F13061" s="196" t="n">
        <v>0</v>
      </c>
    </row>
    <row r="13062" ht="15" customHeight="1" s="107">
      <c r="F13062" s="196" t="n">
        <v>0</v>
      </c>
    </row>
    <row r="13063" ht="15" customHeight="1" s="107">
      <c r="F13063" s="196" t="n">
        <v>0</v>
      </c>
    </row>
    <row r="13064" ht="15" customHeight="1" s="107">
      <c r="F13064" s="196" t="n">
        <v>0</v>
      </c>
    </row>
    <row r="13065" ht="15" customHeight="1" s="107">
      <c r="F13065" s="196" t="n">
        <v>0</v>
      </c>
    </row>
    <row r="13066" ht="15" customHeight="1" s="107">
      <c r="F13066" s="196" t="n">
        <v>0</v>
      </c>
    </row>
    <row r="13067" ht="15" customHeight="1" s="107">
      <c r="F13067" s="196" t="n">
        <v>0</v>
      </c>
    </row>
    <row r="13068" ht="15" customHeight="1" s="107">
      <c r="F13068" s="196" t="n">
        <v>0</v>
      </c>
    </row>
    <row r="13069" ht="15" customHeight="1" s="107">
      <c r="F13069" s="196" t="n">
        <v>0</v>
      </c>
    </row>
    <row r="13070" ht="15" customHeight="1" s="107">
      <c r="F13070" s="196" t="n">
        <v>0</v>
      </c>
    </row>
    <row r="13071" ht="15" customHeight="1" s="107">
      <c r="F13071" s="196" t="n">
        <v>0</v>
      </c>
    </row>
    <row r="13072" ht="15" customHeight="1" s="107">
      <c r="F13072" s="196" t="n">
        <v>0</v>
      </c>
    </row>
    <row r="13073" ht="15" customHeight="1" s="107">
      <c r="F13073" s="196" t="n">
        <v>0</v>
      </c>
    </row>
    <row r="13074" ht="15" customHeight="1" s="107">
      <c r="F13074" s="196" t="n">
        <v>0</v>
      </c>
    </row>
    <row r="13075" ht="15" customHeight="1" s="107">
      <c r="F13075" s="196" t="n">
        <v>0</v>
      </c>
    </row>
    <row r="13076" ht="15" customHeight="1" s="107">
      <c r="F13076" s="196" t="n">
        <v>0</v>
      </c>
    </row>
    <row r="13077" ht="15" customHeight="1" s="107">
      <c r="F13077" s="196" t="n">
        <v>0</v>
      </c>
    </row>
    <row r="13078" ht="15" customHeight="1" s="107">
      <c r="F13078" s="196" t="n">
        <v>0</v>
      </c>
    </row>
    <row r="13079" ht="15" customHeight="1" s="107">
      <c r="F13079" s="196" t="n">
        <v>0</v>
      </c>
    </row>
    <row r="13080" ht="15" customHeight="1" s="107">
      <c r="F13080" s="196" t="n">
        <v>0</v>
      </c>
    </row>
    <row r="13081" ht="15" customHeight="1" s="107">
      <c r="F13081" s="196" t="n">
        <v>0</v>
      </c>
    </row>
    <row r="13082" ht="15" customHeight="1" s="107">
      <c r="F13082" s="196" t="n">
        <v>0</v>
      </c>
    </row>
    <row r="13083" ht="15" customHeight="1" s="107">
      <c r="F13083" s="196" t="n">
        <v>0</v>
      </c>
    </row>
    <row r="13084" ht="15" customHeight="1" s="107">
      <c r="F13084" s="196" t="n">
        <v>0</v>
      </c>
    </row>
    <row r="13085" ht="15" customHeight="1" s="107">
      <c r="F13085" s="196" t="n">
        <v>0</v>
      </c>
    </row>
    <row r="13086" ht="15" customHeight="1" s="107">
      <c r="F13086" s="196" t="n">
        <v>0</v>
      </c>
    </row>
    <row r="13087" ht="15" customHeight="1" s="107">
      <c r="F13087" s="196" t="n">
        <v>0</v>
      </c>
    </row>
    <row r="13088" ht="15" customHeight="1" s="107">
      <c r="F13088" s="196" t="n">
        <v>0</v>
      </c>
    </row>
    <row r="13089" ht="15" customHeight="1" s="107">
      <c r="F13089" s="196" t="n">
        <v>0</v>
      </c>
    </row>
    <row r="13090" ht="15" customHeight="1" s="107">
      <c r="F13090" s="196" t="n">
        <v>0</v>
      </c>
    </row>
    <row r="13091" ht="15" customHeight="1" s="107">
      <c r="F13091" s="196" t="n">
        <v>0</v>
      </c>
    </row>
    <row r="13092" ht="15" customHeight="1" s="107">
      <c r="F13092" s="196" t="n">
        <v>0</v>
      </c>
    </row>
    <row r="13093" ht="15" customHeight="1" s="107">
      <c r="F13093" s="196" t="n">
        <v>0</v>
      </c>
    </row>
    <row r="13094" ht="15" customHeight="1" s="107">
      <c r="F13094" s="196" t="n">
        <v>0</v>
      </c>
    </row>
    <row r="13095" ht="15" customHeight="1" s="107">
      <c r="F13095" s="196" t="n">
        <v>0</v>
      </c>
    </row>
    <row r="13096" ht="15" customHeight="1" s="107">
      <c r="F13096" s="196" t="n">
        <v>0</v>
      </c>
    </row>
    <row r="13097" ht="15" customHeight="1" s="107">
      <c r="F13097" s="196" t="n">
        <v>0</v>
      </c>
    </row>
    <row r="13098" ht="15" customHeight="1" s="107">
      <c r="F13098" s="196" t="n">
        <v>0</v>
      </c>
    </row>
    <row r="13099" ht="15" customHeight="1" s="107">
      <c r="F13099" s="196" t="n">
        <v>0</v>
      </c>
    </row>
    <row r="13100" ht="15" customHeight="1" s="107">
      <c r="F13100" s="196" t="n">
        <v>0</v>
      </c>
    </row>
    <row r="13101" ht="15" customHeight="1" s="107">
      <c r="F13101" s="196" t="n">
        <v>0</v>
      </c>
    </row>
    <row r="13102" ht="15" customHeight="1" s="107">
      <c r="F13102" s="196" t="n">
        <v>0</v>
      </c>
    </row>
    <row r="13103" ht="15" customHeight="1" s="107">
      <c r="F13103" s="196" t="n">
        <v>0</v>
      </c>
    </row>
    <row r="13104" ht="15" customHeight="1" s="107">
      <c r="F13104" s="196" t="n">
        <v>0</v>
      </c>
    </row>
    <row r="13105" ht="15" customHeight="1" s="107">
      <c r="F13105" s="196" t="n">
        <v>0</v>
      </c>
    </row>
    <row r="13106" ht="15" customHeight="1" s="107">
      <c r="F13106" s="196" t="n">
        <v>0</v>
      </c>
    </row>
    <row r="13107" ht="15" customHeight="1" s="107">
      <c r="F13107" s="196" t="n">
        <v>0</v>
      </c>
    </row>
    <row r="13108" ht="15" customHeight="1" s="107">
      <c r="F13108" s="196" t="n">
        <v>0</v>
      </c>
    </row>
    <row r="13109" ht="15" customHeight="1" s="107">
      <c r="F13109" s="196" t="n">
        <v>0</v>
      </c>
    </row>
    <row r="13110" ht="15" customHeight="1" s="107">
      <c r="F13110" s="196" t="n">
        <v>0</v>
      </c>
    </row>
    <row r="13111" ht="15" customHeight="1" s="107">
      <c r="F13111" s="196" t="n">
        <v>0</v>
      </c>
    </row>
    <row r="13112" ht="15" customHeight="1" s="107">
      <c r="F13112" s="196" t="n">
        <v>0</v>
      </c>
    </row>
    <row r="13113" ht="15" customHeight="1" s="107">
      <c r="F13113" s="196" t="n">
        <v>0</v>
      </c>
    </row>
    <row r="13114" ht="15" customHeight="1" s="107">
      <c r="F13114" s="196" t="n">
        <v>0</v>
      </c>
    </row>
    <row r="13115" ht="15" customHeight="1" s="107">
      <c r="F13115" s="196" t="n">
        <v>0</v>
      </c>
    </row>
    <row r="13116" ht="15" customHeight="1" s="107">
      <c r="F13116" s="196" t="n">
        <v>0</v>
      </c>
    </row>
    <row r="13117" ht="15" customHeight="1" s="107">
      <c r="F13117" s="196" t="n">
        <v>0</v>
      </c>
    </row>
    <row r="13118" ht="15" customHeight="1" s="107">
      <c r="F13118" s="196" t="n">
        <v>0</v>
      </c>
    </row>
    <row r="13119" ht="15" customHeight="1" s="107">
      <c r="F13119" s="196" t="n">
        <v>0</v>
      </c>
    </row>
    <row r="13120" ht="15" customHeight="1" s="107">
      <c r="F13120" s="196" t="n">
        <v>0</v>
      </c>
    </row>
    <row r="13121" ht="15" customHeight="1" s="107">
      <c r="F13121" s="196" t="n">
        <v>0</v>
      </c>
    </row>
    <row r="13122" ht="15" customHeight="1" s="107">
      <c r="F13122" s="196" t="n">
        <v>0</v>
      </c>
    </row>
    <row r="13123" ht="15" customHeight="1" s="107">
      <c r="F13123" s="196" t="n">
        <v>0</v>
      </c>
    </row>
    <row r="13124" ht="15" customHeight="1" s="107">
      <c r="F13124" s="196" t="n">
        <v>0</v>
      </c>
    </row>
    <row r="13125" ht="15" customHeight="1" s="107">
      <c r="F13125" s="196" t="n">
        <v>0</v>
      </c>
    </row>
    <row r="13126" ht="15" customHeight="1" s="107">
      <c r="F13126" s="196" t="n">
        <v>0</v>
      </c>
    </row>
    <row r="13127" ht="15" customHeight="1" s="107">
      <c r="F13127" s="196" t="n">
        <v>0</v>
      </c>
    </row>
    <row r="13128" ht="15" customHeight="1" s="107">
      <c r="F13128" s="196" t="n">
        <v>0</v>
      </c>
    </row>
    <row r="13129" ht="15" customHeight="1" s="107">
      <c r="F13129" s="196" t="n">
        <v>0</v>
      </c>
    </row>
    <row r="13130" ht="15" customHeight="1" s="107">
      <c r="F13130" s="196" t="n">
        <v>0</v>
      </c>
    </row>
    <row r="13131" ht="15" customHeight="1" s="107">
      <c r="F13131" s="196" t="n">
        <v>0</v>
      </c>
    </row>
    <row r="13132" ht="15" customHeight="1" s="107">
      <c r="F13132" s="196" t="n">
        <v>0</v>
      </c>
    </row>
    <row r="13133" ht="15" customHeight="1" s="107">
      <c r="F13133" s="196" t="n">
        <v>0</v>
      </c>
    </row>
    <row r="13134" ht="15" customHeight="1" s="107">
      <c r="F13134" s="196" t="n">
        <v>0</v>
      </c>
    </row>
    <row r="13135" ht="15" customHeight="1" s="107">
      <c r="F13135" s="196" t="n">
        <v>0</v>
      </c>
    </row>
    <row r="13136" ht="15" customHeight="1" s="107">
      <c r="F13136" s="196" t="n">
        <v>0</v>
      </c>
    </row>
    <row r="13137" ht="15" customHeight="1" s="107">
      <c r="F13137" s="196" t="n">
        <v>0</v>
      </c>
    </row>
    <row r="13138" ht="15" customHeight="1" s="107">
      <c r="F13138" s="196" t="n">
        <v>0</v>
      </c>
    </row>
    <row r="13139" ht="15" customHeight="1" s="107">
      <c r="F13139" s="196" t="n">
        <v>0</v>
      </c>
    </row>
    <row r="13140" ht="15" customHeight="1" s="107">
      <c r="F13140" s="196" t="n">
        <v>0</v>
      </c>
    </row>
    <row r="13141" ht="15" customHeight="1" s="107">
      <c r="F13141" s="196" t="n">
        <v>0</v>
      </c>
    </row>
    <row r="13142" ht="15" customHeight="1" s="107">
      <c r="F13142" s="196" t="n">
        <v>0</v>
      </c>
    </row>
    <row r="13143" ht="15" customHeight="1" s="107">
      <c r="F13143" s="196" t="n">
        <v>0</v>
      </c>
    </row>
    <row r="13144" ht="15" customHeight="1" s="107">
      <c r="F13144" s="196" t="n">
        <v>0</v>
      </c>
    </row>
    <row r="13145" ht="15" customHeight="1" s="107">
      <c r="F13145" s="196" t="n">
        <v>0</v>
      </c>
    </row>
    <row r="13146" ht="15" customHeight="1" s="107">
      <c r="F13146" s="196" t="n">
        <v>0</v>
      </c>
    </row>
    <row r="13147" ht="15" customHeight="1" s="107">
      <c r="F13147" s="196" t="n">
        <v>0</v>
      </c>
    </row>
    <row r="13148" ht="15" customHeight="1" s="107">
      <c r="F13148" s="196" t="n">
        <v>0</v>
      </c>
    </row>
    <row r="13149" ht="15" customHeight="1" s="107">
      <c r="F13149" s="196" t="n">
        <v>0</v>
      </c>
    </row>
    <row r="13150" ht="15" customHeight="1" s="107">
      <c r="F13150" s="196" t="n">
        <v>0</v>
      </c>
    </row>
    <row r="13151" ht="15" customHeight="1" s="107">
      <c r="F13151" s="196" t="n">
        <v>0</v>
      </c>
    </row>
    <row r="13152" ht="15" customHeight="1" s="107">
      <c r="F13152" s="196" t="n">
        <v>0</v>
      </c>
    </row>
    <row r="13153" ht="15" customHeight="1" s="107">
      <c r="F13153" s="196" t="n">
        <v>0</v>
      </c>
    </row>
    <row r="13154" ht="15" customHeight="1" s="107">
      <c r="F13154" s="196" t="n">
        <v>0</v>
      </c>
    </row>
    <row r="13155" ht="15" customHeight="1" s="107">
      <c r="F13155" s="196" t="n">
        <v>0</v>
      </c>
    </row>
    <row r="13156" ht="15" customHeight="1" s="107">
      <c r="F13156" s="196" t="n">
        <v>0</v>
      </c>
    </row>
    <row r="13157" ht="15" customHeight="1" s="107">
      <c r="F13157" s="196" t="n">
        <v>0</v>
      </c>
    </row>
    <row r="13158" ht="15" customHeight="1" s="107">
      <c r="F13158" s="196" t="n">
        <v>0</v>
      </c>
    </row>
    <row r="13159" ht="15" customHeight="1" s="107">
      <c r="F13159" s="196" t="n">
        <v>0</v>
      </c>
    </row>
    <row r="13160" ht="15" customHeight="1" s="107">
      <c r="F13160" s="196" t="n">
        <v>0</v>
      </c>
    </row>
    <row r="13161" ht="15" customHeight="1" s="107">
      <c r="F13161" s="196" t="n">
        <v>0</v>
      </c>
    </row>
    <row r="13162" ht="15" customHeight="1" s="107">
      <c r="F13162" s="196" t="n">
        <v>0</v>
      </c>
    </row>
    <row r="13163" ht="15" customHeight="1" s="107">
      <c r="F13163" s="196" t="n">
        <v>0</v>
      </c>
    </row>
    <row r="13164" ht="15" customHeight="1" s="107">
      <c r="F13164" s="196" t="n">
        <v>0</v>
      </c>
    </row>
    <row r="13165" ht="15" customHeight="1" s="107">
      <c r="F13165" s="196" t="n">
        <v>0</v>
      </c>
    </row>
    <row r="13166" ht="15" customHeight="1" s="107">
      <c r="F13166" s="196" t="n">
        <v>0</v>
      </c>
    </row>
    <row r="13167" ht="15" customHeight="1" s="107">
      <c r="F13167" s="196" t="n">
        <v>0</v>
      </c>
    </row>
    <row r="13168" ht="15" customHeight="1" s="107">
      <c r="F13168" s="196" t="n">
        <v>0</v>
      </c>
    </row>
    <row r="13169" ht="15" customHeight="1" s="107">
      <c r="F13169" s="196" t="n">
        <v>0</v>
      </c>
    </row>
    <row r="13170" ht="15" customHeight="1" s="107">
      <c r="F13170" s="196" t="n">
        <v>0</v>
      </c>
    </row>
    <row r="13171" ht="15" customHeight="1" s="107">
      <c r="F13171" s="196" t="n">
        <v>0</v>
      </c>
    </row>
    <row r="13172" ht="15" customHeight="1" s="107">
      <c r="F13172" s="196" t="n">
        <v>0</v>
      </c>
    </row>
    <row r="13173" ht="15" customHeight="1" s="107">
      <c r="F13173" s="196" t="n">
        <v>0</v>
      </c>
    </row>
    <row r="13174" ht="15" customHeight="1" s="107">
      <c r="F13174" s="196" t="n">
        <v>0</v>
      </c>
    </row>
    <row r="13175" ht="15" customHeight="1" s="107">
      <c r="F13175" s="196" t="n">
        <v>0</v>
      </c>
    </row>
    <row r="13176" ht="15" customHeight="1" s="107">
      <c r="F13176" s="196" t="n">
        <v>0</v>
      </c>
    </row>
    <row r="13177" ht="15" customHeight="1" s="107">
      <c r="F13177" s="196" t="n">
        <v>0</v>
      </c>
    </row>
    <row r="13178" ht="15" customHeight="1" s="107">
      <c r="F13178" s="196" t="n">
        <v>0</v>
      </c>
    </row>
    <row r="13179" ht="15" customHeight="1" s="107">
      <c r="F13179" s="196" t="n">
        <v>0</v>
      </c>
    </row>
    <row r="13180" ht="15" customHeight="1" s="107">
      <c r="F13180" s="196" t="n">
        <v>0</v>
      </c>
    </row>
    <row r="13181" ht="15" customHeight="1" s="107">
      <c r="F13181" s="196" t="n">
        <v>0</v>
      </c>
    </row>
    <row r="13182" ht="15" customHeight="1" s="107">
      <c r="F13182" s="196" t="n">
        <v>0</v>
      </c>
    </row>
    <row r="13183" ht="15" customHeight="1" s="107">
      <c r="F13183" s="196" t="n">
        <v>0</v>
      </c>
    </row>
    <row r="13184" ht="15" customHeight="1" s="107">
      <c r="F13184" s="196" t="n">
        <v>0</v>
      </c>
    </row>
    <row r="13185" ht="15" customHeight="1" s="107">
      <c r="F13185" s="196" t="n">
        <v>0</v>
      </c>
    </row>
    <row r="13186" ht="15" customHeight="1" s="107">
      <c r="F13186" s="196" t="n">
        <v>0</v>
      </c>
    </row>
    <row r="13187" ht="15" customHeight="1" s="107">
      <c r="F13187" s="196" t="n">
        <v>0</v>
      </c>
    </row>
    <row r="13188" ht="15" customHeight="1" s="107">
      <c r="F13188" s="196" t="n">
        <v>0</v>
      </c>
    </row>
    <row r="13189" ht="15" customHeight="1" s="107">
      <c r="F13189" s="196" t="n">
        <v>0</v>
      </c>
    </row>
    <row r="13190" ht="15" customHeight="1" s="107">
      <c r="F13190" s="196" t="n">
        <v>0</v>
      </c>
    </row>
    <row r="13191" ht="15" customHeight="1" s="107">
      <c r="F13191" s="196" t="n">
        <v>0</v>
      </c>
    </row>
    <row r="13192" ht="15" customHeight="1" s="107">
      <c r="F13192" s="196" t="n">
        <v>0</v>
      </c>
    </row>
    <row r="13193" ht="15" customHeight="1" s="107">
      <c r="F13193" s="196" t="n">
        <v>0</v>
      </c>
    </row>
    <row r="13194" ht="15" customHeight="1" s="107">
      <c r="F13194" s="196" t="n">
        <v>0</v>
      </c>
    </row>
    <row r="13195" ht="15" customHeight="1" s="107">
      <c r="F13195" s="196" t="n">
        <v>0</v>
      </c>
    </row>
    <row r="13196" ht="15" customHeight="1" s="107">
      <c r="F13196" s="196" t="n">
        <v>0</v>
      </c>
    </row>
    <row r="13197" ht="15" customHeight="1" s="107">
      <c r="F13197" s="196" t="n">
        <v>0</v>
      </c>
    </row>
    <row r="13198" ht="15" customHeight="1" s="107">
      <c r="F13198" s="196" t="n">
        <v>0</v>
      </c>
    </row>
    <row r="13199" ht="15" customHeight="1" s="107">
      <c r="F13199" s="196" t="n">
        <v>0</v>
      </c>
    </row>
    <row r="13200" ht="15" customHeight="1" s="107">
      <c r="F13200" s="196" t="n">
        <v>0</v>
      </c>
    </row>
    <row r="13201" ht="15" customHeight="1" s="107">
      <c r="F13201" s="196" t="n">
        <v>0</v>
      </c>
    </row>
    <row r="13202" ht="15" customHeight="1" s="107">
      <c r="F13202" s="196" t="n">
        <v>0</v>
      </c>
    </row>
    <row r="13203" ht="15" customHeight="1" s="107">
      <c r="F13203" s="196" t="n">
        <v>0</v>
      </c>
    </row>
    <row r="13204" ht="15" customHeight="1" s="107">
      <c r="F13204" s="196" t="n">
        <v>0</v>
      </c>
    </row>
    <row r="13205" ht="15" customHeight="1" s="107">
      <c r="F13205" s="196" t="n">
        <v>0</v>
      </c>
    </row>
    <row r="13206" ht="15" customHeight="1" s="107">
      <c r="F13206" s="196" t="n">
        <v>0</v>
      </c>
    </row>
    <row r="13207" ht="15" customHeight="1" s="107">
      <c r="F13207" s="196" t="n">
        <v>0</v>
      </c>
    </row>
    <row r="13208" ht="15" customHeight="1" s="107">
      <c r="F13208" s="196" t="n">
        <v>0</v>
      </c>
    </row>
    <row r="13209" ht="15" customHeight="1" s="107">
      <c r="F13209" s="196" t="n">
        <v>0</v>
      </c>
    </row>
    <row r="13210" ht="15" customHeight="1" s="107">
      <c r="F13210" s="196" t="n">
        <v>0</v>
      </c>
    </row>
    <row r="13211" ht="15" customHeight="1" s="107">
      <c r="F13211" s="196" t="n">
        <v>0</v>
      </c>
    </row>
    <row r="13212" ht="15" customHeight="1" s="107">
      <c r="F13212" s="196" t="n">
        <v>0</v>
      </c>
    </row>
    <row r="13213" ht="15" customHeight="1" s="107">
      <c r="F13213" s="196" t="n">
        <v>0</v>
      </c>
    </row>
    <row r="13214" ht="15" customHeight="1" s="107">
      <c r="F13214" s="196" t="n">
        <v>0</v>
      </c>
    </row>
    <row r="13215" ht="15" customHeight="1" s="107">
      <c r="F13215" s="196" t="n">
        <v>0</v>
      </c>
    </row>
    <row r="13216" ht="15" customHeight="1" s="107">
      <c r="F13216" s="196" t="n">
        <v>0</v>
      </c>
    </row>
    <row r="13217" ht="15" customHeight="1" s="107">
      <c r="F13217" s="196" t="n">
        <v>0</v>
      </c>
    </row>
    <row r="13218" ht="15" customHeight="1" s="107">
      <c r="F13218" s="196" t="n">
        <v>0</v>
      </c>
    </row>
    <row r="13219" ht="15" customHeight="1" s="107">
      <c r="F13219" s="196" t="n">
        <v>0</v>
      </c>
    </row>
    <row r="13220" ht="15" customHeight="1" s="107">
      <c r="F13220" s="196" t="n">
        <v>0</v>
      </c>
    </row>
    <row r="13221" ht="15" customHeight="1" s="107">
      <c r="F13221" s="196" t="n">
        <v>0</v>
      </c>
    </row>
    <row r="13222" ht="15" customHeight="1" s="107">
      <c r="F13222" s="196" t="n">
        <v>0</v>
      </c>
    </row>
    <row r="13223" ht="15" customHeight="1" s="107">
      <c r="F13223" s="196" t="n">
        <v>0</v>
      </c>
    </row>
    <row r="13224" ht="15" customHeight="1" s="107">
      <c r="F13224" s="196" t="n">
        <v>0</v>
      </c>
    </row>
    <row r="13225" ht="15" customHeight="1" s="107">
      <c r="F13225" s="196" t="n">
        <v>0</v>
      </c>
    </row>
    <row r="13226" ht="15" customHeight="1" s="107">
      <c r="F13226" s="196" t="n">
        <v>0</v>
      </c>
    </row>
    <row r="13227" ht="15" customHeight="1" s="107">
      <c r="F13227" s="196" t="n">
        <v>0</v>
      </c>
    </row>
    <row r="13228" ht="15" customHeight="1" s="107">
      <c r="F13228" s="196" t="n">
        <v>0</v>
      </c>
    </row>
    <row r="13229" ht="15" customHeight="1" s="107">
      <c r="F13229" s="196" t="n">
        <v>0</v>
      </c>
    </row>
    <row r="13230" ht="15" customHeight="1" s="107">
      <c r="F13230" s="196" t="n">
        <v>0</v>
      </c>
    </row>
    <row r="13231" ht="15" customHeight="1" s="107">
      <c r="F13231" s="196" t="n">
        <v>0</v>
      </c>
    </row>
    <row r="13232" ht="15" customHeight="1" s="107">
      <c r="F13232" s="196" t="n">
        <v>0</v>
      </c>
    </row>
    <row r="13233" ht="15" customHeight="1" s="107">
      <c r="F13233" s="196" t="n">
        <v>0</v>
      </c>
    </row>
    <row r="13234" ht="15" customHeight="1" s="107">
      <c r="F13234" s="196" t="n">
        <v>0</v>
      </c>
    </row>
    <row r="13235" ht="15" customHeight="1" s="107">
      <c r="F13235" s="196" t="n">
        <v>0</v>
      </c>
    </row>
    <row r="13236" ht="15" customHeight="1" s="107">
      <c r="F13236" s="196" t="n">
        <v>0</v>
      </c>
    </row>
    <row r="13237" ht="15" customHeight="1" s="107">
      <c r="F13237" s="196" t="n">
        <v>0</v>
      </c>
    </row>
    <row r="13238" ht="15" customHeight="1" s="107">
      <c r="F13238" s="196" t="n">
        <v>0</v>
      </c>
    </row>
    <row r="13239" ht="15" customHeight="1" s="107">
      <c r="F13239" s="196" t="n">
        <v>0</v>
      </c>
    </row>
    <row r="13240" ht="15" customHeight="1" s="107">
      <c r="F13240" s="196" t="n">
        <v>0</v>
      </c>
    </row>
    <row r="13241" ht="15" customHeight="1" s="107">
      <c r="F13241" s="196" t="n">
        <v>0</v>
      </c>
    </row>
    <row r="13242" ht="15" customHeight="1" s="107">
      <c r="F13242" s="196" t="n">
        <v>0</v>
      </c>
    </row>
    <row r="13243" ht="15" customHeight="1" s="107">
      <c r="F13243" s="196" t="n">
        <v>0</v>
      </c>
    </row>
    <row r="13244" ht="15" customHeight="1" s="107">
      <c r="F13244" s="196" t="n">
        <v>0</v>
      </c>
    </row>
    <row r="13245" ht="15" customHeight="1" s="107">
      <c r="F13245" s="196" t="n">
        <v>0</v>
      </c>
    </row>
    <row r="13246" ht="15" customHeight="1" s="107">
      <c r="F13246" s="196" t="n">
        <v>0</v>
      </c>
    </row>
    <row r="13247" ht="15" customHeight="1" s="107">
      <c r="F13247" s="196" t="n">
        <v>0</v>
      </c>
    </row>
    <row r="13248" ht="15" customHeight="1" s="107">
      <c r="F13248" s="196" t="n">
        <v>0</v>
      </c>
    </row>
    <row r="13249" ht="15" customHeight="1" s="107">
      <c r="F13249" s="196" t="n">
        <v>0</v>
      </c>
    </row>
    <row r="13250" ht="15" customHeight="1" s="107">
      <c r="F13250" s="196" t="n">
        <v>0</v>
      </c>
    </row>
    <row r="13251" ht="15" customHeight="1" s="107">
      <c r="F13251" s="196" t="n">
        <v>0</v>
      </c>
    </row>
    <row r="13252" ht="15" customHeight="1" s="107">
      <c r="F13252" s="196" t="n">
        <v>0</v>
      </c>
    </row>
    <row r="13253" ht="15" customHeight="1" s="107">
      <c r="F13253" s="196" t="n">
        <v>0</v>
      </c>
    </row>
    <row r="13254" ht="15" customHeight="1" s="107">
      <c r="F13254" s="196" t="n">
        <v>0</v>
      </c>
    </row>
    <row r="13255" ht="15" customHeight="1" s="107">
      <c r="F13255" s="196" t="n">
        <v>0</v>
      </c>
    </row>
    <row r="13256" ht="15" customHeight="1" s="107">
      <c r="F13256" s="196" t="n">
        <v>0</v>
      </c>
    </row>
    <row r="13257" ht="15" customHeight="1" s="107">
      <c r="F13257" s="196" t="n">
        <v>0</v>
      </c>
    </row>
    <row r="13258" ht="15" customHeight="1" s="107">
      <c r="F13258" s="196" t="n">
        <v>0</v>
      </c>
    </row>
    <row r="13259" ht="15" customHeight="1" s="107">
      <c r="F13259" s="196" t="n">
        <v>0</v>
      </c>
    </row>
    <row r="13260" ht="15" customHeight="1" s="107">
      <c r="F13260" s="196" t="n">
        <v>0</v>
      </c>
    </row>
    <row r="13261" ht="15" customHeight="1" s="107">
      <c r="F13261" s="196" t="n">
        <v>0</v>
      </c>
    </row>
    <row r="13262" ht="15" customHeight="1" s="107">
      <c r="F13262" s="196" t="n">
        <v>0</v>
      </c>
    </row>
    <row r="13263" ht="15" customHeight="1" s="107">
      <c r="F13263" s="196" t="n">
        <v>0</v>
      </c>
    </row>
    <row r="13264" ht="15" customHeight="1" s="107">
      <c r="F13264" s="196" t="n">
        <v>0</v>
      </c>
    </row>
    <row r="13265" ht="15" customHeight="1" s="107">
      <c r="F13265" s="196" t="n">
        <v>0</v>
      </c>
    </row>
    <row r="13266" ht="15" customHeight="1" s="107">
      <c r="F13266" s="196" t="n">
        <v>0</v>
      </c>
    </row>
    <row r="13267" ht="15" customHeight="1" s="107">
      <c r="F13267" s="196" t="n">
        <v>0</v>
      </c>
    </row>
    <row r="13268" ht="15" customHeight="1" s="107">
      <c r="F13268" s="196" t="n">
        <v>0</v>
      </c>
    </row>
    <row r="13269" ht="15" customHeight="1" s="107">
      <c r="F13269" s="196" t="n">
        <v>0</v>
      </c>
    </row>
    <row r="13270" ht="15" customHeight="1" s="107">
      <c r="F13270" s="196" t="n">
        <v>0</v>
      </c>
    </row>
    <row r="13271" ht="15" customHeight="1" s="107">
      <c r="F13271" s="196" t="n">
        <v>0</v>
      </c>
    </row>
    <row r="13272" ht="15" customHeight="1" s="107">
      <c r="F13272" s="196" t="n">
        <v>0</v>
      </c>
    </row>
    <row r="13273" ht="15" customHeight="1" s="107">
      <c r="F13273" s="196" t="n">
        <v>0</v>
      </c>
    </row>
    <row r="13274" ht="15" customHeight="1" s="107">
      <c r="F13274" s="196" t="n">
        <v>0</v>
      </c>
    </row>
    <row r="13275" ht="15" customHeight="1" s="107">
      <c r="F13275" s="196" t="n">
        <v>0</v>
      </c>
    </row>
    <row r="13276" ht="15" customHeight="1" s="107">
      <c r="F13276" s="196" t="n">
        <v>0</v>
      </c>
    </row>
    <row r="13277" ht="15" customHeight="1" s="107">
      <c r="F13277" s="196" t="n">
        <v>0</v>
      </c>
    </row>
    <row r="13278" ht="15" customHeight="1" s="107">
      <c r="F13278" s="196" t="n">
        <v>0</v>
      </c>
    </row>
    <row r="13279" ht="15" customHeight="1" s="107">
      <c r="F13279" s="196" t="n">
        <v>0</v>
      </c>
    </row>
    <row r="13280" ht="15" customHeight="1" s="107">
      <c r="F13280" s="196" t="n">
        <v>0</v>
      </c>
    </row>
    <row r="13281" ht="15" customHeight="1" s="107">
      <c r="F13281" s="196" t="n">
        <v>0</v>
      </c>
    </row>
    <row r="13282" ht="15" customHeight="1" s="107">
      <c r="F13282" s="196" t="n">
        <v>0</v>
      </c>
    </row>
    <row r="13283" ht="15" customHeight="1" s="107">
      <c r="F13283" s="196" t="n">
        <v>0</v>
      </c>
    </row>
    <row r="13284" ht="15" customHeight="1" s="107">
      <c r="F13284" s="196" t="n">
        <v>0</v>
      </c>
    </row>
    <row r="13285" ht="15" customHeight="1" s="107">
      <c r="F13285" s="196" t="n">
        <v>0</v>
      </c>
    </row>
    <row r="13286" ht="15" customHeight="1" s="107">
      <c r="F13286" s="196" t="n">
        <v>0</v>
      </c>
    </row>
    <row r="13287" ht="15" customHeight="1" s="107">
      <c r="F13287" s="196" t="n">
        <v>0</v>
      </c>
    </row>
    <row r="13288" ht="15" customHeight="1" s="107">
      <c r="F13288" s="196" t="n">
        <v>0</v>
      </c>
    </row>
    <row r="13289" ht="15" customHeight="1" s="107">
      <c r="F13289" s="196" t="n">
        <v>0</v>
      </c>
    </row>
    <row r="13290" ht="15" customHeight="1" s="107">
      <c r="F13290" s="196" t="n">
        <v>0</v>
      </c>
    </row>
    <row r="13291" ht="15" customHeight="1" s="107">
      <c r="F13291" s="196" t="n">
        <v>0</v>
      </c>
    </row>
    <row r="13292" ht="15" customHeight="1" s="107">
      <c r="F13292" s="196" t="n">
        <v>0</v>
      </c>
    </row>
    <row r="13293" ht="15" customHeight="1" s="107">
      <c r="F13293" s="196" t="n">
        <v>0</v>
      </c>
    </row>
    <row r="13294" ht="15" customHeight="1" s="107">
      <c r="F13294" s="196" t="n">
        <v>0</v>
      </c>
    </row>
    <row r="13295" ht="15" customHeight="1" s="107">
      <c r="F13295" s="196" t="n">
        <v>0</v>
      </c>
    </row>
    <row r="13296" ht="15" customHeight="1" s="107">
      <c r="F13296" s="196" t="n">
        <v>0</v>
      </c>
    </row>
    <row r="13297" ht="15" customHeight="1" s="107">
      <c r="F13297" s="196" t="n">
        <v>0</v>
      </c>
    </row>
    <row r="13298" ht="15" customHeight="1" s="107">
      <c r="F13298" s="196" t="n">
        <v>0</v>
      </c>
    </row>
    <row r="13299" ht="15" customHeight="1" s="107">
      <c r="F13299" s="196" t="n">
        <v>0</v>
      </c>
    </row>
    <row r="13300" ht="15" customHeight="1" s="107">
      <c r="F13300" s="196" t="n">
        <v>0</v>
      </c>
    </row>
    <row r="13301" ht="15" customHeight="1" s="107">
      <c r="F13301" s="196" t="n">
        <v>0</v>
      </c>
    </row>
    <row r="13302" ht="15" customHeight="1" s="107">
      <c r="F13302" s="196" t="n">
        <v>0</v>
      </c>
    </row>
    <row r="13303" ht="15" customHeight="1" s="107">
      <c r="F13303" s="196" t="n">
        <v>0</v>
      </c>
    </row>
    <row r="13304" ht="15" customHeight="1" s="107">
      <c r="F13304" s="196" t="n">
        <v>0</v>
      </c>
    </row>
    <row r="13305" ht="15" customHeight="1" s="107">
      <c r="F13305" s="196" t="n">
        <v>0</v>
      </c>
    </row>
    <row r="13306" ht="15" customHeight="1" s="107">
      <c r="F13306" s="196" t="n">
        <v>0</v>
      </c>
    </row>
    <row r="13307" ht="15" customHeight="1" s="107">
      <c r="F13307" s="196" t="n">
        <v>0</v>
      </c>
    </row>
    <row r="13308" ht="15" customHeight="1" s="107">
      <c r="F13308" s="196" t="n">
        <v>0</v>
      </c>
    </row>
    <row r="13309" ht="15" customHeight="1" s="107">
      <c r="F13309" s="196" t="n">
        <v>0</v>
      </c>
    </row>
    <row r="13310" ht="15" customHeight="1" s="107">
      <c r="F13310" s="196" t="n">
        <v>0</v>
      </c>
    </row>
    <row r="13311" ht="15" customHeight="1" s="107">
      <c r="F13311" s="196" t="n">
        <v>0</v>
      </c>
    </row>
    <row r="13312" ht="15" customHeight="1" s="107">
      <c r="F13312" s="196" t="n">
        <v>0</v>
      </c>
    </row>
    <row r="13313" ht="15" customHeight="1" s="107">
      <c r="F13313" s="196" t="n">
        <v>0</v>
      </c>
    </row>
    <row r="13314" ht="15" customHeight="1" s="107">
      <c r="F13314" s="196" t="n">
        <v>0</v>
      </c>
    </row>
    <row r="13315" ht="15" customHeight="1" s="107">
      <c r="F13315" s="196" t="n">
        <v>0</v>
      </c>
    </row>
    <row r="13316" ht="15" customHeight="1" s="107">
      <c r="F13316" s="196" t="n">
        <v>0</v>
      </c>
    </row>
    <row r="13317" ht="15" customHeight="1" s="107">
      <c r="F13317" s="196" t="n">
        <v>0</v>
      </c>
    </row>
    <row r="13318" ht="15" customHeight="1" s="107">
      <c r="F13318" s="196" t="n">
        <v>0</v>
      </c>
    </row>
    <row r="13319" ht="15" customHeight="1" s="107">
      <c r="F13319" s="196" t="n">
        <v>0</v>
      </c>
    </row>
    <row r="13320" ht="15" customHeight="1" s="107">
      <c r="F13320" s="196" t="n">
        <v>0</v>
      </c>
    </row>
    <row r="13321" ht="15" customHeight="1" s="107">
      <c r="F13321" s="196" t="n">
        <v>0</v>
      </c>
    </row>
    <row r="13322" ht="15" customHeight="1" s="107">
      <c r="F13322" s="196" t="n">
        <v>0</v>
      </c>
    </row>
    <row r="13323" ht="15" customHeight="1" s="107">
      <c r="F13323" s="196" t="n">
        <v>0</v>
      </c>
    </row>
    <row r="13324" ht="15" customHeight="1" s="107">
      <c r="F13324" s="196" t="n">
        <v>0</v>
      </c>
    </row>
    <row r="13325" ht="15" customHeight="1" s="107">
      <c r="F13325" s="196" t="n">
        <v>0</v>
      </c>
    </row>
    <row r="13326" ht="15" customHeight="1" s="107">
      <c r="F13326" s="196" t="n">
        <v>0</v>
      </c>
    </row>
    <row r="13327" ht="15" customHeight="1" s="107">
      <c r="F13327" s="196" t="n">
        <v>0</v>
      </c>
    </row>
    <row r="13328" ht="15" customHeight="1" s="107">
      <c r="F13328" s="196" t="n">
        <v>0</v>
      </c>
    </row>
    <row r="13329" ht="15" customHeight="1" s="107">
      <c r="F13329" s="196" t="n">
        <v>0</v>
      </c>
    </row>
    <row r="13330" ht="15" customHeight="1" s="107">
      <c r="F13330" s="196" t="n">
        <v>0</v>
      </c>
    </row>
    <row r="13331" ht="15" customHeight="1" s="107">
      <c r="F13331" s="196" t="n">
        <v>0</v>
      </c>
    </row>
    <row r="13332" ht="15" customHeight="1" s="107">
      <c r="F13332" s="196" t="n">
        <v>0</v>
      </c>
    </row>
    <row r="13333" ht="15" customHeight="1" s="107">
      <c r="F13333" s="196" t="n">
        <v>0</v>
      </c>
    </row>
    <row r="13334" ht="15" customHeight="1" s="107">
      <c r="F13334" s="196" t="n">
        <v>0</v>
      </c>
    </row>
    <row r="13335" ht="15" customHeight="1" s="107">
      <c r="F13335" s="196" t="n">
        <v>0</v>
      </c>
    </row>
    <row r="13336" ht="15" customHeight="1" s="107">
      <c r="F13336" s="196" t="n">
        <v>0</v>
      </c>
    </row>
    <row r="13337" ht="15" customHeight="1" s="107">
      <c r="F13337" s="196" t="n">
        <v>0</v>
      </c>
    </row>
    <row r="13338" ht="15" customHeight="1" s="107">
      <c r="F13338" s="196" t="n">
        <v>0</v>
      </c>
    </row>
    <row r="13339" ht="15" customHeight="1" s="107">
      <c r="F13339" s="196" t="n">
        <v>0</v>
      </c>
    </row>
    <row r="13340" ht="15" customHeight="1" s="107">
      <c r="F13340" s="196" t="n">
        <v>0</v>
      </c>
    </row>
    <row r="13341" ht="15" customHeight="1" s="107">
      <c r="F13341" s="196" t="n">
        <v>0</v>
      </c>
    </row>
    <row r="13342" ht="15" customHeight="1" s="107">
      <c r="F13342" s="196" t="n">
        <v>0</v>
      </c>
    </row>
    <row r="13343" ht="15" customHeight="1" s="107">
      <c r="F13343" s="196" t="n">
        <v>0</v>
      </c>
    </row>
    <row r="13344" ht="15" customHeight="1" s="107">
      <c r="F13344" s="196" t="n">
        <v>0</v>
      </c>
    </row>
    <row r="13345" ht="15" customHeight="1" s="107">
      <c r="F13345" s="196" t="n">
        <v>0</v>
      </c>
    </row>
    <row r="13346" ht="15" customHeight="1" s="107">
      <c r="F13346" s="196" t="n">
        <v>0</v>
      </c>
    </row>
    <row r="13347" ht="15" customHeight="1" s="107">
      <c r="F13347" s="196" t="n">
        <v>0</v>
      </c>
    </row>
    <row r="13348" ht="15" customHeight="1" s="107">
      <c r="F13348" s="196" t="n">
        <v>0</v>
      </c>
    </row>
    <row r="13349" ht="15" customHeight="1" s="107">
      <c r="F13349" s="196" t="n">
        <v>0</v>
      </c>
    </row>
    <row r="13350" ht="15" customHeight="1" s="107">
      <c r="F13350" s="196" t="n">
        <v>0</v>
      </c>
    </row>
    <row r="13351" ht="15" customHeight="1" s="107">
      <c r="F13351" s="196" t="n">
        <v>0</v>
      </c>
    </row>
    <row r="13352" ht="15" customHeight="1" s="107">
      <c r="F13352" s="196" t="n">
        <v>0</v>
      </c>
    </row>
    <row r="13353" ht="15" customHeight="1" s="107">
      <c r="F13353" s="196" t="n">
        <v>0</v>
      </c>
    </row>
    <row r="13354" ht="15" customHeight="1" s="107">
      <c r="F13354" s="196" t="n">
        <v>0</v>
      </c>
    </row>
    <row r="13355" ht="15" customHeight="1" s="107">
      <c r="F13355" s="196" t="n">
        <v>0</v>
      </c>
    </row>
    <row r="13356" ht="15" customHeight="1" s="107">
      <c r="F13356" s="196" t="n">
        <v>0</v>
      </c>
    </row>
    <row r="13357" ht="15" customHeight="1" s="107">
      <c r="F13357" s="196" t="n">
        <v>0</v>
      </c>
    </row>
    <row r="13358" ht="15" customHeight="1" s="107">
      <c r="F13358" s="196" t="n">
        <v>0</v>
      </c>
    </row>
    <row r="13359" ht="15" customHeight="1" s="107">
      <c r="F13359" s="196" t="n">
        <v>0</v>
      </c>
    </row>
    <row r="13360" ht="15" customHeight="1" s="107">
      <c r="F13360" s="196" t="n">
        <v>0</v>
      </c>
    </row>
    <row r="13361" ht="15" customHeight="1" s="107">
      <c r="F13361" s="196" t="n">
        <v>0</v>
      </c>
    </row>
    <row r="13362" ht="15" customHeight="1" s="107">
      <c r="F13362" s="196" t="n">
        <v>0</v>
      </c>
    </row>
    <row r="13363" ht="15" customHeight="1" s="107">
      <c r="F13363" s="196" t="n">
        <v>0</v>
      </c>
    </row>
    <row r="13364" ht="15" customHeight="1" s="107">
      <c r="F13364" s="196" t="n">
        <v>0</v>
      </c>
    </row>
    <row r="13365" ht="15" customHeight="1" s="107">
      <c r="F13365" s="196" t="n">
        <v>0</v>
      </c>
    </row>
    <row r="13366" ht="15" customHeight="1" s="107">
      <c r="F13366" s="196" t="n">
        <v>0</v>
      </c>
    </row>
    <row r="13367" ht="15" customHeight="1" s="107">
      <c r="F13367" s="196" t="n">
        <v>0</v>
      </c>
    </row>
    <row r="13368" ht="15" customHeight="1" s="107">
      <c r="F13368" s="196" t="n">
        <v>0</v>
      </c>
    </row>
    <row r="13369" ht="15" customHeight="1" s="107">
      <c r="F13369" s="196" t="n">
        <v>0</v>
      </c>
    </row>
    <row r="13370" ht="15" customHeight="1" s="107">
      <c r="F13370" s="196" t="n">
        <v>0</v>
      </c>
    </row>
    <row r="13371" ht="15" customHeight="1" s="107">
      <c r="F13371" s="196" t="n">
        <v>0</v>
      </c>
    </row>
    <row r="13372" ht="15" customHeight="1" s="107">
      <c r="F13372" s="196" t="n">
        <v>0</v>
      </c>
    </row>
    <row r="13373" ht="15" customHeight="1" s="107">
      <c r="F13373" s="196" t="n">
        <v>0</v>
      </c>
    </row>
    <row r="13374" ht="15" customHeight="1" s="107">
      <c r="F13374" s="196" t="n">
        <v>0</v>
      </c>
    </row>
    <row r="13375" ht="15" customHeight="1" s="107">
      <c r="F13375" s="196" t="n">
        <v>0</v>
      </c>
    </row>
    <row r="13376" ht="15" customHeight="1" s="107">
      <c r="F13376" s="196" t="n">
        <v>0</v>
      </c>
    </row>
    <row r="13377" ht="15" customHeight="1" s="107">
      <c r="F13377" s="196" t="n">
        <v>0</v>
      </c>
    </row>
    <row r="13378" ht="15" customHeight="1" s="107">
      <c r="F13378" s="196" t="n">
        <v>0</v>
      </c>
    </row>
    <row r="13379" ht="15" customHeight="1" s="107">
      <c r="F13379" s="196" t="n">
        <v>0</v>
      </c>
    </row>
    <row r="13380" ht="15" customHeight="1" s="107">
      <c r="F13380" s="196" t="n">
        <v>0</v>
      </c>
    </row>
    <row r="13381" ht="15" customHeight="1" s="107">
      <c r="F13381" s="196" t="n">
        <v>0</v>
      </c>
    </row>
    <row r="13382" ht="15" customHeight="1" s="107">
      <c r="F13382" s="196" t="n">
        <v>0</v>
      </c>
    </row>
    <row r="13383" ht="15" customHeight="1" s="107">
      <c r="F13383" s="196" t="n">
        <v>0</v>
      </c>
    </row>
    <row r="13384" ht="15" customHeight="1" s="107">
      <c r="F13384" s="196" t="n">
        <v>0</v>
      </c>
    </row>
    <row r="13385" ht="15" customHeight="1" s="107">
      <c r="F13385" s="196" t="n">
        <v>0</v>
      </c>
    </row>
    <row r="13386" ht="15" customHeight="1" s="107">
      <c r="F13386" s="196" t="n">
        <v>0</v>
      </c>
    </row>
    <row r="13387" ht="15" customHeight="1" s="107">
      <c r="F13387" s="196" t="n">
        <v>0</v>
      </c>
    </row>
    <row r="13388" ht="15" customHeight="1" s="107">
      <c r="F13388" s="196" t="n">
        <v>0</v>
      </c>
    </row>
    <row r="13389" ht="15" customHeight="1" s="107">
      <c r="F13389" s="196" t="n">
        <v>0</v>
      </c>
    </row>
    <row r="13390" ht="15" customHeight="1" s="107">
      <c r="F13390" s="196" t="n">
        <v>0</v>
      </c>
    </row>
    <row r="13391" ht="15" customHeight="1" s="107">
      <c r="F13391" s="196" t="n">
        <v>0</v>
      </c>
    </row>
    <row r="13392" ht="15" customHeight="1" s="107">
      <c r="F13392" s="196" t="n">
        <v>0</v>
      </c>
    </row>
    <row r="13393" ht="15" customHeight="1" s="107">
      <c r="F13393" s="196" t="n">
        <v>0</v>
      </c>
    </row>
    <row r="13394" ht="15" customHeight="1" s="107">
      <c r="F13394" s="196" t="n">
        <v>0</v>
      </c>
    </row>
    <row r="13395" ht="15" customHeight="1" s="107">
      <c r="F13395" s="196" t="n">
        <v>0</v>
      </c>
    </row>
    <row r="13396" ht="15" customHeight="1" s="107">
      <c r="F13396" s="196" t="n">
        <v>0</v>
      </c>
    </row>
    <row r="13397" ht="15" customHeight="1" s="107">
      <c r="F13397" s="196" t="n">
        <v>0</v>
      </c>
    </row>
    <row r="13398" ht="15" customHeight="1" s="107">
      <c r="F13398" s="196" t="n">
        <v>0</v>
      </c>
    </row>
    <row r="13399" ht="15" customHeight="1" s="107">
      <c r="F13399" s="196" t="n">
        <v>0</v>
      </c>
    </row>
    <row r="13400" ht="15" customHeight="1" s="107">
      <c r="F13400" s="196" t="n">
        <v>0</v>
      </c>
    </row>
    <row r="13401" ht="15" customHeight="1" s="107">
      <c r="F13401" s="196" t="n">
        <v>0</v>
      </c>
    </row>
    <row r="13402" ht="15" customHeight="1" s="107">
      <c r="F13402" s="196" t="n">
        <v>0</v>
      </c>
    </row>
    <row r="13403" ht="15" customHeight="1" s="107">
      <c r="F13403" s="196" t="n">
        <v>0</v>
      </c>
    </row>
    <row r="13404" ht="15" customHeight="1" s="107">
      <c r="F13404" s="196" t="n">
        <v>0</v>
      </c>
    </row>
    <row r="13405" ht="15" customHeight="1" s="107">
      <c r="F13405" s="196" t="n">
        <v>0</v>
      </c>
    </row>
    <row r="13406" ht="15" customHeight="1" s="107">
      <c r="F13406" s="196" t="n">
        <v>0</v>
      </c>
    </row>
    <row r="13407" ht="15" customHeight="1" s="107">
      <c r="F13407" s="196" t="n">
        <v>0</v>
      </c>
    </row>
    <row r="13408" ht="15" customHeight="1" s="107">
      <c r="F13408" s="196" t="n">
        <v>0</v>
      </c>
    </row>
    <row r="13409" ht="15" customHeight="1" s="107">
      <c r="F13409" s="196" t="n">
        <v>0</v>
      </c>
    </row>
    <row r="13410" ht="15" customHeight="1" s="107">
      <c r="F13410" s="196" t="n">
        <v>0</v>
      </c>
    </row>
    <row r="13411" ht="15" customHeight="1" s="107">
      <c r="F13411" s="196" t="n">
        <v>0</v>
      </c>
    </row>
    <row r="13412" ht="15" customHeight="1" s="107">
      <c r="F13412" s="196" t="n">
        <v>0</v>
      </c>
    </row>
    <row r="13413" ht="15" customHeight="1" s="107">
      <c r="F13413" s="196" t="n">
        <v>0</v>
      </c>
    </row>
    <row r="13414" ht="15" customHeight="1" s="107">
      <c r="F13414" s="196" t="n">
        <v>0</v>
      </c>
    </row>
    <row r="13415" ht="15" customHeight="1" s="107">
      <c r="F13415" s="196" t="n">
        <v>0</v>
      </c>
    </row>
    <row r="13416" ht="15" customHeight="1" s="107">
      <c r="F13416" s="196" t="n">
        <v>0</v>
      </c>
    </row>
    <row r="13417" ht="15" customHeight="1" s="107">
      <c r="F13417" s="196" t="n">
        <v>0</v>
      </c>
    </row>
    <row r="13418" ht="15" customHeight="1" s="107">
      <c r="F13418" s="196" t="n">
        <v>0</v>
      </c>
    </row>
    <row r="13419" ht="15" customHeight="1" s="107">
      <c r="F13419" s="196" t="n">
        <v>0</v>
      </c>
    </row>
    <row r="13420" ht="15" customHeight="1" s="107">
      <c r="F13420" s="196" t="n">
        <v>0</v>
      </c>
    </row>
    <row r="13421" ht="15" customHeight="1" s="107">
      <c r="F13421" s="196" t="n">
        <v>0</v>
      </c>
    </row>
    <row r="13422" ht="15" customHeight="1" s="107">
      <c r="F13422" s="196" t="n">
        <v>0</v>
      </c>
    </row>
    <row r="13423" ht="15" customHeight="1" s="107">
      <c r="F13423" s="196" t="n">
        <v>0</v>
      </c>
    </row>
    <row r="13424" ht="15" customHeight="1" s="107">
      <c r="F13424" s="196" t="n">
        <v>0</v>
      </c>
    </row>
    <row r="13425" ht="15" customHeight="1" s="107">
      <c r="F13425" s="196" t="n">
        <v>0</v>
      </c>
    </row>
    <row r="13426" ht="15" customHeight="1" s="107">
      <c r="F13426" s="196" t="n">
        <v>0</v>
      </c>
    </row>
    <row r="13427" ht="15" customHeight="1" s="107">
      <c r="F13427" s="196" t="n">
        <v>0</v>
      </c>
    </row>
    <row r="13428" ht="15" customHeight="1" s="107">
      <c r="F13428" s="196" t="n">
        <v>0</v>
      </c>
    </row>
    <row r="13429" ht="15" customHeight="1" s="107">
      <c r="F13429" s="196" t="n">
        <v>0</v>
      </c>
    </row>
    <row r="13430" ht="15" customHeight="1" s="107">
      <c r="F13430" s="196" t="n">
        <v>0</v>
      </c>
    </row>
    <row r="13431" ht="15" customHeight="1" s="107">
      <c r="F13431" s="196" t="n">
        <v>0</v>
      </c>
    </row>
    <row r="13432" ht="15" customHeight="1" s="107">
      <c r="F13432" s="196" t="n">
        <v>0</v>
      </c>
    </row>
    <row r="13433" ht="15" customHeight="1" s="107">
      <c r="F13433" s="196" t="n">
        <v>0</v>
      </c>
    </row>
    <row r="13434" ht="15" customHeight="1" s="107">
      <c r="F13434" s="196" t="n">
        <v>0</v>
      </c>
    </row>
    <row r="13435" ht="15" customHeight="1" s="107">
      <c r="F13435" s="196" t="n">
        <v>0</v>
      </c>
    </row>
    <row r="13436" ht="15" customHeight="1" s="107">
      <c r="F13436" s="196" t="n">
        <v>0</v>
      </c>
    </row>
    <row r="13437" ht="15" customHeight="1" s="107">
      <c r="F13437" s="196" t="n">
        <v>0</v>
      </c>
    </row>
    <row r="13438" ht="15" customHeight="1" s="107">
      <c r="F13438" s="196" t="n">
        <v>0</v>
      </c>
    </row>
    <row r="13439" ht="15" customHeight="1" s="107">
      <c r="F13439" s="196" t="n">
        <v>0</v>
      </c>
    </row>
    <row r="13440" ht="15" customHeight="1" s="107">
      <c r="F13440" s="196" t="n">
        <v>0</v>
      </c>
    </row>
    <row r="13441" ht="15" customHeight="1" s="107">
      <c r="F13441" s="196" t="n">
        <v>0</v>
      </c>
    </row>
    <row r="13442" ht="15" customHeight="1" s="107">
      <c r="F13442" s="196" t="n">
        <v>0</v>
      </c>
    </row>
    <row r="13443" ht="15" customHeight="1" s="107">
      <c r="F13443" s="196" t="n">
        <v>0</v>
      </c>
    </row>
    <row r="13444" ht="15" customHeight="1" s="107">
      <c r="F13444" s="196" t="n">
        <v>0</v>
      </c>
    </row>
    <row r="13445" ht="15" customHeight="1" s="107">
      <c r="F13445" s="196" t="n">
        <v>0</v>
      </c>
    </row>
    <row r="13446" ht="15" customHeight="1" s="107">
      <c r="F13446" s="196" t="n">
        <v>0</v>
      </c>
    </row>
    <row r="13447" ht="15" customHeight="1" s="107">
      <c r="F13447" s="196" t="n">
        <v>0</v>
      </c>
    </row>
    <row r="13448" ht="15" customHeight="1" s="107">
      <c r="F13448" s="196" t="n">
        <v>0</v>
      </c>
    </row>
    <row r="13449" ht="15" customHeight="1" s="107">
      <c r="F13449" s="196" t="n">
        <v>0</v>
      </c>
    </row>
    <row r="13450" ht="15" customHeight="1" s="107">
      <c r="F13450" s="196" t="n">
        <v>0</v>
      </c>
    </row>
    <row r="13451" ht="15" customHeight="1" s="107">
      <c r="F13451" s="196" t="n">
        <v>0</v>
      </c>
    </row>
    <row r="13452" ht="15" customHeight="1" s="107">
      <c r="F13452" s="196" t="n">
        <v>0</v>
      </c>
    </row>
    <row r="13453" ht="15" customHeight="1" s="107">
      <c r="F13453" s="196" t="n">
        <v>0</v>
      </c>
    </row>
    <row r="13454" ht="15" customHeight="1" s="107">
      <c r="F13454" s="196" t="n">
        <v>0</v>
      </c>
    </row>
    <row r="13455" ht="15" customHeight="1" s="107">
      <c r="F13455" s="196" t="n">
        <v>0</v>
      </c>
    </row>
    <row r="13456" ht="15" customHeight="1" s="107">
      <c r="F13456" s="196" t="n">
        <v>0</v>
      </c>
    </row>
    <row r="13457" ht="15" customHeight="1" s="107">
      <c r="F13457" s="196" t="n">
        <v>0</v>
      </c>
    </row>
    <row r="13458" ht="15" customHeight="1" s="107">
      <c r="F13458" s="196" t="n">
        <v>0</v>
      </c>
    </row>
    <row r="13459" ht="15" customHeight="1" s="107">
      <c r="F13459" s="196" t="n">
        <v>0</v>
      </c>
    </row>
    <row r="13460" ht="15" customHeight="1" s="107">
      <c r="F13460" s="196" t="n">
        <v>0</v>
      </c>
    </row>
    <row r="13461" ht="15" customHeight="1" s="107">
      <c r="F13461" s="196" t="n">
        <v>0</v>
      </c>
    </row>
    <row r="13462" ht="15" customHeight="1" s="107">
      <c r="F13462" s="196" t="n">
        <v>0</v>
      </c>
    </row>
    <row r="13463" ht="15" customHeight="1" s="107">
      <c r="F13463" s="196" t="n">
        <v>0</v>
      </c>
    </row>
    <row r="13464" ht="15" customHeight="1" s="107">
      <c r="F13464" s="196" t="n">
        <v>0</v>
      </c>
    </row>
    <row r="13465" ht="15" customHeight="1" s="107">
      <c r="F13465" s="196" t="n">
        <v>0</v>
      </c>
    </row>
    <row r="13466" ht="15" customHeight="1" s="107">
      <c r="F13466" s="196" t="n">
        <v>0</v>
      </c>
    </row>
    <row r="13467" ht="15" customHeight="1" s="107">
      <c r="F13467" s="196" t="n">
        <v>0</v>
      </c>
    </row>
    <row r="13468" ht="15" customHeight="1" s="107">
      <c r="F13468" s="196" t="n">
        <v>0</v>
      </c>
    </row>
    <row r="13469" ht="15" customHeight="1" s="107">
      <c r="F13469" s="196" t="n">
        <v>0</v>
      </c>
    </row>
    <row r="13470" ht="15" customHeight="1" s="107">
      <c r="F13470" s="196" t="n">
        <v>0</v>
      </c>
    </row>
    <row r="13471" ht="15" customHeight="1" s="107">
      <c r="F13471" s="196" t="n">
        <v>0</v>
      </c>
    </row>
    <row r="13472" ht="15" customHeight="1" s="107">
      <c r="F13472" s="196" t="n">
        <v>0</v>
      </c>
    </row>
    <row r="13473" ht="15" customHeight="1" s="107">
      <c r="F13473" s="196" t="n">
        <v>0</v>
      </c>
    </row>
    <row r="13474" ht="15" customHeight="1" s="107">
      <c r="F13474" s="196" t="n">
        <v>0</v>
      </c>
    </row>
    <row r="13475" ht="15" customHeight="1" s="107">
      <c r="F13475" s="196" t="n">
        <v>0</v>
      </c>
    </row>
    <row r="13476" ht="15" customHeight="1" s="107">
      <c r="F13476" s="196" t="n">
        <v>0</v>
      </c>
    </row>
    <row r="13477" ht="15" customHeight="1" s="107">
      <c r="F13477" s="196" t="n">
        <v>0</v>
      </c>
    </row>
    <row r="13478" ht="15" customHeight="1" s="107">
      <c r="F13478" s="196" t="n">
        <v>0</v>
      </c>
    </row>
    <row r="13479" ht="15" customHeight="1" s="107">
      <c r="F13479" s="196" t="n">
        <v>0</v>
      </c>
    </row>
    <row r="13480" ht="15" customHeight="1" s="107">
      <c r="F13480" s="196" t="n">
        <v>0</v>
      </c>
    </row>
    <row r="13481" ht="15" customHeight="1" s="107">
      <c r="F13481" s="196" t="n">
        <v>0</v>
      </c>
    </row>
    <row r="13482" ht="15" customHeight="1" s="107">
      <c r="F13482" s="196" t="n">
        <v>0</v>
      </c>
    </row>
    <row r="13483" ht="15" customHeight="1" s="107">
      <c r="F13483" s="196" t="n">
        <v>0</v>
      </c>
    </row>
    <row r="13484" ht="15" customHeight="1" s="107">
      <c r="F13484" s="196" t="n">
        <v>0</v>
      </c>
    </row>
    <row r="13485" ht="15" customHeight="1" s="107">
      <c r="F13485" s="196" t="n">
        <v>0</v>
      </c>
    </row>
    <row r="13486" ht="15" customHeight="1" s="107">
      <c r="F13486" s="196" t="n">
        <v>0</v>
      </c>
    </row>
    <row r="13487" ht="15" customHeight="1" s="107">
      <c r="F13487" s="196" t="n">
        <v>0</v>
      </c>
    </row>
    <row r="13488" ht="15" customHeight="1" s="107">
      <c r="F13488" s="196" t="n">
        <v>0</v>
      </c>
    </row>
    <row r="13489" ht="15" customHeight="1" s="107">
      <c r="F13489" s="196" t="n">
        <v>0</v>
      </c>
    </row>
    <row r="13490" ht="15" customHeight="1" s="107">
      <c r="F13490" s="196" t="n">
        <v>0</v>
      </c>
    </row>
    <row r="13491" ht="15" customHeight="1" s="107">
      <c r="F13491" s="196" t="n">
        <v>0</v>
      </c>
    </row>
    <row r="13492" ht="15" customHeight="1" s="107">
      <c r="F13492" s="196" t="n">
        <v>0</v>
      </c>
    </row>
    <row r="13493" ht="15" customHeight="1" s="107">
      <c r="F13493" s="196" t="n">
        <v>0</v>
      </c>
    </row>
    <row r="13494" ht="15" customHeight="1" s="107">
      <c r="F13494" s="196" t="n">
        <v>0</v>
      </c>
    </row>
    <row r="13495" ht="15" customHeight="1" s="107">
      <c r="F13495" s="196" t="n">
        <v>0</v>
      </c>
    </row>
    <row r="13496" ht="15" customHeight="1" s="107">
      <c r="F13496" s="196" t="n">
        <v>0</v>
      </c>
    </row>
    <row r="13497" ht="15" customHeight="1" s="107">
      <c r="F13497" s="196" t="n">
        <v>0</v>
      </c>
    </row>
    <row r="13498" ht="15" customHeight="1" s="107">
      <c r="F13498" s="196" t="n">
        <v>0</v>
      </c>
    </row>
    <row r="13499" ht="15" customHeight="1" s="107">
      <c r="F13499" s="196" t="n">
        <v>0</v>
      </c>
    </row>
    <row r="13500" ht="15" customHeight="1" s="107">
      <c r="F13500" s="196" t="n">
        <v>0</v>
      </c>
    </row>
    <row r="13501" ht="15" customHeight="1" s="107">
      <c r="F13501" s="196" t="n">
        <v>0</v>
      </c>
    </row>
    <row r="13502" ht="15" customHeight="1" s="107">
      <c r="F13502" s="196" t="n">
        <v>0</v>
      </c>
    </row>
    <row r="13503" ht="15" customHeight="1" s="107">
      <c r="F13503" s="196" t="n">
        <v>0</v>
      </c>
    </row>
    <row r="13504" ht="15" customHeight="1" s="107">
      <c r="F13504" s="196" t="n">
        <v>0</v>
      </c>
    </row>
    <row r="13505" ht="15" customHeight="1" s="107">
      <c r="F13505" s="196" t="n">
        <v>0</v>
      </c>
    </row>
    <row r="13506" ht="15" customHeight="1" s="107">
      <c r="F13506" s="196" t="n">
        <v>0</v>
      </c>
    </row>
    <row r="13507" ht="15" customHeight="1" s="107">
      <c r="F13507" s="196" t="n">
        <v>0</v>
      </c>
    </row>
    <row r="13508" ht="15" customHeight="1" s="107">
      <c r="F13508" s="196" t="n">
        <v>0</v>
      </c>
    </row>
    <row r="13509" ht="15" customHeight="1" s="107">
      <c r="F13509" s="196" t="n">
        <v>0</v>
      </c>
    </row>
    <row r="13510" ht="15" customHeight="1" s="107">
      <c r="F13510" s="196" t="n">
        <v>0</v>
      </c>
    </row>
    <row r="13511" ht="15" customHeight="1" s="107">
      <c r="F13511" s="196" t="n">
        <v>0</v>
      </c>
    </row>
    <row r="13512" ht="15" customHeight="1" s="107">
      <c r="F13512" s="196" t="n">
        <v>0</v>
      </c>
    </row>
    <row r="13513" ht="15" customHeight="1" s="107">
      <c r="F13513" s="196" t="n">
        <v>0</v>
      </c>
    </row>
    <row r="13514" ht="15" customHeight="1" s="107">
      <c r="F13514" s="196" t="n">
        <v>0</v>
      </c>
    </row>
    <row r="13515" ht="15" customHeight="1" s="107">
      <c r="F13515" s="196" t="n">
        <v>0</v>
      </c>
    </row>
    <row r="13516" ht="15" customHeight="1" s="107">
      <c r="F13516" s="196" t="n">
        <v>0</v>
      </c>
    </row>
    <row r="13517" ht="15" customHeight="1" s="107">
      <c r="F13517" s="196" t="n">
        <v>0</v>
      </c>
    </row>
    <row r="13518" ht="15" customHeight="1" s="107">
      <c r="F13518" s="196" t="n">
        <v>0</v>
      </c>
    </row>
    <row r="13519" ht="15" customHeight="1" s="107">
      <c r="F13519" s="196" t="n">
        <v>0</v>
      </c>
    </row>
    <row r="13520" ht="15" customHeight="1" s="107">
      <c r="F13520" s="196" t="n">
        <v>0</v>
      </c>
    </row>
    <row r="13521" ht="15" customHeight="1" s="107">
      <c r="F13521" s="196" t="n">
        <v>0</v>
      </c>
    </row>
    <row r="13522" ht="15" customHeight="1" s="107">
      <c r="F13522" s="196" t="n">
        <v>0</v>
      </c>
    </row>
    <row r="13523" ht="15" customHeight="1" s="107">
      <c r="F13523" s="196" t="n">
        <v>0</v>
      </c>
    </row>
    <row r="13524" ht="15" customHeight="1" s="107">
      <c r="F13524" s="196" t="n">
        <v>0</v>
      </c>
    </row>
    <row r="13525" ht="15" customHeight="1" s="107">
      <c r="F13525" s="196" t="n">
        <v>0</v>
      </c>
    </row>
    <row r="13526" ht="15" customHeight="1" s="107">
      <c r="F13526" s="196" t="n">
        <v>0</v>
      </c>
    </row>
    <row r="13527" ht="15" customHeight="1" s="107">
      <c r="F13527" s="196" t="n">
        <v>0</v>
      </c>
    </row>
    <row r="13528" ht="15" customHeight="1" s="107">
      <c r="F13528" s="196" t="n">
        <v>0</v>
      </c>
    </row>
    <row r="13529" ht="15" customHeight="1" s="107">
      <c r="F13529" s="196" t="n">
        <v>0</v>
      </c>
    </row>
    <row r="13530" ht="15" customHeight="1" s="107">
      <c r="F13530" s="196" t="n">
        <v>0</v>
      </c>
    </row>
    <row r="13531" ht="15" customHeight="1" s="107">
      <c r="F13531" s="196" t="n">
        <v>0</v>
      </c>
    </row>
    <row r="13532" ht="15" customHeight="1" s="107">
      <c r="F13532" s="196" t="n">
        <v>0</v>
      </c>
    </row>
    <row r="13533" ht="15" customHeight="1" s="107">
      <c r="F13533" s="196" t="n">
        <v>0</v>
      </c>
    </row>
    <row r="13534" ht="15" customHeight="1" s="107">
      <c r="F13534" s="196" t="n">
        <v>0</v>
      </c>
    </row>
    <row r="13535" ht="15" customHeight="1" s="107">
      <c r="F13535" s="196" t="n">
        <v>0</v>
      </c>
    </row>
    <row r="13536" ht="15" customHeight="1" s="107">
      <c r="F13536" s="196" t="n">
        <v>0</v>
      </c>
    </row>
    <row r="13537" ht="15" customHeight="1" s="107">
      <c r="F13537" s="196" t="n">
        <v>0</v>
      </c>
    </row>
    <row r="13538" ht="15" customHeight="1" s="107">
      <c r="F13538" s="196" t="n">
        <v>0</v>
      </c>
    </row>
    <row r="13539" ht="15" customHeight="1" s="107">
      <c r="F13539" s="196" t="n">
        <v>0</v>
      </c>
    </row>
    <row r="13540" ht="15" customHeight="1" s="107">
      <c r="F13540" s="196" t="n">
        <v>0</v>
      </c>
    </row>
    <row r="13541" ht="15" customHeight="1" s="107">
      <c r="F13541" s="196" t="n">
        <v>0</v>
      </c>
    </row>
    <row r="13542" ht="15" customHeight="1" s="107">
      <c r="F13542" s="196" t="n">
        <v>0</v>
      </c>
    </row>
    <row r="13543" ht="15" customHeight="1" s="107">
      <c r="F13543" s="196" t="n">
        <v>0</v>
      </c>
    </row>
    <row r="13544" ht="15" customHeight="1" s="107">
      <c r="F13544" s="196" t="n">
        <v>0</v>
      </c>
    </row>
    <row r="13545" ht="15" customHeight="1" s="107">
      <c r="F13545" s="196" t="n">
        <v>0</v>
      </c>
    </row>
    <row r="13546" ht="15" customHeight="1" s="107">
      <c r="F13546" s="196" t="n">
        <v>0</v>
      </c>
    </row>
    <row r="13547" ht="15" customHeight="1" s="107">
      <c r="F13547" s="196" t="n">
        <v>0</v>
      </c>
    </row>
    <row r="13548" ht="15" customHeight="1" s="107">
      <c r="F13548" s="196" t="n">
        <v>0</v>
      </c>
    </row>
    <row r="13549" ht="15" customHeight="1" s="107">
      <c r="F13549" s="196" t="n">
        <v>0</v>
      </c>
    </row>
    <row r="13550" ht="15" customHeight="1" s="107">
      <c r="F13550" s="196" t="n">
        <v>0</v>
      </c>
    </row>
    <row r="13551" ht="15" customHeight="1" s="107">
      <c r="F13551" s="196" t="n">
        <v>0</v>
      </c>
    </row>
    <row r="13552" ht="15" customHeight="1" s="107">
      <c r="F13552" s="196" t="n">
        <v>0</v>
      </c>
    </row>
    <row r="13553" ht="15" customHeight="1" s="107">
      <c r="F13553" s="196" t="n">
        <v>0</v>
      </c>
    </row>
    <row r="13554" ht="15" customHeight="1" s="107">
      <c r="F13554" s="196" t="n">
        <v>0</v>
      </c>
    </row>
    <row r="13555" ht="15" customHeight="1" s="107">
      <c r="F13555" s="196" t="n">
        <v>0</v>
      </c>
    </row>
    <row r="13556" ht="15" customHeight="1" s="107">
      <c r="F13556" s="196" t="n">
        <v>0</v>
      </c>
    </row>
    <row r="13557" ht="15" customHeight="1" s="107">
      <c r="F13557" s="196" t="n">
        <v>0</v>
      </c>
    </row>
    <row r="13558" ht="15" customHeight="1" s="107">
      <c r="F13558" s="196" t="n">
        <v>0</v>
      </c>
    </row>
    <row r="13559" ht="15" customHeight="1" s="107">
      <c r="F13559" s="196" t="n">
        <v>0</v>
      </c>
    </row>
    <row r="13560" ht="15" customHeight="1" s="107">
      <c r="F13560" s="196" t="n">
        <v>0</v>
      </c>
    </row>
    <row r="13561" ht="15" customHeight="1" s="107">
      <c r="F13561" s="196" t="n">
        <v>0</v>
      </c>
    </row>
    <row r="13562" ht="15" customHeight="1" s="107">
      <c r="F13562" s="196" t="n">
        <v>0</v>
      </c>
    </row>
    <row r="13563" ht="15" customHeight="1" s="107">
      <c r="F13563" s="196" t="n">
        <v>0</v>
      </c>
    </row>
    <row r="13564" ht="15" customHeight="1" s="107">
      <c r="F13564" s="196" t="n">
        <v>0</v>
      </c>
    </row>
    <row r="13565" ht="15" customHeight="1" s="107">
      <c r="F13565" s="196" t="n">
        <v>0</v>
      </c>
    </row>
    <row r="13566" ht="15" customHeight="1" s="107">
      <c r="F13566" s="196" t="n">
        <v>0</v>
      </c>
    </row>
    <row r="13567" ht="15" customHeight="1" s="107">
      <c r="F13567" s="196" t="n">
        <v>0</v>
      </c>
    </row>
    <row r="13568" ht="15" customHeight="1" s="107">
      <c r="F13568" s="196" t="n">
        <v>0</v>
      </c>
    </row>
    <row r="13569" ht="15" customHeight="1" s="107">
      <c r="F13569" s="196" t="n">
        <v>0</v>
      </c>
    </row>
    <row r="13570" ht="15" customHeight="1" s="107">
      <c r="F13570" s="196" t="n">
        <v>0</v>
      </c>
    </row>
    <row r="13571" ht="15" customHeight="1" s="107">
      <c r="F13571" s="196" t="n">
        <v>0</v>
      </c>
    </row>
    <row r="13572" ht="15" customHeight="1" s="107">
      <c r="F13572" s="196" t="n">
        <v>0</v>
      </c>
    </row>
    <row r="13573" ht="15" customHeight="1" s="107">
      <c r="F13573" s="196" t="n">
        <v>0</v>
      </c>
    </row>
    <row r="13574" ht="15" customHeight="1" s="107">
      <c r="F13574" s="196" t="n">
        <v>0</v>
      </c>
    </row>
    <row r="13575" ht="15" customHeight="1" s="107">
      <c r="F13575" s="196" t="n">
        <v>0</v>
      </c>
    </row>
    <row r="13576" ht="15" customHeight="1" s="107">
      <c r="F13576" s="196" t="n">
        <v>0</v>
      </c>
    </row>
    <row r="13577" ht="15" customHeight="1" s="107">
      <c r="F13577" s="196" t="n">
        <v>0</v>
      </c>
    </row>
    <row r="13578" ht="15" customHeight="1" s="107">
      <c r="F13578" s="196" t="n">
        <v>0</v>
      </c>
    </row>
    <row r="13579" ht="15" customHeight="1" s="107">
      <c r="F13579" s="196" t="n">
        <v>0</v>
      </c>
    </row>
    <row r="13580" ht="15" customHeight="1" s="107">
      <c r="F13580" s="196" t="n">
        <v>0</v>
      </c>
    </row>
    <row r="13581" ht="15" customHeight="1" s="107">
      <c r="F13581" s="196" t="n">
        <v>0</v>
      </c>
    </row>
    <row r="13582" ht="15" customHeight="1" s="107">
      <c r="F13582" s="196" t="n">
        <v>0</v>
      </c>
    </row>
    <row r="13583" ht="15" customHeight="1" s="107">
      <c r="F13583" s="196" t="n">
        <v>0</v>
      </c>
    </row>
    <row r="13584" ht="15" customHeight="1" s="107">
      <c r="F13584" s="196" t="n">
        <v>0</v>
      </c>
    </row>
    <row r="13585" ht="15" customHeight="1" s="107">
      <c r="F13585" s="196" t="n">
        <v>0</v>
      </c>
    </row>
    <row r="13586" ht="15" customHeight="1" s="107">
      <c r="F13586" s="196" t="n">
        <v>0</v>
      </c>
    </row>
    <row r="13587" ht="15" customHeight="1" s="107">
      <c r="F13587" s="196" t="n">
        <v>0</v>
      </c>
    </row>
    <row r="13588" ht="15" customHeight="1" s="107">
      <c r="F13588" s="196" t="n">
        <v>0</v>
      </c>
    </row>
    <row r="13589" ht="15" customHeight="1" s="107">
      <c r="F13589" s="196" t="n">
        <v>0</v>
      </c>
    </row>
    <row r="13590" ht="15" customHeight="1" s="107">
      <c r="F13590" s="196" t="n">
        <v>0</v>
      </c>
    </row>
    <row r="13591" ht="15" customHeight="1" s="107">
      <c r="F13591" s="196" t="n">
        <v>0</v>
      </c>
    </row>
    <row r="13592" ht="15" customHeight="1" s="107">
      <c r="F13592" s="196" t="n">
        <v>0</v>
      </c>
    </row>
    <row r="13593" ht="15" customHeight="1" s="107">
      <c r="F13593" s="196" t="n">
        <v>0</v>
      </c>
    </row>
    <row r="13594" ht="15" customHeight="1" s="107">
      <c r="F13594" s="196" t="n">
        <v>0</v>
      </c>
    </row>
    <row r="13595" ht="15" customHeight="1" s="107">
      <c r="F13595" s="196" t="n">
        <v>0</v>
      </c>
    </row>
    <row r="13596" ht="15" customHeight="1" s="107">
      <c r="F13596" s="196" t="n">
        <v>0</v>
      </c>
    </row>
    <row r="13597" ht="15" customHeight="1" s="107">
      <c r="F13597" s="196" t="n">
        <v>0</v>
      </c>
    </row>
    <row r="13598" ht="15" customHeight="1" s="107">
      <c r="F13598" s="196" t="n">
        <v>0</v>
      </c>
    </row>
    <row r="13599" ht="15" customHeight="1" s="107">
      <c r="F13599" s="196" t="n">
        <v>0</v>
      </c>
    </row>
    <row r="13600" ht="15" customHeight="1" s="107">
      <c r="F13600" s="196" t="n">
        <v>0</v>
      </c>
    </row>
    <row r="13601" ht="15" customHeight="1" s="107">
      <c r="F13601" s="196" t="n">
        <v>0</v>
      </c>
    </row>
    <row r="13602" ht="15" customHeight="1" s="107">
      <c r="F13602" s="196" t="n">
        <v>0</v>
      </c>
    </row>
    <row r="13603" ht="15" customHeight="1" s="107">
      <c r="F13603" s="196" t="n">
        <v>0</v>
      </c>
    </row>
    <row r="13604" ht="15" customHeight="1" s="107">
      <c r="F13604" s="196" t="n">
        <v>0</v>
      </c>
    </row>
    <row r="13605" ht="15" customHeight="1" s="107">
      <c r="F13605" s="196" t="n">
        <v>0</v>
      </c>
    </row>
    <row r="13606" ht="15" customHeight="1" s="107">
      <c r="F13606" s="196" t="n">
        <v>0</v>
      </c>
    </row>
    <row r="13607" ht="15" customHeight="1" s="107">
      <c r="F13607" s="196" t="n">
        <v>0</v>
      </c>
    </row>
    <row r="13608" ht="15" customHeight="1" s="107">
      <c r="F13608" s="196" t="n">
        <v>0</v>
      </c>
    </row>
    <row r="13609" ht="15" customHeight="1" s="107">
      <c r="F13609" s="196" t="n">
        <v>0</v>
      </c>
    </row>
    <row r="13610" ht="15" customHeight="1" s="107">
      <c r="F13610" s="196" t="n">
        <v>0</v>
      </c>
    </row>
    <row r="13611" ht="15" customHeight="1" s="107">
      <c r="F13611" s="196" t="n">
        <v>0</v>
      </c>
    </row>
    <row r="13612" ht="15" customHeight="1" s="107">
      <c r="F13612" s="196" t="n">
        <v>0</v>
      </c>
    </row>
    <row r="13613" ht="15" customHeight="1" s="107">
      <c r="F13613" s="196" t="n">
        <v>0</v>
      </c>
    </row>
    <row r="13614" ht="15" customHeight="1" s="107">
      <c r="F13614" s="196" t="n">
        <v>0</v>
      </c>
    </row>
    <row r="13615" ht="15" customHeight="1" s="107">
      <c r="F13615" s="196" t="n">
        <v>0</v>
      </c>
    </row>
    <row r="13616" ht="15" customHeight="1" s="107">
      <c r="F13616" s="196" t="n">
        <v>0</v>
      </c>
    </row>
    <row r="13617" ht="15" customHeight="1" s="107">
      <c r="F13617" s="196" t="n">
        <v>0</v>
      </c>
    </row>
    <row r="13618" ht="15" customHeight="1" s="107">
      <c r="F13618" s="196" t="n">
        <v>0</v>
      </c>
    </row>
    <row r="13619" ht="15" customHeight="1" s="107">
      <c r="F13619" s="196" t="n">
        <v>0</v>
      </c>
    </row>
    <row r="13620" ht="15" customHeight="1" s="107">
      <c r="F13620" s="196" t="n">
        <v>0</v>
      </c>
    </row>
    <row r="13621" ht="15" customHeight="1" s="107">
      <c r="F13621" s="196" t="n">
        <v>0</v>
      </c>
    </row>
    <row r="13622" ht="15" customHeight="1" s="107">
      <c r="F13622" s="196" t="n">
        <v>0</v>
      </c>
    </row>
    <row r="13623" ht="15" customHeight="1" s="107">
      <c r="F13623" s="196" t="n">
        <v>0</v>
      </c>
    </row>
    <row r="13624" ht="15" customHeight="1" s="107">
      <c r="F13624" s="196" t="n">
        <v>0</v>
      </c>
    </row>
    <row r="13625" ht="15" customHeight="1" s="107">
      <c r="F13625" s="196" t="n">
        <v>0</v>
      </c>
    </row>
    <row r="13626" ht="15" customHeight="1" s="107">
      <c r="F13626" s="196" t="n">
        <v>0</v>
      </c>
    </row>
    <row r="13627" ht="15" customHeight="1" s="107">
      <c r="F13627" s="196" t="n">
        <v>0</v>
      </c>
    </row>
    <row r="13628" ht="15" customHeight="1" s="107">
      <c r="F13628" s="196" t="n">
        <v>0</v>
      </c>
    </row>
    <row r="13629" ht="15" customHeight="1" s="107">
      <c r="F13629" s="196" t="n">
        <v>0</v>
      </c>
    </row>
    <row r="13630" ht="15" customHeight="1" s="107">
      <c r="F13630" s="196" t="n">
        <v>0</v>
      </c>
    </row>
    <row r="13631" ht="15" customHeight="1" s="107">
      <c r="F13631" s="196" t="n">
        <v>0</v>
      </c>
    </row>
    <row r="13632" ht="15" customHeight="1" s="107">
      <c r="F13632" s="196" t="n">
        <v>0</v>
      </c>
    </row>
    <row r="13633" ht="15" customHeight="1" s="107">
      <c r="F13633" s="196" t="n">
        <v>0</v>
      </c>
    </row>
    <row r="13634" ht="15" customHeight="1" s="107">
      <c r="F13634" s="196" t="n">
        <v>0</v>
      </c>
    </row>
    <row r="13635" ht="15" customHeight="1" s="107">
      <c r="F13635" s="196" t="n">
        <v>0</v>
      </c>
    </row>
    <row r="13636" ht="15" customHeight="1" s="107">
      <c r="F13636" s="196" t="n">
        <v>0</v>
      </c>
    </row>
    <row r="13637" ht="15" customHeight="1" s="107">
      <c r="F13637" s="196" t="n">
        <v>0</v>
      </c>
    </row>
    <row r="13638" ht="15" customHeight="1" s="107">
      <c r="F13638" s="196" t="n">
        <v>0</v>
      </c>
    </row>
    <row r="13639" ht="15" customHeight="1" s="107">
      <c r="F13639" s="196" t="n">
        <v>0</v>
      </c>
    </row>
    <row r="13640" ht="15" customHeight="1" s="107">
      <c r="F13640" s="196" t="n">
        <v>0</v>
      </c>
    </row>
    <row r="13641" ht="15" customHeight="1" s="107">
      <c r="F13641" s="196" t="n">
        <v>0</v>
      </c>
    </row>
    <row r="13642" ht="15" customHeight="1" s="107">
      <c r="F13642" s="196" t="n">
        <v>0</v>
      </c>
    </row>
    <row r="13643" ht="15" customHeight="1" s="107">
      <c r="F13643" s="196" t="n">
        <v>0</v>
      </c>
    </row>
    <row r="13644" ht="15" customHeight="1" s="107">
      <c r="F13644" s="196" t="n">
        <v>0</v>
      </c>
    </row>
    <row r="13645" ht="15" customHeight="1" s="107">
      <c r="F13645" s="196" t="n">
        <v>0</v>
      </c>
    </row>
    <row r="13646" ht="15" customHeight="1" s="107">
      <c r="F13646" s="196" t="n">
        <v>0</v>
      </c>
    </row>
    <row r="13647" ht="15" customHeight="1" s="107">
      <c r="F13647" s="196" t="n">
        <v>0</v>
      </c>
    </row>
    <row r="13648" ht="15" customHeight="1" s="107">
      <c r="F13648" s="196" t="n">
        <v>0</v>
      </c>
    </row>
    <row r="13649" ht="15" customHeight="1" s="107">
      <c r="F13649" s="196" t="n">
        <v>0</v>
      </c>
    </row>
    <row r="13650" ht="15" customHeight="1" s="107">
      <c r="F13650" s="196" t="n">
        <v>0</v>
      </c>
    </row>
    <row r="13651" ht="15" customHeight="1" s="107">
      <c r="F13651" s="196" t="n">
        <v>0</v>
      </c>
    </row>
    <row r="13652" ht="15" customHeight="1" s="107">
      <c r="F13652" s="196" t="n">
        <v>0</v>
      </c>
    </row>
    <row r="13653" ht="15" customHeight="1" s="107">
      <c r="F13653" s="196" t="n">
        <v>0</v>
      </c>
    </row>
    <row r="13654" ht="15" customHeight="1" s="107">
      <c r="F13654" s="196" t="n">
        <v>0</v>
      </c>
    </row>
    <row r="13655" ht="15" customHeight="1" s="107">
      <c r="F13655" s="196" t="n">
        <v>0</v>
      </c>
    </row>
    <row r="13656" ht="15" customHeight="1" s="107">
      <c r="F13656" s="196" t="n">
        <v>0</v>
      </c>
    </row>
    <row r="13657" ht="15" customHeight="1" s="107">
      <c r="F13657" s="196" t="n">
        <v>0</v>
      </c>
    </row>
    <row r="13658" ht="15" customHeight="1" s="107">
      <c r="F13658" s="196" t="n">
        <v>0</v>
      </c>
    </row>
    <row r="13659" ht="15" customHeight="1" s="107">
      <c r="F13659" s="196" t="n">
        <v>0</v>
      </c>
    </row>
    <row r="13660" ht="15" customHeight="1" s="107">
      <c r="F13660" s="196" t="n">
        <v>0</v>
      </c>
    </row>
    <row r="13661" ht="15" customHeight="1" s="107">
      <c r="F13661" s="196" t="n">
        <v>0</v>
      </c>
    </row>
    <row r="13662" ht="15" customHeight="1" s="107">
      <c r="F13662" s="196" t="n">
        <v>0</v>
      </c>
    </row>
    <row r="13663" ht="15" customHeight="1" s="107">
      <c r="F13663" s="196" t="n">
        <v>0</v>
      </c>
    </row>
    <row r="13664" ht="15" customHeight="1" s="107">
      <c r="F13664" s="196" t="n">
        <v>0</v>
      </c>
    </row>
    <row r="13665" ht="15" customHeight="1" s="107">
      <c r="F13665" s="196" t="n">
        <v>0</v>
      </c>
    </row>
    <row r="13666" ht="15" customHeight="1" s="107">
      <c r="F13666" s="196" t="n">
        <v>0</v>
      </c>
    </row>
    <row r="13667" ht="15" customHeight="1" s="107">
      <c r="F13667" s="196" t="n">
        <v>0</v>
      </c>
    </row>
    <row r="13668" ht="15" customHeight="1" s="107">
      <c r="F13668" s="196" t="n">
        <v>0</v>
      </c>
    </row>
    <row r="13669" ht="15" customHeight="1" s="107">
      <c r="F13669" s="196" t="n">
        <v>0</v>
      </c>
    </row>
    <row r="13670" ht="15" customHeight="1" s="107">
      <c r="F13670" s="196" t="n">
        <v>0</v>
      </c>
    </row>
    <row r="13671" ht="15" customHeight="1" s="107">
      <c r="F13671" s="196" t="n">
        <v>0</v>
      </c>
    </row>
    <row r="13672" ht="15" customHeight="1" s="107">
      <c r="F13672" s="196" t="n">
        <v>0</v>
      </c>
    </row>
    <row r="13673" ht="15" customHeight="1" s="107">
      <c r="F13673" s="196" t="n">
        <v>0</v>
      </c>
    </row>
    <row r="13674" ht="15" customHeight="1" s="107">
      <c r="F13674" s="196" t="n">
        <v>0</v>
      </c>
    </row>
    <row r="13675" ht="15" customHeight="1" s="107">
      <c r="F13675" s="196" t="n">
        <v>0</v>
      </c>
    </row>
    <row r="13676" ht="15" customHeight="1" s="107">
      <c r="F13676" s="196" t="n">
        <v>0</v>
      </c>
    </row>
    <row r="13677" ht="15" customHeight="1" s="107">
      <c r="F13677" s="196" t="n">
        <v>0</v>
      </c>
    </row>
    <row r="13678" ht="15" customHeight="1" s="107">
      <c r="F13678" s="196" t="n">
        <v>0</v>
      </c>
    </row>
    <row r="13679" ht="15" customHeight="1" s="107">
      <c r="F13679" s="196" t="n">
        <v>0</v>
      </c>
    </row>
    <row r="13680" ht="15" customHeight="1" s="107">
      <c r="F13680" s="196" t="n">
        <v>0</v>
      </c>
    </row>
    <row r="13681" ht="15" customHeight="1" s="107">
      <c r="F13681" s="196" t="n">
        <v>0</v>
      </c>
    </row>
    <row r="13682" ht="15" customHeight="1" s="107">
      <c r="F13682" s="196" t="n">
        <v>0</v>
      </c>
    </row>
    <row r="13683" ht="15" customHeight="1" s="107">
      <c r="F13683" s="196" t="n">
        <v>0</v>
      </c>
    </row>
    <row r="13684" ht="15" customHeight="1" s="107">
      <c r="F13684" s="196" t="n">
        <v>0</v>
      </c>
    </row>
    <row r="13685" ht="15" customHeight="1" s="107">
      <c r="F13685" s="196" t="n">
        <v>0</v>
      </c>
    </row>
    <row r="13686" ht="15" customHeight="1" s="107">
      <c r="F13686" s="196" t="n">
        <v>0</v>
      </c>
    </row>
    <row r="13687" ht="15" customHeight="1" s="107">
      <c r="F13687" s="196" t="n">
        <v>0</v>
      </c>
    </row>
    <row r="13688" ht="15" customHeight="1" s="107">
      <c r="F13688" s="196" t="n">
        <v>0</v>
      </c>
    </row>
    <row r="13689" ht="15" customHeight="1" s="107">
      <c r="F13689" s="196" t="n">
        <v>0</v>
      </c>
    </row>
    <row r="13690" ht="15" customHeight="1" s="107">
      <c r="F13690" s="196" t="n">
        <v>0</v>
      </c>
    </row>
    <row r="13691" ht="15" customHeight="1" s="107">
      <c r="F13691" s="196" t="n">
        <v>0</v>
      </c>
    </row>
    <row r="13692" ht="15" customHeight="1" s="107">
      <c r="F13692" s="196" t="n">
        <v>0</v>
      </c>
    </row>
    <row r="13693" ht="15" customHeight="1" s="107">
      <c r="F13693" s="196" t="n">
        <v>0</v>
      </c>
    </row>
    <row r="13694" ht="15" customHeight="1" s="107">
      <c r="F13694" s="196" t="n">
        <v>0</v>
      </c>
    </row>
    <row r="13695" ht="15" customHeight="1" s="107">
      <c r="F13695" s="196" t="n">
        <v>0</v>
      </c>
    </row>
    <row r="13696" ht="15" customHeight="1" s="107">
      <c r="F13696" s="196" t="n">
        <v>0</v>
      </c>
    </row>
    <row r="13697" ht="15" customHeight="1" s="107">
      <c r="F13697" s="196" t="n">
        <v>0</v>
      </c>
    </row>
    <row r="13698" ht="15" customHeight="1" s="107">
      <c r="F13698" s="196" t="n">
        <v>0</v>
      </c>
    </row>
    <row r="13699" ht="15" customHeight="1" s="107">
      <c r="F13699" s="196" t="n">
        <v>0</v>
      </c>
    </row>
    <row r="13700" ht="15" customHeight="1" s="107">
      <c r="F13700" s="196" t="n">
        <v>0</v>
      </c>
    </row>
    <row r="13701" ht="15" customHeight="1" s="107">
      <c r="F13701" s="196" t="n">
        <v>0</v>
      </c>
    </row>
    <row r="13702" ht="15" customHeight="1" s="107">
      <c r="F13702" s="196" t="n">
        <v>0</v>
      </c>
    </row>
    <row r="13703" ht="15" customHeight="1" s="107">
      <c r="F13703" s="196" t="n">
        <v>0</v>
      </c>
    </row>
    <row r="13704" ht="15" customHeight="1" s="107">
      <c r="F13704" s="196" t="n">
        <v>0</v>
      </c>
    </row>
    <row r="13705" ht="15" customHeight="1" s="107">
      <c r="F13705" s="196" t="n">
        <v>0</v>
      </c>
    </row>
    <row r="13706" ht="15" customHeight="1" s="107">
      <c r="F13706" s="196" t="n">
        <v>0</v>
      </c>
    </row>
    <row r="13707" ht="15" customHeight="1" s="107">
      <c r="F13707" s="196" t="n">
        <v>0</v>
      </c>
    </row>
    <row r="13708" ht="15" customHeight="1" s="107">
      <c r="F13708" s="196" t="n">
        <v>0</v>
      </c>
    </row>
    <row r="13709" ht="15" customHeight="1" s="107">
      <c r="F13709" s="196" t="n">
        <v>0</v>
      </c>
    </row>
    <row r="13710" ht="15" customHeight="1" s="107">
      <c r="F13710" s="196" t="n">
        <v>0</v>
      </c>
    </row>
    <row r="13711" ht="15" customHeight="1" s="107">
      <c r="F13711" s="196" t="n">
        <v>0</v>
      </c>
    </row>
    <row r="13712" ht="15" customHeight="1" s="107">
      <c r="F13712" s="196" t="n">
        <v>0</v>
      </c>
    </row>
    <row r="13713" ht="15" customHeight="1" s="107">
      <c r="F13713" s="196" t="n">
        <v>0</v>
      </c>
    </row>
    <row r="13714" ht="15" customHeight="1" s="107">
      <c r="F13714" s="196" t="n">
        <v>0</v>
      </c>
    </row>
    <row r="13715" ht="15" customHeight="1" s="107">
      <c r="F13715" s="196" t="n">
        <v>0</v>
      </c>
    </row>
    <row r="13716" ht="15" customHeight="1" s="107">
      <c r="F13716" s="196" t="n">
        <v>0</v>
      </c>
    </row>
    <row r="13717" ht="15" customHeight="1" s="107">
      <c r="F13717" s="196" t="n">
        <v>0</v>
      </c>
    </row>
    <row r="13718" ht="15" customHeight="1" s="107">
      <c r="F13718" s="196" t="n">
        <v>0</v>
      </c>
    </row>
    <row r="13719" ht="15" customHeight="1" s="107">
      <c r="F13719" s="196" t="n">
        <v>0</v>
      </c>
    </row>
    <row r="13720" ht="15" customHeight="1" s="107">
      <c r="F13720" s="196" t="n">
        <v>0</v>
      </c>
    </row>
    <row r="13721" ht="15" customHeight="1" s="107">
      <c r="F13721" s="196" t="n">
        <v>0</v>
      </c>
    </row>
    <row r="13722" ht="15" customHeight="1" s="107">
      <c r="F13722" s="196" t="n">
        <v>0</v>
      </c>
    </row>
    <row r="13723" ht="15" customHeight="1" s="107">
      <c r="F13723" s="196" t="n">
        <v>0</v>
      </c>
    </row>
    <row r="13724" ht="15" customHeight="1" s="107">
      <c r="F13724" s="196" t="n">
        <v>0</v>
      </c>
    </row>
    <row r="13725" ht="15" customHeight="1" s="107">
      <c r="F13725" s="196" t="n">
        <v>0</v>
      </c>
    </row>
    <row r="13726" ht="15" customHeight="1" s="107">
      <c r="F13726" s="196" t="n">
        <v>0</v>
      </c>
    </row>
    <row r="13727" ht="15" customHeight="1" s="107">
      <c r="F13727" s="196" t="n">
        <v>0</v>
      </c>
    </row>
    <row r="13728" ht="15" customHeight="1" s="107">
      <c r="F13728" s="196" t="n">
        <v>0</v>
      </c>
    </row>
    <row r="13729" ht="15" customHeight="1" s="107">
      <c r="F13729" s="196" t="n">
        <v>0</v>
      </c>
    </row>
    <row r="13730" ht="15" customHeight="1" s="107">
      <c r="F13730" s="196" t="n">
        <v>0</v>
      </c>
    </row>
    <row r="13731" ht="15" customHeight="1" s="107">
      <c r="F13731" s="196" t="n">
        <v>0</v>
      </c>
    </row>
    <row r="13732" ht="15" customHeight="1" s="107">
      <c r="F13732" s="196" t="n">
        <v>0</v>
      </c>
    </row>
    <row r="13733" ht="15" customHeight="1" s="107">
      <c r="F13733" s="196" t="n">
        <v>0</v>
      </c>
    </row>
    <row r="13734" ht="15" customHeight="1" s="107">
      <c r="F13734" s="196" t="n">
        <v>0</v>
      </c>
    </row>
    <row r="13735" ht="15" customHeight="1" s="107">
      <c r="F13735" s="196" t="n">
        <v>0</v>
      </c>
    </row>
    <row r="13736" ht="15" customHeight="1" s="107">
      <c r="F13736" s="196" t="n">
        <v>0</v>
      </c>
    </row>
    <row r="13737" ht="15" customHeight="1" s="107">
      <c r="F13737" s="196" t="n">
        <v>0</v>
      </c>
    </row>
    <row r="13738" ht="15" customHeight="1" s="107">
      <c r="F13738" s="196" t="n">
        <v>0</v>
      </c>
    </row>
    <row r="13739" ht="15" customHeight="1" s="107">
      <c r="F13739" s="196" t="n">
        <v>0</v>
      </c>
    </row>
    <row r="13740" ht="15" customHeight="1" s="107">
      <c r="F13740" s="196" t="n">
        <v>0</v>
      </c>
    </row>
    <row r="13741" ht="15" customHeight="1" s="107">
      <c r="F13741" s="196" t="n">
        <v>0</v>
      </c>
    </row>
    <row r="13742" ht="15" customHeight="1" s="107">
      <c r="F13742" s="196" t="n">
        <v>0</v>
      </c>
    </row>
    <row r="13743" ht="15" customHeight="1" s="107">
      <c r="F13743" s="196" t="n">
        <v>0</v>
      </c>
    </row>
    <row r="13744" ht="15" customHeight="1" s="107">
      <c r="F13744" s="196" t="n">
        <v>0</v>
      </c>
    </row>
    <row r="13745" ht="15" customHeight="1" s="107">
      <c r="F13745" s="196" t="n">
        <v>0</v>
      </c>
    </row>
    <row r="13746" ht="15" customHeight="1" s="107">
      <c r="F13746" s="196" t="n">
        <v>0</v>
      </c>
    </row>
    <row r="13747" ht="15" customHeight="1" s="107">
      <c r="F13747" s="196" t="n">
        <v>0</v>
      </c>
    </row>
    <row r="13748" ht="15" customHeight="1" s="107">
      <c r="F13748" s="196" t="n">
        <v>0</v>
      </c>
    </row>
    <row r="13749" ht="15" customHeight="1" s="107">
      <c r="F13749" s="196" t="n">
        <v>0</v>
      </c>
    </row>
    <row r="13750" ht="15" customHeight="1" s="107">
      <c r="F13750" s="196" t="n">
        <v>0</v>
      </c>
    </row>
    <row r="13751" ht="15" customHeight="1" s="107">
      <c r="F13751" s="196" t="n">
        <v>0</v>
      </c>
    </row>
    <row r="13752" ht="15" customHeight="1" s="107">
      <c r="F13752" s="196" t="n">
        <v>0</v>
      </c>
    </row>
    <row r="13753" ht="15" customHeight="1" s="107">
      <c r="F13753" s="196" t="n">
        <v>0</v>
      </c>
    </row>
    <row r="13754" ht="15" customHeight="1" s="107">
      <c r="F13754" s="196" t="n">
        <v>0</v>
      </c>
    </row>
    <row r="13755" ht="15" customHeight="1" s="107">
      <c r="F13755" s="196" t="n">
        <v>0</v>
      </c>
    </row>
    <row r="13756" ht="15" customHeight="1" s="107">
      <c r="F13756" s="196" t="n">
        <v>0</v>
      </c>
    </row>
    <row r="13757" ht="15" customHeight="1" s="107">
      <c r="F13757" s="196" t="n">
        <v>0</v>
      </c>
    </row>
    <row r="13758" ht="15" customHeight="1" s="107">
      <c r="F13758" s="196" t="n">
        <v>0</v>
      </c>
    </row>
    <row r="13759" ht="15" customHeight="1" s="107">
      <c r="F13759" s="196" t="n">
        <v>0</v>
      </c>
    </row>
    <row r="13760" ht="15" customHeight="1" s="107">
      <c r="F13760" s="196" t="n">
        <v>0</v>
      </c>
    </row>
    <row r="13761" ht="15" customHeight="1" s="107">
      <c r="F13761" s="196" t="n">
        <v>0</v>
      </c>
    </row>
    <row r="13762" ht="15" customHeight="1" s="107">
      <c r="F13762" s="196" t="n">
        <v>0</v>
      </c>
    </row>
    <row r="13763" ht="15" customHeight="1" s="107">
      <c r="F13763" s="196" t="n">
        <v>0</v>
      </c>
    </row>
    <row r="13764" ht="15" customHeight="1" s="107">
      <c r="F13764" s="196" t="n">
        <v>0</v>
      </c>
    </row>
    <row r="13765" ht="15" customHeight="1" s="107">
      <c r="F13765" s="196" t="n">
        <v>0</v>
      </c>
    </row>
    <row r="13766" ht="15" customHeight="1" s="107">
      <c r="F13766" s="196" t="n">
        <v>0</v>
      </c>
    </row>
    <row r="13767" ht="15" customHeight="1" s="107">
      <c r="F13767" s="196" t="n">
        <v>0</v>
      </c>
    </row>
    <row r="13768" ht="15" customHeight="1" s="107">
      <c r="F13768" s="196" t="n">
        <v>0</v>
      </c>
    </row>
    <row r="13769" ht="15" customHeight="1" s="107">
      <c r="F13769" s="196" t="n">
        <v>0</v>
      </c>
    </row>
    <row r="13770" ht="15" customHeight="1" s="107">
      <c r="F13770" s="196" t="n">
        <v>0</v>
      </c>
    </row>
    <row r="13771" ht="15" customHeight="1" s="107">
      <c r="F13771" s="196" t="n">
        <v>0</v>
      </c>
    </row>
    <row r="13772" ht="15" customHeight="1" s="107">
      <c r="F13772" s="196" t="n">
        <v>0</v>
      </c>
    </row>
    <row r="13773" ht="15" customHeight="1" s="107">
      <c r="F13773" s="196" t="n">
        <v>0</v>
      </c>
    </row>
    <row r="13774" ht="15" customHeight="1" s="107">
      <c r="F13774" s="196" t="n">
        <v>0</v>
      </c>
    </row>
    <row r="13775" ht="15" customHeight="1" s="107">
      <c r="F13775" s="196" t="n">
        <v>0</v>
      </c>
    </row>
    <row r="13776" ht="15" customHeight="1" s="107">
      <c r="F13776" s="196" t="n">
        <v>0</v>
      </c>
    </row>
    <row r="13777" ht="15" customHeight="1" s="107">
      <c r="F13777" s="196" t="n">
        <v>0</v>
      </c>
    </row>
    <row r="13778" ht="15" customHeight="1" s="107">
      <c r="F13778" s="196" t="n">
        <v>0</v>
      </c>
    </row>
    <row r="13779" ht="15" customHeight="1" s="107">
      <c r="F13779" s="196" t="n">
        <v>0</v>
      </c>
    </row>
    <row r="13780" ht="15" customHeight="1" s="107">
      <c r="F13780" s="196" t="n">
        <v>0</v>
      </c>
    </row>
    <row r="13781" ht="15" customHeight="1" s="107">
      <c r="F13781" s="196" t="n">
        <v>0</v>
      </c>
    </row>
    <row r="13782" ht="15" customHeight="1" s="107">
      <c r="F13782" s="196" t="n">
        <v>0</v>
      </c>
    </row>
    <row r="13783" ht="15" customHeight="1" s="107">
      <c r="F13783" s="196" t="n">
        <v>0</v>
      </c>
    </row>
    <row r="13784" ht="15" customHeight="1" s="107">
      <c r="F13784" s="196" t="n">
        <v>0</v>
      </c>
    </row>
    <row r="13785" ht="15" customHeight="1" s="107">
      <c r="F13785" s="196" t="n">
        <v>0</v>
      </c>
    </row>
    <row r="13786" ht="15" customHeight="1" s="107">
      <c r="F13786" s="196" t="n">
        <v>0</v>
      </c>
    </row>
    <row r="13787" ht="15" customHeight="1" s="107">
      <c r="F13787" s="196" t="n">
        <v>0</v>
      </c>
    </row>
    <row r="13788" ht="15" customHeight="1" s="107">
      <c r="F13788" s="196" t="n">
        <v>0</v>
      </c>
    </row>
    <row r="13789" ht="15" customHeight="1" s="107">
      <c r="F13789" s="196" t="n">
        <v>0</v>
      </c>
    </row>
    <row r="13790" ht="15" customHeight="1" s="107">
      <c r="F13790" s="196" t="n">
        <v>0</v>
      </c>
    </row>
    <row r="13791" ht="15" customHeight="1" s="107">
      <c r="F13791" s="196" t="n">
        <v>0</v>
      </c>
    </row>
    <row r="13792" ht="15" customHeight="1" s="107">
      <c r="F13792" s="196" t="n">
        <v>0</v>
      </c>
    </row>
    <row r="13793" ht="15" customHeight="1" s="107">
      <c r="F13793" s="196" t="n">
        <v>0</v>
      </c>
    </row>
    <row r="13794" ht="15" customHeight="1" s="107">
      <c r="F13794" s="196" t="n">
        <v>0</v>
      </c>
    </row>
    <row r="13795" ht="15" customHeight="1" s="107">
      <c r="F13795" s="196" t="n">
        <v>0</v>
      </c>
    </row>
    <row r="13796" ht="15" customHeight="1" s="107">
      <c r="F13796" s="196" t="n">
        <v>0</v>
      </c>
    </row>
    <row r="13797" ht="15" customHeight="1" s="107">
      <c r="F13797" s="196" t="n">
        <v>0</v>
      </c>
    </row>
    <row r="13798" ht="15" customHeight="1" s="107">
      <c r="F13798" s="196" t="n">
        <v>0</v>
      </c>
    </row>
    <row r="13799" ht="15" customHeight="1" s="107">
      <c r="F13799" s="196" t="n">
        <v>0</v>
      </c>
    </row>
    <row r="13800" ht="15" customHeight="1" s="107">
      <c r="F13800" s="196" t="n">
        <v>0</v>
      </c>
    </row>
    <row r="13801" ht="15" customHeight="1" s="107">
      <c r="F13801" s="196" t="n">
        <v>0</v>
      </c>
    </row>
    <row r="13802" ht="15" customHeight="1" s="107">
      <c r="F13802" s="196" t="n">
        <v>0</v>
      </c>
    </row>
    <row r="13803" ht="15" customHeight="1" s="107">
      <c r="F13803" s="196" t="n">
        <v>0</v>
      </c>
    </row>
    <row r="13804" ht="15" customHeight="1" s="107">
      <c r="F13804" s="196" t="n">
        <v>0</v>
      </c>
    </row>
    <row r="13805" ht="15" customHeight="1" s="107">
      <c r="F13805" s="196" t="n">
        <v>0</v>
      </c>
    </row>
    <row r="13806" ht="15" customHeight="1" s="107">
      <c r="F13806" s="196" t="n">
        <v>0</v>
      </c>
    </row>
    <row r="13807" ht="15" customHeight="1" s="107">
      <c r="F13807" s="196" t="n">
        <v>0</v>
      </c>
    </row>
    <row r="13808" ht="15" customHeight="1" s="107">
      <c r="F13808" s="196" t="n">
        <v>0</v>
      </c>
    </row>
    <row r="13809" ht="15" customHeight="1" s="107">
      <c r="F13809" s="196" t="n">
        <v>0</v>
      </c>
    </row>
    <row r="13810" ht="15" customHeight="1" s="107">
      <c r="F13810" s="196" t="n">
        <v>0</v>
      </c>
    </row>
    <row r="13811" ht="15" customHeight="1" s="107">
      <c r="F13811" s="196" t="n">
        <v>0</v>
      </c>
    </row>
    <row r="13812" ht="15" customHeight="1" s="107">
      <c r="F13812" s="196" t="n">
        <v>0</v>
      </c>
    </row>
    <row r="13813" ht="15" customHeight="1" s="107">
      <c r="F13813" s="196" t="n">
        <v>0</v>
      </c>
    </row>
    <row r="13814" ht="15" customHeight="1" s="107">
      <c r="F13814" s="196" t="n">
        <v>0</v>
      </c>
    </row>
    <row r="13815" ht="15" customHeight="1" s="107">
      <c r="F13815" s="196" t="n">
        <v>0</v>
      </c>
    </row>
    <row r="13816" ht="15" customHeight="1" s="107">
      <c r="F13816" s="196" t="n">
        <v>0</v>
      </c>
    </row>
    <row r="13817" ht="15" customHeight="1" s="107">
      <c r="F13817" s="196" t="n">
        <v>0</v>
      </c>
    </row>
    <row r="13818" ht="15" customHeight="1" s="107">
      <c r="F13818" s="196" t="n">
        <v>0</v>
      </c>
    </row>
    <row r="13819" ht="15" customHeight="1" s="107">
      <c r="F13819" s="196" t="n">
        <v>0</v>
      </c>
    </row>
    <row r="13820" ht="15" customHeight="1" s="107">
      <c r="F13820" s="196" t="n">
        <v>0</v>
      </c>
    </row>
    <row r="13821" ht="15" customHeight="1" s="107">
      <c r="F13821" s="196" t="n">
        <v>0</v>
      </c>
    </row>
    <row r="13822" ht="15" customHeight="1" s="107">
      <c r="F13822" s="196" t="n">
        <v>0</v>
      </c>
    </row>
    <row r="13823" ht="15" customHeight="1" s="107">
      <c r="F13823" s="196" t="n">
        <v>0</v>
      </c>
    </row>
    <row r="13824" ht="15" customHeight="1" s="107">
      <c r="F13824" s="196" t="n">
        <v>0</v>
      </c>
    </row>
    <row r="13825" ht="15" customHeight="1" s="107">
      <c r="F13825" s="196" t="n">
        <v>0</v>
      </c>
    </row>
    <row r="13826" ht="15" customHeight="1" s="107">
      <c r="F13826" s="196" t="n">
        <v>0</v>
      </c>
    </row>
    <row r="13827" ht="15" customHeight="1" s="107">
      <c r="F13827" s="196" t="n">
        <v>0</v>
      </c>
    </row>
    <row r="13828" ht="15" customHeight="1" s="107">
      <c r="F13828" s="196" t="n">
        <v>0</v>
      </c>
    </row>
    <row r="13829" ht="15" customHeight="1" s="107">
      <c r="F13829" s="196" t="n">
        <v>0</v>
      </c>
    </row>
    <row r="13830" ht="15" customHeight="1" s="107">
      <c r="F13830" s="196" t="n">
        <v>0</v>
      </c>
    </row>
    <row r="13831" ht="15" customHeight="1" s="107">
      <c r="F13831" s="196" t="n">
        <v>0</v>
      </c>
    </row>
    <row r="13832" ht="15" customHeight="1" s="107">
      <c r="F13832" s="196" t="n">
        <v>0</v>
      </c>
    </row>
    <row r="13833" ht="15" customHeight="1" s="107">
      <c r="F13833" s="196" t="n">
        <v>0</v>
      </c>
    </row>
    <row r="13834" ht="15" customHeight="1" s="107">
      <c r="F13834" s="196" t="n">
        <v>0</v>
      </c>
    </row>
    <row r="13835" ht="15" customHeight="1" s="107">
      <c r="F13835" s="196" t="n">
        <v>0</v>
      </c>
    </row>
    <row r="13836" ht="15" customHeight="1" s="107">
      <c r="F13836" s="196" t="n">
        <v>0</v>
      </c>
    </row>
    <row r="13837" ht="15" customHeight="1" s="107">
      <c r="F13837" s="196" t="n">
        <v>0</v>
      </c>
    </row>
    <row r="13838" ht="15" customHeight="1" s="107">
      <c r="F13838" s="196" t="n">
        <v>0</v>
      </c>
    </row>
    <row r="13839" ht="15" customHeight="1" s="107">
      <c r="F13839" s="196" t="n">
        <v>0</v>
      </c>
    </row>
    <row r="13840" ht="15" customHeight="1" s="107">
      <c r="F13840" s="196" t="n">
        <v>0</v>
      </c>
    </row>
    <row r="13841" ht="15" customHeight="1" s="107">
      <c r="F13841" s="196" t="n">
        <v>0</v>
      </c>
    </row>
    <row r="13842" ht="15" customHeight="1" s="107">
      <c r="F13842" s="196" t="n">
        <v>0</v>
      </c>
    </row>
    <row r="13843" ht="15" customHeight="1" s="107">
      <c r="F13843" s="196" t="n">
        <v>0</v>
      </c>
    </row>
    <row r="13844" ht="15" customHeight="1" s="107">
      <c r="F13844" s="196" t="n">
        <v>0</v>
      </c>
    </row>
    <row r="13845" ht="15" customHeight="1" s="107">
      <c r="F13845" s="196" t="n">
        <v>0</v>
      </c>
    </row>
    <row r="13846" ht="15" customHeight="1" s="107">
      <c r="F13846" s="196" t="n">
        <v>0</v>
      </c>
    </row>
    <row r="13847" ht="15" customHeight="1" s="107">
      <c r="F13847" s="196" t="n">
        <v>0</v>
      </c>
    </row>
    <row r="13848" ht="15" customHeight="1" s="107">
      <c r="F13848" s="196" t="n">
        <v>0</v>
      </c>
    </row>
    <row r="13849" ht="15" customHeight="1" s="107">
      <c r="F13849" s="196" t="n">
        <v>0</v>
      </c>
    </row>
    <row r="13850" ht="15" customHeight="1" s="107">
      <c r="F13850" s="196" t="n">
        <v>0</v>
      </c>
    </row>
    <row r="13851" ht="15" customHeight="1" s="107">
      <c r="F13851" s="196" t="n">
        <v>0</v>
      </c>
    </row>
    <row r="13852" ht="15" customHeight="1" s="107">
      <c r="F13852" s="196" t="n">
        <v>0</v>
      </c>
    </row>
    <row r="13853" ht="15" customHeight="1" s="107">
      <c r="F13853" s="196" t="n">
        <v>0</v>
      </c>
    </row>
    <row r="13854" ht="15" customHeight="1" s="107">
      <c r="F13854" s="196" t="n">
        <v>0</v>
      </c>
    </row>
    <row r="13855" ht="15" customHeight="1" s="107">
      <c r="F13855" s="196" t="n">
        <v>0</v>
      </c>
    </row>
    <row r="13856" ht="15" customHeight="1" s="107">
      <c r="F13856" s="196" t="n">
        <v>0</v>
      </c>
    </row>
    <row r="13857" ht="15" customHeight="1" s="107">
      <c r="F13857" s="196" t="n">
        <v>0</v>
      </c>
    </row>
    <row r="13858" ht="15" customHeight="1" s="107">
      <c r="F13858" s="196" t="n">
        <v>0</v>
      </c>
    </row>
    <row r="13859" ht="15" customHeight="1" s="107">
      <c r="F13859" s="196" t="n">
        <v>0</v>
      </c>
    </row>
    <row r="13860" ht="15" customHeight="1" s="107">
      <c r="F13860" s="196" t="n">
        <v>0</v>
      </c>
    </row>
    <row r="13861" ht="15" customHeight="1" s="107">
      <c r="F13861" s="196" t="n">
        <v>0</v>
      </c>
    </row>
    <row r="13862" ht="15" customHeight="1" s="107">
      <c r="F13862" s="196" t="n">
        <v>0</v>
      </c>
    </row>
    <row r="13863" ht="15" customHeight="1" s="107">
      <c r="F13863" s="196" t="n">
        <v>0</v>
      </c>
    </row>
    <row r="13864" ht="15" customHeight="1" s="107">
      <c r="F13864" s="196" t="n">
        <v>0</v>
      </c>
    </row>
    <row r="13865" ht="15" customHeight="1" s="107">
      <c r="F13865" s="196" t="n">
        <v>0</v>
      </c>
    </row>
    <row r="13866" ht="15" customHeight="1" s="107">
      <c r="F13866" s="196" t="n">
        <v>0</v>
      </c>
    </row>
    <row r="13867" ht="15" customHeight="1" s="107">
      <c r="F13867" s="196" t="n">
        <v>0</v>
      </c>
    </row>
    <row r="13868" ht="15" customHeight="1" s="107">
      <c r="F13868" s="196" t="n">
        <v>0</v>
      </c>
    </row>
    <row r="13869" ht="15" customHeight="1" s="107">
      <c r="F13869" s="196" t="n">
        <v>0</v>
      </c>
    </row>
    <row r="13870" ht="15" customHeight="1" s="107">
      <c r="F13870" s="196" t="n">
        <v>0</v>
      </c>
    </row>
    <row r="13871" ht="15" customHeight="1" s="107">
      <c r="F13871" s="196" t="n">
        <v>0</v>
      </c>
    </row>
    <row r="13872" ht="15" customHeight="1" s="107">
      <c r="F13872" s="196" t="n">
        <v>0</v>
      </c>
    </row>
    <row r="13873" ht="15" customHeight="1" s="107">
      <c r="F13873" s="196" t="n">
        <v>0</v>
      </c>
    </row>
    <row r="13874" ht="15" customHeight="1" s="107">
      <c r="F13874" s="196" t="n">
        <v>0</v>
      </c>
    </row>
    <row r="13875" ht="15" customHeight="1" s="107">
      <c r="F13875" s="196" t="n">
        <v>0</v>
      </c>
    </row>
    <row r="13876" ht="15" customHeight="1" s="107">
      <c r="F13876" s="196" t="n">
        <v>0</v>
      </c>
    </row>
    <row r="13877" ht="15" customHeight="1" s="107">
      <c r="F13877" s="196" t="n">
        <v>0</v>
      </c>
    </row>
    <row r="13878" ht="15" customHeight="1" s="107">
      <c r="F13878" s="196" t="n">
        <v>0</v>
      </c>
    </row>
    <row r="13879" ht="15" customHeight="1" s="107">
      <c r="F13879" s="196" t="n">
        <v>0</v>
      </c>
    </row>
    <row r="13880" ht="15" customHeight="1" s="107">
      <c r="F13880" s="196" t="n">
        <v>0</v>
      </c>
    </row>
    <row r="13881" ht="15" customHeight="1" s="107">
      <c r="F13881" s="196" t="n">
        <v>0</v>
      </c>
    </row>
    <row r="13882" ht="15" customHeight="1" s="107">
      <c r="F13882" s="196" t="n">
        <v>0</v>
      </c>
    </row>
    <row r="13883" ht="15" customHeight="1" s="107">
      <c r="F13883" s="196" t="n">
        <v>0</v>
      </c>
    </row>
    <row r="13884" ht="15" customHeight="1" s="107">
      <c r="F13884" s="196" t="n">
        <v>0</v>
      </c>
    </row>
    <row r="13885" ht="15" customHeight="1" s="107">
      <c r="F13885" s="196" t="n">
        <v>0</v>
      </c>
    </row>
    <row r="13886" ht="15" customHeight="1" s="107">
      <c r="F13886" s="196" t="n">
        <v>0</v>
      </c>
    </row>
    <row r="13887" ht="15" customHeight="1" s="107">
      <c r="F13887" s="196" t="n">
        <v>0</v>
      </c>
    </row>
    <row r="13888" ht="15" customHeight="1" s="107">
      <c r="F13888" s="196" t="n">
        <v>0</v>
      </c>
    </row>
    <row r="13889" ht="15" customHeight="1" s="107">
      <c r="F13889" s="196" t="n">
        <v>0</v>
      </c>
    </row>
    <row r="13890" ht="15" customHeight="1" s="107">
      <c r="F13890" s="196" t="n">
        <v>0</v>
      </c>
    </row>
    <row r="13891" ht="15" customHeight="1" s="107">
      <c r="F13891" s="196" t="n">
        <v>0</v>
      </c>
    </row>
    <row r="13892" ht="15" customHeight="1" s="107">
      <c r="F13892" s="196" t="n">
        <v>0</v>
      </c>
    </row>
    <row r="13893" ht="15" customHeight="1" s="107">
      <c r="F13893" s="196" t="n">
        <v>0</v>
      </c>
    </row>
    <row r="13894" ht="15" customHeight="1" s="107">
      <c r="F13894" s="196" t="n">
        <v>0</v>
      </c>
    </row>
    <row r="13895" ht="15" customHeight="1" s="107">
      <c r="F13895" s="196" t="n">
        <v>0</v>
      </c>
    </row>
    <row r="13896" ht="15" customHeight="1" s="107">
      <c r="F13896" s="196" t="n">
        <v>0</v>
      </c>
    </row>
    <row r="13897" ht="15" customHeight="1" s="107">
      <c r="F13897" s="196" t="n">
        <v>0</v>
      </c>
    </row>
    <row r="13898" ht="15" customHeight="1" s="107">
      <c r="F13898" s="196" t="n">
        <v>0</v>
      </c>
    </row>
    <row r="13899" ht="15" customHeight="1" s="107">
      <c r="F13899" s="196" t="n">
        <v>0</v>
      </c>
    </row>
    <row r="13900" ht="15" customHeight="1" s="107">
      <c r="F13900" s="196" t="n">
        <v>0</v>
      </c>
    </row>
    <row r="13901" ht="15" customHeight="1" s="107">
      <c r="F13901" s="196" t="n">
        <v>0</v>
      </c>
    </row>
    <row r="13902" ht="15" customHeight="1" s="107">
      <c r="F13902" s="196" t="n">
        <v>0</v>
      </c>
    </row>
    <row r="13903" ht="15" customHeight="1" s="107">
      <c r="F13903" s="196" t="n">
        <v>0</v>
      </c>
    </row>
    <row r="13904" ht="15" customHeight="1" s="107">
      <c r="F13904" s="196" t="n">
        <v>0</v>
      </c>
    </row>
    <row r="13905" ht="15" customHeight="1" s="107">
      <c r="F13905" s="196" t="n">
        <v>0</v>
      </c>
    </row>
    <row r="13906" ht="15" customHeight="1" s="107">
      <c r="F13906" s="196" t="n">
        <v>0</v>
      </c>
    </row>
    <row r="13907" ht="15" customHeight="1" s="107">
      <c r="F13907" s="196" t="n">
        <v>0</v>
      </c>
    </row>
    <row r="13908" ht="15" customHeight="1" s="107">
      <c r="F13908" s="196" t="n">
        <v>0</v>
      </c>
    </row>
    <row r="13909" ht="15" customHeight="1" s="107">
      <c r="F13909" s="196" t="n">
        <v>0</v>
      </c>
    </row>
    <row r="13910" ht="15" customHeight="1" s="107">
      <c r="F13910" s="196" t="n">
        <v>0</v>
      </c>
    </row>
    <row r="13911" ht="15" customHeight="1" s="107">
      <c r="F13911" s="196" t="n">
        <v>0</v>
      </c>
    </row>
    <row r="13912" ht="15" customHeight="1" s="107">
      <c r="F13912" s="196" t="n">
        <v>0</v>
      </c>
    </row>
    <row r="13913" ht="15" customHeight="1" s="107">
      <c r="F13913" s="196" t="n">
        <v>0</v>
      </c>
    </row>
    <row r="13914" ht="15" customHeight="1" s="107">
      <c r="F13914" s="196" t="n">
        <v>0</v>
      </c>
    </row>
    <row r="13915" ht="15" customHeight="1" s="107">
      <c r="F13915" s="196" t="n">
        <v>0</v>
      </c>
    </row>
    <row r="13916" ht="15" customHeight="1" s="107">
      <c r="F13916" s="196" t="n">
        <v>0</v>
      </c>
    </row>
    <row r="13917" ht="15" customHeight="1" s="107">
      <c r="F13917" s="196" t="n">
        <v>0</v>
      </c>
    </row>
    <row r="13918" ht="15" customHeight="1" s="107">
      <c r="F13918" s="196" t="n">
        <v>0</v>
      </c>
    </row>
    <row r="13919" ht="15" customHeight="1" s="107">
      <c r="F13919" s="196" t="n">
        <v>0</v>
      </c>
    </row>
    <row r="13920" ht="15" customHeight="1" s="107">
      <c r="F13920" s="196" t="n">
        <v>0</v>
      </c>
    </row>
    <row r="13921" ht="15" customHeight="1" s="107">
      <c r="F13921" s="196" t="n">
        <v>0</v>
      </c>
    </row>
    <row r="13922" ht="15" customHeight="1" s="107">
      <c r="F13922" s="196" t="n">
        <v>0</v>
      </c>
    </row>
    <row r="13923" ht="15" customHeight="1" s="107">
      <c r="F13923" s="196" t="n">
        <v>0</v>
      </c>
    </row>
    <row r="13924" ht="15" customHeight="1" s="107">
      <c r="F13924" s="196" t="n">
        <v>0</v>
      </c>
    </row>
    <row r="13925" ht="15" customHeight="1" s="107">
      <c r="F13925" s="196" t="n">
        <v>0</v>
      </c>
    </row>
    <row r="13926" ht="15" customHeight="1" s="107">
      <c r="F13926" s="196" t="n">
        <v>0</v>
      </c>
    </row>
    <row r="13927" ht="15" customHeight="1" s="107">
      <c r="F13927" s="196" t="n">
        <v>0</v>
      </c>
    </row>
    <row r="13928" ht="15" customHeight="1" s="107">
      <c r="F13928" s="196" t="n">
        <v>0</v>
      </c>
    </row>
    <row r="13929" ht="15" customHeight="1" s="107">
      <c r="F13929" s="196" t="n">
        <v>0</v>
      </c>
    </row>
    <row r="13930" ht="15" customHeight="1" s="107">
      <c r="F13930" s="196" t="n">
        <v>0</v>
      </c>
    </row>
    <row r="13931" ht="15" customHeight="1" s="107">
      <c r="F13931" s="196" t="n">
        <v>0</v>
      </c>
    </row>
    <row r="13932" ht="15" customHeight="1" s="107">
      <c r="F13932" s="196" t="n">
        <v>0</v>
      </c>
    </row>
    <row r="13933" ht="15" customHeight="1" s="107">
      <c r="F13933" s="196" t="n">
        <v>0</v>
      </c>
    </row>
    <row r="13934" ht="15" customHeight="1" s="107">
      <c r="F13934" s="196" t="n">
        <v>0</v>
      </c>
    </row>
    <row r="13935" ht="15" customHeight="1" s="107">
      <c r="F13935" s="196" t="n">
        <v>0</v>
      </c>
    </row>
    <row r="13936" ht="15" customHeight="1" s="107">
      <c r="F13936" s="196" t="n">
        <v>0</v>
      </c>
    </row>
    <row r="13937" ht="15" customHeight="1" s="107">
      <c r="F13937" s="196" t="n">
        <v>0</v>
      </c>
    </row>
    <row r="13938" ht="15" customHeight="1" s="107">
      <c r="F13938" s="196" t="n">
        <v>0</v>
      </c>
    </row>
    <row r="13939" ht="15" customHeight="1" s="107">
      <c r="F13939" s="196" t="n">
        <v>0</v>
      </c>
    </row>
    <row r="13940" ht="15" customHeight="1" s="107">
      <c r="F13940" s="196" t="n">
        <v>0</v>
      </c>
    </row>
    <row r="13941" ht="15" customHeight="1" s="107">
      <c r="F13941" s="196" t="n">
        <v>0</v>
      </c>
    </row>
    <row r="13942" ht="15" customHeight="1" s="107">
      <c r="F13942" s="196" t="n">
        <v>0</v>
      </c>
    </row>
    <row r="13943" ht="15" customHeight="1" s="107">
      <c r="F13943" s="196" t="n">
        <v>0</v>
      </c>
    </row>
    <row r="13944" ht="15" customHeight="1" s="107">
      <c r="F13944" s="196" t="n">
        <v>0</v>
      </c>
    </row>
    <row r="13945" ht="15" customHeight="1" s="107">
      <c r="F13945" s="196" t="n">
        <v>0</v>
      </c>
    </row>
    <row r="13946" ht="15" customHeight="1" s="107">
      <c r="F13946" s="196" t="n">
        <v>0</v>
      </c>
    </row>
    <row r="13947" ht="15" customHeight="1" s="107">
      <c r="F13947" s="196" t="n">
        <v>0</v>
      </c>
    </row>
    <row r="13948" ht="15" customHeight="1" s="107">
      <c r="F13948" s="196" t="n">
        <v>0</v>
      </c>
    </row>
    <row r="13949" ht="15" customHeight="1" s="107">
      <c r="F13949" s="196" t="n">
        <v>0</v>
      </c>
    </row>
    <row r="13950" ht="15" customHeight="1" s="107">
      <c r="F13950" s="196" t="n">
        <v>0</v>
      </c>
    </row>
    <row r="13951" ht="15" customHeight="1" s="107">
      <c r="F13951" s="196" t="n">
        <v>0</v>
      </c>
    </row>
    <row r="13952" ht="15" customHeight="1" s="107">
      <c r="F13952" s="196" t="n">
        <v>0</v>
      </c>
    </row>
    <row r="13953" ht="15" customHeight="1" s="107">
      <c r="F13953" s="196" t="n">
        <v>0</v>
      </c>
    </row>
    <row r="13954" ht="15" customHeight="1" s="107">
      <c r="F13954" s="196" t="n">
        <v>0</v>
      </c>
    </row>
    <row r="13955" ht="15" customHeight="1" s="107">
      <c r="F13955" s="196" t="n">
        <v>0</v>
      </c>
    </row>
    <row r="13956" ht="15" customHeight="1" s="107">
      <c r="F13956" s="196" t="n">
        <v>0</v>
      </c>
    </row>
    <row r="13957" ht="15" customHeight="1" s="107">
      <c r="F13957" s="196" t="n">
        <v>0</v>
      </c>
    </row>
    <row r="13958" ht="15" customHeight="1" s="107">
      <c r="F13958" s="196" t="n">
        <v>0</v>
      </c>
    </row>
    <row r="13959" ht="15" customHeight="1" s="107">
      <c r="F13959" s="196" t="n">
        <v>0</v>
      </c>
    </row>
    <row r="13960" ht="15" customHeight="1" s="107">
      <c r="F13960" s="196" t="n">
        <v>0</v>
      </c>
    </row>
    <row r="13961" ht="15" customHeight="1" s="107">
      <c r="F13961" s="196" t="n">
        <v>0</v>
      </c>
    </row>
    <row r="13962" ht="15" customHeight="1" s="107">
      <c r="F13962" s="196" t="n">
        <v>0</v>
      </c>
    </row>
    <row r="13963" ht="15" customHeight="1" s="107">
      <c r="F13963" s="196" t="n">
        <v>0</v>
      </c>
    </row>
    <row r="13964" ht="15" customHeight="1" s="107">
      <c r="F13964" s="196" t="n">
        <v>0</v>
      </c>
    </row>
    <row r="13965" ht="15" customHeight="1" s="107">
      <c r="F13965" s="196" t="n">
        <v>0</v>
      </c>
    </row>
    <row r="13966" ht="15" customHeight="1" s="107">
      <c r="F13966" s="196" t="n">
        <v>0</v>
      </c>
    </row>
    <row r="13967" ht="15" customHeight="1" s="107">
      <c r="F13967" s="196" t="n">
        <v>0</v>
      </c>
    </row>
    <row r="13968" ht="15" customHeight="1" s="107">
      <c r="F13968" s="196" t="n">
        <v>0</v>
      </c>
    </row>
    <row r="13969" ht="15" customHeight="1" s="107">
      <c r="F13969" s="196" t="n">
        <v>0</v>
      </c>
    </row>
    <row r="13970" ht="15" customHeight="1" s="107">
      <c r="F13970" s="196" t="n">
        <v>0</v>
      </c>
    </row>
    <row r="13971" ht="15" customHeight="1" s="107">
      <c r="F13971" s="196" t="n">
        <v>0</v>
      </c>
    </row>
    <row r="13972" ht="15" customHeight="1" s="107">
      <c r="F13972" s="196" t="n">
        <v>0</v>
      </c>
    </row>
    <row r="13973" ht="15" customHeight="1" s="107">
      <c r="F13973" s="196" t="n">
        <v>0</v>
      </c>
    </row>
    <row r="13974" ht="15" customHeight="1" s="107">
      <c r="F13974" s="196" t="n">
        <v>0</v>
      </c>
    </row>
    <row r="13975" ht="15" customHeight="1" s="107">
      <c r="F13975" s="196" t="n">
        <v>0</v>
      </c>
    </row>
    <row r="13976" ht="15" customHeight="1" s="107">
      <c r="F13976" s="196" t="n">
        <v>0</v>
      </c>
    </row>
    <row r="13977" ht="15" customHeight="1" s="107">
      <c r="F13977" s="196" t="n">
        <v>0</v>
      </c>
    </row>
    <row r="13978" ht="15" customHeight="1" s="107">
      <c r="F13978" s="196" t="n">
        <v>0</v>
      </c>
    </row>
    <row r="13979" ht="15" customHeight="1" s="107">
      <c r="F13979" s="196" t="n">
        <v>0</v>
      </c>
    </row>
    <row r="13980" ht="15" customHeight="1" s="107">
      <c r="F13980" s="196" t="n">
        <v>0</v>
      </c>
    </row>
    <row r="13981" ht="15" customHeight="1" s="107">
      <c r="F13981" s="196" t="n">
        <v>0</v>
      </c>
    </row>
    <row r="13982" ht="15" customHeight="1" s="107">
      <c r="F13982" s="196" t="n">
        <v>0</v>
      </c>
    </row>
    <row r="13983" ht="15" customHeight="1" s="107">
      <c r="F13983" s="196" t="n">
        <v>0</v>
      </c>
    </row>
    <row r="13984" ht="15" customHeight="1" s="107">
      <c r="F13984" s="196" t="n">
        <v>0</v>
      </c>
    </row>
    <row r="13985" ht="15" customHeight="1" s="107">
      <c r="F13985" s="196" t="n">
        <v>0</v>
      </c>
    </row>
    <row r="13986" ht="15" customHeight="1" s="107">
      <c r="F13986" s="196" t="n">
        <v>0</v>
      </c>
    </row>
    <row r="13987" ht="15" customHeight="1" s="107">
      <c r="F13987" s="196" t="n">
        <v>0</v>
      </c>
    </row>
    <row r="13988" ht="15" customHeight="1" s="107">
      <c r="F13988" s="196" t="n">
        <v>0</v>
      </c>
    </row>
    <row r="13989" ht="15" customHeight="1" s="107">
      <c r="F13989" s="196" t="n">
        <v>0</v>
      </c>
    </row>
    <row r="13990" ht="15" customHeight="1" s="107">
      <c r="F13990" s="196" t="n">
        <v>0</v>
      </c>
    </row>
    <row r="13991" ht="15" customHeight="1" s="107">
      <c r="F13991" s="196" t="n">
        <v>0</v>
      </c>
    </row>
    <row r="13992" ht="15" customHeight="1" s="107">
      <c r="F13992" s="196" t="n">
        <v>0</v>
      </c>
    </row>
    <row r="13993" ht="15" customHeight="1" s="107">
      <c r="F13993" s="196" t="n">
        <v>0</v>
      </c>
    </row>
    <row r="13994" ht="15" customHeight="1" s="107">
      <c r="F13994" s="196" t="n">
        <v>0</v>
      </c>
    </row>
    <row r="13995" ht="15" customHeight="1" s="107">
      <c r="F13995" s="196" t="n">
        <v>0</v>
      </c>
    </row>
    <row r="13996" ht="15" customHeight="1" s="107">
      <c r="F13996" s="196" t="n">
        <v>0</v>
      </c>
    </row>
    <row r="13997" ht="15" customHeight="1" s="107">
      <c r="F13997" s="196" t="n">
        <v>0</v>
      </c>
    </row>
    <row r="13998" ht="15" customHeight="1" s="107">
      <c r="F13998" s="196" t="n">
        <v>0</v>
      </c>
    </row>
    <row r="13999" ht="15" customHeight="1" s="107">
      <c r="F13999" s="196" t="n">
        <v>0</v>
      </c>
    </row>
    <row r="14000" ht="15" customHeight="1" s="107">
      <c r="F14000" s="196" t="n">
        <v>0</v>
      </c>
    </row>
    <row r="14001" ht="15" customHeight="1" s="107">
      <c r="F14001" s="196" t="n">
        <v>0</v>
      </c>
    </row>
    <row r="14002" ht="15" customHeight="1" s="107">
      <c r="F14002" s="196" t="n">
        <v>0</v>
      </c>
    </row>
    <row r="14003" ht="15" customHeight="1" s="107">
      <c r="F14003" s="196" t="n">
        <v>0</v>
      </c>
    </row>
    <row r="14004" ht="15" customHeight="1" s="107">
      <c r="F14004" s="196" t="n">
        <v>0</v>
      </c>
    </row>
    <row r="14005" ht="15" customHeight="1" s="107">
      <c r="F14005" s="196" t="n">
        <v>0</v>
      </c>
    </row>
    <row r="14006" ht="15" customHeight="1" s="107">
      <c r="F14006" s="196" t="n">
        <v>0</v>
      </c>
    </row>
    <row r="14007" ht="15" customHeight="1" s="107">
      <c r="F14007" s="196" t="n">
        <v>0</v>
      </c>
    </row>
    <row r="14008" ht="15" customHeight="1" s="107">
      <c r="F14008" s="196" t="n">
        <v>0</v>
      </c>
    </row>
    <row r="14009" ht="15" customHeight="1" s="107">
      <c r="F14009" s="196" t="n">
        <v>0</v>
      </c>
    </row>
    <row r="14010" ht="15" customHeight="1" s="107">
      <c r="F14010" s="196" t="n">
        <v>0</v>
      </c>
    </row>
    <row r="14011" ht="15" customHeight="1" s="107">
      <c r="F14011" s="196" t="n">
        <v>0</v>
      </c>
    </row>
    <row r="14012" ht="15" customHeight="1" s="107">
      <c r="F14012" s="196" t="n">
        <v>0</v>
      </c>
    </row>
    <row r="14013" ht="15" customHeight="1" s="107">
      <c r="F14013" s="196" t="n">
        <v>0</v>
      </c>
    </row>
    <row r="14014" ht="15" customHeight="1" s="107">
      <c r="F14014" s="196" t="n">
        <v>0</v>
      </c>
    </row>
    <row r="14015" ht="15" customHeight="1" s="107">
      <c r="F14015" s="196" t="n">
        <v>0</v>
      </c>
    </row>
    <row r="14016" ht="15" customHeight="1" s="107">
      <c r="F14016" s="196" t="n">
        <v>0</v>
      </c>
    </row>
    <row r="14017" ht="15" customHeight="1" s="107">
      <c r="F14017" s="196" t="n">
        <v>0</v>
      </c>
    </row>
    <row r="14018" ht="15" customHeight="1" s="107">
      <c r="F14018" s="196" t="n">
        <v>0</v>
      </c>
    </row>
    <row r="14019" ht="15" customHeight="1" s="107">
      <c r="F14019" s="196" t="n">
        <v>0</v>
      </c>
    </row>
    <row r="14020" ht="15" customHeight="1" s="107">
      <c r="F14020" s="196" t="n">
        <v>0</v>
      </c>
    </row>
    <row r="14021" ht="15" customHeight="1" s="107">
      <c r="F14021" s="196" t="n">
        <v>0</v>
      </c>
    </row>
    <row r="14022" ht="15" customHeight="1" s="107">
      <c r="F14022" s="196" t="n">
        <v>0</v>
      </c>
    </row>
    <row r="14023" ht="15" customHeight="1" s="107">
      <c r="F14023" s="196" t="n">
        <v>0</v>
      </c>
    </row>
    <row r="14024" ht="15" customHeight="1" s="107">
      <c r="F14024" s="196" t="n">
        <v>0</v>
      </c>
    </row>
    <row r="14025" ht="15" customHeight="1" s="107">
      <c r="F14025" s="196" t="n">
        <v>0</v>
      </c>
    </row>
    <row r="14026" ht="15" customHeight="1" s="107">
      <c r="F14026" s="196" t="n">
        <v>0</v>
      </c>
    </row>
    <row r="14027" ht="15" customHeight="1" s="107">
      <c r="F14027" s="196" t="n">
        <v>0</v>
      </c>
    </row>
    <row r="14028" ht="15" customHeight="1" s="107">
      <c r="F14028" s="196" t="n">
        <v>0</v>
      </c>
    </row>
    <row r="14029" ht="15" customHeight="1" s="107">
      <c r="F14029" s="196" t="n">
        <v>0</v>
      </c>
    </row>
    <row r="14030" ht="15" customHeight="1" s="107">
      <c r="F14030" s="196" t="n">
        <v>0</v>
      </c>
    </row>
    <row r="14031" ht="15" customHeight="1" s="107">
      <c r="F14031" s="196" t="n">
        <v>0</v>
      </c>
    </row>
    <row r="14032" ht="15" customHeight="1" s="107">
      <c r="F14032" s="196" t="n">
        <v>0</v>
      </c>
    </row>
    <row r="14033" ht="15" customHeight="1" s="107">
      <c r="F14033" s="196" t="n">
        <v>0</v>
      </c>
    </row>
    <row r="14034" ht="15" customHeight="1" s="107">
      <c r="F14034" s="196" t="n">
        <v>0</v>
      </c>
    </row>
    <row r="14035" ht="15" customHeight="1" s="107">
      <c r="F14035" s="196" t="n">
        <v>0</v>
      </c>
    </row>
    <row r="14036" ht="15" customHeight="1" s="107">
      <c r="F14036" s="196" t="n">
        <v>0</v>
      </c>
    </row>
    <row r="14037" ht="15" customHeight="1" s="107">
      <c r="F14037" s="196" t="n">
        <v>0</v>
      </c>
    </row>
    <row r="14038" ht="15" customHeight="1" s="107">
      <c r="F14038" s="196" t="n">
        <v>0</v>
      </c>
    </row>
    <row r="14039" ht="15" customHeight="1" s="107">
      <c r="F14039" s="196" t="n">
        <v>0</v>
      </c>
    </row>
    <row r="14040" ht="15" customHeight="1" s="107">
      <c r="F14040" s="196" t="n">
        <v>0</v>
      </c>
    </row>
    <row r="14041" ht="15" customHeight="1" s="107">
      <c r="F14041" s="196" t="n">
        <v>0</v>
      </c>
    </row>
    <row r="14042" ht="15" customHeight="1" s="107">
      <c r="F14042" s="196" t="n">
        <v>0</v>
      </c>
    </row>
    <row r="14043" ht="15" customHeight="1" s="107">
      <c r="F14043" s="196" t="n">
        <v>0</v>
      </c>
    </row>
    <row r="14044" ht="15" customHeight="1" s="107">
      <c r="F14044" s="196" t="n">
        <v>0</v>
      </c>
    </row>
    <row r="14045" ht="15" customHeight="1" s="107">
      <c r="F14045" s="196" t="n">
        <v>0</v>
      </c>
    </row>
    <row r="14046" ht="15" customHeight="1" s="107">
      <c r="F14046" s="196" t="n">
        <v>0</v>
      </c>
    </row>
    <row r="14047" ht="15" customHeight="1" s="107">
      <c r="F14047" s="196" t="n">
        <v>0</v>
      </c>
    </row>
    <row r="14048" ht="15" customHeight="1" s="107">
      <c r="F14048" s="196" t="n">
        <v>0</v>
      </c>
    </row>
    <row r="14049" ht="15" customHeight="1" s="107">
      <c r="F14049" s="196" t="n">
        <v>0</v>
      </c>
    </row>
    <row r="14050" ht="15" customHeight="1" s="107">
      <c r="F14050" s="196" t="n">
        <v>0</v>
      </c>
    </row>
    <row r="14051" ht="15" customHeight="1" s="107">
      <c r="F14051" s="196" t="n">
        <v>0</v>
      </c>
    </row>
    <row r="14052" ht="15" customHeight="1" s="107">
      <c r="F14052" s="196" t="n">
        <v>0</v>
      </c>
    </row>
    <row r="14053" ht="15" customHeight="1" s="107">
      <c r="F14053" s="196" t="n">
        <v>0</v>
      </c>
    </row>
    <row r="14054" ht="15" customHeight="1" s="107">
      <c r="F14054" s="196" t="n">
        <v>0</v>
      </c>
    </row>
    <row r="14055" ht="15" customHeight="1" s="107">
      <c r="F14055" s="196" t="n">
        <v>0</v>
      </c>
    </row>
    <row r="14056" ht="15" customHeight="1" s="107">
      <c r="F14056" s="196" t="n">
        <v>0</v>
      </c>
    </row>
    <row r="14057" ht="15" customHeight="1" s="107">
      <c r="F14057" s="196" t="n">
        <v>0</v>
      </c>
    </row>
    <row r="14058" ht="15" customHeight="1" s="107">
      <c r="F14058" s="196" t="n">
        <v>0</v>
      </c>
    </row>
    <row r="14059" ht="15" customHeight="1" s="107">
      <c r="F14059" s="196" t="n">
        <v>0</v>
      </c>
    </row>
    <row r="14060" ht="15" customHeight="1" s="107">
      <c r="F14060" s="196" t="n">
        <v>0</v>
      </c>
    </row>
    <row r="14061" ht="15" customHeight="1" s="107">
      <c r="F14061" s="196" t="n">
        <v>0</v>
      </c>
    </row>
    <row r="14062" ht="15" customHeight="1" s="107">
      <c r="F14062" s="196" t="n">
        <v>0</v>
      </c>
    </row>
    <row r="14063" ht="15" customHeight="1" s="107">
      <c r="F14063" s="196" t="n">
        <v>0</v>
      </c>
    </row>
    <row r="14064" ht="15" customHeight="1" s="107">
      <c r="F14064" s="196" t="n">
        <v>0</v>
      </c>
    </row>
    <row r="14065" ht="15" customHeight="1" s="107">
      <c r="F14065" s="196" t="n">
        <v>0</v>
      </c>
    </row>
    <row r="14066" ht="15" customHeight="1" s="107">
      <c r="F14066" s="196" t="n">
        <v>0</v>
      </c>
    </row>
    <row r="14067" ht="15" customHeight="1" s="107">
      <c r="F14067" s="196" t="n">
        <v>0</v>
      </c>
    </row>
    <row r="14068" ht="15" customHeight="1" s="107">
      <c r="F14068" s="196" t="n">
        <v>0</v>
      </c>
    </row>
    <row r="14069" ht="15" customHeight="1" s="107">
      <c r="F14069" s="196" t="n">
        <v>0</v>
      </c>
    </row>
    <row r="14070" ht="15" customHeight="1" s="107">
      <c r="F14070" s="196" t="n">
        <v>0</v>
      </c>
    </row>
    <row r="14071" ht="15" customHeight="1" s="107">
      <c r="F14071" s="196" t="n">
        <v>0</v>
      </c>
    </row>
    <row r="14072" ht="15" customHeight="1" s="107">
      <c r="F14072" s="196" t="n">
        <v>0</v>
      </c>
    </row>
    <row r="14073" ht="15" customHeight="1" s="107">
      <c r="F14073" s="196" t="n">
        <v>0</v>
      </c>
    </row>
    <row r="14074" ht="15" customHeight="1" s="107">
      <c r="F14074" s="196" t="n">
        <v>0</v>
      </c>
    </row>
    <row r="14075" ht="15" customHeight="1" s="107">
      <c r="F14075" s="196" t="n">
        <v>0</v>
      </c>
    </row>
    <row r="14076" ht="15" customHeight="1" s="107">
      <c r="F14076" s="196" t="n">
        <v>0</v>
      </c>
    </row>
    <row r="14077" ht="15" customHeight="1" s="107">
      <c r="F14077" s="196" t="n">
        <v>0</v>
      </c>
    </row>
    <row r="14078" ht="15" customHeight="1" s="107">
      <c r="F14078" s="196" t="n">
        <v>0</v>
      </c>
    </row>
    <row r="14079" ht="15" customHeight="1" s="107">
      <c r="F14079" s="196" t="n">
        <v>0</v>
      </c>
    </row>
    <row r="14080" ht="15" customHeight="1" s="107">
      <c r="F14080" s="196" t="n">
        <v>0</v>
      </c>
    </row>
    <row r="14081" ht="15" customHeight="1" s="107">
      <c r="F14081" s="196" t="n">
        <v>0</v>
      </c>
    </row>
    <row r="14082" ht="15" customHeight="1" s="107">
      <c r="F14082" s="196" t="n">
        <v>0</v>
      </c>
    </row>
    <row r="14083" ht="15" customHeight="1" s="107">
      <c r="F14083" s="196" t="n">
        <v>0</v>
      </c>
    </row>
    <row r="14084" ht="15" customHeight="1" s="107">
      <c r="F14084" s="196" t="n">
        <v>0</v>
      </c>
    </row>
    <row r="14085" ht="15" customHeight="1" s="107">
      <c r="F14085" s="196" t="n">
        <v>0</v>
      </c>
    </row>
    <row r="14086" ht="15" customHeight="1" s="107">
      <c r="F14086" s="196" t="n">
        <v>0</v>
      </c>
    </row>
    <row r="14087" ht="15" customHeight="1" s="107">
      <c r="F14087" s="196" t="n">
        <v>0</v>
      </c>
    </row>
    <row r="14088" ht="15" customHeight="1" s="107">
      <c r="F14088" s="196" t="n">
        <v>0</v>
      </c>
    </row>
    <row r="14089" ht="15" customHeight="1" s="107">
      <c r="F14089" s="196" t="n">
        <v>0</v>
      </c>
    </row>
    <row r="14090" ht="15" customHeight="1" s="107">
      <c r="F14090" s="196" t="n">
        <v>0</v>
      </c>
    </row>
    <row r="14091" ht="15" customHeight="1" s="107">
      <c r="F14091" s="196" t="n">
        <v>0</v>
      </c>
    </row>
    <row r="14092" ht="15" customHeight="1" s="107">
      <c r="F14092" s="196" t="n">
        <v>0</v>
      </c>
    </row>
    <row r="14093" ht="15" customHeight="1" s="107">
      <c r="F14093" s="196" t="n">
        <v>0</v>
      </c>
    </row>
    <row r="14094" ht="15" customHeight="1" s="107">
      <c r="F14094" s="196" t="n">
        <v>0</v>
      </c>
    </row>
    <row r="14095" ht="15" customHeight="1" s="107">
      <c r="F14095" s="196" t="n">
        <v>0</v>
      </c>
    </row>
    <row r="14096" ht="15" customHeight="1" s="107">
      <c r="F14096" s="196" t="n">
        <v>0</v>
      </c>
    </row>
    <row r="14097" ht="15" customHeight="1" s="107">
      <c r="F14097" s="196" t="n">
        <v>0</v>
      </c>
    </row>
    <row r="14098" ht="15" customHeight="1" s="107">
      <c r="F14098" s="196" t="n">
        <v>0</v>
      </c>
    </row>
    <row r="14099" ht="15" customHeight="1" s="107">
      <c r="F14099" s="196" t="n">
        <v>0</v>
      </c>
    </row>
    <row r="14100" ht="15" customHeight="1" s="107">
      <c r="F14100" s="196" t="n">
        <v>0</v>
      </c>
    </row>
    <row r="14101" ht="15" customHeight="1" s="107">
      <c r="F14101" s="196" t="n">
        <v>0</v>
      </c>
    </row>
    <row r="14102" ht="15" customHeight="1" s="107">
      <c r="F14102" s="196" t="n">
        <v>0</v>
      </c>
    </row>
    <row r="14103" ht="15" customHeight="1" s="107">
      <c r="F14103" s="196" t="n">
        <v>0</v>
      </c>
    </row>
    <row r="14104" ht="15" customHeight="1" s="107">
      <c r="F14104" s="196" t="n">
        <v>0</v>
      </c>
    </row>
    <row r="14105" ht="15" customHeight="1" s="107">
      <c r="F14105" s="196" t="n">
        <v>0</v>
      </c>
    </row>
    <row r="14106" ht="15" customHeight="1" s="107">
      <c r="F14106" s="196" t="n">
        <v>0</v>
      </c>
    </row>
    <row r="14107" ht="15" customHeight="1" s="107">
      <c r="F14107" s="196" t="n">
        <v>0</v>
      </c>
    </row>
    <row r="14108" ht="15" customHeight="1" s="107">
      <c r="F14108" s="196" t="n">
        <v>0</v>
      </c>
    </row>
    <row r="14109" ht="15" customHeight="1" s="107">
      <c r="F14109" s="196" t="n">
        <v>0</v>
      </c>
    </row>
    <row r="14110" ht="15" customHeight="1" s="107">
      <c r="F14110" s="196" t="n">
        <v>0</v>
      </c>
    </row>
    <row r="14111" ht="15" customHeight="1" s="107">
      <c r="F14111" s="196" t="n">
        <v>0</v>
      </c>
    </row>
    <row r="14112" ht="15" customHeight="1" s="107">
      <c r="F14112" s="196" t="n">
        <v>0</v>
      </c>
    </row>
    <row r="14113" ht="15" customHeight="1" s="107">
      <c r="F14113" s="196" t="n">
        <v>0</v>
      </c>
    </row>
    <row r="14114" ht="15" customHeight="1" s="107">
      <c r="F14114" s="196" t="n">
        <v>0</v>
      </c>
    </row>
    <row r="14115" ht="15" customHeight="1" s="107">
      <c r="F14115" s="196" t="n">
        <v>0</v>
      </c>
    </row>
    <row r="14116" ht="15" customHeight="1" s="107">
      <c r="F14116" s="196" t="n">
        <v>0</v>
      </c>
    </row>
    <row r="14117" ht="15" customHeight="1" s="107">
      <c r="F14117" s="196" t="n">
        <v>0</v>
      </c>
    </row>
    <row r="14118" ht="15" customHeight="1" s="107">
      <c r="F14118" s="196" t="n">
        <v>0</v>
      </c>
    </row>
    <row r="14119" ht="15" customHeight="1" s="107">
      <c r="F14119" s="196" t="n">
        <v>0</v>
      </c>
    </row>
    <row r="14120" ht="15" customHeight="1" s="107">
      <c r="F14120" s="196" t="n">
        <v>0</v>
      </c>
    </row>
    <row r="14121" ht="15" customHeight="1" s="107">
      <c r="F14121" s="196" t="n">
        <v>0</v>
      </c>
    </row>
    <row r="14122" ht="15" customHeight="1" s="107">
      <c r="F14122" s="196" t="n">
        <v>0</v>
      </c>
    </row>
    <row r="14123" ht="15" customHeight="1" s="107">
      <c r="F14123" s="196" t="n">
        <v>0</v>
      </c>
    </row>
    <row r="14124" ht="15" customHeight="1" s="107">
      <c r="F14124" s="196" t="n">
        <v>0</v>
      </c>
    </row>
    <row r="14125" ht="15" customHeight="1" s="107">
      <c r="F14125" s="196" t="n">
        <v>0</v>
      </c>
    </row>
    <row r="14126" ht="15" customHeight="1" s="107">
      <c r="F14126" s="196" t="n">
        <v>0</v>
      </c>
    </row>
    <row r="14127" ht="15" customHeight="1" s="107">
      <c r="F14127" s="196" t="n">
        <v>0</v>
      </c>
    </row>
    <row r="14128" ht="15" customHeight="1" s="107">
      <c r="F14128" s="196" t="n">
        <v>0</v>
      </c>
    </row>
    <row r="14129" ht="15" customHeight="1" s="107">
      <c r="F14129" s="196" t="n">
        <v>0</v>
      </c>
    </row>
    <row r="14130" ht="15" customHeight="1" s="107">
      <c r="F14130" s="196" t="n">
        <v>0</v>
      </c>
    </row>
    <row r="14131" ht="15" customHeight="1" s="107">
      <c r="F14131" s="196" t="n">
        <v>0</v>
      </c>
    </row>
    <row r="14132" ht="15" customHeight="1" s="107">
      <c r="F14132" s="196" t="n">
        <v>0</v>
      </c>
    </row>
    <row r="14133" ht="15" customHeight="1" s="107">
      <c r="F14133" s="196" t="n">
        <v>0</v>
      </c>
    </row>
    <row r="14134" ht="15" customHeight="1" s="107">
      <c r="F14134" s="196" t="n">
        <v>0</v>
      </c>
    </row>
    <row r="14135" ht="15" customHeight="1" s="107">
      <c r="F14135" s="196" t="n">
        <v>0</v>
      </c>
    </row>
    <row r="14136" ht="15" customHeight="1" s="107">
      <c r="F14136" s="196" t="n">
        <v>0</v>
      </c>
    </row>
    <row r="14137" ht="15" customHeight="1" s="107">
      <c r="F14137" s="196" t="n">
        <v>0</v>
      </c>
    </row>
    <row r="14138" ht="15" customHeight="1" s="107">
      <c r="F14138" s="196" t="n">
        <v>0</v>
      </c>
    </row>
    <row r="14139" ht="15" customHeight="1" s="107">
      <c r="F14139" s="196" t="n">
        <v>0</v>
      </c>
    </row>
    <row r="14140" ht="15" customHeight="1" s="107">
      <c r="F14140" s="196" t="n">
        <v>0</v>
      </c>
    </row>
    <row r="14141" ht="15" customHeight="1" s="107">
      <c r="F14141" s="196" t="n">
        <v>0</v>
      </c>
    </row>
    <row r="14142" ht="15" customHeight="1" s="107">
      <c r="F14142" s="196" t="n">
        <v>0</v>
      </c>
    </row>
    <row r="14143" ht="15" customHeight="1" s="107">
      <c r="F14143" s="196" t="n">
        <v>0</v>
      </c>
    </row>
    <row r="14144" ht="15" customHeight="1" s="107">
      <c r="F14144" s="196" t="n">
        <v>0</v>
      </c>
    </row>
    <row r="14145" ht="15" customHeight="1" s="107">
      <c r="F14145" s="196" t="n">
        <v>0</v>
      </c>
    </row>
    <row r="14146" ht="15" customHeight="1" s="107">
      <c r="F14146" s="196" t="n">
        <v>0</v>
      </c>
    </row>
    <row r="14147" ht="15" customHeight="1" s="107">
      <c r="F14147" s="196" t="n">
        <v>0</v>
      </c>
    </row>
    <row r="14148" ht="15" customHeight="1" s="107">
      <c r="F14148" s="196" t="n">
        <v>0</v>
      </c>
    </row>
    <row r="14149" ht="15" customHeight="1" s="107">
      <c r="F14149" s="196" t="n">
        <v>0</v>
      </c>
    </row>
    <row r="14150" ht="15" customHeight="1" s="107">
      <c r="F14150" s="196" t="n">
        <v>0</v>
      </c>
    </row>
    <row r="14151" ht="15" customHeight="1" s="107">
      <c r="F14151" s="196" t="n">
        <v>0</v>
      </c>
    </row>
    <row r="14152" ht="15" customHeight="1" s="107">
      <c r="F14152" s="196" t="n">
        <v>0</v>
      </c>
    </row>
    <row r="14153" ht="15" customHeight="1" s="107">
      <c r="F14153" s="196" t="n">
        <v>0</v>
      </c>
    </row>
    <row r="14154" ht="15" customHeight="1" s="107">
      <c r="F14154" s="196" t="n">
        <v>0</v>
      </c>
    </row>
    <row r="14155" ht="15" customHeight="1" s="107">
      <c r="F14155" s="196" t="n">
        <v>0</v>
      </c>
    </row>
    <row r="14156" ht="15" customHeight="1" s="107">
      <c r="F14156" s="196" t="n">
        <v>0</v>
      </c>
    </row>
    <row r="14157" ht="15" customHeight="1" s="107">
      <c r="F14157" s="196" t="n">
        <v>0</v>
      </c>
    </row>
    <row r="14158" ht="15" customHeight="1" s="107">
      <c r="F14158" s="196" t="n">
        <v>0</v>
      </c>
    </row>
    <row r="14159" ht="15" customHeight="1" s="107">
      <c r="F14159" s="196" t="n">
        <v>0</v>
      </c>
    </row>
    <row r="14160" ht="15" customHeight="1" s="107">
      <c r="F14160" s="196" t="n">
        <v>0</v>
      </c>
    </row>
    <row r="14161" ht="15" customHeight="1" s="107">
      <c r="F14161" s="196" t="n">
        <v>0</v>
      </c>
    </row>
    <row r="14162" ht="15" customHeight="1" s="107">
      <c r="F14162" s="196" t="n">
        <v>0</v>
      </c>
    </row>
    <row r="14163" ht="15" customHeight="1" s="107">
      <c r="F14163" s="196" t="n">
        <v>0</v>
      </c>
    </row>
    <row r="14164" ht="15" customHeight="1" s="107">
      <c r="F14164" s="196" t="n">
        <v>0</v>
      </c>
    </row>
    <row r="14165" ht="15" customHeight="1" s="107">
      <c r="F14165" s="196" t="n">
        <v>0</v>
      </c>
    </row>
    <row r="14166" ht="15" customHeight="1" s="107">
      <c r="F14166" s="196" t="n">
        <v>0</v>
      </c>
    </row>
    <row r="14167" ht="15" customHeight="1" s="107">
      <c r="F14167" s="196" t="n">
        <v>0</v>
      </c>
    </row>
    <row r="14168" ht="15" customHeight="1" s="107">
      <c r="F14168" s="196" t="n">
        <v>0</v>
      </c>
    </row>
    <row r="14169" ht="15" customHeight="1" s="107">
      <c r="F14169" s="196" t="n">
        <v>0</v>
      </c>
    </row>
    <row r="14170" ht="15" customHeight="1" s="107">
      <c r="F14170" s="196" t="n">
        <v>0</v>
      </c>
    </row>
    <row r="14171" ht="15" customHeight="1" s="107">
      <c r="F14171" s="196" t="n">
        <v>0</v>
      </c>
    </row>
    <row r="14172" ht="15" customHeight="1" s="107">
      <c r="F14172" s="196" t="n">
        <v>0</v>
      </c>
    </row>
    <row r="14173" ht="15" customHeight="1" s="107">
      <c r="F14173" s="196" t="n">
        <v>0</v>
      </c>
    </row>
    <row r="14174" ht="15" customHeight="1" s="107">
      <c r="F14174" s="196" t="n">
        <v>0</v>
      </c>
    </row>
    <row r="14175" ht="15" customHeight="1" s="107">
      <c r="F14175" s="196" t="n">
        <v>0</v>
      </c>
    </row>
    <row r="14176" ht="15" customHeight="1" s="107">
      <c r="F14176" s="196" t="n">
        <v>0</v>
      </c>
    </row>
    <row r="14177" ht="15" customHeight="1" s="107">
      <c r="F14177" s="196" t="n">
        <v>0</v>
      </c>
    </row>
    <row r="14178" ht="15" customHeight="1" s="107">
      <c r="F14178" s="196" t="n">
        <v>0</v>
      </c>
    </row>
    <row r="14179" ht="15" customHeight="1" s="107">
      <c r="F14179" s="196" t="n">
        <v>0</v>
      </c>
    </row>
    <row r="14180" ht="15" customHeight="1" s="107">
      <c r="F14180" s="196" t="n">
        <v>0</v>
      </c>
    </row>
    <row r="14181" ht="15" customHeight="1" s="107">
      <c r="F14181" s="196" t="n">
        <v>0</v>
      </c>
    </row>
    <row r="14182" ht="15" customHeight="1" s="107">
      <c r="F14182" s="196" t="n">
        <v>0</v>
      </c>
    </row>
    <row r="14183" ht="15" customHeight="1" s="107">
      <c r="F14183" s="196" t="n">
        <v>0</v>
      </c>
    </row>
    <row r="14184" ht="15" customHeight="1" s="107">
      <c r="F14184" s="196" t="n">
        <v>0</v>
      </c>
    </row>
    <row r="14185" ht="15" customHeight="1" s="107">
      <c r="F14185" s="196" t="n">
        <v>0</v>
      </c>
    </row>
    <row r="14186" ht="15" customHeight="1" s="107">
      <c r="F14186" s="196" t="n">
        <v>0</v>
      </c>
    </row>
    <row r="14187" ht="15" customHeight="1" s="107">
      <c r="F14187" s="196" t="n">
        <v>0</v>
      </c>
    </row>
    <row r="14188" ht="15" customHeight="1" s="107">
      <c r="F14188" s="196" t="n">
        <v>0</v>
      </c>
    </row>
    <row r="14189" ht="15" customHeight="1" s="107">
      <c r="F14189" s="196" t="n">
        <v>0</v>
      </c>
    </row>
    <row r="14190" ht="15" customHeight="1" s="107">
      <c r="F14190" s="196" t="n">
        <v>0</v>
      </c>
    </row>
    <row r="14191" ht="15" customHeight="1" s="107">
      <c r="F14191" s="196" t="n">
        <v>0</v>
      </c>
    </row>
    <row r="14192" ht="15" customHeight="1" s="107">
      <c r="F14192" s="196" t="n">
        <v>0</v>
      </c>
    </row>
    <row r="14193" ht="15" customHeight="1" s="107">
      <c r="F14193" s="196" t="n">
        <v>0</v>
      </c>
    </row>
    <row r="14194" ht="15" customHeight="1" s="107">
      <c r="F14194" s="196" t="n">
        <v>0</v>
      </c>
    </row>
    <row r="14195" ht="15" customHeight="1" s="107">
      <c r="F14195" s="196" t="n">
        <v>0</v>
      </c>
    </row>
    <row r="14196" ht="15" customHeight="1" s="107">
      <c r="F14196" s="196" t="n">
        <v>0</v>
      </c>
    </row>
    <row r="14197" ht="15" customHeight="1" s="107">
      <c r="F14197" s="196" t="n">
        <v>0</v>
      </c>
    </row>
    <row r="14198" ht="15" customHeight="1" s="107">
      <c r="F14198" s="196" t="n">
        <v>0</v>
      </c>
    </row>
    <row r="14199" ht="15" customHeight="1" s="107">
      <c r="F14199" s="196" t="n">
        <v>0</v>
      </c>
    </row>
    <row r="14200" ht="15" customHeight="1" s="107">
      <c r="F14200" s="196" t="n">
        <v>0</v>
      </c>
    </row>
    <row r="14201" ht="15" customHeight="1" s="107">
      <c r="F14201" s="196" t="n">
        <v>0</v>
      </c>
    </row>
    <row r="14202" ht="15" customHeight="1" s="107">
      <c r="F14202" s="196" t="n">
        <v>0</v>
      </c>
    </row>
    <row r="14203" ht="15" customHeight="1" s="107">
      <c r="F14203" s="196" t="n">
        <v>0</v>
      </c>
    </row>
    <row r="14204" ht="15" customHeight="1" s="107">
      <c r="F14204" s="196" t="n">
        <v>0</v>
      </c>
    </row>
    <row r="14205" ht="15" customHeight="1" s="107">
      <c r="F14205" s="196" t="n">
        <v>0</v>
      </c>
    </row>
    <row r="14206" ht="15" customHeight="1" s="107">
      <c r="F14206" s="196" t="n">
        <v>0</v>
      </c>
    </row>
    <row r="14207" ht="15" customHeight="1" s="107">
      <c r="F14207" s="196" t="n">
        <v>0</v>
      </c>
    </row>
    <row r="14208" ht="15" customHeight="1" s="107">
      <c r="F14208" s="196" t="n">
        <v>0</v>
      </c>
    </row>
    <row r="14209" ht="15" customHeight="1" s="107">
      <c r="F14209" s="196" t="n">
        <v>0</v>
      </c>
    </row>
    <row r="14210" ht="15" customHeight="1" s="107">
      <c r="F14210" s="196" t="n">
        <v>0</v>
      </c>
    </row>
    <row r="14211" ht="15" customHeight="1" s="107">
      <c r="F14211" s="196" t="n">
        <v>0</v>
      </c>
    </row>
    <row r="14212" ht="15" customHeight="1" s="107">
      <c r="F14212" s="196" t="n">
        <v>0</v>
      </c>
    </row>
    <row r="14213" ht="15" customHeight="1" s="107">
      <c r="F14213" s="196" t="n">
        <v>0</v>
      </c>
    </row>
    <row r="14214" ht="15" customHeight="1" s="107">
      <c r="F14214" s="196" t="n">
        <v>0</v>
      </c>
    </row>
    <row r="14215" ht="15" customHeight="1" s="107">
      <c r="F14215" s="196" t="n">
        <v>0</v>
      </c>
    </row>
    <row r="14216" ht="15" customHeight="1" s="107">
      <c r="F14216" s="196" t="n">
        <v>0</v>
      </c>
    </row>
    <row r="14217" ht="15" customHeight="1" s="107">
      <c r="F14217" s="196" t="n">
        <v>0</v>
      </c>
    </row>
    <row r="14218" ht="15" customHeight="1" s="107">
      <c r="F14218" s="196" t="n">
        <v>0</v>
      </c>
    </row>
    <row r="14219" ht="15" customHeight="1" s="107">
      <c r="F14219" s="196" t="n">
        <v>0</v>
      </c>
    </row>
    <row r="14220" ht="15" customHeight="1" s="107">
      <c r="F14220" s="196" t="n">
        <v>0</v>
      </c>
    </row>
    <row r="14221" ht="15" customHeight="1" s="107">
      <c r="F14221" s="196" t="n">
        <v>0</v>
      </c>
    </row>
    <row r="14222" ht="15" customHeight="1" s="107">
      <c r="F14222" s="196" t="n">
        <v>0</v>
      </c>
    </row>
    <row r="14223" ht="15" customHeight="1" s="107">
      <c r="F14223" s="196" t="n">
        <v>0</v>
      </c>
    </row>
    <row r="14224" ht="15" customHeight="1" s="107">
      <c r="F14224" s="196" t="n">
        <v>0</v>
      </c>
    </row>
    <row r="14225" ht="15" customHeight="1" s="107">
      <c r="F14225" s="196" t="n">
        <v>0</v>
      </c>
    </row>
    <row r="14226" ht="15" customHeight="1" s="107">
      <c r="F14226" s="196" t="n">
        <v>0</v>
      </c>
    </row>
    <row r="14227" ht="15" customHeight="1" s="107">
      <c r="F14227" s="196" t="n">
        <v>0</v>
      </c>
    </row>
    <row r="14228" ht="15" customHeight="1" s="107">
      <c r="F14228" s="196" t="n">
        <v>0</v>
      </c>
    </row>
    <row r="14229" ht="15" customHeight="1" s="107">
      <c r="F14229" s="196" t="n">
        <v>0</v>
      </c>
    </row>
    <row r="14230" ht="15" customHeight="1" s="107">
      <c r="F14230" s="196" t="n">
        <v>0</v>
      </c>
    </row>
    <row r="14231" ht="15" customHeight="1" s="107">
      <c r="F14231" s="196" t="n">
        <v>0</v>
      </c>
    </row>
    <row r="14232" ht="15" customHeight="1" s="107">
      <c r="F14232" s="196" t="n">
        <v>0</v>
      </c>
    </row>
    <row r="14233" ht="15" customHeight="1" s="107">
      <c r="F14233" s="196" t="n">
        <v>0</v>
      </c>
    </row>
    <row r="14234" ht="15" customHeight="1" s="107">
      <c r="F14234" s="196" t="n">
        <v>0</v>
      </c>
    </row>
    <row r="14235" ht="15" customHeight="1" s="107">
      <c r="F14235" s="196" t="n">
        <v>0</v>
      </c>
    </row>
    <row r="14236" ht="15" customHeight="1" s="107">
      <c r="F14236" s="196" t="n">
        <v>0</v>
      </c>
    </row>
    <row r="14237" ht="15" customHeight="1" s="107">
      <c r="F14237" s="196" t="n">
        <v>0</v>
      </c>
    </row>
    <row r="14238" ht="15" customHeight="1" s="107">
      <c r="F14238" s="196" t="n">
        <v>0</v>
      </c>
    </row>
    <row r="14239" ht="15" customHeight="1" s="107">
      <c r="F14239" s="196" t="n">
        <v>0</v>
      </c>
    </row>
    <row r="14240" ht="15" customHeight="1" s="107">
      <c r="F14240" s="196" t="n">
        <v>0</v>
      </c>
    </row>
    <row r="14241" ht="15" customHeight="1" s="107">
      <c r="F14241" s="196" t="n">
        <v>0</v>
      </c>
    </row>
    <row r="14242" ht="15" customHeight="1" s="107">
      <c r="F14242" s="196" t="n">
        <v>0</v>
      </c>
    </row>
    <row r="14243" ht="15" customHeight="1" s="107">
      <c r="F14243" s="196" t="n">
        <v>0</v>
      </c>
    </row>
    <row r="14244" ht="15" customHeight="1" s="107">
      <c r="F14244" s="196" t="n">
        <v>0</v>
      </c>
    </row>
    <row r="14245" ht="15" customHeight="1" s="107">
      <c r="F14245" s="196" t="n">
        <v>0</v>
      </c>
    </row>
    <row r="14246" ht="15" customHeight="1" s="107">
      <c r="F14246" s="196" t="n">
        <v>0</v>
      </c>
    </row>
    <row r="14247" ht="15" customHeight="1" s="107">
      <c r="F14247" s="196" t="n">
        <v>0</v>
      </c>
    </row>
    <row r="14248" ht="15" customHeight="1" s="107">
      <c r="F14248" s="196" t="n">
        <v>0</v>
      </c>
    </row>
    <row r="14249" ht="15" customHeight="1" s="107">
      <c r="F14249" s="196" t="n">
        <v>0</v>
      </c>
    </row>
    <row r="14250" ht="15" customHeight="1" s="107">
      <c r="F14250" s="196" t="n">
        <v>0</v>
      </c>
    </row>
    <row r="14251" ht="15" customHeight="1" s="107">
      <c r="F14251" s="196" t="n">
        <v>0</v>
      </c>
    </row>
    <row r="14252" ht="15" customHeight="1" s="107">
      <c r="F14252" s="196" t="n">
        <v>0</v>
      </c>
    </row>
    <row r="14253" ht="15" customHeight="1" s="107">
      <c r="F14253" s="196" t="n">
        <v>0</v>
      </c>
    </row>
    <row r="14254" ht="15" customHeight="1" s="107">
      <c r="F14254" s="196" t="n">
        <v>0</v>
      </c>
    </row>
    <row r="14255" ht="15" customHeight="1" s="107">
      <c r="F14255" s="196" t="n">
        <v>0</v>
      </c>
    </row>
    <row r="14256" ht="15" customHeight="1" s="107">
      <c r="F14256" s="196" t="n">
        <v>0</v>
      </c>
    </row>
    <row r="14257" ht="15" customHeight="1" s="107">
      <c r="F14257" s="196" t="n">
        <v>0</v>
      </c>
    </row>
    <row r="14258" ht="15" customHeight="1" s="107">
      <c r="F14258" s="196" t="n">
        <v>0</v>
      </c>
    </row>
    <row r="14259" ht="15" customHeight="1" s="107">
      <c r="F14259" s="196" t="n">
        <v>0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13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M15" activeCellId="1" sqref="F16:F18 M15"/>
    </sheetView>
  </sheetViews>
  <sheetFormatPr baseColWidth="8" defaultColWidth="8.59765625" defaultRowHeight="15" customHeight="1" zeroHeight="0" outlineLevelRow="0"/>
  <cols>
    <col width="38.14" customWidth="1" style="186" min="1" max="1"/>
  </cols>
  <sheetData>
    <row r="1" ht="15" customHeight="1" s="107">
      <c r="A1" s="208" t="inlineStr">
        <is>
          <t>VENDOR</t>
        </is>
      </c>
    </row>
    <row r="2" ht="15" customHeight="1" s="107">
      <c r="A2" s="186" t="inlineStr">
        <is>
          <t>84 Lumber</t>
        </is>
      </c>
    </row>
    <row r="3" ht="15" customHeight="1" s="107">
      <c r="A3" s="186" t="inlineStr">
        <is>
          <t>84 Lumber - Greensboro</t>
        </is>
      </c>
    </row>
    <row r="4" ht="15" customHeight="1" s="107">
      <c r="A4" s="186" t="inlineStr">
        <is>
          <t>84 Lumber - Myrtle Beach</t>
        </is>
      </c>
    </row>
    <row r="5" ht="15" customHeight="1" s="107">
      <c r="A5" s="186" t="inlineStr">
        <is>
          <t>84 Lumber - Wilmington</t>
        </is>
      </c>
    </row>
    <row r="6" ht="15" customHeight="1" s="107">
      <c r="A6" s="186" t="inlineStr">
        <is>
          <t>84 Lumber- Charlotte</t>
        </is>
      </c>
    </row>
    <row r="7" ht="15" customHeight="1" s="107">
      <c r="A7" s="186" t="inlineStr">
        <is>
          <t>ABC CHARLESTON</t>
        </is>
      </c>
    </row>
    <row r="8" ht="15" customHeight="1" s="107">
      <c r="A8" s="186" t="inlineStr">
        <is>
          <t>ABC Supply - BULK Myrtle Beach</t>
        </is>
      </c>
    </row>
    <row r="9" ht="15" customHeight="1" s="107">
      <c r="A9" s="186" t="inlineStr">
        <is>
          <t>ABC Supply - Charleston</t>
        </is>
      </c>
    </row>
    <row r="10" ht="15" customHeight="1" s="107">
      <c r="A10" s="186" t="inlineStr">
        <is>
          <t>ABC Supply - Charleston - DR Horton</t>
        </is>
      </c>
    </row>
    <row r="11" ht="15" customHeight="1" s="107">
      <c r="A11" s="186" t="inlineStr">
        <is>
          <t>ABC Supply - Charlotte</t>
        </is>
      </c>
    </row>
    <row r="12" ht="15" customHeight="1" s="107">
      <c r="A12" s="186" t="inlineStr">
        <is>
          <t>ABC Supply - Charlotte - Stanley Martin</t>
        </is>
      </c>
    </row>
    <row r="13" ht="15" customHeight="1" s="107">
      <c r="A13" s="186" t="inlineStr">
        <is>
          <t>ABC Supply - Columbia</t>
        </is>
      </c>
    </row>
    <row r="14" ht="15" customHeight="1" s="107">
      <c r="A14" s="186" t="inlineStr">
        <is>
          <t>ABC Supply - Columbia - Great Southern Homes</t>
        </is>
      </c>
    </row>
    <row r="15" ht="15" customHeight="1" s="107">
      <c r="A15" s="186" t="inlineStr">
        <is>
          <t>ABC Supply - Columbia - Stanley Martin</t>
        </is>
      </c>
    </row>
    <row r="16" ht="15" customHeight="1" s="107">
      <c r="A16" s="186" t="inlineStr">
        <is>
          <t>ABC Supply - Greensboro</t>
        </is>
      </c>
    </row>
    <row r="17" ht="15" customHeight="1" s="107">
      <c r="A17" s="186" t="inlineStr">
        <is>
          <t>ABC Supply - Greenville - DR Horton</t>
        </is>
      </c>
    </row>
    <row r="18" ht="15" customHeight="1" s="107">
      <c r="A18" s="186" t="inlineStr">
        <is>
          <t>ABC Supply - Greenville - Stanley Martin</t>
        </is>
      </c>
    </row>
    <row r="19" ht="15" customHeight="1" s="107">
      <c r="A19" s="186" t="inlineStr">
        <is>
          <t>ABC Supply - JSJ Builders</t>
        </is>
      </c>
    </row>
    <row r="20" ht="15" customHeight="1" s="107">
      <c r="A20" s="186" t="inlineStr">
        <is>
          <t>ABC Supply - Lennar</t>
        </is>
      </c>
    </row>
    <row r="21" ht="15" customHeight="1" s="107">
      <c r="A21" s="186" t="inlineStr">
        <is>
          <t>ABC Supply - Myrtle Beach</t>
        </is>
      </c>
    </row>
    <row r="22" ht="15" customHeight="1" s="107">
      <c r="A22" s="186" t="inlineStr">
        <is>
          <t>ABC Supply - Myrtle Beach - Beazer Homes</t>
        </is>
      </c>
    </row>
    <row r="23" ht="15" customHeight="1" s="107">
      <c r="A23" s="186" t="inlineStr">
        <is>
          <t>ABC Supply - Myrtle Beach - Chesapeake Homes</t>
        </is>
      </c>
    </row>
    <row r="24" ht="15" customHeight="1" s="107">
      <c r="A24" s="186" t="inlineStr">
        <is>
          <t>ABC Supply - Pineville (Charlotte)</t>
        </is>
      </c>
    </row>
    <row r="25" ht="15" customHeight="1" s="107">
      <c r="A25" s="186" t="inlineStr">
        <is>
          <t>ABC Supply - Raleigh</t>
        </is>
      </c>
    </row>
    <row r="26" ht="15" customHeight="1" s="107">
      <c r="A26" s="186" t="inlineStr">
        <is>
          <t>ABC Supply - Raleigh - Century Complete</t>
        </is>
      </c>
    </row>
    <row r="27" ht="15" customHeight="1" s="107">
      <c r="A27" s="186" t="inlineStr">
        <is>
          <t>ABC Supply - Raleigh - DR Horton</t>
        </is>
      </c>
    </row>
    <row r="28" ht="15" customHeight="1" s="107">
      <c r="A28" s="186" t="inlineStr">
        <is>
          <t>ABC Supply - Raleigh - LGI Homes</t>
        </is>
      </c>
    </row>
    <row r="29" ht="15" customHeight="1" s="107">
      <c r="A29" s="186" t="inlineStr">
        <is>
          <t>ABC Supply - Regional Carolinas</t>
        </is>
      </c>
    </row>
    <row r="30" ht="15" customHeight="1" s="107">
      <c r="A30" s="186" t="inlineStr">
        <is>
          <t>ABC Supply - Regional Carolinas - Builder IV</t>
        </is>
      </c>
    </row>
    <row r="31" ht="15" customHeight="1" s="107">
      <c r="A31" s="186" t="inlineStr">
        <is>
          <t>ABC Supply - Regional Carolinas - Builder IV Plus</t>
        </is>
      </c>
    </row>
    <row r="32" ht="15" customHeight="1" s="107">
      <c r="A32" s="186" t="inlineStr">
        <is>
          <t>ABC Supply - Wilmington</t>
        </is>
      </c>
    </row>
    <row r="33" ht="15" customHeight="1" s="107">
      <c r="A33" s="186" t="inlineStr">
        <is>
          <t>ABC Supply - Wilmington - DR Horton</t>
        </is>
      </c>
    </row>
    <row r="34" ht="15" customHeight="1" s="107">
      <c r="A34" s="186" t="inlineStr">
        <is>
          <t>ABC Supply - Wilmington - Pulte Homes</t>
        </is>
      </c>
    </row>
    <row r="35" ht="15" customHeight="1" s="107">
      <c r="A35" s="186" t="inlineStr">
        <is>
          <t>ABC Supply- BULK Charleston</t>
        </is>
      </c>
    </row>
    <row r="36" ht="15" customHeight="1" s="107">
      <c r="A36" s="186" t="inlineStr">
        <is>
          <t>ABC Supply- Greenville</t>
        </is>
      </c>
    </row>
    <row r="37" ht="15" customHeight="1" s="107">
      <c r="A37" s="186" t="inlineStr">
        <is>
          <t>ABC Supply- Greenville - Great Southern Homes</t>
        </is>
      </c>
    </row>
    <row r="38" ht="15" customHeight="1" s="107">
      <c r="A38" s="186" t="inlineStr">
        <is>
          <t>ABC Supply- Greenville - Meritage Homes</t>
        </is>
      </c>
    </row>
    <row r="39" ht="15" customHeight="1" s="107">
      <c r="A39" s="186" t="inlineStr">
        <is>
          <t>ABC Supply- Greenville - Pulte Homes</t>
        </is>
      </c>
    </row>
    <row r="40" ht="15" customHeight="1" s="107">
      <c r="A40" s="186" t="inlineStr">
        <is>
          <t>Alside Revere</t>
        </is>
      </c>
    </row>
    <row r="41" ht="15" customHeight="1" s="107">
      <c r="A41" s="186" t="inlineStr">
        <is>
          <t>Alside Revere - Beazer Homes</t>
        </is>
      </c>
    </row>
    <row r="42" ht="15" customHeight="1" s="107">
      <c r="A42" s="186" t="inlineStr">
        <is>
          <t>Alside Revere - BULK Charleston</t>
        </is>
      </c>
    </row>
    <row r="43" ht="15" customHeight="1" s="107">
      <c r="A43" s="186" t="inlineStr">
        <is>
          <t>Alside Revere - BULK Charlotte</t>
        </is>
      </c>
    </row>
    <row r="44" ht="15" customHeight="1" s="107">
      <c r="A44" s="186" t="inlineStr">
        <is>
          <t>Alside Revere - BULK Greenville SC</t>
        </is>
      </c>
    </row>
    <row r="45" ht="15" customHeight="1" s="107">
      <c r="A45" s="186" t="inlineStr">
        <is>
          <t>Alside Revere - Century Complete</t>
        </is>
      </c>
    </row>
    <row r="46" ht="15" customHeight="1" s="107">
      <c r="A46" s="186" t="inlineStr">
        <is>
          <t>Alside Revere - Charlotte</t>
        </is>
      </c>
    </row>
    <row r="47" ht="15" customHeight="1" s="107">
      <c r="A47" s="186" t="inlineStr">
        <is>
          <t>Alside Revere - DR Horton</t>
        </is>
      </c>
    </row>
    <row r="48" ht="15" customHeight="1" s="107">
      <c r="A48" s="186" t="inlineStr">
        <is>
          <t>Alside Revere - Dream Finders Homes</t>
        </is>
      </c>
    </row>
    <row r="49" ht="15" customHeight="1" s="107">
      <c r="A49" s="186" t="inlineStr">
        <is>
          <t>Alside Revere - Drees Homes</t>
        </is>
      </c>
    </row>
    <row r="50" ht="15" customHeight="1" s="107">
      <c r="A50" s="186" t="inlineStr">
        <is>
          <t>Alside Revere - Greensboro</t>
        </is>
      </c>
    </row>
    <row r="51" ht="15" customHeight="1" s="107">
      <c r="A51" s="186" t="inlineStr">
        <is>
          <t>Alside Revere - Hardie IV</t>
        </is>
      </c>
    </row>
    <row r="52" ht="15" customHeight="1" s="107">
      <c r="A52" s="186" t="inlineStr">
        <is>
          <t>Alside Revere - HH Hunt</t>
        </is>
      </c>
    </row>
    <row r="53" ht="15" customHeight="1" s="107">
      <c r="A53" s="186" t="inlineStr">
        <is>
          <t>Alside Revere - Lennar Homes</t>
        </is>
      </c>
    </row>
    <row r="54" ht="15" customHeight="1" s="107">
      <c r="A54" s="186" t="inlineStr">
        <is>
          <t>Alside Revere - McKee Homes</t>
        </is>
      </c>
    </row>
    <row r="55" ht="15" customHeight="1" s="107">
      <c r="A55" s="186" t="inlineStr">
        <is>
          <t>Alside Revere - Meritage Homes</t>
        </is>
      </c>
    </row>
    <row r="56" ht="15" customHeight="1" s="107">
      <c r="A56" s="186" t="inlineStr">
        <is>
          <t>Alside Revere - Mungo Homes</t>
        </is>
      </c>
    </row>
    <row r="57" ht="15" customHeight="1" s="107">
      <c r="A57" s="186" t="inlineStr">
        <is>
          <t>Alside Revere - Myrtle Beach</t>
        </is>
      </c>
    </row>
    <row r="58" ht="15" customHeight="1" s="107">
      <c r="A58" s="186" t="inlineStr">
        <is>
          <t>Alside Revere - Pulte Homes</t>
        </is>
      </c>
    </row>
    <row r="59" ht="15" customHeight="1" s="107">
      <c r="A59" s="186" t="inlineStr">
        <is>
          <t>Alside Revere - Pulte Homes - Primed IV</t>
        </is>
      </c>
    </row>
    <row r="60" ht="15" customHeight="1" s="107">
      <c r="A60" s="186" t="inlineStr">
        <is>
          <t>Alside Revere - Smith Douglas Homes</t>
        </is>
      </c>
    </row>
    <row r="61" ht="15" customHeight="1" s="107">
      <c r="A61" s="186" t="inlineStr">
        <is>
          <t>Alside Revere - Toll Brothers</t>
        </is>
      </c>
    </row>
    <row r="62" ht="15" customHeight="1" s="107">
      <c r="A62" s="186" t="inlineStr">
        <is>
          <t>Alside Revere - Tri Pointe Homes</t>
        </is>
      </c>
    </row>
    <row r="63" ht="15" customHeight="1" s="107">
      <c r="A63" s="186" t="inlineStr">
        <is>
          <t>Alside Revere - Vanir BULK Raleigh</t>
        </is>
      </c>
    </row>
    <row r="64" ht="15" customHeight="1" s="107">
      <c r="A64" s="186" t="inlineStr">
        <is>
          <t>Alside Revere - Wilmington</t>
        </is>
      </c>
    </row>
    <row r="65" ht="15" customHeight="1" s="107">
      <c r="A65" s="186" t="inlineStr">
        <is>
          <t>Alside Revere -Dan Ryan Builders (DRB)</t>
        </is>
      </c>
    </row>
    <row r="66" ht="15" customHeight="1" s="107">
      <c r="A66" s="186" t="inlineStr">
        <is>
          <t>Beacon</t>
        </is>
      </c>
    </row>
    <row r="67" ht="15" customHeight="1" s="107">
      <c r="A67" s="186" t="inlineStr">
        <is>
          <t>Beacon - BULK (Charleston)</t>
        </is>
      </c>
    </row>
    <row r="68" ht="15" customHeight="1" s="107">
      <c r="A68" s="186" t="inlineStr">
        <is>
          <t>Beacon - Hardie IV</t>
        </is>
      </c>
    </row>
    <row r="69" ht="15" customHeight="1" s="107">
      <c r="A69" s="186" t="inlineStr">
        <is>
          <t>Beacon - Hardie Super IV</t>
        </is>
      </c>
    </row>
    <row r="70" ht="15" customHeight="1" s="107">
      <c r="A70" s="186" t="inlineStr">
        <is>
          <t>Beacon - Stanley Martin</t>
        </is>
      </c>
    </row>
    <row r="71" ht="15" customHeight="1" s="107">
      <c r="A71" s="186" t="inlineStr">
        <is>
          <t>Beacon - Toll Brothers</t>
        </is>
      </c>
    </row>
    <row r="72" ht="15" customHeight="1" s="107">
      <c r="A72" s="186" t="inlineStr">
        <is>
          <t>Beacon- Vanir BULK</t>
        </is>
      </c>
    </row>
    <row r="73" ht="15" customHeight="1" s="107">
      <c r="A73" s="186" t="inlineStr">
        <is>
          <t>Bear Cub Products</t>
        </is>
      </c>
    </row>
    <row r="74" ht="15" customHeight="1" s="107">
      <c r="A74" s="186" t="inlineStr">
        <is>
          <t>Columbia Sourced</t>
        </is>
      </c>
    </row>
    <row r="75" ht="15" customHeight="1" s="107">
      <c r="A75" s="186" t="inlineStr">
        <is>
          <t>Contractor Nail &amp; Tool</t>
        </is>
      </c>
    </row>
    <row r="76" ht="15" customHeight="1" s="107">
      <c r="A76" s="186" t="inlineStr">
        <is>
          <t>Diamond Hill Plywood</t>
        </is>
      </c>
    </row>
    <row r="77" ht="15" customHeight="1" s="107">
      <c r="A77" s="186" t="inlineStr">
        <is>
          <t>Diamond Hill Plywood - Vanir BULK</t>
        </is>
      </c>
    </row>
    <row r="78" ht="15" customHeight="1" s="107">
      <c r="A78" s="186" t="inlineStr">
        <is>
          <t>Dixie Plywood Company</t>
        </is>
      </c>
    </row>
    <row r="79" ht="15" customHeight="1" s="107">
      <c r="A79" s="186" t="inlineStr">
        <is>
          <t>Four Seasons Building Products- Columbia</t>
        </is>
      </c>
    </row>
    <row r="80" ht="15" customHeight="1" s="107">
      <c r="A80" s="186" t="inlineStr">
        <is>
          <t>Green Construction NC, Inc.</t>
        </is>
      </c>
    </row>
    <row r="81" ht="15" customHeight="1" s="107">
      <c r="A81" s="186" t="inlineStr">
        <is>
          <t>Greenville Sourced</t>
        </is>
      </c>
    </row>
    <row r="82" ht="15" customHeight="1" s="107">
      <c r="A82" s="186" t="inlineStr">
        <is>
          <t>Guy C Lee - Clayton</t>
        </is>
      </c>
    </row>
    <row r="83" ht="15" customHeight="1" s="107">
      <c r="A83" s="186" t="inlineStr">
        <is>
          <t>Guy C Lee - Clayton BULK</t>
        </is>
      </c>
    </row>
    <row r="84" ht="15" customHeight="1" s="107">
      <c r="A84" s="186" t="inlineStr">
        <is>
          <t>Guy C Lee - Millwork</t>
        </is>
      </c>
    </row>
    <row r="85" ht="15" customHeight="1" s="107">
      <c r="A85" s="186" t="inlineStr">
        <is>
          <t>Guy C Lee - Mount Pleasant</t>
        </is>
      </c>
    </row>
    <row r="86" ht="15" customHeight="1" s="107">
      <c r="A86" s="186" t="inlineStr">
        <is>
          <t>Guy C Lee - Mount Pleasant BULK</t>
        </is>
      </c>
    </row>
    <row r="87" ht="15" customHeight="1" s="107">
      <c r="A87" s="186" t="inlineStr">
        <is>
          <t>Guy C Lee - Shallote</t>
        </is>
      </c>
    </row>
    <row r="88" ht="15" customHeight="1" s="107">
      <c r="A88" s="186" t="inlineStr">
        <is>
          <t>Guy C Lee - Wilmington</t>
        </is>
      </c>
    </row>
    <row r="89" ht="15" customHeight="1" s="107">
      <c r="A89" s="186" t="inlineStr">
        <is>
          <t>Howard Building Supply - Raleigh</t>
        </is>
      </c>
    </row>
    <row r="90" ht="15" customHeight="1" s="107">
      <c r="A90" s="186" t="inlineStr">
        <is>
          <t>Huttig Building Products</t>
        </is>
      </c>
    </row>
    <row r="91" ht="15" customHeight="1" s="107">
      <c r="A91" s="186" t="inlineStr">
        <is>
          <t>Lansing Building Products</t>
        </is>
      </c>
    </row>
    <row r="92" ht="15" customHeight="1" s="107">
      <c r="A92" s="186" t="inlineStr">
        <is>
          <t>Lansing Building Products - BULK</t>
        </is>
      </c>
    </row>
    <row r="93" ht="15" customHeight="1" s="107">
      <c r="A93" s="186" t="inlineStr">
        <is>
          <t>Lansing Building Products - Century Complete</t>
        </is>
      </c>
    </row>
    <row r="94" ht="15" customHeight="1" s="107">
      <c r="A94" s="186" t="inlineStr">
        <is>
          <t>Lansing Building Products - Charleston</t>
        </is>
      </c>
    </row>
    <row r="95" ht="15" customHeight="1" s="107">
      <c r="A95" s="186" t="inlineStr">
        <is>
          <t>Lansing Building Products - Charlotte</t>
        </is>
      </c>
    </row>
    <row r="96" ht="15" customHeight="1" s="107">
      <c r="A96" s="186" t="inlineStr">
        <is>
          <t>Lansing Building Products - Charlotte - CBUSA</t>
        </is>
      </c>
    </row>
    <row r="97" ht="15" customHeight="1" s="107">
      <c r="A97" s="186" t="inlineStr">
        <is>
          <t>Lansing Building Products - Columbia</t>
        </is>
      </c>
    </row>
    <row r="98" ht="15" customHeight="1" s="107">
      <c r="A98" s="186" t="inlineStr">
        <is>
          <t>Lansing Building Products - DR Horton</t>
        </is>
      </c>
    </row>
    <row r="99" ht="15" customHeight="1" s="107">
      <c r="A99" s="186" t="inlineStr">
        <is>
          <t>Lansing Building Products - Greensboro</t>
        </is>
      </c>
    </row>
    <row r="100" ht="15" customHeight="1" s="107">
      <c r="A100" s="186" t="inlineStr">
        <is>
          <t>Lansing Building Products - Greenville</t>
        </is>
      </c>
    </row>
    <row r="101" ht="15" customHeight="1" s="107">
      <c r="A101" s="186" t="inlineStr">
        <is>
          <t>Lansing Building Products - HARDIE IV</t>
        </is>
      </c>
    </row>
    <row r="102" ht="15" customHeight="1" s="107">
      <c r="A102" s="186" t="inlineStr">
        <is>
          <t>Lansing Building Products - Lennar</t>
        </is>
      </c>
    </row>
    <row r="103" ht="15" customHeight="1" s="107">
      <c r="A103" s="186" t="inlineStr">
        <is>
          <t>Lansing Building Products - Myrtle Beach</t>
        </is>
      </c>
    </row>
    <row r="104" ht="15" customHeight="1" s="107">
      <c r="A104" s="186" t="inlineStr">
        <is>
          <t>Lansing Building Products - PULTE HOMES</t>
        </is>
      </c>
    </row>
    <row r="105" ht="15" customHeight="1" s="107">
      <c r="A105" s="186" t="inlineStr">
        <is>
          <t>Lansing Building Products - Raleigh - Ashton Woods</t>
        </is>
      </c>
    </row>
    <row r="106" ht="15" customHeight="1" s="107">
      <c r="A106" s="186" t="inlineStr">
        <is>
          <t>Lansing Building Products - Toll Brothers</t>
        </is>
      </c>
    </row>
    <row r="107" ht="15" customHeight="1" s="107">
      <c r="A107" s="186" t="inlineStr">
        <is>
          <t>Lansing Building Products - Wilmington</t>
        </is>
      </c>
    </row>
    <row r="108" ht="15" customHeight="1" s="107">
      <c r="A108" s="186" t="inlineStr">
        <is>
          <t>Lansing Building Products - Wilmington - CBUSA</t>
        </is>
      </c>
    </row>
    <row r="109" ht="15" customHeight="1" s="107">
      <c r="A109" s="186" t="inlineStr">
        <is>
          <t>Lansing Building Products- (DRB) Dan Ryan Builders</t>
        </is>
      </c>
    </row>
    <row r="110" ht="15" customHeight="1" s="107">
      <c r="A110" s="186" t="inlineStr">
        <is>
          <t>Lansing Building Products- Amherst Homes</t>
        </is>
      </c>
    </row>
    <row r="111" ht="15" customHeight="1" s="107">
      <c r="A111" s="186" t="inlineStr">
        <is>
          <t>Lansing Building Products- Century Complete</t>
        </is>
      </c>
    </row>
    <row r="112" ht="15" customHeight="1" s="107">
      <c r="A112" s="186" t="inlineStr">
        <is>
          <t>Lansing Building Products- Columbia</t>
        </is>
      </c>
    </row>
    <row r="113" ht="15" customHeight="1" s="107">
      <c r="A113" s="186" t="inlineStr">
        <is>
          <t>Lansing Building Products- Great Southern Homes</t>
        </is>
      </c>
    </row>
    <row r="114" ht="15" customHeight="1" s="107">
      <c r="A114" s="186" t="inlineStr">
        <is>
          <t>Lansing Building Products- Savannah</t>
        </is>
      </c>
    </row>
    <row r="115" ht="15" customHeight="1" s="107">
      <c r="A115" s="186" t="inlineStr">
        <is>
          <t>N/A</t>
        </is>
      </c>
    </row>
    <row r="116" ht="15" customHeight="1" s="107">
      <c r="A116" s="186" t="inlineStr">
        <is>
          <t>Oak City - Vanir Bulk</t>
        </is>
      </c>
    </row>
    <row r="117" ht="15" customHeight="1" s="107">
      <c r="A117" s="186" t="inlineStr">
        <is>
          <t>Oak City Columns</t>
        </is>
      </c>
    </row>
    <row r="118" ht="15" customHeight="1" s="107">
      <c r="A118" s="186" t="inlineStr">
        <is>
          <t>Queen City Lumber</t>
        </is>
      </c>
    </row>
    <row r="119" ht="15" customHeight="1" s="107">
      <c r="A119" s="186" t="inlineStr">
        <is>
          <t>Richards Building Supply</t>
        </is>
      </c>
    </row>
    <row r="120" ht="15" customHeight="1" s="107">
      <c r="A120" s="186" t="inlineStr">
        <is>
          <t>Richards Building Supply - One27 Homes</t>
        </is>
      </c>
    </row>
    <row r="121" ht="15" customHeight="1" s="107">
      <c r="A121" s="186" t="inlineStr">
        <is>
          <t>Richards Building Supply - Regional Carolinas</t>
        </is>
      </c>
    </row>
    <row r="122" ht="15" customHeight="1" s="107">
      <c r="A122" s="186" t="inlineStr">
        <is>
          <t>Southern Carlson</t>
        </is>
      </c>
    </row>
    <row r="123" ht="15" customHeight="1" s="107">
      <c r="A123" s="186" t="inlineStr">
        <is>
          <t>Southern Carlson - (BULK Charlotte)</t>
        </is>
      </c>
    </row>
    <row r="124" ht="15" customHeight="1" s="107">
      <c r="A124" s="186" t="inlineStr">
        <is>
          <t>Southern Carlson - Charleston</t>
        </is>
      </c>
    </row>
    <row r="125" ht="15" customHeight="1" s="107">
      <c r="A125" s="186" t="inlineStr">
        <is>
          <t>Southern Carlson - Charlotte</t>
        </is>
      </c>
    </row>
    <row r="126" ht="15" customHeight="1" s="107">
      <c r="A126" s="186" t="inlineStr">
        <is>
          <t>Southern Carlson - Columbia</t>
        </is>
      </c>
    </row>
    <row r="127" ht="15" customHeight="1" s="107">
      <c r="A127" s="186" t="inlineStr">
        <is>
          <t>Southern Carlson - Greensboro</t>
        </is>
      </c>
    </row>
    <row r="128" ht="15" customHeight="1" s="107">
      <c r="A128" s="186" t="inlineStr">
        <is>
          <t>Southern Carlson - Greenville</t>
        </is>
      </c>
    </row>
    <row r="129" ht="15" customHeight="1" s="107">
      <c r="A129" s="186" t="inlineStr">
        <is>
          <t>Southern Carlson - Wilmington</t>
        </is>
      </c>
    </row>
    <row r="130" ht="15" customHeight="1" s="107">
      <c r="A130" s="186" t="inlineStr">
        <is>
          <t>Summit Stairs and Millwork</t>
        </is>
      </c>
    </row>
    <row r="131" ht="15" customHeight="1" s="107">
      <c r="A131" s="186" t="inlineStr">
        <is>
          <t>Summit Stairs and Millwork - VANIR BULK</t>
        </is>
      </c>
    </row>
    <row r="132" ht="15" customHeight="1" s="107">
      <c r="A132" s="186" t="inlineStr">
        <is>
          <t>Superior Distribution</t>
        </is>
      </c>
    </row>
    <row r="133" ht="15" customHeight="1" s="107">
      <c r="A133" s="186" t="inlineStr">
        <is>
          <t>Talbert Building Supply</t>
        </is>
      </c>
    </row>
    <row r="134" ht="15" customHeight="1" s="107">
      <c r="A134" s="186" t="inlineStr">
        <is>
          <t>Talbert Building Supply (Bulk)</t>
        </is>
      </c>
    </row>
    <row r="135" ht="15" customHeight="1" s="107">
      <c r="A135" s="186" t="inlineStr">
        <is>
          <t>The Building Center - Charlotte</t>
        </is>
      </c>
    </row>
    <row r="136" ht="15" customHeight="1" s="107">
      <c r="A136" s="186" t="inlineStr">
        <is>
          <t>The Building Center - Greensboro</t>
        </is>
      </c>
    </row>
    <row r="137" ht="15" customHeight="1" s="107">
      <c r="A137" s="186" t="inlineStr">
        <is>
          <t>US Lumber</t>
        </is>
      </c>
    </row>
    <row r="138" ht="15" customHeight="1" s="107">
      <c r="A138" s="186" t="inlineStr">
        <is>
          <t>US Lumber - BULK</t>
        </is>
      </c>
    </row>
    <row r="139" ht="15" customHeight="1" s="107">
      <c r="A139" s="186" t="inlineStr">
        <is>
          <t>Vanir Installed Sales of Charlotte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9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9" activeCellId="1" sqref="F16:F18 C9"/>
    </sheetView>
  </sheetViews>
  <sheetFormatPr baseColWidth="8" defaultColWidth="8.59765625" defaultRowHeight="15" customHeight="1" zeroHeight="0" outlineLevelRow="0"/>
  <cols>
    <col width="9.140000000000001" customWidth="1" style="209" min="1" max="1"/>
  </cols>
  <sheetData>
    <row r="1" ht="15" customHeight="1" s="107">
      <c r="A1" s="209" t="n">
        <v>0.06</v>
      </c>
    </row>
    <row r="2" ht="15" customHeight="1" s="107">
      <c r="A2" s="209" t="n">
        <v>0.0625</v>
      </c>
    </row>
    <row r="3" ht="15" customHeight="1" s="107">
      <c r="A3" s="209" t="n">
        <v>0.065</v>
      </c>
    </row>
    <row r="4" ht="15" customHeight="1" s="107">
      <c r="A4" s="209" t="n">
        <v>0.0675</v>
      </c>
    </row>
    <row r="5" ht="15" customHeight="1" s="107">
      <c r="A5" s="209" t="n">
        <v>0.07000000000000001</v>
      </c>
    </row>
    <row r="6" ht="15" customHeight="1" s="107">
      <c r="A6" s="209" t="n">
        <v>0.0725</v>
      </c>
    </row>
    <row r="7" ht="15" customHeight="1" s="107">
      <c r="A7" s="209" t="n">
        <v>0.075</v>
      </c>
    </row>
    <row r="8" ht="15" customHeight="1" s="107">
      <c r="A8" s="209" t="n">
        <v>0.0775</v>
      </c>
    </row>
    <row r="9" ht="15" customHeight="1" s="107">
      <c r="A9" s="209" t="n">
        <v>0.08</v>
      </c>
    </row>
    <row r="10" ht="15" customHeight="1" s="107">
      <c r="A10" s="209" t="n">
        <v>0.0825</v>
      </c>
    </row>
    <row r="11" ht="15" customHeight="1" s="107">
      <c r="A11" s="209" t="n">
        <v>0.08500000000000001</v>
      </c>
    </row>
    <row r="12" ht="15" customHeight="1" s="107">
      <c r="A12" s="209" t="n">
        <v>0.08749999999999999</v>
      </c>
    </row>
    <row r="13" ht="15" customHeight="1" s="107">
      <c r="A13" s="209" t="n">
        <v>0.09</v>
      </c>
    </row>
    <row r="14" ht="15" customHeight="1" s="107">
      <c r="A14" s="209" t="n">
        <v>0.0925</v>
      </c>
    </row>
    <row r="15" ht="15" customHeight="1" s="107">
      <c r="A15" s="209" t="n">
        <v>0.095</v>
      </c>
    </row>
    <row r="16" ht="15" customHeight="1" s="107">
      <c r="A16" s="209" t="n">
        <v>0.0975</v>
      </c>
    </row>
    <row r="17" ht="15" customHeight="1" s="107">
      <c r="A17" s="209" t="n">
        <v>0.1</v>
      </c>
    </row>
    <row r="18" ht="15" customHeight="1" s="107">
      <c r="A18" s="209" t="n">
        <v>0.1025</v>
      </c>
    </row>
    <row r="19" ht="15" customHeight="1" s="107">
      <c r="A19" s="209" t="n">
        <v>0.105</v>
      </c>
    </row>
    <row r="20" ht="15" customHeight="1" s="107">
      <c r="A20" s="209" t="n">
        <v>0.1075</v>
      </c>
    </row>
    <row r="21" ht="15" customHeight="1" s="107">
      <c r="A21" s="209" t="n">
        <v>0.11</v>
      </c>
    </row>
    <row r="22" ht="15" customHeight="1" s="107">
      <c r="A22" s="209" t="n">
        <v>0.1125</v>
      </c>
    </row>
    <row r="23" ht="15" customHeight="1" s="107">
      <c r="A23" s="209" t="n">
        <v>0.115</v>
      </c>
    </row>
    <row r="24" ht="15" customHeight="1" s="107">
      <c r="A24" s="209" t="n">
        <v>0.1175</v>
      </c>
    </row>
    <row r="25" ht="15" customHeight="1" s="107">
      <c r="A25" s="209" t="n">
        <v>0.12</v>
      </c>
    </row>
    <row r="26" ht="15" customHeight="1" s="107">
      <c r="A26" s="209" t="n">
        <v>0.1225</v>
      </c>
    </row>
    <row r="27" ht="15" customHeight="1" s="107">
      <c r="A27" s="209" t="n">
        <v>0.125</v>
      </c>
    </row>
    <row r="28" ht="15" customHeight="1" s="107">
      <c r="A28" s="209" t="n">
        <v>0.1275</v>
      </c>
    </row>
    <row r="29" ht="15" customHeight="1" s="107">
      <c r="A29" s="209" t="n">
        <v>0.13</v>
      </c>
    </row>
    <row r="30" ht="15" customHeight="1" s="107">
      <c r="A30" s="209" t="n">
        <v>0.1325</v>
      </c>
    </row>
    <row r="31" ht="15" customHeight="1" s="107">
      <c r="A31" s="209" t="n">
        <v>0.135</v>
      </c>
    </row>
    <row r="32" ht="15" customHeight="1" s="107">
      <c r="A32" s="209" t="n">
        <v>0.1375</v>
      </c>
    </row>
    <row r="33" ht="15" customHeight="1" s="107">
      <c r="A33" s="209" t="n">
        <v>0.14</v>
      </c>
    </row>
    <row r="34" ht="15" customHeight="1" s="107">
      <c r="A34" s="209" t="n">
        <v>0.1425</v>
      </c>
    </row>
    <row r="35" ht="15" customHeight="1" s="107">
      <c r="A35" s="209" t="n">
        <v>0.145</v>
      </c>
    </row>
    <row r="36" ht="15" customHeight="1" s="107">
      <c r="A36" s="209" t="n">
        <v>0.1475</v>
      </c>
    </row>
    <row r="37" ht="15" customHeight="1" s="107">
      <c r="A37" s="209" t="n">
        <v>0.15</v>
      </c>
    </row>
    <row r="38" ht="15" customHeight="1" s="107">
      <c r="A38" s="209" t="n">
        <v>0.1525</v>
      </c>
    </row>
    <row r="39" ht="15" customHeight="1" s="107">
      <c r="A39" s="209" t="n">
        <v>0.155</v>
      </c>
    </row>
    <row r="40" ht="15" customHeight="1" s="107">
      <c r="A40" s="209" t="n">
        <v>0.1575</v>
      </c>
    </row>
    <row r="41" ht="15" customHeight="1" s="107">
      <c r="A41" s="209" t="n">
        <v>0.16</v>
      </c>
    </row>
    <row r="42" ht="15" customHeight="1" s="107">
      <c r="A42" s="209" t="n">
        <v>0.1625</v>
      </c>
    </row>
    <row r="43" ht="15" customHeight="1" s="107">
      <c r="A43" s="209" t="n">
        <v>0.165</v>
      </c>
    </row>
    <row r="44" ht="15" customHeight="1" s="107">
      <c r="A44" s="209" t="n">
        <v>0.1675</v>
      </c>
    </row>
    <row r="45" ht="15" customHeight="1" s="107">
      <c r="A45" s="209" t="n">
        <v>0.17</v>
      </c>
    </row>
    <row r="46" ht="15" customHeight="1" s="107">
      <c r="A46" s="209" t="n">
        <v>0.1725</v>
      </c>
    </row>
    <row r="47" ht="15" customHeight="1" s="107">
      <c r="A47" s="209" t="n">
        <v>0.175</v>
      </c>
    </row>
    <row r="48" ht="15" customHeight="1" s="107">
      <c r="A48" s="209" t="n">
        <v>0.1775</v>
      </c>
    </row>
    <row r="49" ht="15" customHeight="1" s="107">
      <c r="A49" s="209" t="n">
        <v>0.18</v>
      </c>
    </row>
    <row r="50" ht="15" customHeight="1" s="107">
      <c r="A50" s="209" t="n">
        <v>0.1825</v>
      </c>
    </row>
    <row r="51" ht="15" customHeight="1" s="107">
      <c r="A51" s="209" t="n">
        <v>0.185</v>
      </c>
    </row>
    <row r="52" ht="15" customHeight="1" s="107">
      <c r="A52" s="209" t="n">
        <v>0.1875</v>
      </c>
    </row>
    <row r="53" ht="15" customHeight="1" s="107">
      <c r="A53" s="209" t="n">
        <v>0.19</v>
      </c>
    </row>
    <row r="54" ht="15" customHeight="1" s="107">
      <c r="A54" s="209" t="n">
        <v>0.1925</v>
      </c>
    </row>
    <row r="55" ht="15" customHeight="1" s="107">
      <c r="A55" s="209" t="n">
        <v>0.195</v>
      </c>
    </row>
    <row r="56" ht="15" customHeight="1" s="107">
      <c r="A56" s="209" t="n">
        <v>0.1975</v>
      </c>
    </row>
    <row r="57" ht="15" customHeight="1" s="107">
      <c r="A57" s="209" t="n">
        <v>0.2</v>
      </c>
    </row>
    <row r="58" ht="15" customHeight="1" s="107">
      <c r="A58" s="209" t="n">
        <v>0.2025</v>
      </c>
    </row>
    <row r="59" ht="15" customHeight="1" s="107">
      <c r="A59" s="209" t="n">
        <v>0.205</v>
      </c>
    </row>
    <row r="60" ht="15" customHeight="1" s="107">
      <c r="A60" s="209" t="n">
        <v>0.2075</v>
      </c>
    </row>
    <row r="61" ht="15" customHeight="1" s="107">
      <c r="A61" s="209" t="n">
        <v>0.21</v>
      </c>
    </row>
    <row r="62" ht="15" customHeight="1" s="107">
      <c r="A62" s="209" t="n">
        <v>0.2125</v>
      </c>
    </row>
    <row r="63" ht="15" customHeight="1" s="107">
      <c r="A63" s="209" t="n">
        <v>0.215</v>
      </c>
    </row>
    <row r="64" ht="15" customHeight="1" s="107">
      <c r="A64" s="209" t="n">
        <v>0.2175</v>
      </c>
    </row>
    <row r="65" ht="15" customHeight="1" s="107">
      <c r="A65" s="209" t="n">
        <v>0.22</v>
      </c>
    </row>
    <row r="66" ht="15" customHeight="1" s="107">
      <c r="A66" s="209" t="n">
        <v>0.2225</v>
      </c>
    </row>
    <row r="67" ht="15" customHeight="1" s="107">
      <c r="A67" s="209" t="n">
        <v>0.225</v>
      </c>
    </row>
    <row r="68" ht="15" customHeight="1" s="107">
      <c r="A68" s="209" t="n">
        <v>0.2275</v>
      </c>
    </row>
    <row r="69" ht="15" customHeight="1" s="107">
      <c r="A69" s="209" t="n">
        <v>0.23</v>
      </c>
    </row>
    <row r="70" ht="15" customHeight="1" s="107">
      <c r="A70" s="209" t="n">
        <v>0.2325</v>
      </c>
    </row>
    <row r="71" ht="15" customHeight="1" s="107">
      <c r="A71" s="209" t="n">
        <v>0.235</v>
      </c>
    </row>
    <row r="72" ht="15" customHeight="1" s="107">
      <c r="A72" s="209" t="n">
        <v>0.2375</v>
      </c>
    </row>
    <row r="73" ht="15" customHeight="1" s="107">
      <c r="A73" s="209" t="n">
        <v>0.24</v>
      </c>
    </row>
    <row r="74" ht="15" customHeight="1" s="107">
      <c r="A74" s="209" t="n">
        <v>0.2425</v>
      </c>
    </row>
    <row r="75" ht="15" customHeight="1" s="107">
      <c r="A75" s="209" t="n">
        <v>0.245</v>
      </c>
    </row>
    <row r="76" ht="15" customHeight="1" s="107">
      <c r="A76" s="209" t="n">
        <v>0.2475</v>
      </c>
    </row>
    <row r="77" ht="15" customHeight="1" s="107">
      <c r="A77" s="209" t="n">
        <v>0.25</v>
      </c>
    </row>
    <row r="78" ht="15" customHeight="1" s="107">
      <c r="A78" s="209" t="n">
        <v>0.2525</v>
      </c>
    </row>
    <row r="79" ht="15" customHeight="1" s="107">
      <c r="A79" s="209" t="n">
        <v>0.255</v>
      </c>
    </row>
    <row r="80" ht="15" customHeight="1" s="107">
      <c r="A80" s="209" t="n">
        <v>0.2575</v>
      </c>
    </row>
    <row r="81" ht="15" customHeight="1" s="107">
      <c r="A81" s="209" t="n">
        <v>0.26</v>
      </c>
    </row>
    <row r="82" ht="15" customHeight="1" s="107">
      <c r="A82" s="209" t="n">
        <v>0.26</v>
      </c>
    </row>
    <row r="83" ht="15" customHeight="1" s="107">
      <c r="A83" s="209" t="n">
        <v>0.2625</v>
      </c>
    </row>
    <row r="84" ht="15" customHeight="1" s="107">
      <c r="A84" s="209" t="n">
        <v>0.265</v>
      </c>
    </row>
    <row r="85" ht="15" customHeight="1" s="107">
      <c r="A85" s="209" t="n">
        <v>0.2675</v>
      </c>
    </row>
    <row r="86" ht="15" customHeight="1" s="107">
      <c r="A86" s="209" t="n">
        <v>0.27</v>
      </c>
    </row>
    <row r="87" ht="15" customHeight="1" s="107">
      <c r="A87" s="209" t="n">
        <v>0.2725</v>
      </c>
    </row>
    <row r="88" ht="15" customHeight="1" s="107">
      <c r="A88" s="209" t="n">
        <v>0.275</v>
      </c>
    </row>
    <row r="89" ht="15" customHeight="1" s="107">
      <c r="A89" s="209" t="n">
        <v>0.2775</v>
      </c>
    </row>
    <row r="90" ht="15" customHeight="1" s="107">
      <c r="A90" s="209" t="n">
        <v>0.28</v>
      </c>
    </row>
    <row r="91" ht="15" customHeight="1" s="107">
      <c r="A91" s="209" t="n">
        <v>0.2825</v>
      </c>
    </row>
    <row r="92" ht="15" customHeight="1" s="107">
      <c r="A92" s="209" t="n">
        <v>0.285</v>
      </c>
    </row>
    <row r="93" ht="15" customHeight="1" s="107">
      <c r="A93" s="209" t="n">
        <v>0.2875</v>
      </c>
    </row>
    <row r="94" ht="15" customHeight="1" s="107">
      <c r="A94" s="209" t="n">
        <v>0.29</v>
      </c>
    </row>
    <row r="95" ht="15" customHeight="1" s="107">
      <c r="A95" s="209" t="n">
        <v>0.2925</v>
      </c>
    </row>
    <row r="96" ht="15" customHeight="1" s="107">
      <c r="A96" s="209" t="n">
        <v>0.295</v>
      </c>
    </row>
    <row r="97" ht="15" customHeight="1" s="107">
      <c r="A97" s="209" t="n">
        <v>0.2975</v>
      </c>
    </row>
    <row r="98" ht="15" customHeight="1" s="107">
      <c r="A98" s="209" t="n">
        <v>0.3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Vanir Sales</dc:creator>
  <dc:language>en-US</dc:language>
  <dcterms:created xsi:type="dcterms:W3CDTF">2022-06-07T13:07:03Z</dcterms:created>
  <dcterms:modified xsi:type="dcterms:W3CDTF">2025-05-20T12:13:28Z</dcterms:modified>
  <cp:revision>1</cp:revision>
  <cp:lastPrinted>2024-10-10T14:23:39Z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LinkedDataId" fmtid="{D5CDD505-2E9C-101B-9397-08002B2CF9AE}" pid="2">
    <vt:lpwstr>{D82EB46F-6A57-459C-BF71-7AEE7E37EBCC}</vt:lpwstr>
  </property>
  <property name="PlanSwiftJobGuid" fmtid="{D5CDD505-2E9C-101B-9397-08002B2CF9AE}" pid="3">
    <vt:lpwstr/>
  </property>
  <property name="PlanSwiftJobName" fmtid="{D5CDD505-2E9C-101B-9397-08002B2CF9AE}" pid="4">
    <vt:lpwstr/>
  </property>
</Properties>
</file>