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Sheet1!$A$1:$H$151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7" i="1" l="1"/>
  <c r="K20" i="1"/>
  <c r="M21" i="1" a="1"/>
  <c r="M90" i="1" a="1"/>
  <c r="M51" i="1" a="1"/>
  <c r="M7" i="1" a="1"/>
  <c r="M20" i="1" a="1"/>
  <c r="M6" i="1" a="1"/>
  <c r="M79" i="1" a="1"/>
  <c r="M124" i="1" a="1"/>
  <c r="M68" i="1" a="1"/>
  <c r="M56" i="1" a="1"/>
  <c r="M60" i="1" a="1"/>
  <c r="M142" i="1" a="1"/>
  <c r="M140" i="1" a="1"/>
  <c r="M41" i="1" a="1"/>
  <c r="M58" i="1" a="1"/>
  <c r="M15" i="1" a="1"/>
  <c r="M40" i="1" a="1"/>
  <c r="M71" i="1" a="1"/>
  <c r="M77" i="1" a="1"/>
  <c r="M150" i="1" a="1"/>
  <c r="M134" i="1" a="1"/>
  <c r="M13" i="1" a="1"/>
  <c r="M110" i="1" a="1"/>
  <c r="M127" i="1" a="1"/>
  <c r="M29" i="1" a="1"/>
  <c r="M61" i="1" a="1"/>
  <c r="M100" i="1" a="1"/>
  <c r="M137" i="1" a="1"/>
  <c r="M94" i="1" a="1"/>
  <c r="M114" i="1" a="1"/>
  <c r="M22" i="1" a="1"/>
  <c r="M86" i="1" a="1"/>
  <c r="M143" i="1" a="1"/>
  <c r="M54" i="1" a="1"/>
  <c r="M64" i="1" a="1"/>
  <c r="M92" i="1" a="1"/>
  <c r="M36" i="1" a="1"/>
  <c r="M148" i="1" a="1"/>
  <c r="M146" i="1" a="1"/>
  <c r="M78" i="1" a="1"/>
  <c r="M70" i="1" a="1"/>
  <c r="M11" i="1" a="1"/>
  <c r="M105" i="1" a="1"/>
  <c r="M65" i="1" a="1"/>
  <c r="M32" i="1" a="1"/>
  <c r="M95" i="1" a="1"/>
  <c r="M145" i="1" a="1"/>
  <c r="M66" i="1" a="1"/>
  <c r="M42" i="1" a="1"/>
  <c r="M147" i="1" a="1"/>
  <c r="M73" i="1" a="1"/>
  <c r="M72" i="1" a="1"/>
  <c r="M136" i="1" a="1"/>
  <c r="M119" i="1" a="1"/>
  <c r="M18" i="1" a="1"/>
  <c r="M103" i="1" a="1"/>
  <c r="M74" i="1" a="1"/>
  <c r="M85" i="1" a="1"/>
  <c r="M117" i="1" a="1"/>
  <c r="M99" i="1" a="1"/>
  <c r="M59" i="1" a="1"/>
  <c r="M141" i="1" a="1"/>
  <c r="M120" i="1" a="1"/>
  <c r="M55" i="1" a="1"/>
  <c r="M43" i="1" a="1"/>
  <c r="M23" i="1" a="1"/>
  <c r="M8" i="1" a="1"/>
  <c r="M84" i="1" a="1"/>
  <c r="M34" i="1" a="1"/>
  <c r="M107" i="1" a="1"/>
  <c r="M5" i="1" a="1"/>
  <c r="M111" i="1" a="1"/>
  <c r="M104" i="1" a="1"/>
  <c r="M88" i="1" a="1"/>
  <c r="M97" i="1" a="1"/>
  <c r="M122" i="1" a="1"/>
  <c r="M47" i="1" a="1"/>
  <c r="M38" i="1" a="1"/>
  <c r="M12" i="1" a="1"/>
  <c r="M62" i="1" a="1"/>
  <c r="M115" i="1" a="1"/>
  <c r="M112" i="1" a="1"/>
  <c r="M98" i="1" a="1"/>
  <c r="M129" i="1" a="1"/>
  <c r="M80" i="1" a="1"/>
  <c r="M108" i="1" a="1"/>
  <c r="M67" i="1" a="1"/>
  <c r="M2" i="1" a="1"/>
  <c r="M31" i="1" a="1"/>
  <c r="M30" i="1" a="1"/>
  <c r="M48" i="1" a="1"/>
  <c r="M91" i="1" a="1"/>
  <c r="M17" i="1" a="1"/>
  <c r="M33" i="1" a="1"/>
  <c r="M75" i="1" a="1"/>
  <c r="M109" i="1" a="1"/>
  <c r="M151" i="1" a="1"/>
  <c r="M69" i="1" a="1"/>
  <c r="M49" i="1" a="1"/>
  <c r="M82" i="1" a="1"/>
  <c r="M138" i="1" a="1"/>
  <c r="M37" i="1" a="1"/>
  <c r="M101" i="1" a="1"/>
  <c r="M3" i="1" a="1"/>
  <c r="M89" i="1" a="1"/>
  <c r="M52" i="1" a="1"/>
  <c r="M133" i="1" a="1"/>
  <c r="M125" i="1" a="1"/>
  <c r="M39" i="1" a="1"/>
  <c r="M19" i="1" a="1"/>
  <c r="M144" i="1" a="1"/>
  <c r="M93" i="1" a="1"/>
  <c r="M50" i="1" a="1"/>
  <c r="M123" i="1" a="1"/>
  <c r="M149" i="1" a="1"/>
  <c r="M10" i="1" a="1"/>
  <c r="M45" i="1" a="1"/>
  <c r="M139" i="1" a="1"/>
  <c r="M53" i="1" a="1"/>
  <c r="M35" i="1" a="1"/>
  <c r="M16" i="1" a="1"/>
  <c r="M63" i="1" a="1"/>
  <c r="M132" i="1" a="1"/>
  <c r="M27" i="1" a="1"/>
  <c r="M25" i="1" a="1"/>
  <c r="M130" i="1" a="1"/>
  <c r="M102" i="1" a="1"/>
  <c r="M121" i="1" a="1"/>
  <c r="M76" i="1" a="1"/>
  <c r="M131" i="1" a="1"/>
  <c r="M126" i="1" a="1"/>
  <c r="M26" i="1" a="1"/>
  <c r="M128" i="1" a="1"/>
  <c r="M24" i="1" a="1"/>
  <c r="M118" i="1" a="1"/>
  <c r="M81" i="1" a="1"/>
  <c r="M96" i="1" a="1"/>
  <c r="M14" i="1" a="1"/>
  <c r="M135" i="1" a="1"/>
  <c r="M44" i="1" a="1"/>
  <c r="M83" i="1" a="1"/>
  <c r="M106" i="1" a="1"/>
  <c r="M113" i="1" a="1"/>
  <c r="M28" i="1" a="1"/>
  <c r="M9" i="1" a="1"/>
  <c r="M116" i="1" a="1"/>
  <c r="M4" i="1" a="1"/>
  <c r="M87" i="1" a="1"/>
  <c r="M46" i="1" a="1"/>
  <c r="M57" i="1" a="1"/>
  <c r="D4" i="2" l="1"/>
  <c r="M3" i="1"/>
  <c r="O3" i="1"/>
  <c r="N3" i="1"/>
  <c r="O6" i="1"/>
  <c r="M6" i="1"/>
  <c r="N6" i="1"/>
  <c r="M9" i="1"/>
  <c r="N9" i="1"/>
  <c r="O9" i="1"/>
  <c r="M12" i="1"/>
  <c r="N12" i="1"/>
  <c r="O12" i="1"/>
  <c r="M15" i="1"/>
  <c r="O15" i="1"/>
  <c r="N15" i="1"/>
  <c r="O18" i="1"/>
  <c r="M18" i="1"/>
  <c r="N18" i="1"/>
  <c r="M21" i="1"/>
  <c r="O21" i="1"/>
  <c r="N21" i="1"/>
  <c r="M24" i="1"/>
  <c r="N24" i="1"/>
  <c r="O24" i="1"/>
  <c r="M27" i="1"/>
  <c r="N27" i="1"/>
  <c r="O27" i="1"/>
  <c r="O30" i="1"/>
  <c r="M30" i="1"/>
  <c r="N30" i="1"/>
  <c r="M33" i="1"/>
  <c r="N33" i="1"/>
  <c r="O33" i="1"/>
  <c r="N36" i="1"/>
  <c r="M36" i="1"/>
  <c r="O36" i="1"/>
  <c r="M39" i="1"/>
  <c r="N39" i="1"/>
  <c r="O39" i="1"/>
  <c r="O42" i="1"/>
  <c r="N42" i="1"/>
  <c r="M42" i="1"/>
  <c r="M45" i="1"/>
  <c r="N45" i="1"/>
  <c r="O45" i="1"/>
  <c r="N48" i="1"/>
  <c r="M48" i="1"/>
  <c r="O48" i="1"/>
  <c r="M51" i="1"/>
  <c r="O51" i="1"/>
  <c r="N51" i="1"/>
  <c r="O54" i="1"/>
  <c r="M54" i="1"/>
  <c r="N54" i="1"/>
  <c r="M57" i="1"/>
  <c r="N57" i="1"/>
  <c r="O57" i="1"/>
  <c r="M60" i="1"/>
  <c r="N60" i="1"/>
  <c r="O60" i="1"/>
  <c r="M63" i="1"/>
  <c r="O63" i="1"/>
  <c r="N63" i="1"/>
  <c r="O66" i="1"/>
  <c r="M66" i="1"/>
  <c r="N66" i="1"/>
  <c r="M69" i="1"/>
  <c r="N69" i="1"/>
  <c r="O69" i="1"/>
  <c r="M72" i="1"/>
  <c r="N72" i="1"/>
  <c r="O72" i="1"/>
  <c r="M75" i="1"/>
  <c r="N75" i="1"/>
  <c r="O75" i="1"/>
  <c r="O78" i="1"/>
  <c r="M78" i="1"/>
  <c r="N78" i="1"/>
  <c r="M81" i="1"/>
  <c r="N81" i="1"/>
  <c r="O81" i="1"/>
  <c r="N84" i="1"/>
  <c r="M84" i="1"/>
  <c r="O84" i="1"/>
  <c r="M87" i="1"/>
  <c r="N87" i="1"/>
  <c r="O87" i="1"/>
  <c r="O90" i="1"/>
  <c r="N90" i="1"/>
  <c r="M90" i="1"/>
  <c r="M93" i="1"/>
  <c r="N93" i="1"/>
  <c r="O93" i="1"/>
  <c r="M96" i="1"/>
  <c r="N96" i="1"/>
  <c r="O96" i="1"/>
  <c r="M99" i="1"/>
  <c r="N99" i="1"/>
  <c r="O99" i="1"/>
  <c r="O102" i="1"/>
  <c r="M102" i="1"/>
  <c r="N102" i="1"/>
  <c r="M105" i="1"/>
  <c r="N105" i="1"/>
  <c r="O105" i="1"/>
  <c r="M108" i="1"/>
  <c r="N108" i="1"/>
  <c r="O108" i="1"/>
  <c r="M111" i="1"/>
  <c r="N111" i="1"/>
  <c r="O111" i="1"/>
  <c r="O114" i="1"/>
  <c r="M114" i="1"/>
  <c r="N114" i="1"/>
  <c r="M117" i="1"/>
  <c r="O117" i="1"/>
  <c r="N117" i="1"/>
  <c r="M120" i="1"/>
  <c r="N120" i="1"/>
  <c r="O120" i="1"/>
  <c r="M123" i="1"/>
  <c r="N123" i="1"/>
  <c r="O123" i="1"/>
  <c r="O126" i="1"/>
  <c r="N126" i="1"/>
  <c r="M126" i="1"/>
  <c r="M129" i="1"/>
  <c r="N129" i="1"/>
  <c r="O129" i="1"/>
  <c r="M132" i="1"/>
  <c r="N132" i="1"/>
  <c r="O132" i="1"/>
  <c r="M135" i="1"/>
  <c r="N135" i="1"/>
  <c r="O135" i="1"/>
  <c r="O138" i="1"/>
  <c r="N138" i="1"/>
  <c r="M138" i="1"/>
  <c r="M141" i="1"/>
  <c r="N141" i="1"/>
  <c r="O141" i="1"/>
  <c r="N144" i="1"/>
  <c r="M144" i="1"/>
  <c r="O144" i="1"/>
  <c r="M147" i="1"/>
  <c r="N147" i="1"/>
  <c r="O147" i="1"/>
  <c r="O150" i="1"/>
  <c r="M150" i="1"/>
  <c r="N150" i="1"/>
  <c r="M82" i="1"/>
  <c r="N82" i="1"/>
  <c r="O82" i="1"/>
  <c r="N103" i="1"/>
  <c r="M103" i="1"/>
  <c r="O103" i="1"/>
  <c r="M118" i="1"/>
  <c r="O118" i="1"/>
  <c r="N118" i="1"/>
  <c r="O127" i="1"/>
  <c r="N127" i="1"/>
  <c r="M127" i="1"/>
  <c r="M13" i="1"/>
  <c r="N13" i="1"/>
  <c r="O13" i="1"/>
  <c r="M25" i="1"/>
  <c r="N25" i="1"/>
  <c r="O25" i="1"/>
  <c r="M37" i="1"/>
  <c r="N37" i="1"/>
  <c r="O37" i="1"/>
  <c r="O43" i="1"/>
  <c r="M43" i="1"/>
  <c r="N43" i="1"/>
  <c r="M52" i="1"/>
  <c r="O52" i="1"/>
  <c r="N52" i="1"/>
  <c r="M61" i="1"/>
  <c r="N61" i="1"/>
  <c r="O61" i="1"/>
  <c r="M70" i="1"/>
  <c r="N70" i="1"/>
  <c r="O70" i="1"/>
  <c r="O79" i="1"/>
  <c r="N79" i="1"/>
  <c r="M79" i="1"/>
  <c r="M91" i="1"/>
  <c r="N91" i="1"/>
  <c r="O91" i="1"/>
  <c r="N100" i="1"/>
  <c r="M100" i="1"/>
  <c r="O100" i="1"/>
  <c r="M112" i="1"/>
  <c r="N112" i="1"/>
  <c r="O112" i="1"/>
  <c r="O121" i="1"/>
  <c r="M121" i="1"/>
  <c r="N121" i="1"/>
  <c r="M133" i="1"/>
  <c r="N133" i="1"/>
  <c r="O133" i="1"/>
  <c r="N142" i="1"/>
  <c r="M142" i="1"/>
  <c r="O142" i="1"/>
  <c r="M151" i="1"/>
  <c r="N151" i="1"/>
  <c r="O151" i="1"/>
  <c r="O10" i="1"/>
  <c r="M10" i="1"/>
  <c r="N10" i="1"/>
  <c r="M16" i="1"/>
  <c r="N16" i="1"/>
  <c r="O16" i="1"/>
  <c r="M19" i="1"/>
  <c r="N19" i="1"/>
  <c r="O19" i="1"/>
  <c r="M22" i="1"/>
  <c r="O22" i="1"/>
  <c r="N22" i="1"/>
  <c r="O28" i="1"/>
  <c r="N28" i="1"/>
  <c r="M28" i="1"/>
  <c r="M34" i="1"/>
  <c r="N34" i="1"/>
  <c r="O34" i="1"/>
  <c r="M40" i="1"/>
  <c r="N40" i="1"/>
  <c r="O40" i="1"/>
  <c r="M49" i="1"/>
  <c r="N49" i="1"/>
  <c r="O49" i="1"/>
  <c r="O58" i="1"/>
  <c r="M58" i="1"/>
  <c r="N58" i="1"/>
  <c r="M67" i="1"/>
  <c r="N67" i="1"/>
  <c r="O67" i="1"/>
  <c r="M76" i="1"/>
  <c r="N76" i="1"/>
  <c r="O76" i="1"/>
  <c r="M88" i="1"/>
  <c r="O88" i="1"/>
  <c r="N88" i="1"/>
  <c r="O97" i="1"/>
  <c r="M97" i="1"/>
  <c r="N97" i="1"/>
  <c r="M106" i="1"/>
  <c r="N106" i="1"/>
  <c r="O106" i="1"/>
  <c r="M115" i="1"/>
  <c r="N115" i="1"/>
  <c r="O115" i="1"/>
  <c r="M130" i="1"/>
  <c r="O130" i="1"/>
  <c r="N130" i="1"/>
  <c r="O139" i="1"/>
  <c r="M139" i="1"/>
  <c r="N139" i="1"/>
  <c r="M145" i="1"/>
  <c r="N145" i="1"/>
  <c r="O145" i="1"/>
  <c r="M7" i="1"/>
  <c r="N7" i="1"/>
  <c r="O7" i="1"/>
  <c r="M31" i="1"/>
  <c r="N31" i="1"/>
  <c r="O31" i="1"/>
  <c r="O46" i="1"/>
  <c r="M46" i="1"/>
  <c r="N46" i="1"/>
  <c r="M55" i="1"/>
  <c r="N55" i="1"/>
  <c r="O55" i="1"/>
  <c r="M64" i="1"/>
  <c r="N64" i="1"/>
  <c r="O64" i="1"/>
  <c r="M73" i="1"/>
  <c r="O73" i="1"/>
  <c r="N73" i="1"/>
  <c r="O85" i="1"/>
  <c r="M85" i="1"/>
  <c r="N85" i="1"/>
  <c r="M94" i="1"/>
  <c r="N94" i="1"/>
  <c r="O94" i="1"/>
  <c r="M109" i="1"/>
  <c r="N109" i="1"/>
  <c r="O109" i="1"/>
  <c r="O124" i="1"/>
  <c r="M124" i="1"/>
  <c r="N124" i="1"/>
  <c r="O136" i="1"/>
  <c r="M136" i="1"/>
  <c r="N136" i="1"/>
  <c r="M148" i="1"/>
  <c r="N148" i="1"/>
  <c r="O148" i="1"/>
  <c r="M4" i="1"/>
  <c r="N4" i="1"/>
  <c r="O4" i="1"/>
  <c r="M23" i="1"/>
  <c r="N23" i="1"/>
  <c r="O23" i="1"/>
  <c r="N50" i="1"/>
  <c r="M50" i="1"/>
  <c r="O50" i="1"/>
  <c r="M59" i="1"/>
  <c r="N59" i="1"/>
  <c r="O59" i="1"/>
  <c r="M65" i="1"/>
  <c r="N65" i="1"/>
  <c r="O65" i="1"/>
  <c r="M74" i="1"/>
  <c r="O74" i="1"/>
  <c r="N74" i="1"/>
  <c r="O83" i="1"/>
  <c r="M83" i="1"/>
  <c r="N83" i="1"/>
  <c r="M95" i="1"/>
  <c r="N95" i="1"/>
  <c r="O95" i="1"/>
  <c r="M104" i="1"/>
  <c r="O104" i="1"/>
  <c r="N104" i="1"/>
  <c r="M113" i="1"/>
  <c r="N113" i="1"/>
  <c r="O113" i="1"/>
  <c r="O128" i="1"/>
  <c r="M128" i="1"/>
  <c r="N128" i="1"/>
  <c r="N137" i="1"/>
  <c r="O137" i="1"/>
  <c r="M137" i="1"/>
  <c r="M149" i="1"/>
  <c r="N149" i="1"/>
  <c r="O149" i="1"/>
  <c r="M32" i="1"/>
  <c r="N32" i="1"/>
  <c r="O32" i="1"/>
  <c r="N89" i="1"/>
  <c r="M89" i="1"/>
  <c r="O89" i="1"/>
  <c r="N119" i="1"/>
  <c r="M119" i="1"/>
  <c r="O119" i="1"/>
  <c r="M131" i="1"/>
  <c r="N131" i="1"/>
  <c r="O131" i="1"/>
  <c r="M143" i="1"/>
  <c r="N143" i="1"/>
  <c r="O143" i="1"/>
  <c r="O8" i="1"/>
  <c r="M8" i="1"/>
  <c r="N8" i="1"/>
  <c r="M35" i="1"/>
  <c r="O35" i="1"/>
  <c r="N35" i="1"/>
  <c r="O44" i="1"/>
  <c r="M44" i="1"/>
  <c r="N44" i="1"/>
  <c r="M53" i="1"/>
  <c r="O53" i="1"/>
  <c r="N53" i="1"/>
  <c r="O62" i="1"/>
  <c r="M62" i="1"/>
  <c r="N62" i="1"/>
  <c r="M71" i="1"/>
  <c r="N71" i="1"/>
  <c r="O71" i="1"/>
  <c r="M80" i="1"/>
  <c r="N80" i="1"/>
  <c r="O80" i="1"/>
  <c r="M92" i="1"/>
  <c r="N92" i="1"/>
  <c r="O92" i="1"/>
  <c r="O101" i="1"/>
  <c r="M101" i="1"/>
  <c r="N101" i="1"/>
  <c r="M110" i="1"/>
  <c r="N110" i="1"/>
  <c r="O110" i="1"/>
  <c r="O122" i="1"/>
  <c r="N122" i="1"/>
  <c r="M122" i="1"/>
  <c r="M134" i="1"/>
  <c r="O134" i="1"/>
  <c r="N134" i="1"/>
  <c r="N146" i="1"/>
  <c r="M146" i="1"/>
  <c r="O146" i="1"/>
  <c r="M5" i="1"/>
  <c r="N5" i="1"/>
  <c r="O5" i="1"/>
  <c r="M11" i="1"/>
  <c r="O11" i="1"/>
  <c r="N11" i="1"/>
  <c r="M14" i="1"/>
  <c r="O14" i="1"/>
  <c r="N14" i="1"/>
  <c r="O17" i="1"/>
  <c r="M17" i="1"/>
  <c r="N17" i="1"/>
  <c r="M20" i="1"/>
  <c r="O20" i="1"/>
  <c r="N20" i="1"/>
  <c r="O26" i="1"/>
  <c r="M26" i="1"/>
  <c r="N26" i="1"/>
  <c r="M29" i="1"/>
  <c r="N29" i="1"/>
  <c r="O29" i="1"/>
  <c r="N38" i="1"/>
  <c r="M38" i="1"/>
  <c r="O38" i="1"/>
  <c r="M41" i="1"/>
  <c r="N41" i="1"/>
  <c r="O41" i="1"/>
  <c r="M47" i="1"/>
  <c r="N47" i="1"/>
  <c r="O47" i="1"/>
  <c r="M56" i="1"/>
  <c r="O56" i="1"/>
  <c r="N56" i="1"/>
  <c r="O68" i="1"/>
  <c r="M68" i="1"/>
  <c r="N68" i="1"/>
  <c r="M77" i="1"/>
  <c r="N77" i="1"/>
  <c r="O77" i="1"/>
  <c r="M86" i="1"/>
  <c r="O86" i="1"/>
  <c r="N86" i="1"/>
  <c r="M98" i="1"/>
  <c r="N98" i="1"/>
  <c r="O98" i="1"/>
  <c r="O107" i="1"/>
  <c r="M107" i="1"/>
  <c r="N107" i="1"/>
  <c r="M116" i="1"/>
  <c r="N116" i="1"/>
  <c r="O116" i="1"/>
  <c r="N125" i="1"/>
  <c r="O125" i="1"/>
  <c r="M125" i="1"/>
  <c r="M140" i="1"/>
  <c r="N140" i="1"/>
  <c r="O140" i="1"/>
  <c r="M2" i="1"/>
  <c r="N2" i="1"/>
  <c r="O2" i="1"/>
  <c r="C10" i="2" a="1"/>
  <c r="E10" i="2" a="1"/>
  <c r="D10" i="2" a="1"/>
  <c r="C8" i="2" l="1"/>
  <c r="D8" i="2"/>
  <c r="E8" i="2"/>
  <c r="E21" i="2"/>
  <c r="E11" i="2"/>
  <c r="E23" i="2"/>
  <c r="E12" i="2"/>
  <c r="E24" i="2"/>
  <c r="E13" i="2"/>
  <c r="E14" i="2"/>
  <c r="E15" i="2"/>
  <c r="E16" i="2"/>
  <c r="E17" i="2"/>
  <c r="E18" i="2"/>
  <c r="E19" i="2"/>
  <c r="E20" i="2"/>
  <c r="E22" i="2"/>
  <c r="E10" i="2"/>
  <c r="D21" i="2"/>
  <c r="D33" i="2"/>
  <c r="D19" i="2"/>
  <c r="D20" i="2"/>
  <c r="D10" i="2"/>
  <c r="D22" i="2"/>
  <c r="D11" i="2"/>
  <c r="D23" i="2"/>
  <c r="D12" i="2"/>
  <c r="D24" i="2"/>
  <c r="D13" i="2"/>
  <c r="D25" i="2"/>
  <c r="D14" i="2"/>
  <c r="D26" i="2"/>
  <c r="D15" i="2"/>
  <c r="D27" i="2"/>
  <c r="D16" i="2"/>
  <c r="D28" i="2"/>
  <c r="D17" i="2"/>
  <c r="D29" i="2"/>
  <c r="D18" i="2"/>
  <c r="D30" i="2"/>
  <c r="D31" i="2"/>
  <c r="D32" i="2"/>
  <c r="C12" i="2"/>
  <c r="C24" i="2"/>
  <c r="C26" i="2"/>
  <c r="C15" i="2"/>
  <c r="C16" i="2"/>
  <c r="C28" i="2"/>
  <c r="C17" i="2"/>
  <c r="C18" i="2"/>
  <c r="C30" i="2"/>
  <c r="C31" i="2"/>
  <c r="C20" i="2"/>
  <c r="C32" i="2"/>
  <c r="C13" i="2"/>
  <c r="C25" i="2"/>
  <c r="C14" i="2"/>
  <c r="C27" i="2"/>
  <c r="C29" i="2"/>
  <c r="C19" i="2"/>
  <c r="C21" i="2"/>
  <c r="C10" i="2"/>
  <c r="C22" i="2"/>
  <c r="C34" i="2"/>
  <c r="C23" i="2"/>
  <c r="C33" i="2"/>
  <c r="C11" i="2"/>
  <c r="R116" i="1"/>
  <c r="R77" i="1"/>
  <c r="R41" i="1"/>
  <c r="Q20" i="1"/>
  <c r="R5" i="1"/>
  <c r="R110" i="1"/>
  <c r="R71" i="1"/>
  <c r="Q35" i="1"/>
  <c r="R119" i="1"/>
  <c r="P137" i="1"/>
  <c r="R95" i="1"/>
  <c r="R59" i="1"/>
  <c r="R148" i="1"/>
  <c r="R94" i="1"/>
  <c r="R55" i="1"/>
  <c r="R106" i="1"/>
  <c r="R67" i="1"/>
  <c r="R34" i="1"/>
  <c r="R16" i="1"/>
  <c r="R145" i="1"/>
  <c r="R133" i="1"/>
  <c r="R91" i="1"/>
  <c r="Q52" i="1"/>
  <c r="R13" i="1"/>
  <c r="R82" i="1"/>
  <c r="R141" i="1"/>
  <c r="R129" i="1"/>
  <c r="Q117" i="1"/>
  <c r="R105" i="1"/>
  <c r="R93" i="1"/>
  <c r="R81" i="1"/>
  <c r="R57" i="1"/>
  <c r="R69" i="1"/>
  <c r="R45" i="1"/>
  <c r="P149" i="1"/>
  <c r="P104" i="1"/>
  <c r="P65" i="1"/>
  <c r="P4" i="1"/>
  <c r="P109" i="1"/>
  <c r="P64" i="1"/>
  <c r="P7" i="1"/>
  <c r="P115" i="1"/>
  <c r="P76" i="1"/>
  <c r="P40" i="1"/>
  <c r="P19" i="1"/>
  <c r="Q142" i="1"/>
  <c r="Q100" i="1"/>
  <c r="P61" i="1"/>
  <c r="P25" i="1"/>
  <c r="Q112" i="1"/>
  <c r="Q140" i="1"/>
  <c r="Q92" i="1"/>
  <c r="R53" i="1"/>
  <c r="Q143" i="1"/>
  <c r="Q32" i="1"/>
  <c r="Q113" i="1"/>
  <c r="R74" i="1"/>
  <c r="Q23" i="1"/>
  <c r="P124" i="1"/>
  <c r="R73" i="1"/>
  <c r="Q31" i="1"/>
  <c r="R130" i="1"/>
  <c r="Q49" i="1"/>
  <c r="R22" i="1"/>
  <c r="Q151" i="1"/>
  <c r="Q70" i="1"/>
  <c r="Q37" i="1"/>
  <c r="R88" i="1"/>
  <c r="Q21" i="1"/>
  <c r="Q146" i="1"/>
  <c r="R62" i="1"/>
  <c r="R8" i="1"/>
  <c r="Q89" i="1"/>
  <c r="R83" i="1"/>
  <c r="R85" i="1"/>
  <c r="R58" i="1"/>
  <c r="R121" i="1"/>
  <c r="R66" i="1"/>
  <c r="R101" i="1"/>
  <c r="R128" i="1"/>
  <c r="R118" i="1"/>
  <c r="Q147" i="1"/>
  <c r="Q135" i="1"/>
  <c r="Q123" i="1"/>
  <c r="Q111" i="1"/>
  <c r="Q99" i="1"/>
  <c r="Q87" i="1"/>
  <c r="Q75" i="1"/>
  <c r="R51" i="1"/>
  <c r="R125" i="1"/>
  <c r="R86" i="1"/>
  <c r="Q47" i="1"/>
  <c r="P26" i="1"/>
  <c r="Q122" i="1"/>
  <c r="Q80" i="1"/>
  <c r="Q131" i="1"/>
  <c r="Q60" i="1"/>
  <c r="P48" i="1"/>
  <c r="P36" i="1"/>
  <c r="Q24" i="1"/>
  <c r="Q12" i="1"/>
  <c r="R33" i="1"/>
  <c r="R9" i="1"/>
  <c r="R44" i="1"/>
  <c r="R63" i="1"/>
  <c r="Q39" i="1"/>
  <c r="Q27" i="1"/>
  <c r="R15" i="1"/>
  <c r="R3" i="1"/>
  <c r="Q149" i="1"/>
  <c r="Q103" i="1"/>
  <c r="Q144" i="1"/>
  <c r="P132" i="1"/>
  <c r="P120" i="1"/>
  <c r="P108" i="1"/>
  <c r="P96" i="1"/>
  <c r="Q84" i="1"/>
  <c r="P72" i="1"/>
  <c r="P60" i="1"/>
  <c r="Q6" i="1"/>
  <c r="P44" i="1"/>
  <c r="R104" i="1"/>
  <c r="Q65" i="1"/>
  <c r="Q4" i="1"/>
  <c r="Q109" i="1"/>
  <c r="Q64" i="1"/>
  <c r="Q7" i="1"/>
  <c r="Q115" i="1"/>
  <c r="Q76" i="1"/>
  <c r="Q40" i="1"/>
  <c r="Q19" i="1"/>
  <c r="P142" i="1"/>
  <c r="P100" i="1"/>
  <c r="Q61" i="1"/>
  <c r="Q25" i="1"/>
  <c r="P103" i="1"/>
  <c r="P144" i="1"/>
  <c r="Q132" i="1"/>
  <c r="Q120" i="1"/>
  <c r="Q108" i="1"/>
  <c r="Q96" i="1"/>
  <c r="P84" i="1"/>
  <c r="Q72" i="1"/>
  <c r="Q48" i="1"/>
  <c r="Q36" i="1"/>
  <c r="P24" i="1"/>
  <c r="P12" i="1"/>
  <c r="R11" i="1"/>
  <c r="Q2" i="1"/>
  <c r="P107" i="1"/>
  <c r="P68" i="1"/>
  <c r="P38" i="1"/>
  <c r="P17" i="1"/>
  <c r="Q79" i="1"/>
  <c r="P43" i="1"/>
  <c r="Q127" i="1"/>
  <c r="P150" i="1"/>
  <c r="Q138" i="1"/>
  <c r="Q126" i="1"/>
  <c r="P114" i="1"/>
  <c r="P102" i="1"/>
  <c r="Q90" i="1"/>
  <c r="P78" i="1"/>
  <c r="P66" i="1"/>
  <c r="P54" i="1"/>
  <c r="Q42" i="1"/>
  <c r="P30" i="1"/>
  <c r="P18" i="1"/>
  <c r="P6" i="1"/>
  <c r="R28" i="1"/>
  <c r="R43" i="1"/>
  <c r="R150" i="1"/>
  <c r="R138" i="1"/>
  <c r="R114" i="1"/>
  <c r="R102" i="1"/>
  <c r="R90" i="1"/>
  <c r="R78" i="1"/>
  <c r="R54" i="1"/>
  <c r="R42" i="1"/>
  <c r="R30" i="1"/>
  <c r="R18" i="1"/>
  <c r="R6" i="1"/>
  <c r="R140" i="1"/>
  <c r="R98" i="1"/>
  <c r="Q56" i="1"/>
  <c r="R29" i="1"/>
  <c r="Q14" i="1"/>
  <c r="Q134" i="1"/>
  <c r="R92" i="1"/>
  <c r="R26" i="1"/>
  <c r="P131" i="1"/>
  <c r="Q50" i="1"/>
  <c r="R136" i="1"/>
  <c r="R46" i="1"/>
  <c r="R139" i="1"/>
  <c r="R97" i="1"/>
  <c r="R10" i="1"/>
  <c r="R79" i="1"/>
  <c r="R127" i="1"/>
  <c r="R126" i="1"/>
  <c r="R107" i="1"/>
  <c r="Q38" i="1"/>
  <c r="R17" i="1"/>
  <c r="Q98" i="1"/>
  <c r="R56" i="1"/>
  <c r="Q29" i="1"/>
  <c r="R134" i="1"/>
  <c r="P98" i="1"/>
  <c r="P56" i="1"/>
  <c r="P29" i="1"/>
  <c r="P134" i="1"/>
  <c r="P92" i="1"/>
  <c r="P53" i="1"/>
  <c r="P143" i="1"/>
  <c r="P113" i="1"/>
  <c r="P74" i="1"/>
  <c r="P23" i="1"/>
  <c r="P73" i="1"/>
  <c r="P88" i="1"/>
  <c r="P125" i="1"/>
  <c r="Q86" i="1"/>
  <c r="R47" i="1"/>
  <c r="Q26" i="1"/>
  <c r="Q11" i="1"/>
  <c r="P122" i="1"/>
  <c r="R80" i="1"/>
  <c r="Q44" i="1"/>
  <c r="R131" i="1"/>
  <c r="R149" i="1"/>
  <c r="Q104" i="1"/>
  <c r="R65" i="1"/>
  <c r="R4" i="1"/>
  <c r="R109" i="1"/>
  <c r="R64" i="1"/>
  <c r="R7" i="1"/>
  <c r="R115" i="1"/>
  <c r="R76" i="1"/>
  <c r="R40" i="1"/>
  <c r="R19" i="1"/>
  <c r="R142" i="1"/>
  <c r="R100" i="1"/>
  <c r="R61" i="1"/>
  <c r="R25" i="1"/>
  <c r="R103" i="1"/>
  <c r="R144" i="1"/>
  <c r="R132" i="1"/>
  <c r="R120" i="1"/>
  <c r="R108" i="1"/>
  <c r="R96" i="1"/>
  <c r="R84" i="1"/>
  <c r="R72" i="1"/>
  <c r="R60" i="1"/>
  <c r="R48" i="1"/>
  <c r="R36" i="1"/>
  <c r="R24" i="1"/>
  <c r="R12" i="1"/>
  <c r="R122" i="1"/>
  <c r="P47" i="1"/>
  <c r="Q77" i="1"/>
  <c r="R35" i="1"/>
  <c r="Q148" i="1"/>
  <c r="Q106" i="1"/>
  <c r="Q34" i="1"/>
  <c r="Q133" i="1"/>
  <c r="Q91" i="1"/>
  <c r="R52" i="1"/>
  <c r="Q13" i="1"/>
  <c r="Q82" i="1"/>
  <c r="Q141" i="1"/>
  <c r="Q129" i="1"/>
  <c r="R117" i="1"/>
  <c r="Q105" i="1"/>
  <c r="Q93" i="1"/>
  <c r="Q81" i="1"/>
  <c r="Q69" i="1"/>
  <c r="Q57" i="1"/>
  <c r="Q45" i="1"/>
  <c r="Q33" i="1"/>
  <c r="R21" i="1"/>
  <c r="Q9" i="1"/>
  <c r="Q110" i="1"/>
  <c r="Q67" i="1"/>
  <c r="P116" i="1"/>
  <c r="P5" i="1"/>
  <c r="Q137" i="1"/>
  <c r="P94" i="1"/>
  <c r="P106" i="1"/>
  <c r="P67" i="1"/>
  <c r="P34" i="1"/>
  <c r="P133" i="1"/>
  <c r="P91" i="1"/>
  <c r="P52" i="1"/>
  <c r="P13" i="1"/>
  <c r="P82" i="1"/>
  <c r="P141" i="1"/>
  <c r="P129" i="1"/>
  <c r="P117" i="1"/>
  <c r="P105" i="1"/>
  <c r="P93" i="1"/>
  <c r="P81" i="1"/>
  <c r="P69" i="1"/>
  <c r="P57" i="1"/>
  <c r="P45" i="1"/>
  <c r="P33" i="1"/>
  <c r="P21" i="1"/>
  <c r="P9" i="1"/>
  <c r="P86" i="1"/>
  <c r="P11" i="1"/>
  <c r="P80" i="1"/>
  <c r="Q116" i="1"/>
  <c r="Q41" i="1"/>
  <c r="R20" i="1"/>
  <c r="Q5" i="1"/>
  <c r="Q71" i="1"/>
  <c r="P119" i="1"/>
  <c r="R137" i="1"/>
  <c r="Q95" i="1"/>
  <c r="Q59" i="1"/>
  <c r="Q94" i="1"/>
  <c r="Q55" i="1"/>
  <c r="Q145" i="1"/>
  <c r="Q16" i="1"/>
  <c r="P77" i="1"/>
  <c r="P41" i="1"/>
  <c r="P20" i="1"/>
  <c r="P110" i="1"/>
  <c r="P71" i="1"/>
  <c r="P35" i="1"/>
  <c r="Q119" i="1"/>
  <c r="P95" i="1"/>
  <c r="P59" i="1"/>
  <c r="P148" i="1"/>
  <c r="P55" i="1"/>
  <c r="P145" i="1"/>
  <c r="P16" i="1"/>
  <c r="R2" i="1"/>
  <c r="Q107" i="1"/>
  <c r="Q68" i="1"/>
  <c r="R38" i="1"/>
  <c r="Q17" i="1"/>
  <c r="R146" i="1"/>
  <c r="Q101" i="1"/>
  <c r="Q62" i="1"/>
  <c r="Q8" i="1"/>
  <c r="R89" i="1"/>
  <c r="Q128" i="1"/>
  <c r="Q83" i="1"/>
  <c r="R50" i="1"/>
  <c r="Q136" i="1"/>
  <c r="Q85" i="1"/>
  <c r="Q46" i="1"/>
  <c r="Q139" i="1"/>
  <c r="Q97" i="1"/>
  <c r="Q58" i="1"/>
  <c r="P28" i="1"/>
  <c r="Q10" i="1"/>
  <c r="Q121" i="1"/>
  <c r="P79" i="1"/>
  <c r="Q43" i="1"/>
  <c r="P127" i="1"/>
  <c r="Q150" i="1"/>
  <c r="P138" i="1"/>
  <c r="P126" i="1"/>
  <c r="Q114" i="1"/>
  <c r="Q102" i="1"/>
  <c r="P90" i="1"/>
  <c r="Q78" i="1"/>
  <c r="Q66" i="1"/>
  <c r="Q54" i="1"/>
  <c r="P42" i="1"/>
  <c r="Q30" i="1"/>
  <c r="Q18" i="1"/>
  <c r="P146" i="1"/>
  <c r="P101" i="1"/>
  <c r="P62" i="1"/>
  <c r="P8" i="1"/>
  <c r="P89" i="1"/>
  <c r="P128" i="1"/>
  <c r="P83" i="1"/>
  <c r="P50" i="1"/>
  <c r="P136" i="1"/>
  <c r="P85" i="1"/>
  <c r="P46" i="1"/>
  <c r="P139" i="1"/>
  <c r="P97" i="1"/>
  <c r="P58" i="1"/>
  <c r="Q28" i="1"/>
  <c r="P10" i="1"/>
  <c r="P121" i="1"/>
  <c r="P2" i="1"/>
  <c r="Q53" i="1"/>
  <c r="R143" i="1"/>
  <c r="R32" i="1"/>
  <c r="R113" i="1"/>
  <c r="Q74" i="1"/>
  <c r="R23" i="1"/>
  <c r="Q124" i="1"/>
  <c r="Q73" i="1"/>
  <c r="R31" i="1"/>
  <c r="Q130" i="1"/>
  <c r="Q88" i="1"/>
  <c r="R49" i="1"/>
  <c r="Q22" i="1"/>
  <c r="R151" i="1"/>
  <c r="R112" i="1"/>
  <c r="R70" i="1"/>
  <c r="R37" i="1"/>
  <c r="Q118" i="1"/>
  <c r="R147" i="1"/>
  <c r="R135" i="1"/>
  <c r="R123" i="1"/>
  <c r="R111" i="1"/>
  <c r="R99" i="1"/>
  <c r="R87" i="1"/>
  <c r="R75" i="1"/>
  <c r="Q63" i="1"/>
  <c r="Q51" i="1"/>
  <c r="R39" i="1"/>
  <c r="R27" i="1"/>
  <c r="Q15" i="1"/>
  <c r="Q3" i="1"/>
  <c r="R14" i="1"/>
  <c r="Q125" i="1"/>
  <c r="R68" i="1"/>
  <c r="P140" i="1"/>
  <c r="P14" i="1"/>
  <c r="P32" i="1"/>
  <c r="R124" i="1"/>
  <c r="P31" i="1"/>
  <c r="P130" i="1"/>
  <c r="P49" i="1"/>
  <c r="P22" i="1"/>
  <c r="P151" i="1"/>
  <c r="P112" i="1"/>
  <c r="P70" i="1"/>
  <c r="P37" i="1"/>
  <c r="P118" i="1"/>
  <c r="P147" i="1"/>
  <c r="P135" i="1"/>
  <c r="P123" i="1"/>
  <c r="P111" i="1"/>
  <c r="P99" i="1"/>
  <c r="P87" i="1"/>
  <c r="P75" i="1"/>
  <c r="P63" i="1"/>
  <c r="P51" i="1"/>
  <c r="P39" i="1"/>
  <c r="P27" i="1"/>
  <c r="P15" i="1"/>
  <c r="P3" i="1"/>
  <c r="E9" i="2"/>
  <c r="D9" i="2"/>
  <c r="C9" i="2"/>
  <c r="K25" i="1" l="1"/>
  <c r="K26" i="1"/>
  <c r="S3" i="1"/>
  <c r="S22" i="1"/>
  <c r="S13" i="1"/>
  <c r="S116" i="1"/>
  <c r="S118" i="1"/>
  <c r="S104" i="1"/>
  <c r="S145" i="1"/>
  <c r="S39" i="1"/>
  <c r="S10" i="1"/>
  <c r="S54" i="1"/>
  <c r="S85" i="1"/>
  <c r="S109" i="1"/>
  <c r="S114" i="1"/>
  <c r="S147" i="1"/>
  <c r="S148" i="1"/>
  <c r="S102" i="1"/>
  <c r="S124" i="1"/>
  <c r="S40" i="1"/>
  <c r="S26" i="1"/>
  <c r="S121" i="1"/>
  <c r="S53" i="1"/>
  <c r="S63" i="1"/>
  <c r="S46" i="1"/>
  <c r="S134" i="1"/>
  <c r="S76" i="1"/>
  <c r="S57" i="1"/>
  <c r="S56" i="1"/>
  <c r="S89" i="1"/>
  <c r="S61" i="1"/>
  <c r="S59" i="1"/>
  <c r="S18" i="1"/>
  <c r="S81" i="1"/>
  <c r="S55" i="1"/>
  <c r="S29" i="1"/>
  <c r="S52" i="1"/>
  <c r="S110" i="1"/>
  <c r="S92" i="1"/>
  <c r="S88" i="1"/>
  <c r="S90" i="1"/>
  <c r="S17" i="1"/>
  <c r="S62" i="1"/>
  <c r="S127" i="1"/>
  <c r="S70" i="1"/>
  <c r="S105" i="1"/>
  <c r="S103" i="1"/>
  <c r="S74" i="1"/>
  <c r="S44" i="1"/>
  <c r="S16" i="1"/>
  <c r="S28" i="1"/>
  <c r="S24" i="1"/>
  <c r="S31" i="1"/>
  <c r="S67" i="1"/>
  <c r="S140" i="1"/>
  <c r="S146" i="1"/>
  <c r="S7" i="1"/>
  <c r="S20" i="1"/>
  <c r="S41" i="1"/>
  <c r="S65" i="1"/>
  <c r="S115" i="1"/>
  <c r="S35" i="1"/>
  <c r="S144" i="1"/>
  <c r="S125" i="1"/>
  <c r="S38" i="1"/>
  <c r="S113" i="1"/>
  <c r="S47" i="1"/>
  <c r="S99" i="1"/>
  <c r="S135" i="1"/>
  <c r="S48" i="1"/>
  <c r="S138" i="1"/>
  <c r="S93" i="1"/>
  <c r="S149" i="1"/>
  <c r="S34" i="1"/>
  <c r="S25" i="1"/>
  <c r="S106" i="1"/>
  <c r="S49" i="1"/>
  <c r="S9" i="1"/>
  <c r="S82" i="1"/>
  <c r="S131" i="1"/>
  <c r="S21" i="1"/>
  <c r="S19" i="1"/>
  <c r="S43" i="1"/>
  <c r="S141" i="1"/>
  <c r="S128" i="1"/>
  <c r="S122" i="1"/>
  <c r="S14" i="1"/>
  <c r="S150" i="1"/>
  <c r="S79" i="1"/>
  <c r="S11" i="1"/>
  <c r="S112" i="1"/>
  <c r="S95" i="1"/>
  <c r="S30" i="1"/>
  <c r="S84" i="1"/>
  <c r="S91" i="1"/>
  <c r="S107" i="1"/>
  <c r="S75" i="1"/>
  <c r="S129" i="1"/>
  <c r="S139" i="1"/>
  <c r="S83" i="1"/>
  <c r="S101" i="1"/>
  <c r="S130" i="1"/>
  <c r="S72" i="1"/>
  <c r="S117" i="1"/>
  <c r="S36" i="1"/>
  <c r="S136" i="1"/>
  <c r="S23" i="1"/>
  <c r="S73" i="1"/>
  <c r="S86" i="1"/>
  <c r="S58" i="1"/>
  <c r="S69" i="1"/>
  <c r="S120" i="1"/>
  <c r="S8" i="1"/>
  <c r="S6" i="1"/>
  <c r="S42" i="1"/>
  <c r="S50" i="1"/>
  <c r="S51" i="1"/>
  <c r="S78" i="1"/>
  <c r="S32" i="1"/>
  <c r="S33" i="1"/>
  <c r="S143" i="1"/>
  <c r="S15" i="1"/>
  <c r="S98" i="1"/>
  <c r="S71" i="1"/>
  <c r="S77" i="1"/>
  <c r="S64" i="1"/>
  <c r="S66" i="1"/>
  <c r="S87" i="1"/>
  <c r="S60" i="1"/>
  <c r="S68" i="1"/>
  <c r="S100" i="1"/>
  <c r="S123" i="1"/>
  <c r="S132" i="1"/>
  <c r="S108" i="1"/>
  <c r="S4" i="1"/>
  <c r="S133" i="1"/>
  <c r="S80" i="1"/>
  <c r="S111" i="1"/>
  <c r="S119" i="1"/>
  <c r="S126" i="1"/>
  <c r="S94" i="1"/>
  <c r="S97" i="1"/>
  <c r="S5" i="1"/>
  <c r="S27" i="1"/>
  <c r="S12" i="1"/>
  <c r="S37" i="1"/>
  <c r="S151" i="1"/>
  <c r="S45" i="1"/>
  <c r="S2" i="1"/>
  <c r="S142" i="1"/>
  <c r="S96" i="1"/>
  <c r="S137" i="1"/>
  <c r="K24" i="1" l="1"/>
  <c r="K23" i="1"/>
  <c r="I10" i="2"/>
  <c r="I11" i="2"/>
  <c r="V21" i="1" a="1"/>
  <c r="V59" i="1" a="1"/>
  <c r="V132" i="1" a="1"/>
  <c r="V149" i="1" a="1"/>
  <c r="V82" i="1" a="1"/>
  <c r="V118" i="1" a="1"/>
  <c r="V24" i="1" a="1"/>
  <c r="V60" i="1" a="1"/>
  <c r="V99" i="1" a="1"/>
  <c r="V16" i="1" a="1"/>
  <c r="V37" i="1" a="1"/>
  <c r="V71" i="1" a="1"/>
  <c r="V74" i="1" a="1"/>
  <c r="V68" i="1" a="1"/>
  <c r="V138" i="1" a="1"/>
  <c r="V127" i="1" a="1"/>
  <c r="V137" i="1" a="1"/>
  <c r="V103" i="1" a="1"/>
  <c r="V27" i="1" a="1"/>
  <c r="V63" i="1" a="1"/>
  <c r="V102" i="1" a="1"/>
  <c r="V22" i="1" a="1"/>
  <c r="V40" i="1" a="1"/>
  <c r="V80" i="1" a="1"/>
  <c r="V86" i="1" a="1"/>
  <c r="V77" i="1" a="1"/>
  <c r="V144" i="1" a="1"/>
  <c r="V91" i="1" a="1"/>
  <c r="V115" i="1" a="1"/>
  <c r="V79" i="1" a="1"/>
  <c r="V101" i="1" a="1"/>
  <c r="V96" i="1" a="1"/>
  <c r="V65" i="1" a="1"/>
  <c r="V105" i="1" a="1"/>
  <c r="V89" i="1" a="1"/>
  <c r="V128" i="1" a="1"/>
  <c r="V33" i="1" a="1"/>
  <c r="V52" i="1" a="1"/>
  <c r="V107" i="1" a="1"/>
  <c r="V92" i="1" a="1"/>
  <c r="V61" i="1" a="1"/>
  <c r="V97" i="1" a="1"/>
  <c r="V142" i="1" a="1"/>
  <c r="V88" i="1" a="1"/>
  <c r="V2" i="1" a="1"/>
  <c r="V36" i="1" a="1"/>
  <c r="V72" i="1" a="1"/>
  <c r="V111" i="1" a="1"/>
  <c r="V43" i="1" a="1"/>
  <c r="V58" i="1" a="1"/>
  <c r="V8" i="1" a="1"/>
  <c r="V11" i="1" a="1"/>
  <c r="V98" i="1" a="1"/>
  <c r="V70" i="1" a="1"/>
  <c r="V143" i="1" a="1"/>
  <c r="V76" i="1" a="1"/>
  <c r="V151" i="1" a="1"/>
  <c r="V67" i="1" a="1"/>
  <c r="V94" i="1" a="1"/>
  <c r="V54" i="1" a="1"/>
  <c r="V10" i="1" a="1"/>
  <c r="V66" i="1" a="1"/>
  <c r="V116" i="1" a="1"/>
  <c r="V69" i="1" a="1"/>
  <c r="V3" i="1" a="1"/>
  <c r="V17" i="1" a="1"/>
  <c r="V6" i="1" a="1"/>
  <c r="V55" i="1" a="1"/>
  <c r="V13" i="1" a="1"/>
  <c r="V23" i="1" a="1"/>
  <c r="V26" i="1" a="1"/>
  <c r="V5" i="1" a="1"/>
  <c r="V121" i="1" a="1"/>
  <c r="V109" i="1" a="1"/>
  <c r="V148" i="1" a="1"/>
  <c r="V130" i="1" a="1"/>
  <c r="V83" i="1" a="1"/>
  <c r="V81" i="1" a="1"/>
  <c r="V131" i="1" a="1"/>
  <c r="V57" i="1" a="1"/>
  <c r="V31" i="1" a="1"/>
  <c r="V30" i="1" a="1"/>
  <c r="V28" i="1" a="1"/>
  <c r="V95" i="1" a="1"/>
  <c r="V136" i="1" a="1"/>
  <c r="V34" i="1" a="1"/>
  <c r="V39" i="1" a="1"/>
  <c r="V117" i="1" a="1"/>
  <c r="V20" i="1" a="1"/>
  <c r="V104" i="1" a="1"/>
  <c r="V73" i="1" a="1"/>
  <c r="V42" i="1" a="1"/>
  <c r="V123" i="1" a="1"/>
  <c r="V9" i="1" a="1"/>
  <c r="V45" i="1" a="1"/>
  <c r="V64" i="1" a="1"/>
  <c r="V29" i="1" a="1"/>
  <c r="V32" i="1" a="1"/>
  <c r="V133" i="1" a="1"/>
  <c r="V122" i="1" a="1"/>
  <c r="V48" i="1" a="1"/>
  <c r="V87" i="1" a="1"/>
  <c r="V7" i="1" a="1"/>
  <c r="V14" i="1" a="1"/>
  <c r="V35" i="1" a="1"/>
  <c r="V41" i="1" a="1"/>
  <c r="V114" i="1" a="1"/>
  <c r="V145" i="1" a="1"/>
  <c r="V134" i="1" a="1"/>
  <c r="V85" i="1" a="1"/>
  <c r="V100" i="1" a="1"/>
  <c r="V18" i="1" a="1"/>
  <c r="V62" i="1" a="1"/>
  <c r="V46" i="1" a="1"/>
  <c r="V150" i="1" a="1"/>
  <c r="V108" i="1" a="1"/>
  <c r="V75" i="1" a="1"/>
  <c r="V49" i="1" a="1"/>
  <c r="V106" i="1" a="1"/>
  <c r="V110" i="1" a="1"/>
  <c r="V78" i="1" a="1"/>
  <c r="V129" i="1" a="1"/>
  <c r="V4" i="1" a="1"/>
  <c r="V84" i="1" a="1"/>
  <c r="V125" i="1" a="1"/>
  <c r="V12" i="1" a="1"/>
  <c r="V135" i="1" a="1"/>
  <c r="V15" i="1" a="1"/>
  <c r="V51" i="1" a="1"/>
  <c r="V90" i="1" a="1"/>
  <c r="V141" i="1" a="1"/>
  <c r="V19" i="1" a="1"/>
  <c r="V38" i="1" a="1"/>
  <c r="V44" i="1" a="1"/>
  <c r="V47" i="1" a="1"/>
  <c r="V120" i="1" a="1"/>
  <c r="V112" i="1" a="1"/>
  <c r="V146" i="1" a="1"/>
  <c r="V139" i="1" a="1"/>
  <c r="V119" i="1" a="1"/>
  <c r="V93" i="1" a="1"/>
  <c r="V147" i="1" a="1"/>
  <c r="V25" i="1" a="1"/>
  <c r="V50" i="1" a="1"/>
  <c r="V56" i="1" a="1"/>
  <c r="V53" i="1" a="1"/>
  <c r="V126" i="1" a="1"/>
  <c r="V113" i="1" a="1"/>
  <c r="V124" i="1" a="1"/>
  <c r="V140" i="1" a="1"/>
  <c r="X140" i="1" l="1"/>
  <c r="AA140" i="1" s="1"/>
  <c r="W140" i="1"/>
  <c r="Z140" i="1" s="1"/>
  <c r="V140" i="1"/>
  <c r="Y140" i="1" s="1"/>
  <c r="V124" i="1"/>
  <c r="Y124" i="1" s="1"/>
  <c r="X124" i="1"/>
  <c r="AA124" i="1" s="1"/>
  <c r="W124" i="1"/>
  <c r="Z124" i="1" s="1"/>
  <c r="V113" i="1"/>
  <c r="Y113" i="1" s="1"/>
  <c r="X113" i="1"/>
  <c r="AA113" i="1" s="1"/>
  <c r="W113" i="1"/>
  <c r="Z113" i="1" s="1"/>
  <c r="V126" i="1"/>
  <c r="Y126" i="1" s="1"/>
  <c r="W126" i="1"/>
  <c r="Z126" i="1" s="1"/>
  <c r="X126" i="1"/>
  <c r="AA126" i="1" s="1"/>
  <c r="W53" i="1"/>
  <c r="Z53" i="1" s="1"/>
  <c r="X53" i="1"/>
  <c r="AA53" i="1" s="1"/>
  <c r="V53" i="1"/>
  <c r="Y53" i="1" s="1"/>
  <c r="V56" i="1"/>
  <c r="Y56" i="1" s="1"/>
  <c r="W56" i="1"/>
  <c r="Z56" i="1" s="1"/>
  <c r="X56" i="1"/>
  <c r="AA56" i="1" s="1"/>
  <c r="V50" i="1"/>
  <c r="Y50" i="1" s="1"/>
  <c r="W50" i="1"/>
  <c r="Z50" i="1" s="1"/>
  <c r="X50" i="1"/>
  <c r="AA50" i="1" s="1"/>
  <c r="V25" i="1"/>
  <c r="Y25" i="1" s="1"/>
  <c r="W25" i="1"/>
  <c r="Z25" i="1" s="1"/>
  <c r="X25" i="1"/>
  <c r="AA25" i="1" s="1"/>
  <c r="X147" i="1"/>
  <c r="AA147" i="1" s="1"/>
  <c r="W147" i="1"/>
  <c r="Z147" i="1" s="1"/>
  <c r="V147" i="1"/>
  <c r="Y147" i="1" s="1"/>
  <c r="V93" i="1"/>
  <c r="Y93" i="1" s="1"/>
  <c r="W93" i="1"/>
  <c r="Z93" i="1" s="1"/>
  <c r="X93" i="1"/>
  <c r="AA93" i="1" s="1"/>
  <c r="V119" i="1"/>
  <c r="Y119" i="1" s="1"/>
  <c r="X119" i="1"/>
  <c r="AA119" i="1" s="1"/>
  <c r="W119" i="1"/>
  <c r="Z119" i="1" s="1"/>
  <c r="V139" i="1"/>
  <c r="Y139" i="1" s="1"/>
  <c r="W139" i="1"/>
  <c r="Z139" i="1" s="1"/>
  <c r="X139" i="1"/>
  <c r="AA139" i="1" s="1"/>
  <c r="V146" i="1"/>
  <c r="Y146" i="1" s="1"/>
  <c r="X146" i="1"/>
  <c r="AA146" i="1" s="1"/>
  <c r="W146" i="1"/>
  <c r="Z146" i="1" s="1"/>
  <c r="V112" i="1"/>
  <c r="Y112" i="1" s="1"/>
  <c r="W112" i="1"/>
  <c r="Z112" i="1" s="1"/>
  <c r="X112" i="1"/>
  <c r="AA112" i="1" s="1"/>
  <c r="V120" i="1"/>
  <c r="Y120" i="1" s="1"/>
  <c r="W120" i="1"/>
  <c r="Z120" i="1" s="1"/>
  <c r="X120" i="1"/>
  <c r="AA120" i="1" s="1"/>
  <c r="V47" i="1"/>
  <c r="Y47" i="1" s="1"/>
  <c r="W47" i="1"/>
  <c r="Z47" i="1" s="1"/>
  <c r="X47" i="1"/>
  <c r="AA47" i="1" s="1"/>
  <c r="V44" i="1"/>
  <c r="Y44" i="1" s="1"/>
  <c r="W44" i="1"/>
  <c r="Z44" i="1" s="1"/>
  <c r="X44" i="1"/>
  <c r="AA44" i="1" s="1"/>
  <c r="V38" i="1"/>
  <c r="Y38" i="1" s="1"/>
  <c r="W38" i="1"/>
  <c r="Z38" i="1" s="1"/>
  <c r="X38" i="1"/>
  <c r="AA38" i="1" s="1"/>
  <c r="V19" i="1"/>
  <c r="Y19" i="1" s="1"/>
  <c r="W19" i="1"/>
  <c r="Z19" i="1" s="1"/>
  <c r="X19" i="1"/>
  <c r="AA19" i="1" s="1"/>
  <c r="V141" i="1"/>
  <c r="Y141" i="1" s="1"/>
  <c r="X141" i="1"/>
  <c r="AA141" i="1" s="1"/>
  <c r="W141" i="1"/>
  <c r="Z141" i="1" s="1"/>
  <c r="V90" i="1"/>
  <c r="Y90" i="1" s="1"/>
  <c r="W90" i="1"/>
  <c r="Z90" i="1" s="1"/>
  <c r="X90" i="1"/>
  <c r="AA90" i="1" s="1"/>
  <c r="V51" i="1"/>
  <c r="Y51" i="1" s="1"/>
  <c r="W51" i="1"/>
  <c r="Z51" i="1" s="1"/>
  <c r="X51" i="1"/>
  <c r="AA51" i="1" s="1"/>
  <c r="V15" i="1"/>
  <c r="Y15" i="1" s="1"/>
  <c r="W15" i="1"/>
  <c r="Z15" i="1" s="1"/>
  <c r="X15" i="1"/>
  <c r="AA15" i="1" s="1"/>
  <c r="V135" i="1"/>
  <c r="Y135" i="1" s="1"/>
  <c r="X135" i="1"/>
  <c r="AA135" i="1" s="1"/>
  <c r="W135" i="1"/>
  <c r="Z135" i="1" s="1"/>
  <c r="X12" i="1"/>
  <c r="AA12" i="1" s="1"/>
  <c r="V12" i="1"/>
  <c r="Y12" i="1" s="1"/>
  <c r="W12" i="1"/>
  <c r="Z12" i="1" s="1"/>
  <c r="V125" i="1"/>
  <c r="Y125" i="1" s="1"/>
  <c r="X125" i="1"/>
  <c r="AA125" i="1" s="1"/>
  <c r="W125" i="1"/>
  <c r="Z125" i="1" s="1"/>
  <c r="X84" i="1"/>
  <c r="AA84" i="1" s="1"/>
  <c r="V84" i="1"/>
  <c r="Y84" i="1" s="1"/>
  <c r="W84" i="1"/>
  <c r="Z84" i="1" s="1"/>
  <c r="V4" i="1"/>
  <c r="Y4" i="1" s="1"/>
  <c r="W4" i="1"/>
  <c r="Z4" i="1" s="1"/>
  <c r="X4" i="1"/>
  <c r="AA4" i="1" s="1"/>
  <c r="V129" i="1"/>
  <c r="Y129" i="1" s="1"/>
  <c r="X129" i="1"/>
  <c r="AA129" i="1" s="1"/>
  <c r="W129" i="1"/>
  <c r="Z129" i="1" s="1"/>
  <c r="X78" i="1"/>
  <c r="AA78" i="1" s="1"/>
  <c r="V78" i="1"/>
  <c r="Y78" i="1" s="1"/>
  <c r="W78" i="1"/>
  <c r="Z78" i="1" s="1"/>
  <c r="V110" i="1"/>
  <c r="Y110" i="1" s="1"/>
  <c r="W110" i="1"/>
  <c r="Z110" i="1" s="1"/>
  <c r="X110" i="1"/>
  <c r="AA110" i="1" s="1"/>
  <c r="V106" i="1"/>
  <c r="Y106" i="1" s="1"/>
  <c r="W106" i="1"/>
  <c r="Z106" i="1" s="1"/>
  <c r="X106" i="1"/>
  <c r="AA106" i="1" s="1"/>
  <c r="V49" i="1"/>
  <c r="Y49" i="1" s="1"/>
  <c r="W49" i="1"/>
  <c r="Z49" i="1" s="1"/>
  <c r="X49" i="1"/>
  <c r="AA49" i="1" s="1"/>
  <c r="V75" i="1"/>
  <c r="Y75" i="1" s="1"/>
  <c r="W75" i="1"/>
  <c r="Z75" i="1" s="1"/>
  <c r="X75" i="1"/>
  <c r="AA75" i="1" s="1"/>
  <c r="V108" i="1"/>
  <c r="Y108" i="1" s="1"/>
  <c r="W108" i="1"/>
  <c r="Z108" i="1" s="1"/>
  <c r="X108" i="1"/>
  <c r="AA108" i="1" s="1"/>
  <c r="V150" i="1"/>
  <c r="Y150" i="1" s="1"/>
  <c r="W150" i="1"/>
  <c r="Z150" i="1" s="1"/>
  <c r="X150" i="1"/>
  <c r="AA150" i="1" s="1"/>
  <c r="V46" i="1"/>
  <c r="Y46" i="1" s="1"/>
  <c r="W46" i="1"/>
  <c r="Z46" i="1" s="1"/>
  <c r="X46" i="1"/>
  <c r="AA46" i="1" s="1"/>
  <c r="W62" i="1"/>
  <c r="Z62" i="1" s="1"/>
  <c r="X62" i="1"/>
  <c r="AA62" i="1" s="1"/>
  <c r="V62" i="1"/>
  <c r="Y62" i="1" s="1"/>
  <c r="V18" i="1"/>
  <c r="Y18" i="1" s="1"/>
  <c r="X18" i="1"/>
  <c r="AA18" i="1" s="1"/>
  <c r="W18" i="1"/>
  <c r="Z18" i="1" s="1"/>
  <c r="X100" i="1"/>
  <c r="AA100" i="1" s="1"/>
  <c r="V100" i="1"/>
  <c r="Y100" i="1" s="1"/>
  <c r="W100" i="1"/>
  <c r="Z100" i="1" s="1"/>
  <c r="V85" i="1"/>
  <c r="Y85" i="1" s="1"/>
  <c r="W85" i="1"/>
  <c r="Z85" i="1" s="1"/>
  <c r="X85" i="1"/>
  <c r="AA85" i="1" s="1"/>
  <c r="W134" i="1"/>
  <c r="Z134" i="1" s="1"/>
  <c r="V134" i="1"/>
  <c r="Y134" i="1" s="1"/>
  <c r="X134" i="1"/>
  <c r="AA134" i="1" s="1"/>
  <c r="V145" i="1"/>
  <c r="Y145" i="1" s="1"/>
  <c r="W145" i="1"/>
  <c r="Z145" i="1" s="1"/>
  <c r="X145" i="1"/>
  <c r="AA145" i="1" s="1"/>
  <c r="X114" i="1"/>
  <c r="AA114" i="1" s="1"/>
  <c r="V114" i="1"/>
  <c r="Y114" i="1" s="1"/>
  <c r="W114" i="1"/>
  <c r="Z114" i="1" s="1"/>
  <c r="V41" i="1"/>
  <c r="Y41" i="1" s="1"/>
  <c r="W41" i="1"/>
  <c r="Z41" i="1" s="1"/>
  <c r="X41" i="1"/>
  <c r="AA41" i="1" s="1"/>
  <c r="X35" i="1"/>
  <c r="AA35" i="1" s="1"/>
  <c r="V35" i="1"/>
  <c r="Y35" i="1" s="1"/>
  <c r="W35" i="1"/>
  <c r="Z35" i="1" s="1"/>
  <c r="V14" i="1"/>
  <c r="Y14" i="1" s="1"/>
  <c r="W14" i="1"/>
  <c r="Z14" i="1" s="1"/>
  <c r="X14" i="1"/>
  <c r="AA14" i="1" s="1"/>
  <c r="X7" i="1"/>
  <c r="AA7" i="1" s="1"/>
  <c r="V7" i="1"/>
  <c r="Y7" i="1" s="1"/>
  <c r="W7" i="1"/>
  <c r="Z7" i="1" s="1"/>
  <c r="V87" i="1"/>
  <c r="Y87" i="1" s="1"/>
  <c r="X87" i="1"/>
  <c r="AA87" i="1" s="1"/>
  <c r="W87" i="1"/>
  <c r="Z87" i="1" s="1"/>
  <c r="X48" i="1"/>
  <c r="AA48" i="1" s="1"/>
  <c r="W48" i="1"/>
  <c r="Z48" i="1" s="1"/>
  <c r="V48" i="1"/>
  <c r="Y48" i="1" s="1"/>
  <c r="V122" i="1"/>
  <c r="Y122" i="1" s="1"/>
  <c r="X122" i="1"/>
  <c r="AA122" i="1" s="1"/>
  <c r="W122" i="1"/>
  <c r="Z122" i="1" s="1"/>
  <c r="V133" i="1"/>
  <c r="Y133" i="1" s="1"/>
  <c r="W133" i="1"/>
  <c r="Z133" i="1" s="1"/>
  <c r="X133" i="1"/>
  <c r="AA133" i="1" s="1"/>
  <c r="V32" i="1"/>
  <c r="Y32" i="1" s="1"/>
  <c r="W32" i="1"/>
  <c r="Z32" i="1" s="1"/>
  <c r="X32" i="1"/>
  <c r="AA32" i="1" s="1"/>
  <c r="V29" i="1"/>
  <c r="Y29" i="1" s="1"/>
  <c r="W29" i="1"/>
  <c r="Z29" i="1" s="1"/>
  <c r="X29" i="1"/>
  <c r="AA29" i="1" s="1"/>
  <c r="X64" i="1"/>
  <c r="AA64" i="1" s="1"/>
  <c r="V64" i="1"/>
  <c r="Y64" i="1" s="1"/>
  <c r="W64" i="1"/>
  <c r="Z64" i="1" s="1"/>
  <c r="W45" i="1"/>
  <c r="Z45" i="1" s="1"/>
  <c r="V45" i="1"/>
  <c r="Y45" i="1" s="1"/>
  <c r="X45" i="1"/>
  <c r="AA45" i="1" s="1"/>
  <c r="V9" i="1"/>
  <c r="Y9" i="1" s="1"/>
  <c r="W9" i="1"/>
  <c r="Z9" i="1" s="1"/>
  <c r="X9" i="1"/>
  <c r="AA9" i="1" s="1"/>
  <c r="W123" i="1"/>
  <c r="Z123" i="1" s="1"/>
  <c r="V123" i="1"/>
  <c r="Y123" i="1" s="1"/>
  <c r="X123" i="1"/>
  <c r="AA123" i="1" s="1"/>
  <c r="V42" i="1"/>
  <c r="Y42" i="1" s="1"/>
  <c r="W42" i="1"/>
  <c r="Z42" i="1" s="1"/>
  <c r="X42" i="1"/>
  <c r="AA42" i="1" s="1"/>
  <c r="V73" i="1"/>
  <c r="Y73" i="1" s="1"/>
  <c r="W73" i="1"/>
  <c r="Z73" i="1" s="1"/>
  <c r="X73" i="1"/>
  <c r="AA73" i="1" s="1"/>
  <c r="V104" i="1"/>
  <c r="Y104" i="1" s="1"/>
  <c r="W104" i="1"/>
  <c r="Z104" i="1" s="1"/>
  <c r="X104" i="1"/>
  <c r="AA104" i="1" s="1"/>
  <c r="V20" i="1"/>
  <c r="Y20" i="1" s="1"/>
  <c r="W20" i="1"/>
  <c r="Z20" i="1" s="1"/>
  <c r="X20" i="1"/>
  <c r="AA20" i="1" s="1"/>
  <c r="V117" i="1"/>
  <c r="Y117" i="1" s="1"/>
  <c r="X117" i="1"/>
  <c r="AA117" i="1" s="1"/>
  <c r="W117" i="1"/>
  <c r="Z117" i="1" s="1"/>
  <c r="V39" i="1"/>
  <c r="Y39" i="1" s="1"/>
  <c r="W39" i="1"/>
  <c r="Z39" i="1" s="1"/>
  <c r="X39" i="1"/>
  <c r="AA39" i="1" s="1"/>
  <c r="V34" i="1"/>
  <c r="Y34" i="1" s="1"/>
  <c r="W34" i="1"/>
  <c r="Z34" i="1" s="1"/>
  <c r="X34" i="1"/>
  <c r="AA34" i="1" s="1"/>
  <c r="V136" i="1"/>
  <c r="Y136" i="1" s="1"/>
  <c r="W136" i="1"/>
  <c r="Z136" i="1" s="1"/>
  <c r="X136" i="1"/>
  <c r="AA136" i="1" s="1"/>
  <c r="V95" i="1"/>
  <c r="Y95" i="1" s="1"/>
  <c r="X95" i="1"/>
  <c r="AA95" i="1" s="1"/>
  <c r="W95" i="1"/>
  <c r="Z95" i="1" s="1"/>
  <c r="V28" i="1"/>
  <c r="Y28" i="1" s="1"/>
  <c r="W28" i="1"/>
  <c r="Z28" i="1" s="1"/>
  <c r="X28" i="1"/>
  <c r="AA28" i="1" s="1"/>
  <c r="V30" i="1"/>
  <c r="Y30" i="1" s="1"/>
  <c r="X30" i="1"/>
  <c r="AA30" i="1" s="1"/>
  <c r="W30" i="1"/>
  <c r="Z30" i="1" s="1"/>
  <c r="V31" i="1"/>
  <c r="Y31" i="1" s="1"/>
  <c r="W31" i="1"/>
  <c r="Z31" i="1" s="1"/>
  <c r="X31" i="1"/>
  <c r="AA31" i="1" s="1"/>
  <c r="V57" i="1"/>
  <c r="Y57" i="1" s="1"/>
  <c r="W57" i="1"/>
  <c r="Z57" i="1" s="1"/>
  <c r="X57" i="1"/>
  <c r="AA57" i="1" s="1"/>
  <c r="W131" i="1"/>
  <c r="Z131" i="1" s="1"/>
  <c r="X131" i="1"/>
  <c r="AA131" i="1" s="1"/>
  <c r="V131" i="1"/>
  <c r="Y131" i="1" s="1"/>
  <c r="V81" i="1"/>
  <c r="Y81" i="1" s="1"/>
  <c r="W81" i="1"/>
  <c r="Z81" i="1" s="1"/>
  <c r="X81" i="1"/>
  <c r="AA81" i="1" s="1"/>
  <c r="V83" i="1"/>
  <c r="Y83" i="1" s="1"/>
  <c r="W83" i="1"/>
  <c r="Z83" i="1" s="1"/>
  <c r="X83" i="1"/>
  <c r="AA83" i="1" s="1"/>
  <c r="V130" i="1"/>
  <c r="Y130" i="1" s="1"/>
  <c r="W130" i="1"/>
  <c r="Z130" i="1" s="1"/>
  <c r="X130" i="1"/>
  <c r="AA130" i="1" s="1"/>
  <c r="X148" i="1"/>
  <c r="AA148" i="1" s="1"/>
  <c r="V148" i="1"/>
  <c r="Y148" i="1" s="1"/>
  <c r="W148" i="1"/>
  <c r="Z148" i="1" s="1"/>
  <c r="V109" i="1"/>
  <c r="Y109" i="1" s="1"/>
  <c r="W109" i="1"/>
  <c r="Z109" i="1" s="1"/>
  <c r="X109" i="1"/>
  <c r="AA109" i="1" s="1"/>
  <c r="X121" i="1"/>
  <c r="AA121" i="1" s="1"/>
  <c r="V121" i="1"/>
  <c r="Y121" i="1" s="1"/>
  <c r="W121" i="1"/>
  <c r="Z121" i="1" s="1"/>
  <c r="V5" i="1"/>
  <c r="Y5" i="1" s="1"/>
  <c r="W5" i="1"/>
  <c r="Z5" i="1" s="1"/>
  <c r="X5" i="1"/>
  <c r="AA5" i="1" s="1"/>
  <c r="X26" i="1"/>
  <c r="AA26" i="1" s="1"/>
  <c r="V26" i="1"/>
  <c r="Y26" i="1" s="1"/>
  <c r="W26" i="1"/>
  <c r="Z26" i="1" s="1"/>
  <c r="V23" i="1"/>
  <c r="Y23" i="1" s="1"/>
  <c r="W23" i="1"/>
  <c r="Z23" i="1" s="1"/>
  <c r="X23" i="1"/>
  <c r="AA23" i="1" s="1"/>
  <c r="X13" i="1"/>
  <c r="AA13" i="1" s="1"/>
  <c r="V13" i="1"/>
  <c r="Y13" i="1" s="1"/>
  <c r="W13" i="1"/>
  <c r="Z13" i="1" s="1"/>
  <c r="V55" i="1"/>
  <c r="Y55" i="1" s="1"/>
  <c r="W55" i="1"/>
  <c r="Z55" i="1" s="1"/>
  <c r="X55" i="1"/>
  <c r="AA55" i="1" s="1"/>
  <c r="V6" i="1"/>
  <c r="Y6" i="1" s="1"/>
  <c r="X6" i="1"/>
  <c r="AA6" i="1" s="1"/>
  <c r="W6" i="1"/>
  <c r="Z6" i="1" s="1"/>
  <c r="V17" i="1"/>
  <c r="Y17" i="1" s="1"/>
  <c r="W17" i="1"/>
  <c r="Z17" i="1" s="1"/>
  <c r="X17" i="1"/>
  <c r="AA17" i="1" s="1"/>
  <c r="V3" i="1"/>
  <c r="Y3" i="1" s="1"/>
  <c r="W3" i="1"/>
  <c r="Z3" i="1" s="1"/>
  <c r="X3" i="1"/>
  <c r="AA3" i="1" s="1"/>
  <c r="V69" i="1"/>
  <c r="Y69" i="1" s="1"/>
  <c r="W69" i="1"/>
  <c r="Z69" i="1" s="1"/>
  <c r="X69" i="1"/>
  <c r="AA69" i="1" s="1"/>
  <c r="V116" i="1"/>
  <c r="Y116" i="1" s="1"/>
  <c r="X116" i="1"/>
  <c r="AA116" i="1" s="1"/>
  <c r="W116" i="1"/>
  <c r="Z116" i="1" s="1"/>
  <c r="V66" i="1"/>
  <c r="Y66" i="1" s="1"/>
  <c r="X66" i="1"/>
  <c r="AA66" i="1" s="1"/>
  <c r="W66" i="1"/>
  <c r="Z66" i="1" s="1"/>
  <c r="W10" i="1"/>
  <c r="Z10" i="1" s="1"/>
  <c r="X10" i="1"/>
  <c r="AA10" i="1" s="1"/>
  <c r="V10" i="1"/>
  <c r="Y10" i="1" s="1"/>
  <c r="V54" i="1"/>
  <c r="Y54" i="1" s="1"/>
  <c r="X54" i="1"/>
  <c r="AA54" i="1" s="1"/>
  <c r="W54" i="1"/>
  <c r="Z54" i="1" s="1"/>
  <c r="V94" i="1"/>
  <c r="Y94" i="1" s="1"/>
  <c r="W94" i="1"/>
  <c r="Z94" i="1" s="1"/>
  <c r="X94" i="1"/>
  <c r="AA94" i="1" s="1"/>
  <c r="V67" i="1"/>
  <c r="Y67" i="1" s="1"/>
  <c r="W67" i="1"/>
  <c r="Z67" i="1" s="1"/>
  <c r="X67" i="1"/>
  <c r="AA67" i="1" s="1"/>
  <c r="V151" i="1"/>
  <c r="Y151" i="1" s="1"/>
  <c r="W151" i="1"/>
  <c r="Z151" i="1" s="1"/>
  <c r="X151" i="1"/>
  <c r="AA151" i="1" s="1"/>
  <c r="V76" i="1"/>
  <c r="Y76" i="1" s="1"/>
  <c r="W76" i="1"/>
  <c r="Z76" i="1" s="1"/>
  <c r="X76" i="1"/>
  <c r="AA76" i="1" s="1"/>
  <c r="V143" i="1"/>
  <c r="Y143" i="1" s="1"/>
  <c r="X143" i="1"/>
  <c r="AA143" i="1" s="1"/>
  <c r="W143" i="1"/>
  <c r="Z143" i="1" s="1"/>
  <c r="V70" i="1"/>
  <c r="Y70" i="1" s="1"/>
  <c r="X70" i="1"/>
  <c r="AA70" i="1" s="1"/>
  <c r="W70" i="1"/>
  <c r="Z70" i="1" s="1"/>
  <c r="V98" i="1"/>
  <c r="Y98" i="1" s="1"/>
  <c r="W98" i="1"/>
  <c r="Z98" i="1" s="1"/>
  <c r="X98" i="1"/>
  <c r="AA98" i="1" s="1"/>
  <c r="V11" i="1"/>
  <c r="Y11" i="1" s="1"/>
  <c r="W11" i="1"/>
  <c r="Z11" i="1" s="1"/>
  <c r="X11" i="1"/>
  <c r="AA11" i="1" s="1"/>
  <c r="V8" i="1"/>
  <c r="Y8" i="1" s="1"/>
  <c r="W8" i="1"/>
  <c r="Z8" i="1" s="1"/>
  <c r="X8" i="1"/>
  <c r="AA8" i="1" s="1"/>
  <c r="V58" i="1"/>
  <c r="Y58" i="1" s="1"/>
  <c r="X58" i="1"/>
  <c r="AA58" i="1" s="1"/>
  <c r="W58" i="1"/>
  <c r="Z58" i="1" s="1"/>
  <c r="V43" i="1"/>
  <c r="Y43" i="1" s="1"/>
  <c r="W43" i="1"/>
  <c r="Z43" i="1" s="1"/>
  <c r="X43" i="1"/>
  <c r="AA43" i="1" s="1"/>
  <c r="X111" i="1"/>
  <c r="AA111" i="1" s="1"/>
  <c r="V111" i="1"/>
  <c r="Y111" i="1" s="1"/>
  <c r="W111" i="1"/>
  <c r="Z111" i="1" s="1"/>
  <c r="V72" i="1"/>
  <c r="Y72" i="1" s="1"/>
  <c r="X72" i="1"/>
  <c r="AA72" i="1" s="1"/>
  <c r="W72" i="1"/>
  <c r="Z72" i="1" s="1"/>
  <c r="V36" i="1"/>
  <c r="Y36" i="1" s="1"/>
  <c r="X36" i="1"/>
  <c r="AA36" i="1" s="1"/>
  <c r="W36" i="1"/>
  <c r="Z36" i="1" s="1"/>
  <c r="V2" i="1"/>
  <c r="Y2" i="1" s="1"/>
  <c r="W2" i="1"/>
  <c r="Z2" i="1" s="1"/>
  <c r="X2" i="1"/>
  <c r="AA2" i="1" s="1"/>
  <c r="V88" i="1"/>
  <c r="Y88" i="1" s="1"/>
  <c r="W88" i="1"/>
  <c r="Z88" i="1" s="1"/>
  <c r="X88" i="1"/>
  <c r="AA88" i="1" s="1"/>
  <c r="V142" i="1"/>
  <c r="Y142" i="1" s="1"/>
  <c r="W142" i="1"/>
  <c r="Z142" i="1" s="1"/>
  <c r="X142" i="1"/>
  <c r="AA142" i="1" s="1"/>
  <c r="V97" i="1"/>
  <c r="Y97" i="1" s="1"/>
  <c r="W97" i="1"/>
  <c r="Z97" i="1" s="1"/>
  <c r="X97" i="1"/>
  <c r="AA97" i="1" s="1"/>
  <c r="V61" i="1"/>
  <c r="Y61" i="1" s="1"/>
  <c r="W61" i="1"/>
  <c r="Z61" i="1" s="1"/>
  <c r="X61" i="1"/>
  <c r="AA61" i="1" s="1"/>
  <c r="W92" i="1"/>
  <c r="Z92" i="1" s="1"/>
  <c r="X92" i="1"/>
  <c r="AA92" i="1" s="1"/>
  <c r="V92" i="1"/>
  <c r="Y92" i="1" s="1"/>
  <c r="V107" i="1"/>
  <c r="Y107" i="1" s="1"/>
  <c r="W107" i="1"/>
  <c r="Z107" i="1" s="1"/>
  <c r="X107" i="1"/>
  <c r="AA107" i="1" s="1"/>
  <c r="V52" i="1"/>
  <c r="Y52" i="1" s="1"/>
  <c r="W52" i="1"/>
  <c r="Z52" i="1" s="1"/>
  <c r="X52" i="1"/>
  <c r="AA52" i="1" s="1"/>
  <c r="V33" i="1"/>
  <c r="Y33" i="1" s="1"/>
  <c r="W33" i="1"/>
  <c r="Z33" i="1" s="1"/>
  <c r="X33" i="1"/>
  <c r="AA33" i="1" s="1"/>
  <c r="X128" i="1"/>
  <c r="AA128" i="1" s="1"/>
  <c r="V128" i="1"/>
  <c r="Y128" i="1" s="1"/>
  <c r="W128" i="1"/>
  <c r="Z128" i="1" s="1"/>
  <c r="W89" i="1"/>
  <c r="Z89" i="1" s="1"/>
  <c r="X89" i="1"/>
  <c r="AA89" i="1" s="1"/>
  <c r="V89" i="1"/>
  <c r="Y89" i="1" s="1"/>
  <c r="V105" i="1"/>
  <c r="Y105" i="1" s="1"/>
  <c r="X105" i="1"/>
  <c r="AA105" i="1" s="1"/>
  <c r="W105" i="1"/>
  <c r="Z105" i="1" s="1"/>
  <c r="V65" i="1"/>
  <c r="Y65" i="1" s="1"/>
  <c r="W65" i="1"/>
  <c r="Z65" i="1" s="1"/>
  <c r="X65" i="1"/>
  <c r="AA65" i="1" s="1"/>
  <c r="W96" i="1"/>
  <c r="Z96" i="1" s="1"/>
  <c r="V96" i="1"/>
  <c r="Y96" i="1" s="1"/>
  <c r="X96" i="1"/>
  <c r="AA96" i="1" s="1"/>
  <c r="V101" i="1"/>
  <c r="Y101" i="1" s="1"/>
  <c r="W101" i="1"/>
  <c r="Z101" i="1" s="1"/>
  <c r="X101" i="1"/>
  <c r="AA101" i="1" s="1"/>
  <c r="V79" i="1"/>
  <c r="Y79" i="1" s="1"/>
  <c r="W79" i="1"/>
  <c r="Z79" i="1" s="1"/>
  <c r="X79" i="1"/>
  <c r="AA79" i="1" s="1"/>
  <c r="V115" i="1"/>
  <c r="Y115" i="1" s="1"/>
  <c r="W115" i="1"/>
  <c r="Z115" i="1" s="1"/>
  <c r="X115" i="1"/>
  <c r="AA115" i="1" s="1"/>
  <c r="V91" i="1"/>
  <c r="Y91" i="1" s="1"/>
  <c r="W91" i="1"/>
  <c r="Z91" i="1" s="1"/>
  <c r="X91" i="1"/>
  <c r="AA91" i="1" s="1"/>
  <c r="V144" i="1"/>
  <c r="Y144" i="1" s="1"/>
  <c r="W144" i="1"/>
  <c r="Z144" i="1" s="1"/>
  <c r="X144" i="1"/>
  <c r="AA144" i="1" s="1"/>
  <c r="V77" i="1"/>
  <c r="Y77" i="1" s="1"/>
  <c r="W77" i="1"/>
  <c r="Z77" i="1" s="1"/>
  <c r="X77" i="1"/>
  <c r="AA77" i="1" s="1"/>
  <c r="V86" i="1"/>
  <c r="Y86" i="1" s="1"/>
  <c r="W86" i="1"/>
  <c r="Z86" i="1" s="1"/>
  <c r="X86" i="1"/>
  <c r="AA86" i="1" s="1"/>
  <c r="V80" i="1"/>
  <c r="Y80" i="1" s="1"/>
  <c r="W80" i="1"/>
  <c r="Z80" i="1" s="1"/>
  <c r="X80" i="1"/>
  <c r="AA80" i="1" s="1"/>
  <c r="V40" i="1"/>
  <c r="Y40" i="1" s="1"/>
  <c r="W40" i="1"/>
  <c r="Z40" i="1" s="1"/>
  <c r="X40" i="1"/>
  <c r="AA40" i="1" s="1"/>
  <c r="V22" i="1"/>
  <c r="Y22" i="1" s="1"/>
  <c r="W22" i="1"/>
  <c r="Z22" i="1" s="1"/>
  <c r="X22" i="1"/>
  <c r="AA22" i="1" s="1"/>
  <c r="V102" i="1"/>
  <c r="Y102" i="1" s="1"/>
  <c r="W102" i="1"/>
  <c r="Z102" i="1" s="1"/>
  <c r="X102" i="1"/>
  <c r="AA102" i="1" s="1"/>
  <c r="V63" i="1"/>
  <c r="Y63" i="1" s="1"/>
  <c r="W63" i="1"/>
  <c r="Z63" i="1" s="1"/>
  <c r="X63" i="1"/>
  <c r="AA63" i="1" s="1"/>
  <c r="V27" i="1"/>
  <c r="Y27" i="1" s="1"/>
  <c r="W27" i="1"/>
  <c r="Z27" i="1" s="1"/>
  <c r="X27" i="1"/>
  <c r="AA27" i="1" s="1"/>
  <c r="V103" i="1"/>
  <c r="Y103" i="1" s="1"/>
  <c r="W103" i="1"/>
  <c r="Z103" i="1" s="1"/>
  <c r="X103" i="1"/>
  <c r="AA103" i="1" s="1"/>
  <c r="X137" i="1"/>
  <c r="AA137" i="1" s="1"/>
  <c r="W137" i="1"/>
  <c r="Z137" i="1" s="1"/>
  <c r="V137" i="1"/>
  <c r="Y137" i="1" s="1"/>
  <c r="V127" i="1"/>
  <c r="Y127" i="1" s="1"/>
  <c r="W127" i="1"/>
  <c r="Z127" i="1" s="1"/>
  <c r="X127" i="1"/>
  <c r="AA127" i="1" s="1"/>
  <c r="V138" i="1"/>
  <c r="Y138" i="1" s="1"/>
  <c r="W138" i="1"/>
  <c r="Z138" i="1" s="1"/>
  <c r="X138" i="1"/>
  <c r="AA138" i="1" s="1"/>
  <c r="V68" i="1"/>
  <c r="Y68" i="1" s="1"/>
  <c r="W68" i="1"/>
  <c r="Z68" i="1" s="1"/>
  <c r="X68" i="1"/>
  <c r="AA68" i="1" s="1"/>
  <c r="W74" i="1"/>
  <c r="Z74" i="1" s="1"/>
  <c r="X74" i="1"/>
  <c r="AA74" i="1" s="1"/>
  <c r="V74" i="1"/>
  <c r="Y74" i="1" s="1"/>
  <c r="V71" i="1"/>
  <c r="Y71" i="1" s="1"/>
  <c r="W71" i="1"/>
  <c r="Z71" i="1" s="1"/>
  <c r="X71" i="1"/>
  <c r="AA71" i="1" s="1"/>
  <c r="V37" i="1"/>
  <c r="Y37" i="1" s="1"/>
  <c r="W37" i="1"/>
  <c r="Z37" i="1" s="1"/>
  <c r="X37" i="1"/>
  <c r="AA37" i="1" s="1"/>
  <c r="V16" i="1"/>
  <c r="Y16" i="1" s="1"/>
  <c r="W16" i="1"/>
  <c r="Z16" i="1" s="1"/>
  <c r="X16" i="1"/>
  <c r="AA16" i="1" s="1"/>
  <c r="V99" i="1"/>
  <c r="Y99" i="1" s="1"/>
  <c r="X99" i="1"/>
  <c r="AA99" i="1" s="1"/>
  <c r="W99" i="1"/>
  <c r="Z99" i="1" s="1"/>
  <c r="X60" i="1"/>
  <c r="AA60" i="1" s="1"/>
  <c r="V60" i="1"/>
  <c r="Y60" i="1" s="1"/>
  <c r="W60" i="1"/>
  <c r="Z60" i="1" s="1"/>
  <c r="X24" i="1"/>
  <c r="AA24" i="1" s="1"/>
  <c r="W24" i="1"/>
  <c r="Z24" i="1" s="1"/>
  <c r="V24" i="1"/>
  <c r="Y24" i="1" s="1"/>
  <c r="W118" i="1"/>
  <c r="Z118" i="1" s="1"/>
  <c r="X118" i="1"/>
  <c r="AA118" i="1" s="1"/>
  <c r="V118" i="1"/>
  <c r="Y118" i="1" s="1"/>
  <c r="V82" i="1"/>
  <c r="Y82" i="1" s="1"/>
  <c r="W82" i="1"/>
  <c r="Z82" i="1" s="1"/>
  <c r="X82" i="1"/>
  <c r="AA82" i="1" s="1"/>
  <c r="X149" i="1"/>
  <c r="AA149" i="1" s="1"/>
  <c r="W149" i="1"/>
  <c r="Z149" i="1" s="1"/>
  <c r="V149" i="1"/>
  <c r="Y149" i="1" s="1"/>
  <c r="V132" i="1"/>
  <c r="Y132" i="1" s="1"/>
  <c r="W132" i="1"/>
  <c r="Z132" i="1" s="1"/>
  <c r="X132" i="1"/>
  <c r="AA132" i="1" s="1"/>
  <c r="W59" i="1"/>
  <c r="Z59" i="1" s="1"/>
  <c r="X59" i="1"/>
  <c r="AA59" i="1" s="1"/>
  <c r="V59" i="1"/>
  <c r="Y59" i="1" s="1"/>
  <c r="V21" i="1"/>
  <c r="Y21" i="1" s="1"/>
  <c r="X21" i="1"/>
  <c r="AA21" i="1" s="1"/>
  <c r="W21" i="1"/>
  <c r="Z21" i="1" s="1"/>
</calcChain>
</file>

<file path=xl/sharedStrings.xml><?xml version="1.0" encoding="utf-8"?>
<sst xmlns="http://schemas.openxmlformats.org/spreadsheetml/2006/main" count="48" uniqueCount="41">
  <si>
    <t>sepal length</t>
  </si>
  <si>
    <t>sepal width</t>
  </si>
  <si>
    <t>petal length</t>
  </si>
  <si>
    <t>petal width</t>
  </si>
  <si>
    <t>type</t>
  </si>
  <si>
    <t>target0</t>
  </si>
  <si>
    <t>target1</t>
  </si>
  <si>
    <t>target2</t>
  </si>
  <si>
    <t>nnMakeTrainerConfig</t>
  </si>
  <si>
    <t>Name</t>
  </si>
  <si>
    <t>NumEpochs</t>
  </si>
  <si>
    <t>LearningRate</t>
  </si>
  <si>
    <t>Momentum</t>
  </si>
  <si>
    <t>QuadraticRegularization</t>
  </si>
  <si>
    <t>Seed</t>
  </si>
  <si>
    <t>TrainerConfig</t>
  </si>
  <si>
    <t>nnTrainMultilayerPerceptron</t>
  </si>
  <si>
    <t>HiddenLayerSizes</t>
  </si>
  <si>
    <t>Percy</t>
  </si>
  <si>
    <t>Predictions</t>
  </si>
  <si>
    <t>test</t>
  </si>
  <si>
    <t>train</t>
  </si>
  <si>
    <t>Error (training)</t>
  </si>
  <si>
    <t>Error (testing)</t>
  </si>
  <si>
    <t>Accuracy (training)</t>
  </si>
  <si>
    <t>Accuracy (testing)</t>
  </si>
  <si>
    <t>Evaulation</t>
  </si>
  <si>
    <t>nnGetCrossEntropyError</t>
  </si>
  <si>
    <t>nnFeedForward</t>
  </si>
  <si>
    <t>BatchSize</t>
  </si>
  <si>
    <t>MaxRelativeNoise</t>
  </si>
  <si>
    <t>Weights</t>
  </si>
  <si>
    <t>Perceptron</t>
  </si>
  <si>
    <t>Layer</t>
  </si>
  <si>
    <t>Object</t>
  </si>
  <si>
    <t>MultilayerPerceptron</t>
  </si>
  <si>
    <t>NumInputs</t>
  </si>
  <si>
    <t>NumOutputs</t>
  </si>
  <si>
    <t>Percy 2</t>
  </si>
  <si>
    <t>Percy2 feed forward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</si>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</sst>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1" xfId="0" applyFont="1" applyFill="1" applyBorder="1"/>
    <xf numFmtId="0" fontId="0" fillId="2" borderId="1" xfId="0" applyFill="1" applyBorder="1"/>
    <xf numFmtId="0" fontId="6" fillId="3" borderId="0" xfId="0" applyFont="1" applyFill="1"/>
    <xf numFmtId="0" fontId="0" fillId="3" borderId="1" xfId="0" applyFill="1" applyBorder="1"/>
    <xf numFmtId="164" fontId="5" fillId="3" borderId="0" xfId="1" applyNumberFormat="1" applyFont="1" applyFill="1" applyAlignment="1">
      <alignment horizontal="center"/>
    </xf>
    <xf numFmtId="9" fontId="5" fillId="3" borderId="0" xfId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right"/>
    </xf>
    <xf numFmtId="0" fontId="5" fillId="3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zoomScale="80" zoomScaleNormal="80" workbookViewId="0">
      <selection activeCell="J12" sqref="J12"/>
    </sheetView>
  </sheetViews>
  <sheetFormatPr defaultRowHeight="15" x14ac:dyDescent="0.25"/>
  <cols>
    <col min="1" max="9" width="9.140625" style="1"/>
    <col min="10" max="10" width="25.5703125" style="1" bestFit="1" customWidth="1"/>
    <col min="11" max="11" width="14.42578125" style="1" bestFit="1" customWidth="1"/>
    <col min="12" max="21" width="9.140625" style="1"/>
    <col min="22" max="22" width="13" style="1" bestFit="1" customWidth="1"/>
    <col min="23" max="16384" width="9.140625" style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 s="11" t="s">
        <v>28</v>
      </c>
      <c r="N1" s="2"/>
      <c r="O1" s="2"/>
      <c r="P1" s="11" t="s">
        <v>19</v>
      </c>
      <c r="Q1" s="2"/>
      <c r="R1" s="2"/>
      <c r="S1" s="11" t="s">
        <v>27</v>
      </c>
      <c r="V1" s="11" t="s">
        <v>39</v>
      </c>
      <c r="W1" s="2"/>
      <c r="X1" s="2"/>
      <c r="Y1" s="11" t="s">
        <v>40</v>
      </c>
      <c r="Z1" s="2"/>
      <c r="AA1" s="2"/>
    </row>
    <row r="2" spans="1:27" x14ac:dyDescent="0.25">
      <c r="A2" s="3">
        <v>7.1</v>
      </c>
      <c r="B2" s="3">
        <v>3</v>
      </c>
      <c r="C2" s="3">
        <v>5.9</v>
      </c>
      <c r="D2" s="3">
        <v>2.1</v>
      </c>
      <c r="E2" s="3"/>
      <c r="F2" s="3">
        <v>0</v>
      </c>
      <c r="G2" s="3">
        <v>0</v>
      </c>
      <c r="H2" s="3">
        <v>1</v>
      </c>
      <c r="M2" s="2">
        <f t="array" aca="1" ref="M2:O2" ca="1">_xll.nnFeedForward($K$20,A2:D2)</f>
        <v>1.0006740830040199E-6</v>
      </c>
      <c r="N2" s="2">
        <f ca="1"/>
        <v>2.7935138234739857E-3</v>
      </c>
      <c r="O2" s="2">
        <f ca="1"/>
        <v>0.99720548550244303</v>
      </c>
      <c r="P2" s="2">
        <f ca="1">IF(M2=MAX($M2:$O2),1,0)</f>
        <v>0</v>
      </c>
      <c r="Q2" s="2">
        <f t="shared" ref="Q2:R2" ca="1" si="0">IF(N2=MAX($M2:$O2),1,0)</f>
        <v>0</v>
      </c>
      <c r="R2" s="2">
        <f t="shared" ca="1" si="0"/>
        <v>1</v>
      </c>
      <c r="S2" s="2">
        <f ca="1">_xll.nnGetCrossEntropyError(F2:H2,M2:O2)</f>
        <v>2.7984264428871871E-3</v>
      </c>
      <c r="V2" s="2">
        <f t="array" aca="1" ref="V2:X2" ca="1">_xll.nnFeedForward(Sheet2!$I$11,Sheet1!A2:D2)</f>
        <v>1.0006740830040199E-6</v>
      </c>
      <c r="W2" s="2">
        <f ca="1"/>
        <v>2.7935138234739857E-3</v>
      </c>
      <c r="X2" s="2">
        <f ca="1"/>
        <v>0.99720548550244303</v>
      </c>
      <c r="Y2" s="2">
        <f ca="1">M2-V2</f>
        <v>0</v>
      </c>
      <c r="Z2" s="2">
        <f t="shared" ref="Z2:AA2" ca="1" si="1">N2-W2</f>
        <v>0</v>
      </c>
      <c r="AA2" s="2">
        <f t="shared" ca="1" si="1"/>
        <v>0</v>
      </c>
    </row>
    <row r="3" spans="1:27" x14ac:dyDescent="0.25">
      <c r="A3" s="3">
        <v>6.1</v>
      </c>
      <c r="B3" s="3">
        <v>2.9</v>
      </c>
      <c r="C3" s="3">
        <v>4.7</v>
      </c>
      <c r="D3" s="3">
        <v>1.4</v>
      </c>
      <c r="E3" s="3"/>
      <c r="F3" s="3">
        <v>0</v>
      </c>
      <c r="G3" s="3">
        <v>1</v>
      </c>
      <c r="H3" s="3">
        <v>0</v>
      </c>
      <c r="M3" s="2">
        <f t="array" aca="1" ref="M3:O3" ca="1">_xll.nnFeedForward($K$20,A3:D3)</f>
        <v>9.333590483493612E-6</v>
      </c>
      <c r="N3" s="2">
        <f ca="1"/>
        <v>2.7919089375210315E-2</v>
      </c>
      <c r="O3" s="2">
        <f ca="1"/>
        <v>0.97207157703430613</v>
      </c>
      <c r="P3" s="2">
        <f t="shared" ref="P3:P66" ca="1" si="2">IF(M3=MAX($M3:$O3),1,0)</f>
        <v>0</v>
      </c>
      <c r="Q3" s="2">
        <f t="shared" ref="Q3:Q66" ca="1" si="3">IF(N3=MAX($M3:$O3),1,0)</f>
        <v>0</v>
      </c>
      <c r="R3" s="2">
        <f t="shared" ref="R3:R66" ca="1" si="4">IF(O3=MAX($M3:$O3),1,0)</f>
        <v>1</v>
      </c>
      <c r="S3" s="2">
        <f ca="1">_xll.nnGetCrossEntropyError(F3:H3,M3:O3)</f>
        <v>3.5784446171209257</v>
      </c>
      <c r="V3" s="2">
        <f t="array" aca="1" ref="V3:X3" ca="1">_xll.nnFeedForward(Sheet2!$I$11,Sheet1!A3:D3)</f>
        <v>9.333590483493612E-6</v>
      </c>
      <c r="W3" s="2">
        <f ca="1"/>
        <v>2.7919089375210315E-2</v>
      </c>
      <c r="X3" s="2">
        <f ca="1"/>
        <v>0.97207157703430613</v>
      </c>
      <c r="Y3" s="2">
        <f t="shared" ref="Y3:Y66" ca="1" si="5">M3-V3</f>
        <v>0</v>
      </c>
      <c r="Z3" s="2">
        <f t="shared" ref="Z3:Z66" ca="1" si="6">N3-W3</f>
        <v>0</v>
      </c>
      <c r="AA3" s="2">
        <f t="shared" ref="AA3:AA66" ca="1" si="7">O3-X3</f>
        <v>0</v>
      </c>
    </row>
    <row r="4" spans="1:27" x14ac:dyDescent="0.25">
      <c r="A4" s="3">
        <v>5.9</v>
      </c>
      <c r="B4" s="3">
        <v>3</v>
      </c>
      <c r="C4" s="3">
        <v>4.2</v>
      </c>
      <c r="D4" s="3">
        <v>1.5</v>
      </c>
      <c r="E4" s="3"/>
      <c r="F4" s="3">
        <v>0</v>
      </c>
      <c r="G4" s="3">
        <v>1</v>
      </c>
      <c r="H4" s="3">
        <v>0</v>
      </c>
      <c r="J4" s="5" t="s">
        <v>8</v>
      </c>
      <c r="M4" s="2">
        <f t="array" aca="1" ref="M4:O4" ca="1">_xll.nnFeedForward($K$20,A4:D4)</f>
        <v>4.3291622127257463E-4</v>
      </c>
      <c r="N4" s="2">
        <f ca="1"/>
        <v>0.98046168260199351</v>
      </c>
      <c r="O4" s="2">
        <f ca="1"/>
        <v>1.9105401176733927E-2</v>
      </c>
      <c r="P4" s="2">
        <f t="shared" ca="1" si="2"/>
        <v>0</v>
      </c>
      <c r="Q4" s="2">
        <f t="shared" ca="1" si="3"/>
        <v>1</v>
      </c>
      <c r="R4" s="2">
        <f t="shared" ca="1" si="4"/>
        <v>0</v>
      </c>
      <c r="S4" s="2">
        <f ca="1">_xll.nnGetCrossEntropyError(F4:H4,M4:O4)</f>
        <v>1.9731713556584998E-2</v>
      </c>
      <c r="V4" s="2">
        <f t="array" aca="1" ref="V4:X4" ca="1">_xll.nnFeedForward(Sheet2!$I$11,Sheet1!A4:D4)</f>
        <v>4.3291622127257463E-4</v>
      </c>
      <c r="W4" s="2">
        <f ca="1"/>
        <v>0.98046168260199351</v>
      </c>
      <c r="X4" s="2">
        <f ca="1"/>
        <v>1.9105401176733927E-2</v>
      </c>
      <c r="Y4" s="2">
        <f t="shared" ca="1" si="5"/>
        <v>0</v>
      </c>
      <c r="Z4" s="2">
        <f t="shared" ca="1" si="6"/>
        <v>0</v>
      </c>
      <c r="AA4" s="2">
        <f t="shared" ca="1" si="7"/>
        <v>0</v>
      </c>
    </row>
    <row r="5" spans="1:27" x14ac:dyDescent="0.25">
      <c r="A5" s="3">
        <v>6.7</v>
      </c>
      <c r="B5" s="3">
        <v>2.5</v>
      </c>
      <c r="C5" s="3">
        <v>5.8</v>
      </c>
      <c r="D5" s="3">
        <v>1.8</v>
      </c>
      <c r="E5" s="3"/>
      <c r="F5" s="3">
        <v>0</v>
      </c>
      <c r="G5" s="3">
        <v>0</v>
      </c>
      <c r="H5" s="3">
        <v>1</v>
      </c>
      <c r="J5" s="2" t="s">
        <v>9</v>
      </c>
      <c r="K5" s="7" t="s">
        <v>15</v>
      </c>
      <c r="M5" s="2">
        <f t="array" aca="1" ref="M5:O5" ca="1">_xll.nnFeedForward($K$20,A5:D5)</f>
        <v>9.9856054908265898E-7</v>
      </c>
      <c r="N5" s="2">
        <f ca="1"/>
        <v>2.7879377417420535E-3</v>
      </c>
      <c r="O5" s="2">
        <f ca="1"/>
        <v>0.99721106369770884</v>
      </c>
      <c r="P5" s="2">
        <f t="shared" ca="1" si="2"/>
        <v>0</v>
      </c>
      <c r="Q5" s="2">
        <f t="shared" ca="1" si="3"/>
        <v>0</v>
      </c>
      <c r="R5" s="2">
        <f t="shared" ca="1" si="4"/>
        <v>1</v>
      </c>
      <c r="S5" s="2">
        <f ca="1">_xll.nnGetCrossEntropyError(F5:H5,M5:O5)</f>
        <v>2.7928326312352922E-3</v>
      </c>
      <c r="V5" s="2">
        <f t="array" aca="1" ref="V5:X5" ca="1">_xll.nnFeedForward(Sheet2!$I$11,Sheet1!A5:D5)</f>
        <v>9.9856054908265898E-7</v>
      </c>
      <c r="W5" s="2">
        <f ca="1"/>
        <v>2.7879377417420535E-3</v>
      </c>
      <c r="X5" s="2">
        <f ca="1"/>
        <v>0.99721106369770884</v>
      </c>
      <c r="Y5" s="2">
        <f t="shared" ca="1" si="5"/>
        <v>0</v>
      </c>
      <c r="Z5" s="2">
        <f t="shared" ca="1" si="6"/>
        <v>0</v>
      </c>
      <c r="AA5" s="2">
        <f t="shared" ca="1" si="7"/>
        <v>0</v>
      </c>
    </row>
    <row r="6" spans="1:27" x14ac:dyDescent="0.25">
      <c r="A6" s="3">
        <v>7.7</v>
      </c>
      <c r="B6" s="3">
        <v>3.8</v>
      </c>
      <c r="C6" s="3">
        <v>6.7</v>
      </c>
      <c r="D6" s="3">
        <v>2.2000000000000002</v>
      </c>
      <c r="E6" s="3"/>
      <c r="F6" s="3">
        <v>0</v>
      </c>
      <c r="G6" s="3">
        <v>0</v>
      </c>
      <c r="H6" s="3">
        <v>1</v>
      </c>
      <c r="J6" s="2" t="s">
        <v>10</v>
      </c>
      <c r="K6" s="7">
        <v>50000</v>
      </c>
      <c r="M6" s="2">
        <f t="array" aca="1" ref="M6:O6" ca="1">_xll.nnFeedForward($K$20,A6:D6)</f>
        <v>1.0046770563013105E-6</v>
      </c>
      <c r="N6" s="2">
        <f ca="1"/>
        <v>2.8040537835877055E-3</v>
      </c>
      <c r="O6" s="2">
        <f ca="1"/>
        <v>0.99719494153935595</v>
      </c>
      <c r="P6" s="2">
        <f t="shared" ca="1" si="2"/>
        <v>0</v>
      </c>
      <c r="Q6" s="2">
        <f t="shared" ca="1" si="3"/>
        <v>0</v>
      </c>
      <c r="R6" s="2">
        <f t="shared" ca="1" si="4"/>
        <v>1</v>
      </c>
      <c r="S6" s="2">
        <f ca="1">_xll.nnGetCrossEntropyError(F6:H6,M6:O6)</f>
        <v>2.8090000097037784E-3</v>
      </c>
      <c r="V6" s="2">
        <f t="array" aca="1" ref="V6:X6" ca="1">_xll.nnFeedForward(Sheet2!$I$11,Sheet1!A6:D6)</f>
        <v>1.0046770563013105E-6</v>
      </c>
      <c r="W6" s="2">
        <f ca="1"/>
        <v>2.8040537835877055E-3</v>
      </c>
      <c r="X6" s="2">
        <f ca="1"/>
        <v>0.99719494153935595</v>
      </c>
      <c r="Y6" s="2">
        <f t="shared" ca="1" si="5"/>
        <v>0</v>
      </c>
      <c r="Z6" s="2">
        <f t="shared" ca="1" si="6"/>
        <v>0</v>
      </c>
      <c r="AA6" s="2">
        <f t="shared" ca="1" si="7"/>
        <v>0</v>
      </c>
    </row>
    <row r="7" spans="1:27" x14ac:dyDescent="0.25">
      <c r="A7" s="3">
        <v>5.5</v>
      </c>
      <c r="B7" s="3">
        <v>2.4</v>
      </c>
      <c r="C7" s="3">
        <v>3.8</v>
      </c>
      <c r="D7" s="3">
        <v>1.1000000000000001</v>
      </c>
      <c r="E7" s="3"/>
      <c r="F7" s="3">
        <v>0</v>
      </c>
      <c r="G7" s="3">
        <v>1</v>
      </c>
      <c r="H7" s="3">
        <v>0</v>
      </c>
      <c r="J7" s="2" t="s">
        <v>11</v>
      </c>
      <c r="K7" s="7">
        <v>0.01</v>
      </c>
      <c r="M7" s="2">
        <f t="array" aca="1" ref="M7:O7" ca="1">_xll.nnFeedForward($K$20,A7:D7)</f>
        <v>5.384794661555404E-4</v>
      </c>
      <c r="N7" s="2">
        <f ca="1"/>
        <v>0.99004407120377624</v>
      </c>
      <c r="O7" s="2">
        <f ca="1"/>
        <v>9.4174493300683646E-3</v>
      </c>
      <c r="P7" s="2">
        <f t="shared" ca="1" si="2"/>
        <v>0</v>
      </c>
      <c r="Q7" s="2">
        <f t="shared" ca="1" si="3"/>
        <v>1</v>
      </c>
      <c r="R7" s="2">
        <f t="shared" ca="1" si="4"/>
        <v>0</v>
      </c>
      <c r="S7" s="2">
        <f ca="1">_xll.nnGetCrossEntropyError(F7:H7,M7:O7)</f>
        <v>1.0005820476874771E-2</v>
      </c>
      <c r="V7" s="2">
        <f t="array" aca="1" ref="V7:X7" ca="1">_xll.nnFeedForward(Sheet2!$I$11,Sheet1!A7:D7)</f>
        <v>5.384794661555404E-4</v>
      </c>
      <c r="W7" s="2">
        <f ca="1"/>
        <v>0.99004407120377624</v>
      </c>
      <c r="X7" s="2">
        <f ca="1"/>
        <v>9.4174493300683646E-3</v>
      </c>
      <c r="Y7" s="2">
        <f t="shared" ca="1" si="5"/>
        <v>0</v>
      </c>
      <c r="Z7" s="2">
        <f t="shared" ca="1" si="6"/>
        <v>0</v>
      </c>
      <c r="AA7" s="2">
        <f t="shared" ca="1" si="7"/>
        <v>0</v>
      </c>
    </row>
    <row r="8" spans="1:27" x14ac:dyDescent="0.25">
      <c r="A8" s="3">
        <v>4.5999999999999996</v>
      </c>
      <c r="B8" s="3">
        <v>3.6</v>
      </c>
      <c r="C8" s="3">
        <v>1</v>
      </c>
      <c r="D8" s="3">
        <v>0.2</v>
      </c>
      <c r="E8" s="3"/>
      <c r="F8" s="3">
        <v>1</v>
      </c>
      <c r="G8" s="3">
        <v>0</v>
      </c>
      <c r="H8" s="3">
        <v>0</v>
      </c>
      <c r="J8" s="2" t="s">
        <v>12</v>
      </c>
      <c r="K8" s="7">
        <v>0.01</v>
      </c>
      <c r="M8" s="2">
        <f t="array" aca="1" ref="M8:O8" ca="1">_xll.nnFeedForward($K$20,A8:D8)</f>
        <v>0.99871693431399422</v>
      </c>
      <c r="N8" s="2">
        <f ca="1"/>
        <v>1.279979746235864E-3</v>
      </c>
      <c r="O8" s="2">
        <f ca="1"/>
        <v>3.0859397698513843E-6</v>
      </c>
      <c r="P8" s="2">
        <f t="shared" ca="1" si="2"/>
        <v>1</v>
      </c>
      <c r="Q8" s="2">
        <f t="shared" ca="1" si="3"/>
        <v>0</v>
      </c>
      <c r="R8" s="2">
        <f t="shared" ca="1" si="4"/>
        <v>0</v>
      </c>
      <c r="S8" s="2">
        <f ca="1">_xll.nnGetCrossEntropyError(F8:H8,M8:O8)</f>
        <v>1.2838895195468459E-3</v>
      </c>
      <c r="V8" s="2">
        <f t="array" aca="1" ref="V8:X8" ca="1">_xll.nnFeedForward(Sheet2!$I$11,Sheet1!A8:D8)</f>
        <v>0.99871693431399422</v>
      </c>
      <c r="W8" s="2">
        <f ca="1"/>
        <v>1.279979746235864E-3</v>
      </c>
      <c r="X8" s="2">
        <f ca="1"/>
        <v>3.0859397698513843E-6</v>
      </c>
      <c r="Y8" s="2">
        <f t="shared" ca="1" si="5"/>
        <v>0</v>
      </c>
      <c r="Z8" s="2">
        <f t="shared" ca="1" si="6"/>
        <v>0</v>
      </c>
      <c r="AA8" s="2">
        <f t="shared" ca="1" si="7"/>
        <v>0</v>
      </c>
    </row>
    <row r="9" spans="1:27" x14ac:dyDescent="0.25">
      <c r="A9" s="3">
        <v>6.5</v>
      </c>
      <c r="B9" s="3">
        <v>3</v>
      </c>
      <c r="C9" s="3">
        <v>5.5</v>
      </c>
      <c r="D9" s="3">
        <v>1.8</v>
      </c>
      <c r="E9" s="3"/>
      <c r="F9" s="3">
        <v>0</v>
      </c>
      <c r="G9" s="3">
        <v>0</v>
      </c>
      <c r="H9" s="3">
        <v>1</v>
      </c>
      <c r="J9" s="2" t="s">
        <v>13</v>
      </c>
      <c r="K9" s="7">
        <v>1.0000000000000001E-5</v>
      </c>
      <c r="M9" s="2">
        <f t="array" aca="1" ref="M9:O9" ca="1">_xll.nnFeedForward($K$20,A9:D9)</f>
        <v>1.0124609139535215E-6</v>
      </c>
      <c r="N9" s="2">
        <f ca="1"/>
        <v>2.82477216916101E-3</v>
      </c>
      <c r="O9" s="2">
        <f ca="1"/>
        <v>0.99717421536992512</v>
      </c>
      <c r="P9" s="2">
        <f t="shared" ca="1" si="2"/>
        <v>0</v>
      </c>
      <c r="Q9" s="2">
        <f t="shared" ca="1" si="3"/>
        <v>0</v>
      </c>
      <c r="R9" s="2">
        <f t="shared" ca="1" si="4"/>
        <v>1</v>
      </c>
      <c r="S9" s="2">
        <f ca="1">_xll.nnGetCrossEntropyError(F9:H9,M9:O9)</f>
        <v>2.829784696791193E-3</v>
      </c>
      <c r="V9" s="2">
        <f t="array" aca="1" ref="V9:X9" ca="1">_xll.nnFeedForward(Sheet2!$I$11,Sheet1!A9:D9)</f>
        <v>1.0124609139535215E-6</v>
      </c>
      <c r="W9" s="2">
        <f ca="1"/>
        <v>2.82477216916101E-3</v>
      </c>
      <c r="X9" s="2">
        <f ca="1"/>
        <v>0.99717421536992512</v>
      </c>
      <c r="Y9" s="2">
        <f t="shared" ca="1" si="5"/>
        <v>0</v>
      </c>
      <c r="Z9" s="2">
        <f t="shared" ca="1" si="6"/>
        <v>0</v>
      </c>
      <c r="AA9" s="2">
        <f t="shared" ca="1" si="7"/>
        <v>0</v>
      </c>
    </row>
    <row r="10" spans="1:27" x14ac:dyDescent="0.25">
      <c r="A10" s="3">
        <v>5.6</v>
      </c>
      <c r="B10" s="3">
        <v>2.7</v>
      </c>
      <c r="C10" s="3">
        <v>4.2</v>
      </c>
      <c r="D10" s="3">
        <v>1.3</v>
      </c>
      <c r="E10" s="3"/>
      <c r="F10" s="3">
        <v>0</v>
      </c>
      <c r="G10" s="3">
        <v>1</v>
      </c>
      <c r="H10" s="3">
        <v>0</v>
      </c>
      <c r="J10" s="2" t="s">
        <v>29</v>
      </c>
      <c r="K10" s="20">
        <v>1</v>
      </c>
      <c r="M10" s="2">
        <f t="array" aca="1" ref="M10:O10" ca="1">_xll.nnFeedForward($K$20,A10:D10)</f>
        <v>2.1391118247659032E-4</v>
      </c>
      <c r="N10" s="2">
        <f ca="1"/>
        <v>0.68050487326659292</v>
      </c>
      <c r="O10" s="2">
        <f ca="1"/>
        <v>0.31928121555093042</v>
      </c>
      <c r="P10" s="2">
        <f t="shared" ca="1" si="2"/>
        <v>0</v>
      </c>
      <c r="Q10" s="2">
        <f t="shared" ca="1" si="3"/>
        <v>1</v>
      </c>
      <c r="R10" s="2">
        <f t="shared" ca="1" si="4"/>
        <v>0</v>
      </c>
      <c r="S10" s="2">
        <f ca="1">_xll.nnGetCrossEntropyError(F10:H10,M10:O10)</f>
        <v>0.38492029561340313</v>
      </c>
      <c r="V10" s="2">
        <f t="array" aca="1" ref="V10:X10" ca="1">_xll.nnFeedForward(Sheet2!$I$11,Sheet1!A10:D10)</f>
        <v>2.1391118247659032E-4</v>
      </c>
      <c r="W10" s="2">
        <f ca="1"/>
        <v>0.68050487326659292</v>
      </c>
      <c r="X10" s="2">
        <f ca="1"/>
        <v>0.31928121555093042</v>
      </c>
      <c r="Y10" s="2">
        <f t="shared" ca="1" si="5"/>
        <v>0</v>
      </c>
      <c r="Z10" s="2">
        <f t="shared" ca="1" si="6"/>
        <v>0</v>
      </c>
      <c r="AA10" s="2">
        <f t="shared" ca="1" si="7"/>
        <v>0</v>
      </c>
    </row>
    <row r="11" spans="1:27" x14ac:dyDescent="0.25">
      <c r="A11" s="3">
        <v>7.3</v>
      </c>
      <c r="B11" s="3">
        <v>2.9</v>
      </c>
      <c r="C11" s="3">
        <v>6.3</v>
      </c>
      <c r="D11" s="3">
        <v>1.8</v>
      </c>
      <c r="E11" s="3"/>
      <c r="F11" s="3">
        <v>0</v>
      </c>
      <c r="G11" s="3">
        <v>0</v>
      </c>
      <c r="H11" s="3">
        <v>1</v>
      </c>
      <c r="J11" s="2" t="s">
        <v>30</v>
      </c>
      <c r="K11" s="20">
        <v>0</v>
      </c>
      <c r="M11" s="2">
        <f t="array" aca="1" ref="M11:O11" ca="1">_xll.nnFeedForward($K$20,A11:D11)</f>
        <v>9.9925828349866575E-7</v>
      </c>
      <c r="N11" s="2">
        <f ca="1"/>
        <v>2.7898889800130667E-3</v>
      </c>
      <c r="O11" s="2">
        <f ca="1"/>
        <v>0.99720911176170335</v>
      </c>
      <c r="P11" s="2">
        <f t="shared" ca="1" si="2"/>
        <v>0</v>
      </c>
      <c r="Q11" s="2">
        <f t="shared" ca="1" si="3"/>
        <v>0</v>
      </c>
      <c r="R11" s="2">
        <f t="shared" ca="1" si="4"/>
        <v>1</v>
      </c>
      <c r="S11" s="2">
        <f ca="1">_xll.nnGetCrossEntropyError(F11:H11,M11:O11)</f>
        <v>2.794790028206616E-3</v>
      </c>
      <c r="V11" s="2">
        <f t="array" aca="1" ref="V11:X11" ca="1">_xll.nnFeedForward(Sheet2!$I$11,Sheet1!A11:D11)</f>
        <v>9.9925828349866575E-7</v>
      </c>
      <c r="W11" s="2">
        <f ca="1"/>
        <v>2.7898889800130667E-3</v>
      </c>
      <c r="X11" s="2">
        <f ca="1"/>
        <v>0.99720911176170335</v>
      </c>
      <c r="Y11" s="2">
        <f t="shared" ca="1" si="5"/>
        <v>0</v>
      </c>
      <c r="Z11" s="2">
        <f t="shared" ca="1" si="6"/>
        <v>0</v>
      </c>
      <c r="AA11" s="2">
        <f t="shared" ca="1" si="7"/>
        <v>0</v>
      </c>
    </row>
    <row r="12" spans="1:27" x14ac:dyDescent="0.25">
      <c r="A12" s="3">
        <v>6.3</v>
      </c>
      <c r="B12" s="3">
        <v>3.4</v>
      </c>
      <c r="C12" s="3">
        <v>5.6</v>
      </c>
      <c r="D12" s="3">
        <v>2.4</v>
      </c>
      <c r="E12" s="3"/>
      <c r="F12" s="3">
        <v>0</v>
      </c>
      <c r="G12" s="3">
        <v>0</v>
      </c>
      <c r="H12" s="3">
        <v>1</v>
      </c>
      <c r="J12" s="2" t="s">
        <v>14</v>
      </c>
      <c r="K12" s="16">
        <f ca="1">RAND()*32000</f>
        <v>19657.806492774842</v>
      </c>
      <c r="M12" s="2">
        <f t="array" aca="1" ref="M12:O12" ca="1">_xll.nnFeedForward($K$20,A12:D12)</f>
        <v>1.0099954379221857E-6</v>
      </c>
      <c r="N12" s="2">
        <f ca="1"/>
        <v>2.8174113957646352E-3</v>
      </c>
      <c r="O12" s="2">
        <f ca="1"/>
        <v>0.99718157860879741</v>
      </c>
      <c r="P12" s="2">
        <f t="shared" ca="1" si="2"/>
        <v>0</v>
      </c>
      <c r="Q12" s="2">
        <f t="shared" ca="1" si="3"/>
        <v>0</v>
      </c>
      <c r="R12" s="2">
        <f t="shared" ca="1" si="4"/>
        <v>1</v>
      </c>
      <c r="S12" s="2">
        <f ca="1">_xll.nnGetCrossEntropyError(F12:H12,M12:O12)</f>
        <v>2.822400619291524E-3</v>
      </c>
      <c r="V12" s="2">
        <f t="array" aca="1" ref="V12:X12" ca="1">_xll.nnFeedForward(Sheet2!$I$11,Sheet1!A12:D12)</f>
        <v>1.0099954379221857E-6</v>
      </c>
      <c r="W12" s="2">
        <f ca="1"/>
        <v>2.8174113957646352E-3</v>
      </c>
      <c r="X12" s="2">
        <f ca="1"/>
        <v>0.99718157860879741</v>
      </c>
      <c r="Y12" s="2">
        <f t="shared" ca="1" si="5"/>
        <v>0</v>
      </c>
      <c r="Z12" s="2">
        <f t="shared" ca="1" si="6"/>
        <v>0</v>
      </c>
      <c r="AA12" s="2">
        <f t="shared" ca="1" si="7"/>
        <v>0</v>
      </c>
    </row>
    <row r="13" spans="1:27" x14ac:dyDescent="0.25">
      <c r="A13" s="3">
        <v>6.3</v>
      </c>
      <c r="B13" s="3">
        <v>2.5</v>
      </c>
      <c r="C13" s="3">
        <v>4.9000000000000004</v>
      </c>
      <c r="D13" s="3">
        <v>1.5</v>
      </c>
      <c r="E13" s="3"/>
      <c r="F13" s="3">
        <v>0</v>
      </c>
      <c r="G13" s="3">
        <v>1</v>
      </c>
      <c r="H13" s="3">
        <v>0</v>
      </c>
      <c r="K13" s="8" t="str">
        <f ca="1">_xll.nnMakeSimpleGradientTrainer(K5,K6,K7,K8,K9,K10,K11,K12)</f>
        <v>TrainerConfig</v>
      </c>
      <c r="M13" s="2">
        <f t="array" aca="1" ref="M13:O13" ca="1">_xll.nnFeedForward($K$20,A13:D13)</f>
        <v>1.0321706672505291E-6</v>
      </c>
      <c r="N13" s="2">
        <f ca="1"/>
        <v>2.8812393892622351E-3</v>
      </c>
      <c r="O13" s="2">
        <f ca="1"/>
        <v>0.99711772844007052</v>
      </c>
      <c r="P13" s="2">
        <f t="shared" ca="1" si="2"/>
        <v>0</v>
      </c>
      <c r="Q13" s="2">
        <f t="shared" ca="1" si="3"/>
        <v>0</v>
      </c>
      <c r="R13" s="2">
        <f t="shared" ca="1" si="4"/>
        <v>1</v>
      </c>
      <c r="S13" s="2">
        <f ca="1">_xll.nnGetCrossEntropyError(F13:H13,M13:O13)</f>
        <v>5.8495347339116552</v>
      </c>
      <c r="V13" s="2">
        <f t="array" aca="1" ref="V13:X13" ca="1">_xll.nnFeedForward(Sheet2!$I$11,Sheet1!A13:D13)</f>
        <v>1.0321706672505291E-6</v>
      </c>
      <c r="W13" s="2">
        <f ca="1"/>
        <v>2.8812393892622351E-3</v>
      </c>
      <c r="X13" s="2">
        <f ca="1"/>
        <v>0.99711772844007052</v>
      </c>
      <c r="Y13" s="2">
        <f t="shared" ca="1" si="5"/>
        <v>0</v>
      </c>
      <c r="Z13" s="2">
        <f t="shared" ca="1" si="6"/>
        <v>0</v>
      </c>
      <c r="AA13" s="2">
        <f t="shared" ca="1" si="7"/>
        <v>0</v>
      </c>
    </row>
    <row r="14" spans="1:27" x14ac:dyDescent="0.25">
      <c r="A14" s="3">
        <v>5.2</v>
      </c>
      <c r="B14" s="3">
        <v>4.0999999999999996</v>
      </c>
      <c r="C14" s="3">
        <v>1.5</v>
      </c>
      <c r="D14" s="3">
        <v>0.1</v>
      </c>
      <c r="E14" s="3"/>
      <c r="F14" s="3">
        <v>1</v>
      </c>
      <c r="G14" s="3">
        <v>0</v>
      </c>
      <c r="H14" s="3">
        <v>0</v>
      </c>
      <c r="M14" s="2">
        <f t="array" aca="1" ref="M14:O14" ca="1">_xll.nnFeedForward($K$20,A14:D14)</f>
        <v>0.99871538611832145</v>
      </c>
      <c r="N14" s="2">
        <f ca="1"/>
        <v>1.2815225180179918E-3</v>
      </c>
      <c r="O14" s="2">
        <f ca="1"/>
        <v>3.091363660552911E-6</v>
      </c>
      <c r="P14" s="2">
        <f t="shared" ca="1" si="2"/>
        <v>1</v>
      </c>
      <c r="Q14" s="2">
        <f t="shared" ca="1" si="3"/>
        <v>0</v>
      </c>
      <c r="R14" s="2">
        <f t="shared" ca="1" si="4"/>
        <v>0</v>
      </c>
      <c r="S14" s="2">
        <f ca="1">_xll.nnGetCrossEntropyError(F14:H14,M14:O14)</f>
        <v>1.2854397054099032E-3</v>
      </c>
      <c r="V14" s="2">
        <f t="array" aca="1" ref="V14:X14" ca="1">_xll.nnFeedForward(Sheet2!$I$11,Sheet1!A14:D14)</f>
        <v>0.99871538611832145</v>
      </c>
      <c r="W14" s="2">
        <f ca="1"/>
        <v>1.2815225180179918E-3</v>
      </c>
      <c r="X14" s="2">
        <f ca="1"/>
        <v>3.091363660552911E-6</v>
      </c>
      <c r="Y14" s="2">
        <f t="shared" ca="1" si="5"/>
        <v>0</v>
      </c>
      <c r="Z14" s="2">
        <f t="shared" ca="1" si="6"/>
        <v>0</v>
      </c>
      <c r="AA14" s="2">
        <f t="shared" ca="1" si="7"/>
        <v>0</v>
      </c>
    </row>
    <row r="15" spans="1:27" x14ac:dyDescent="0.25">
      <c r="A15" s="3">
        <v>6.5</v>
      </c>
      <c r="B15" s="3">
        <v>3</v>
      </c>
      <c r="C15" s="3">
        <v>5.8</v>
      </c>
      <c r="D15" s="3">
        <v>2.2000000000000002</v>
      </c>
      <c r="E15" s="3"/>
      <c r="F15" s="3">
        <v>0</v>
      </c>
      <c r="G15" s="3">
        <v>0</v>
      </c>
      <c r="H15" s="3">
        <v>1</v>
      </c>
      <c r="J15" s="5" t="s">
        <v>16</v>
      </c>
      <c r="M15" s="2">
        <f t="array" aca="1" ref="M15:O15" ca="1">_xll.nnFeedForward($K$20,A15:D15)</f>
        <v>1.0008845326644499E-6</v>
      </c>
      <c r="N15" s="2">
        <f ca="1"/>
        <v>2.7939231413965475E-3</v>
      </c>
      <c r="O15" s="2">
        <f ca="1"/>
        <v>0.99720507597407082</v>
      </c>
      <c r="P15" s="2">
        <f t="shared" ca="1" si="2"/>
        <v>0</v>
      </c>
      <c r="Q15" s="2">
        <f t="shared" ca="1" si="3"/>
        <v>0</v>
      </c>
      <c r="R15" s="2">
        <f t="shared" ca="1" si="4"/>
        <v>1</v>
      </c>
      <c r="S15" s="2">
        <f ca="1">_xll.nnGetCrossEntropyError(F15:H15,M15:O15)</f>
        <v>2.7988371189837987E-3</v>
      </c>
      <c r="V15" s="2">
        <f t="array" aca="1" ref="V15:X15" ca="1">_xll.nnFeedForward(Sheet2!$I$11,Sheet1!A15:D15)</f>
        <v>1.0008845326644499E-6</v>
      </c>
      <c r="W15" s="2">
        <f ca="1"/>
        <v>2.7939231413965475E-3</v>
      </c>
      <c r="X15" s="2">
        <f ca="1"/>
        <v>0.99720507597407082</v>
      </c>
      <c r="Y15" s="2">
        <f t="shared" ca="1" si="5"/>
        <v>0</v>
      </c>
      <c r="Z15" s="2">
        <f t="shared" ca="1" si="6"/>
        <v>0</v>
      </c>
      <c r="AA15" s="2">
        <f t="shared" ca="1" si="7"/>
        <v>0</v>
      </c>
    </row>
    <row r="16" spans="1:27" x14ac:dyDescent="0.25">
      <c r="A16" s="3">
        <v>6.7</v>
      </c>
      <c r="B16" s="3">
        <v>3.3</v>
      </c>
      <c r="C16" s="3">
        <v>5.7</v>
      </c>
      <c r="D16" s="3">
        <v>2.5</v>
      </c>
      <c r="E16" s="3"/>
      <c r="F16" s="3">
        <v>0</v>
      </c>
      <c r="G16" s="3">
        <v>0</v>
      </c>
      <c r="H16" s="3">
        <v>1</v>
      </c>
      <c r="J16" s="2" t="s">
        <v>9</v>
      </c>
      <c r="K16" s="7" t="s">
        <v>18</v>
      </c>
      <c r="M16" s="2">
        <f t="array" aca="1" ref="M16:O16" ca="1">_xll.nnFeedForward($K$20,A16:D16)</f>
        <v>1.0035629880490335E-6</v>
      </c>
      <c r="N16" s="2">
        <f ca="1"/>
        <v>2.8008676302620334E-3</v>
      </c>
      <c r="O16" s="2">
        <f ca="1"/>
        <v>0.99719812880674985</v>
      </c>
      <c r="P16" s="2">
        <f t="shared" ca="1" si="2"/>
        <v>0</v>
      </c>
      <c r="Q16" s="2">
        <f t="shared" ca="1" si="3"/>
        <v>0</v>
      </c>
      <c r="R16" s="2">
        <f t="shared" ca="1" si="4"/>
        <v>1</v>
      </c>
      <c r="S16" s="2">
        <f ca="1">_xll.nnGetCrossEntropyError(F16:H16,M16:O16)</f>
        <v>2.8058037817973607E-3</v>
      </c>
      <c r="V16" s="2">
        <f t="array" aca="1" ref="V16:X16" ca="1">_xll.nnFeedForward(Sheet2!$I$11,Sheet1!A16:D16)</f>
        <v>1.0035629880490335E-6</v>
      </c>
      <c r="W16" s="2">
        <f ca="1"/>
        <v>2.8008676302620334E-3</v>
      </c>
      <c r="X16" s="2">
        <f ca="1"/>
        <v>0.99719812880674985</v>
      </c>
      <c r="Y16" s="2">
        <f t="shared" ca="1" si="5"/>
        <v>0</v>
      </c>
      <c r="Z16" s="2">
        <f t="shared" ca="1" si="6"/>
        <v>0</v>
      </c>
      <c r="AA16" s="2">
        <f t="shared" ca="1" si="7"/>
        <v>0</v>
      </c>
    </row>
    <row r="17" spans="1:27" x14ac:dyDescent="0.25">
      <c r="A17" s="3">
        <v>6.3</v>
      </c>
      <c r="B17" s="3">
        <v>2.8</v>
      </c>
      <c r="C17" s="3">
        <v>5.0999999999999996</v>
      </c>
      <c r="D17" s="3">
        <v>1.5</v>
      </c>
      <c r="E17" s="3"/>
      <c r="F17" s="3">
        <v>0</v>
      </c>
      <c r="G17" s="3">
        <v>0</v>
      </c>
      <c r="H17" s="3">
        <v>1</v>
      </c>
      <c r="J17" s="2" t="s">
        <v>15</v>
      </c>
      <c r="K17" s="6" t="str">
        <f ca="1">K13</f>
        <v>TrainerConfig</v>
      </c>
      <c r="M17" s="2">
        <f t="array" aca="1" ref="M17:O17" ca="1">_xll.nnFeedForward($K$20,A17:D17)</f>
        <v>1.0720491445667911E-6</v>
      </c>
      <c r="N17" s="2">
        <f ca="1"/>
        <v>2.9934484066226489E-3</v>
      </c>
      <c r="O17" s="2">
        <f ca="1"/>
        <v>0.9970054795442328</v>
      </c>
      <c r="P17" s="2">
        <f t="shared" ca="1" si="2"/>
        <v>0</v>
      </c>
      <c r="Q17" s="2">
        <f t="shared" ca="1" si="3"/>
        <v>0</v>
      </c>
      <c r="R17" s="2">
        <f t="shared" ca="1" si="4"/>
        <v>1</v>
      </c>
      <c r="S17" s="2">
        <f ca="1">_xll.nnGetCrossEntropyError(F17:H17,M17:O17)</f>
        <v>2.9990130030720652E-3</v>
      </c>
      <c r="V17" s="2">
        <f t="array" aca="1" ref="V17:X17" ca="1">_xll.nnFeedForward(Sheet2!$I$11,Sheet1!A17:D17)</f>
        <v>1.0720491445667911E-6</v>
      </c>
      <c r="W17" s="2">
        <f ca="1"/>
        <v>2.9934484066226489E-3</v>
      </c>
      <c r="X17" s="2">
        <f ca="1"/>
        <v>0.9970054795442328</v>
      </c>
      <c r="Y17" s="2">
        <f t="shared" ca="1" si="5"/>
        <v>0</v>
      </c>
      <c r="Z17" s="2">
        <f t="shared" ca="1" si="6"/>
        <v>0</v>
      </c>
      <c r="AA17" s="2">
        <f t="shared" ca="1" si="7"/>
        <v>0</v>
      </c>
    </row>
    <row r="18" spans="1:27" x14ac:dyDescent="0.25">
      <c r="A18" s="3">
        <v>6.4</v>
      </c>
      <c r="B18" s="3">
        <v>3.1</v>
      </c>
      <c r="C18" s="3">
        <v>5.5</v>
      </c>
      <c r="D18" s="3">
        <v>1.8</v>
      </c>
      <c r="E18" s="3"/>
      <c r="F18" s="3">
        <v>0</v>
      </c>
      <c r="G18" s="3">
        <v>0</v>
      </c>
      <c r="H18" s="3">
        <v>1</v>
      </c>
      <c r="J18" s="2" t="s">
        <v>17</v>
      </c>
      <c r="K18" s="7">
        <v>5</v>
      </c>
      <c r="M18" s="2">
        <f t="array" aca="1" ref="M18:O18" ca="1">_xll.nnFeedForward($K$20,A18:D18)</f>
        <v>1.0187746491993487E-6</v>
      </c>
      <c r="N18" s="2">
        <f ca="1"/>
        <v>2.8416476081176462E-3</v>
      </c>
      <c r="O18" s="2">
        <f ca="1"/>
        <v>0.99715733361723324</v>
      </c>
      <c r="P18" s="2">
        <f t="shared" ca="1" si="2"/>
        <v>0</v>
      </c>
      <c r="Q18" s="2">
        <f t="shared" ca="1" si="3"/>
        <v>0</v>
      </c>
      <c r="R18" s="2">
        <f t="shared" ca="1" si="4"/>
        <v>1</v>
      </c>
      <c r="S18" s="2">
        <f ca="1">_xll.nnGetCrossEntropyError(F18:H18,M18:O18)</f>
        <v>2.846714432171305E-3</v>
      </c>
      <c r="V18" s="2">
        <f t="array" aca="1" ref="V18:X18" ca="1">_xll.nnFeedForward(Sheet2!$I$11,Sheet1!A18:D18)</f>
        <v>1.0187746491993487E-6</v>
      </c>
      <c r="W18" s="2">
        <f ca="1"/>
        <v>2.8416476081176462E-3</v>
      </c>
      <c r="X18" s="2">
        <f ca="1"/>
        <v>0.99715733361723324</v>
      </c>
      <c r="Y18" s="2">
        <f t="shared" ca="1" si="5"/>
        <v>0</v>
      </c>
      <c r="Z18" s="2">
        <f t="shared" ca="1" si="6"/>
        <v>0</v>
      </c>
      <c r="AA18" s="2">
        <f t="shared" ca="1" si="7"/>
        <v>0</v>
      </c>
    </row>
    <row r="19" spans="1:27" x14ac:dyDescent="0.25">
      <c r="A19" s="3">
        <v>5.8</v>
      </c>
      <c r="B19" s="3">
        <v>4</v>
      </c>
      <c r="C19" s="3">
        <v>1.2</v>
      </c>
      <c r="D19" s="3">
        <v>0.2</v>
      </c>
      <c r="E19" s="3"/>
      <c r="F19" s="3">
        <v>1</v>
      </c>
      <c r="G19" s="3">
        <v>0</v>
      </c>
      <c r="H19" s="3">
        <v>0</v>
      </c>
      <c r="K19" s="7">
        <v>4</v>
      </c>
      <c r="M19" s="2">
        <f t="array" aca="1" ref="M19:O19" ca="1">_xll.nnFeedForward($K$20,A19:D19)</f>
        <v>0.99871375749315605</v>
      </c>
      <c r="N19" s="2">
        <f ca="1"/>
        <v>1.2831475954721745E-3</v>
      </c>
      <c r="O19" s="2">
        <f ca="1"/>
        <v>3.0949113717159119E-6</v>
      </c>
      <c r="P19" s="2">
        <f t="shared" ca="1" si="2"/>
        <v>1</v>
      </c>
      <c r="Q19" s="2">
        <f t="shared" ca="1" si="3"/>
        <v>0</v>
      </c>
      <c r="R19" s="2">
        <f t="shared" ca="1" si="4"/>
        <v>0</v>
      </c>
      <c r="S19" s="2">
        <f ca="1">_xll.nnGetCrossEntropyError(F19:H19,M19:O19)</f>
        <v>1.2870704267504871E-3</v>
      </c>
      <c r="V19" s="2">
        <f t="array" aca="1" ref="V19:X19" ca="1">_xll.nnFeedForward(Sheet2!$I$11,Sheet1!A19:D19)</f>
        <v>0.99871375749315605</v>
      </c>
      <c r="W19" s="2">
        <f ca="1"/>
        <v>1.2831475954721745E-3</v>
      </c>
      <c r="X19" s="2">
        <f ca="1"/>
        <v>3.0949113717159119E-6</v>
      </c>
      <c r="Y19" s="2">
        <f t="shared" ca="1" si="5"/>
        <v>0</v>
      </c>
      <c r="Z19" s="2">
        <f t="shared" ca="1" si="6"/>
        <v>0</v>
      </c>
      <c r="AA19" s="2">
        <f t="shared" ca="1" si="7"/>
        <v>0</v>
      </c>
    </row>
    <row r="20" spans="1:27" x14ac:dyDescent="0.25">
      <c r="A20" s="3">
        <v>6</v>
      </c>
      <c r="B20" s="3">
        <v>3.4</v>
      </c>
      <c r="C20" s="3">
        <v>4.5</v>
      </c>
      <c r="D20" s="3">
        <v>1.6</v>
      </c>
      <c r="E20" s="3"/>
      <c r="F20" s="3">
        <v>0</v>
      </c>
      <c r="G20" s="3">
        <v>1</v>
      </c>
      <c r="H20" s="3">
        <v>0</v>
      </c>
      <c r="K20" s="8" t="str">
        <f ca="1">_xll.nnTrainMultilayerPerceptron(K16,K17,A32:D151,F32:H151,K18:K19)</f>
        <v>Percy</v>
      </c>
      <c r="M20" s="2">
        <f t="array" aca="1" ref="M20:O20" ca="1">_xll.nnFeedForward($K$20,A20:D20)</f>
        <v>4.7376455799288887E-4</v>
      </c>
      <c r="N20" s="2">
        <f ca="1"/>
        <v>0.9832926910781099</v>
      </c>
      <c r="O20" s="2">
        <f ca="1"/>
        <v>1.6233544363897245E-2</v>
      </c>
      <c r="P20" s="2">
        <f t="shared" ca="1" si="2"/>
        <v>0</v>
      </c>
      <c r="Q20" s="2">
        <f t="shared" ca="1" si="3"/>
        <v>1</v>
      </c>
      <c r="R20" s="2">
        <f t="shared" ca="1" si="4"/>
        <v>0</v>
      </c>
      <c r="S20" s="2">
        <f ca="1">_xll.nnGetCrossEntropyError(F20:H20,M20:O20)</f>
        <v>1.6848450277541852E-2</v>
      </c>
      <c r="V20" s="2">
        <f t="array" aca="1" ref="V20:X20" ca="1">_xll.nnFeedForward(Sheet2!$I$11,Sheet1!A20:D20)</f>
        <v>4.7376455799288887E-4</v>
      </c>
      <c r="W20" s="2">
        <f ca="1"/>
        <v>0.9832926910781099</v>
      </c>
      <c r="X20" s="2">
        <f ca="1"/>
        <v>1.6233544363897245E-2</v>
      </c>
      <c r="Y20" s="2">
        <f t="shared" ca="1" si="5"/>
        <v>0</v>
      </c>
      <c r="Z20" s="2">
        <f t="shared" ca="1" si="6"/>
        <v>0</v>
      </c>
      <c r="AA20" s="2">
        <f t="shared" ca="1" si="7"/>
        <v>0</v>
      </c>
    </row>
    <row r="21" spans="1:27" x14ac:dyDescent="0.25">
      <c r="A21" s="3">
        <v>5.8</v>
      </c>
      <c r="B21" s="3">
        <v>2.8</v>
      </c>
      <c r="C21" s="3">
        <v>5.0999999999999996</v>
      </c>
      <c r="D21" s="3">
        <v>2.4</v>
      </c>
      <c r="E21" s="3"/>
      <c r="F21" s="3">
        <v>0</v>
      </c>
      <c r="G21" s="3">
        <v>0</v>
      </c>
      <c r="H21" s="3">
        <v>1</v>
      </c>
      <c r="M21" s="2">
        <f t="array" aca="1" ref="M21:O21" ca="1">_xll.nnFeedForward($K$20,A21:D21)</f>
        <v>1.002011057455596E-6</v>
      </c>
      <c r="N21" s="2">
        <f ca="1"/>
        <v>2.7963745531931227E-3</v>
      </c>
      <c r="O21" s="2">
        <f ca="1"/>
        <v>0.99720262343574939</v>
      </c>
      <c r="P21" s="2">
        <f t="shared" ca="1" si="2"/>
        <v>0</v>
      </c>
      <c r="Q21" s="2">
        <f t="shared" ca="1" si="3"/>
        <v>0</v>
      </c>
      <c r="R21" s="2">
        <f t="shared" ca="1" si="4"/>
        <v>1</v>
      </c>
      <c r="S21" s="2">
        <f ca="1">_xll.nnGetCrossEntropyError(F21:H21,M21:O21)</f>
        <v>2.8012965341998111E-3</v>
      </c>
      <c r="V21" s="2">
        <f t="array" aca="1" ref="V21:X21" ca="1">_xll.nnFeedForward(Sheet2!$I$11,Sheet1!A21:D21)</f>
        <v>1.002011057455596E-6</v>
      </c>
      <c r="W21" s="2">
        <f ca="1"/>
        <v>2.7963745531931227E-3</v>
      </c>
      <c r="X21" s="2">
        <f ca="1"/>
        <v>0.99720262343574939</v>
      </c>
      <c r="Y21" s="2">
        <f t="shared" ca="1" si="5"/>
        <v>0</v>
      </c>
      <c r="Z21" s="2">
        <f t="shared" ca="1" si="6"/>
        <v>0</v>
      </c>
      <c r="AA21" s="2">
        <f t="shared" ca="1" si="7"/>
        <v>0</v>
      </c>
    </row>
    <row r="22" spans="1:27" x14ac:dyDescent="0.25">
      <c r="A22" s="3">
        <v>5.0999999999999996</v>
      </c>
      <c r="B22" s="3">
        <v>3.4</v>
      </c>
      <c r="C22" s="3">
        <v>1.5</v>
      </c>
      <c r="D22" s="3">
        <v>0.2</v>
      </c>
      <c r="E22" s="3"/>
      <c r="F22" s="3">
        <v>1</v>
      </c>
      <c r="G22" s="3">
        <v>0</v>
      </c>
      <c r="H22" s="3">
        <v>0</v>
      </c>
      <c r="J22" s="5" t="s">
        <v>26</v>
      </c>
      <c r="M22" s="2">
        <f t="array" aca="1" ref="M22:O22" ca="1">_xll.nnFeedForward($K$20,A22:D22)</f>
        <v>0.99866274375290753</v>
      </c>
      <c r="N22" s="2">
        <f ca="1"/>
        <v>1.3340458212234179E-3</v>
      </c>
      <c r="O22" s="2">
        <f ca="1"/>
        <v>3.2104258690889634E-6</v>
      </c>
      <c r="P22" s="2">
        <f t="shared" ca="1" si="2"/>
        <v>1</v>
      </c>
      <c r="Q22" s="2">
        <f t="shared" ca="1" si="3"/>
        <v>0</v>
      </c>
      <c r="R22" s="2">
        <f t="shared" ca="1" si="4"/>
        <v>0</v>
      </c>
      <c r="S22" s="2">
        <f ca="1">_xll.nnGetCrossEntropyError(F22:H22,M22:O22)</f>
        <v>1.3381511721460447E-3</v>
      </c>
      <c r="V22" s="2">
        <f t="array" aca="1" ref="V22:X22" ca="1">_xll.nnFeedForward(Sheet2!$I$11,Sheet1!A22:D22)</f>
        <v>0.99866274375290753</v>
      </c>
      <c r="W22" s="2">
        <f ca="1"/>
        <v>1.3340458212234179E-3</v>
      </c>
      <c r="X22" s="2">
        <f ca="1"/>
        <v>3.2104258690889634E-6</v>
      </c>
      <c r="Y22" s="2">
        <f t="shared" ca="1" si="5"/>
        <v>0</v>
      </c>
      <c r="Z22" s="2">
        <f t="shared" ca="1" si="6"/>
        <v>0</v>
      </c>
      <c r="AA22" s="2">
        <f t="shared" ca="1" si="7"/>
        <v>0</v>
      </c>
    </row>
    <row r="23" spans="1:27" x14ac:dyDescent="0.25">
      <c r="A23" s="3">
        <v>6.2</v>
      </c>
      <c r="B23" s="3">
        <v>2.2000000000000002</v>
      </c>
      <c r="C23" s="3">
        <v>4.5</v>
      </c>
      <c r="D23" s="3">
        <v>1.5</v>
      </c>
      <c r="E23" s="3"/>
      <c r="F23" s="3">
        <v>0</v>
      </c>
      <c r="G23" s="3">
        <v>1</v>
      </c>
      <c r="H23" s="3">
        <v>0</v>
      </c>
      <c r="J23" s="2" t="s">
        <v>22</v>
      </c>
      <c r="K23" s="15">
        <f ca="1">AVERAGE(S32:S151)</f>
        <v>0.39056427535010702</v>
      </c>
      <c r="M23" s="2">
        <f t="array" aca="1" ref="M23:O23" ca="1">_xll.nnFeedForward($K$20,A23:D23)</f>
        <v>1.0360588053742862E-6</v>
      </c>
      <c r="N23" s="2">
        <f ca="1"/>
        <v>2.8930828580034065E-3</v>
      </c>
      <c r="O23" s="2">
        <f ca="1"/>
        <v>0.9971058810831912</v>
      </c>
      <c r="P23" s="2">
        <f t="shared" ca="1" si="2"/>
        <v>0</v>
      </c>
      <c r="Q23" s="2">
        <f t="shared" ca="1" si="3"/>
        <v>0</v>
      </c>
      <c r="R23" s="2">
        <f t="shared" ca="1" si="4"/>
        <v>1</v>
      </c>
      <c r="S23" s="2">
        <f ca="1">_xll.nnGetCrossEntropyError(F23:H23,M23:O23)</f>
        <v>5.8454326125398612</v>
      </c>
      <c r="V23" s="2">
        <f t="array" aca="1" ref="V23:X23" ca="1">_xll.nnFeedForward(Sheet2!$I$11,Sheet1!A23:D23)</f>
        <v>1.0360588053742862E-6</v>
      </c>
      <c r="W23" s="2">
        <f ca="1"/>
        <v>2.8930828580034065E-3</v>
      </c>
      <c r="X23" s="2">
        <f ca="1"/>
        <v>0.9971058810831912</v>
      </c>
      <c r="Y23" s="2">
        <f t="shared" ca="1" si="5"/>
        <v>0</v>
      </c>
      <c r="Z23" s="2">
        <f t="shared" ca="1" si="6"/>
        <v>0</v>
      </c>
      <c r="AA23" s="2">
        <f t="shared" ca="1" si="7"/>
        <v>0</v>
      </c>
    </row>
    <row r="24" spans="1:27" x14ac:dyDescent="0.25">
      <c r="A24" s="3">
        <v>6.3</v>
      </c>
      <c r="B24" s="3">
        <v>2.9</v>
      </c>
      <c r="C24" s="3">
        <v>5.6</v>
      </c>
      <c r="D24" s="3">
        <v>1.8</v>
      </c>
      <c r="E24" s="3"/>
      <c r="F24" s="3">
        <v>0</v>
      </c>
      <c r="G24" s="3">
        <v>0</v>
      </c>
      <c r="H24" s="3">
        <v>1</v>
      </c>
      <c r="J24" s="2" t="s">
        <v>23</v>
      </c>
      <c r="K24" s="15">
        <f ca="1">AVERAGE(S2:S31)</f>
        <v>0.72085732704421723</v>
      </c>
      <c r="M24" s="2">
        <f t="array" aca="1" ref="M24:O24" ca="1">_xll.nnFeedForward($K$20,A24:D24)</f>
        <v>1.0055285847878618E-6</v>
      </c>
      <c r="N24" s="2">
        <f ca="1"/>
        <v>2.8060010896812934E-3</v>
      </c>
      <c r="O24" s="2">
        <f ca="1"/>
        <v>0.99719299338173406</v>
      </c>
      <c r="P24" s="2">
        <f t="shared" ca="1" si="2"/>
        <v>0</v>
      </c>
      <c r="Q24" s="2">
        <f t="shared" ca="1" si="3"/>
        <v>0</v>
      </c>
      <c r="R24" s="2">
        <f t="shared" ca="1" si="4"/>
        <v>1</v>
      </c>
      <c r="S24" s="2">
        <f ca="1">_xll.nnGetCrossEntropyError(F24:H24,M24:O24)</f>
        <v>2.8109536493019513E-3</v>
      </c>
      <c r="V24" s="2">
        <f t="array" aca="1" ref="V24:X24" ca="1">_xll.nnFeedForward(Sheet2!$I$11,Sheet1!A24:D24)</f>
        <v>1.0055285847878618E-6</v>
      </c>
      <c r="W24" s="2">
        <f ca="1"/>
        <v>2.8060010896812934E-3</v>
      </c>
      <c r="X24" s="2">
        <f ca="1"/>
        <v>0.99719299338173406</v>
      </c>
      <c r="Y24" s="2">
        <f t="shared" ca="1" si="5"/>
        <v>0</v>
      </c>
      <c r="Z24" s="2">
        <f t="shared" ca="1" si="6"/>
        <v>0</v>
      </c>
      <c r="AA24" s="2">
        <f t="shared" ca="1" si="7"/>
        <v>0</v>
      </c>
    </row>
    <row r="25" spans="1:27" x14ac:dyDescent="0.25">
      <c r="A25" s="3">
        <v>5.8</v>
      </c>
      <c r="B25" s="3">
        <v>2.7</v>
      </c>
      <c r="C25" s="3">
        <v>4.0999999999999996</v>
      </c>
      <c r="D25" s="3">
        <v>1</v>
      </c>
      <c r="E25" s="3"/>
      <c r="F25" s="3">
        <v>0</v>
      </c>
      <c r="G25" s="3">
        <v>1</v>
      </c>
      <c r="H25" s="3">
        <v>0</v>
      </c>
      <c r="J25" s="2" t="s">
        <v>24</v>
      </c>
      <c r="K25" s="13">
        <f ca="1">(SUMPRODUCT(F32:H151,P32:R151))/COUNTA(P32:P151)</f>
        <v>0.89166666666666672</v>
      </c>
      <c r="M25" s="2">
        <f t="array" aca="1" ref="M25:O25" ca="1">_xll.nnFeedForward($K$20,A25:D25)</f>
        <v>8.7454088567412837E-4</v>
      </c>
      <c r="N25" s="2">
        <f ca="1"/>
        <v>0.99553299414541552</v>
      </c>
      <c r="O25" s="2">
        <f ca="1"/>
        <v>3.5924649689104728E-3</v>
      </c>
      <c r="P25" s="2">
        <f t="shared" ca="1" si="2"/>
        <v>0</v>
      </c>
      <c r="Q25" s="2">
        <f t="shared" ca="1" si="3"/>
        <v>1</v>
      </c>
      <c r="R25" s="2">
        <f t="shared" ca="1" si="4"/>
        <v>0</v>
      </c>
      <c r="S25" s="2">
        <f ca="1">_xll.nnGetCrossEntropyError(F25:H25,M25:O25)</f>
        <v>4.477012736891264E-3</v>
      </c>
      <c r="V25" s="2">
        <f t="array" aca="1" ref="V25:X25" ca="1">_xll.nnFeedForward(Sheet2!$I$11,Sheet1!A25:D25)</f>
        <v>8.7454088567412837E-4</v>
      </c>
      <c r="W25" s="2">
        <f ca="1"/>
        <v>0.99553299414541552</v>
      </c>
      <c r="X25" s="2">
        <f ca="1"/>
        <v>3.5924649689104728E-3</v>
      </c>
      <c r="Y25" s="2">
        <f t="shared" ca="1" si="5"/>
        <v>0</v>
      </c>
      <c r="Z25" s="2">
        <f t="shared" ca="1" si="6"/>
        <v>0</v>
      </c>
      <c r="AA25" s="2">
        <f t="shared" ca="1" si="7"/>
        <v>0</v>
      </c>
    </row>
    <row r="26" spans="1:27" x14ac:dyDescent="0.25">
      <c r="A26" s="3">
        <v>4.7</v>
      </c>
      <c r="B26" s="3">
        <v>3.2</v>
      </c>
      <c r="C26" s="3">
        <v>1.3</v>
      </c>
      <c r="D26" s="3">
        <v>0.2</v>
      </c>
      <c r="E26" s="3"/>
      <c r="F26" s="3">
        <v>1</v>
      </c>
      <c r="G26" s="3">
        <v>0</v>
      </c>
      <c r="H26" s="3">
        <v>0</v>
      </c>
      <c r="J26" s="2" t="s">
        <v>25</v>
      </c>
      <c r="K26" s="14">
        <f ca="1">SUMPRODUCT(F2:H31,P2:R31)/COUNTA(P2:P31)</f>
        <v>0.8666666666666667</v>
      </c>
      <c r="M26" s="2">
        <f t="array" aca="1" ref="M26:O26" ca="1">_xll.nnFeedForward($K$20,A26:D26)</f>
        <v>0.99865846626980892</v>
      </c>
      <c r="N26" s="2">
        <f ca="1"/>
        <v>1.3383147505381656E-3</v>
      </c>
      <c r="O26" s="2">
        <f ca="1"/>
        <v>3.2189796529026177E-6</v>
      </c>
      <c r="P26" s="2">
        <f t="shared" ca="1" si="2"/>
        <v>1</v>
      </c>
      <c r="Q26" s="2">
        <f t="shared" ca="1" si="3"/>
        <v>0</v>
      </c>
      <c r="R26" s="2">
        <f t="shared" ca="1" si="4"/>
        <v>0</v>
      </c>
      <c r="S26" s="2">
        <f ca="1">_xll.nnGetCrossEntropyError(F26:H26,M26:O26)</f>
        <v>1.3424343921680977E-3</v>
      </c>
      <c r="V26" s="2">
        <f t="array" aca="1" ref="V26:X26" ca="1">_xll.nnFeedForward(Sheet2!$I$11,Sheet1!A26:D26)</f>
        <v>0.99865846626980892</v>
      </c>
      <c r="W26" s="2">
        <f ca="1"/>
        <v>1.3383147505381656E-3</v>
      </c>
      <c r="X26" s="2">
        <f ca="1"/>
        <v>3.2189796529026177E-6</v>
      </c>
      <c r="Y26" s="2">
        <f t="shared" ca="1" si="5"/>
        <v>0</v>
      </c>
      <c r="Z26" s="2">
        <f t="shared" ca="1" si="6"/>
        <v>0</v>
      </c>
      <c r="AA26" s="2">
        <f t="shared" ca="1" si="7"/>
        <v>0</v>
      </c>
    </row>
    <row r="27" spans="1:27" x14ac:dyDescent="0.25">
      <c r="A27" s="3">
        <v>6</v>
      </c>
      <c r="B27" s="3">
        <v>2.7</v>
      </c>
      <c r="C27" s="3">
        <v>5.0999999999999996</v>
      </c>
      <c r="D27" s="3">
        <v>1.6</v>
      </c>
      <c r="E27" s="3"/>
      <c r="F27" s="3">
        <v>0</v>
      </c>
      <c r="G27" s="3">
        <v>1</v>
      </c>
      <c r="H27" s="3">
        <v>0</v>
      </c>
      <c r="M27" s="2">
        <f t="array" aca="1" ref="M27:O27" ca="1">_xll.nnFeedForward($K$20,A27:D27)</f>
        <v>1.0177988365397927E-6</v>
      </c>
      <c r="N27" s="2">
        <f ca="1"/>
        <v>2.8391209609604298E-3</v>
      </c>
      <c r="O27" s="2">
        <f ca="1"/>
        <v>0.99715986124020306</v>
      </c>
      <c r="P27" s="2">
        <f t="shared" ca="1" si="2"/>
        <v>0</v>
      </c>
      <c r="Q27" s="2">
        <f t="shared" ca="1" si="3"/>
        <v>0</v>
      </c>
      <c r="R27" s="2">
        <f t="shared" ca="1" si="4"/>
        <v>1</v>
      </c>
      <c r="S27" s="2">
        <f ca="1">_xll.nnGetCrossEntropyError(F27:H27,M27:O27)</f>
        <v>5.8642607955090496</v>
      </c>
      <c r="V27" s="2">
        <f t="array" aca="1" ref="V27:X27" ca="1">_xll.nnFeedForward(Sheet2!$I$11,Sheet1!A27:D27)</f>
        <v>1.0177988365397927E-6</v>
      </c>
      <c r="W27" s="2">
        <f ca="1"/>
        <v>2.8391209609604298E-3</v>
      </c>
      <c r="X27" s="2">
        <f ca="1"/>
        <v>0.99715986124020306</v>
      </c>
      <c r="Y27" s="2">
        <f t="shared" ca="1" si="5"/>
        <v>0</v>
      </c>
      <c r="Z27" s="2">
        <f t="shared" ca="1" si="6"/>
        <v>0</v>
      </c>
      <c r="AA27" s="2">
        <f t="shared" ca="1" si="7"/>
        <v>0</v>
      </c>
    </row>
    <row r="28" spans="1:27" x14ac:dyDescent="0.25">
      <c r="A28" s="3">
        <v>6.6</v>
      </c>
      <c r="B28" s="3">
        <v>3</v>
      </c>
      <c r="C28" s="3">
        <v>4.4000000000000004</v>
      </c>
      <c r="D28" s="3">
        <v>1.4</v>
      </c>
      <c r="E28" s="3"/>
      <c r="F28" s="3">
        <v>0</v>
      </c>
      <c r="G28" s="3">
        <v>1</v>
      </c>
      <c r="H28" s="3">
        <v>0</v>
      </c>
      <c r="M28" s="2">
        <f t="array" aca="1" ref="M28:O28" ca="1">_xll.nnFeedForward($K$20,A28:D28)</f>
        <v>6.9426100075970941E-4</v>
      </c>
      <c r="N28" s="2">
        <f ca="1"/>
        <v>0.99405000069171945</v>
      </c>
      <c r="O28" s="2">
        <f ca="1"/>
        <v>5.2557383075209334E-3</v>
      </c>
      <c r="P28" s="2">
        <f t="shared" ca="1" si="2"/>
        <v>0</v>
      </c>
      <c r="Q28" s="2">
        <f t="shared" ca="1" si="3"/>
        <v>1</v>
      </c>
      <c r="R28" s="2">
        <f t="shared" ca="1" si="4"/>
        <v>0</v>
      </c>
      <c r="S28" s="2">
        <f ca="1">_xll.nnGetCrossEntropyError(F28:H28,M28:O28)</f>
        <v>5.9677710839316752E-3</v>
      </c>
      <c r="V28" s="2">
        <f t="array" aca="1" ref="V28:X28" ca="1">_xll.nnFeedForward(Sheet2!$I$11,Sheet1!A28:D28)</f>
        <v>6.9426100075970941E-4</v>
      </c>
      <c r="W28" s="2">
        <f ca="1"/>
        <v>0.99405000069171945</v>
      </c>
      <c r="X28" s="2">
        <f ca="1"/>
        <v>5.2557383075209334E-3</v>
      </c>
      <c r="Y28" s="2">
        <f t="shared" ca="1" si="5"/>
        <v>0</v>
      </c>
      <c r="Z28" s="2">
        <f t="shared" ca="1" si="6"/>
        <v>0</v>
      </c>
      <c r="AA28" s="2">
        <f t="shared" ca="1" si="7"/>
        <v>0</v>
      </c>
    </row>
    <row r="29" spans="1:27" x14ac:dyDescent="0.25">
      <c r="A29" s="3">
        <v>5.4</v>
      </c>
      <c r="B29" s="3">
        <v>3.9</v>
      </c>
      <c r="C29" s="3">
        <v>1.3</v>
      </c>
      <c r="D29" s="3">
        <v>0.4</v>
      </c>
      <c r="E29" s="3"/>
      <c r="F29" s="3">
        <v>1</v>
      </c>
      <c r="G29" s="3">
        <v>0</v>
      </c>
      <c r="H29" s="3">
        <v>0</v>
      </c>
      <c r="M29" s="2">
        <f t="array" aca="1" ref="M29:O29" ca="1">_xll.nnFeedForward($K$20,A29:D29)</f>
        <v>0.99870731652626421</v>
      </c>
      <c r="N29" s="2">
        <f ca="1"/>
        <v>1.2895744005621968E-3</v>
      </c>
      <c r="O29" s="2">
        <f ca="1"/>
        <v>3.1090731736092229E-6</v>
      </c>
      <c r="P29" s="2">
        <f t="shared" ca="1" si="2"/>
        <v>1</v>
      </c>
      <c r="Q29" s="2">
        <f t="shared" ca="1" si="3"/>
        <v>0</v>
      </c>
      <c r="R29" s="2">
        <f t="shared" ca="1" si="4"/>
        <v>0</v>
      </c>
      <c r="S29" s="2">
        <f ca="1">_xll.nnGetCrossEntropyError(F29:H29,M29:O29)</f>
        <v>1.2935197097540972E-3</v>
      </c>
      <c r="V29" s="2">
        <f t="array" aca="1" ref="V29:X29" ca="1">_xll.nnFeedForward(Sheet2!$I$11,Sheet1!A29:D29)</f>
        <v>0.99870731652626421</v>
      </c>
      <c r="W29" s="2">
        <f ca="1"/>
        <v>1.2895744005621968E-3</v>
      </c>
      <c r="X29" s="2">
        <f ca="1"/>
        <v>3.1090731736092229E-6</v>
      </c>
      <c r="Y29" s="2">
        <f t="shared" ca="1" si="5"/>
        <v>0</v>
      </c>
      <c r="Z29" s="2">
        <f t="shared" ca="1" si="6"/>
        <v>0</v>
      </c>
      <c r="AA29" s="2">
        <f t="shared" ca="1" si="7"/>
        <v>0</v>
      </c>
    </row>
    <row r="30" spans="1:27" x14ac:dyDescent="0.25">
      <c r="A30" s="3">
        <v>4.5999999999999996</v>
      </c>
      <c r="B30" s="3">
        <v>3.2</v>
      </c>
      <c r="C30" s="3">
        <v>1.4</v>
      </c>
      <c r="D30" s="3">
        <v>0.2</v>
      </c>
      <c r="E30" s="3"/>
      <c r="F30" s="3">
        <v>1</v>
      </c>
      <c r="G30" s="3">
        <v>0</v>
      </c>
      <c r="H30" s="3">
        <v>0</v>
      </c>
      <c r="M30" s="2">
        <f t="array" aca="1" ref="M30:O30" ca="1">_xll.nnFeedForward($K$20,A30:D30)</f>
        <v>0.99864789153543787</v>
      </c>
      <c r="N30" s="2">
        <f ca="1"/>
        <v>1.3488653274770907E-3</v>
      </c>
      <c r="O30" s="2">
        <f ca="1"/>
        <v>3.2431370851252127E-6</v>
      </c>
      <c r="P30" s="2">
        <f t="shared" ca="1" si="2"/>
        <v>1</v>
      </c>
      <c r="Q30" s="2">
        <f t="shared" ca="1" si="3"/>
        <v>0</v>
      </c>
      <c r="R30" s="2">
        <f t="shared" ca="1" si="4"/>
        <v>0</v>
      </c>
      <c r="S30" s="2">
        <f ca="1">_xll.nnGetCrossEntropyError(F30:H30,M30:O30)</f>
        <v>1.3530233880222624E-3</v>
      </c>
      <c r="V30" s="2">
        <f t="array" aca="1" ref="V30:X30" ca="1">_xll.nnFeedForward(Sheet2!$I$11,Sheet1!A30:D30)</f>
        <v>0.99864789153543787</v>
      </c>
      <c r="W30" s="2">
        <f ca="1"/>
        <v>1.3488653274770907E-3</v>
      </c>
      <c r="X30" s="2">
        <f ca="1"/>
        <v>3.2431370851252127E-6</v>
      </c>
      <c r="Y30" s="2">
        <f t="shared" ca="1" si="5"/>
        <v>0</v>
      </c>
      <c r="Z30" s="2">
        <f t="shared" ca="1" si="6"/>
        <v>0</v>
      </c>
      <c r="AA30" s="2">
        <f t="shared" ca="1" si="7"/>
        <v>0</v>
      </c>
    </row>
    <row r="31" spans="1:27" x14ac:dyDescent="0.25">
      <c r="A31" s="9">
        <v>6.5</v>
      </c>
      <c r="B31" s="9">
        <v>3.2</v>
      </c>
      <c r="C31" s="9">
        <v>5.0999999999999996</v>
      </c>
      <c r="D31" s="9">
        <v>2</v>
      </c>
      <c r="E31" s="9"/>
      <c r="F31" s="9">
        <v>0</v>
      </c>
      <c r="G31" s="9">
        <v>0</v>
      </c>
      <c r="H31" s="9">
        <v>1</v>
      </c>
      <c r="I31" s="10" t="s">
        <v>20</v>
      </c>
      <c r="J31" s="10"/>
      <c r="K31" s="10"/>
      <c r="L31" s="10"/>
      <c r="M31" s="12">
        <f t="array" aca="1" ref="M31:O31" ca="1">_xll.nnFeedForward($K$20,A31:D31)</f>
        <v>1.0741558994151917E-6</v>
      </c>
      <c r="N31" s="12">
        <f ca="1"/>
        <v>2.9970297656979573E-3</v>
      </c>
      <c r="O31" s="12">
        <f ca="1"/>
        <v>0.99700189607840262</v>
      </c>
      <c r="P31" s="12">
        <f t="shared" ca="1" si="2"/>
        <v>0</v>
      </c>
      <c r="Q31" s="12">
        <f t="shared" ca="1" si="3"/>
        <v>0</v>
      </c>
      <c r="R31" s="12">
        <f t="shared" ca="1" si="4"/>
        <v>1</v>
      </c>
      <c r="S31" s="12">
        <f ca="1">_xll.nnGetCrossEntropyError(F31:H31,M31:O31)</f>
        <v>3.0026072383532321E-3</v>
      </c>
      <c r="V31" s="2">
        <f t="array" aca="1" ref="V31:X31" ca="1">_xll.nnFeedForward(Sheet2!$I$11,Sheet1!A31:D31)</f>
        <v>1.0741558994151917E-6</v>
      </c>
      <c r="W31" s="2">
        <f ca="1"/>
        <v>2.9970297656979573E-3</v>
      </c>
      <c r="X31" s="2">
        <f ca="1"/>
        <v>0.99700189607840262</v>
      </c>
      <c r="Y31" s="2">
        <f t="shared" ca="1" si="5"/>
        <v>0</v>
      </c>
      <c r="Z31" s="2">
        <f t="shared" ca="1" si="6"/>
        <v>0</v>
      </c>
      <c r="AA31" s="2">
        <f t="shared" ca="1" si="7"/>
        <v>0</v>
      </c>
    </row>
    <row r="32" spans="1:27" x14ac:dyDescent="0.25">
      <c r="A32" s="3">
        <v>7.4</v>
      </c>
      <c r="B32" s="3">
        <v>2.8</v>
      </c>
      <c r="C32" s="3">
        <v>6.1</v>
      </c>
      <c r="D32" s="3">
        <v>1.9</v>
      </c>
      <c r="E32" s="3"/>
      <c r="F32" s="3">
        <v>0</v>
      </c>
      <c r="G32" s="3">
        <v>0</v>
      </c>
      <c r="H32" s="3">
        <v>1</v>
      </c>
      <c r="I32" s="1" t="s">
        <v>21</v>
      </c>
      <c r="M32" s="2">
        <f t="array" aca="1" ref="M32:O32" ca="1">_xll.nnFeedForward($K$20,A32:D32)</f>
        <v>9.9895857816845958E-7</v>
      </c>
      <c r="N32" s="2">
        <f ca="1"/>
        <v>2.7891091441282849E-3</v>
      </c>
      <c r="O32" s="2">
        <f ca="1"/>
        <v>0.99720989189729348</v>
      </c>
      <c r="P32" s="2">
        <f t="shared" ca="1" si="2"/>
        <v>0</v>
      </c>
      <c r="Q32" s="2">
        <f t="shared" ca="1" si="3"/>
        <v>0</v>
      </c>
      <c r="R32" s="2">
        <f t="shared" ca="1" si="4"/>
        <v>1</v>
      </c>
      <c r="S32" s="2">
        <f ca="1">_xll.nnGetCrossEntropyError(F32:H32,M32:O32)</f>
        <v>2.7940077095577292E-3</v>
      </c>
      <c r="V32" s="2">
        <f t="array" aca="1" ref="V32:X32" ca="1">_xll.nnFeedForward(Sheet2!$I$11,Sheet1!A32:D32)</f>
        <v>9.9895857816845958E-7</v>
      </c>
      <c r="W32" s="2">
        <f ca="1"/>
        <v>2.7891091441282849E-3</v>
      </c>
      <c r="X32" s="2">
        <f ca="1"/>
        <v>0.99720989189729348</v>
      </c>
      <c r="Y32" s="2">
        <f t="shared" ca="1" si="5"/>
        <v>0</v>
      </c>
      <c r="Z32" s="2">
        <f t="shared" ca="1" si="6"/>
        <v>0</v>
      </c>
      <c r="AA32" s="2">
        <f t="shared" ca="1" si="7"/>
        <v>0</v>
      </c>
    </row>
    <row r="33" spans="1:27" x14ac:dyDescent="0.25">
      <c r="A33" s="3">
        <v>5.8</v>
      </c>
      <c r="B33" s="3">
        <v>2.7</v>
      </c>
      <c r="C33" s="3">
        <v>5.0999999999999996</v>
      </c>
      <c r="D33" s="3">
        <v>1.9</v>
      </c>
      <c r="E33" s="3"/>
      <c r="F33" s="3">
        <v>0</v>
      </c>
      <c r="G33" s="3">
        <v>0</v>
      </c>
      <c r="H33" s="3">
        <v>1</v>
      </c>
      <c r="M33" s="2">
        <f t="array" aca="1" ref="M33:O33" ca="1">_xll.nnFeedForward($K$20,A33:D33)</f>
        <v>1.0066023644180617E-6</v>
      </c>
      <c r="N33" s="2">
        <f ca="1"/>
        <v>2.8084260848847136E-3</v>
      </c>
      <c r="O33" s="2">
        <f ca="1"/>
        <v>0.9971905673127508</v>
      </c>
      <c r="P33" s="2">
        <f t="shared" ca="1" si="2"/>
        <v>0</v>
      </c>
      <c r="Q33" s="2">
        <f t="shared" ca="1" si="3"/>
        <v>0</v>
      </c>
      <c r="R33" s="2">
        <f t="shared" ca="1" si="4"/>
        <v>1</v>
      </c>
      <c r="S33" s="2">
        <f ca="1">_xll.nnGetCrossEntropyError(F33:H33,M33:O33)</f>
        <v>2.813386550405909E-3</v>
      </c>
      <c r="V33" s="2">
        <f t="array" aca="1" ref="V33:X33" ca="1">_xll.nnFeedForward(Sheet2!$I$11,Sheet1!A33:D33)</f>
        <v>1.0066023644180617E-6</v>
      </c>
      <c r="W33" s="2">
        <f ca="1"/>
        <v>2.8084260848847136E-3</v>
      </c>
      <c r="X33" s="2">
        <f ca="1"/>
        <v>0.9971905673127508</v>
      </c>
      <c r="Y33" s="2">
        <f t="shared" ca="1" si="5"/>
        <v>0</v>
      </c>
      <c r="Z33" s="2">
        <f t="shared" ca="1" si="6"/>
        <v>0</v>
      </c>
      <c r="AA33" s="2">
        <f t="shared" ca="1" si="7"/>
        <v>0</v>
      </c>
    </row>
    <row r="34" spans="1:27" x14ac:dyDescent="0.25">
      <c r="A34" s="3">
        <v>4.9000000000000004</v>
      </c>
      <c r="B34" s="3">
        <v>3.1</v>
      </c>
      <c r="C34" s="3">
        <v>1.5</v>
      </c>
      <c r="D34" s="3">
        <v>0.1</v>
      </c>
      <c r="E34" s="3"/>
      <c r="F34" s="3">
        <v>1</v>
      </c>
      <c r="G34" s="3">
        <v>0</v>
      </c>
      <c r="H34" s="3">
        <v>0</v>
      </c>
      <c r="M34" s="2">
        <f t="array" aca="1" ref="M34:O34" ca="1">_xll.nnFeedForward($K$20,A34:D34)</f>
        <v>0.99860825454189739</v>
      </c>
      <c r="N34" s="2">
        <f ca="1"/>
        <v>1.3884115629115717E-3</v>
      </c>
      <c r="O34" s="2">
        <f ca="1"/>
        <v>3.3338951910017008E-6</v>
      </c>
      <c r="P34" s="2">
        <f t="shared" ca="1" si="2"/>
        <v>1</v>
      </c>
      <c r="Q34" s="2">
        <f t="shared" ca="1" si="3"/>
        <v>0</v>
      </c>
      <c r="R34" s="2">
        <f t="shared" ca="1" si="4"/>
        <v>0</v>
      </c>
      <c r="S34" s="2">
        <f ca="1">_xll.nnGetCrossEntropyError(F34:H34,M34:O34)</f>
        <v>1.39271483533465E-3</v>
      </c>
      <c r="V34" s="2">
        <f t="array" aca="1" ref="V34:X34" ca="1">_xll.nnFeedForward(Sheet2!$I$11,Sheet1!A34:D34)</f>
        <v>0.99860825454189739</v>
      </c>
      <c r="W34" s="2">
        <f ca="1"/>
        <v>1.3884115629115717E-3</v>
      </c>
      <c r="X34" s="2">
        <f ca="1"/>
        <v>3.3338951910017008E-6</v>
      </c>
      <c r="Y34" s="2">
        <f t="shared" ca="1" si="5"/>
        <v>0</v>
      </c>
      <c r="Z34" s="2">
        <f t="shared" ca="1" si="6"/>
        <v>0</v>
      </c>
      <c r="AA34" s="2">
        <f t="shared" ca="1" si="7"/>
        <v>0</v>
      </c>
    </row>
    <row r="35" spans="1:27" x14ac:dyDescent="0.25">
      <c r="A35" s="3">
        <v>5.7</v>
      </c>
      <c r="B35" s="3">
        <v>4.4000000000000004</v>
      </c>
      <c r="C35" s="3">
        <v>1.5</v>
      </c>
      <c r="D35" s="3">
        <v>0.4</v>
      </c>
      <c r="E35" s="3"/>
      <c r="F35" s="3">
        <v>1</v>
      </c>
      <c r="G35" s="3">
        <v>0</v>
      </c>
      <c r="H35" s="3">
        <v>0</v>
      </c>
      <c r="M35" s="2">
        <f t="array" aca="1" ref="M35:O35" ca="1">_xll.nnFeedForward($K$20,A35:D35)</f>
        <v>0.99871559379324437</v>
      </c>
      <c r="N35" s="2">
        <f ca="1"/>
        <v>1.2813152909402969E-3</v>
      </c>
      <c r="O35" s="2">
        <f ca="1"/>
        <v>3.0909158153487182E-6</v>
      </c>
      <c r="P35" s="2">
        <f t="shared" ca="1" si="2"/>
        <v>1</v>
      </c>
      <c r="Q35" s="2">
        <f t="shared" ca="1" si="3"/>
        <v>0</v>
      </c>
      <c r="R35" s="2">
        <f t="shared" ca="1" si="4"/>
        <v>0</v>
      </c>
      <c r="S35" s="2">
        <f ca="1">_xll.nnGetCrossEntropyError(F35:H35,M35:O35)</f>
        <v>1.2852317633833565E-3</v>
      </c>
      <c r="V35" s="2">
        <f t="array" aca="1" ref="V35:X35" ca="1">_xll.nnFeedForward(Sheet2!$I$11,Sheet1!A35:D35)</f>
        <v>0.99871559379324437</v>
      </c>
      <c r="W35" s="2">
        <f ca="1"/>
        <v>1.2813152909402969E-3</v>
      </c>
      <c r="X35" s="2">
        <f ca="1"/>
        <v>3.0909158153487182E-6</v>
      </c>
      <c r="Y35" s="2">
        <f t="shared" ca="1" si="5"/>
        <v>0</v>
      </c>
      <c r="Z35" s="2">
        <f t="shared" ca="1" si="6"/>
        <v>0</v>
      </c>
      <c r="AA35" s="2">
        <f t="shared" ca="1" si="7"/>
        <v>0</v>
      </c>
    </row>
    <row r="36" spans="1:27" x14ac:dyDescent="0.25">
      <c r="A36" s="3">
        <v>5</v>
      </c>
      <c r="B36" s="3">
        <v>3.4</v>
      </c>
      <c r="C36" s="3">
        <v>1.5</v>
      </c>
      <c r="D36" s="3">
        <v>0.2</v>
      </c>
      <c r="E36" s="3"/>
      <c r="F36" s="3">
        <v>1</v>
      </c>
      <c r="G36" s="3">
        <v>0</v>
      </c>
      <c r="H36" s="3">
        <v>0</v>
      </c>
      <c r="M36" s="2">
        <f t="array" aca="1" ref="M36:O36" ca="1">_xll.nnFeedForward($K$20,A36:D36)</f>
        <v>0.99866480405056679</v>
      </c>
      <c r="N36" s="2">
        <f ca="1"/>
        <v>1.3319902935441602E-3</v>
      </c>
      <c r="O36" s="2">
        <f ca="1"/>
        <v>3.2056558891362605E-6</v>
      </c>
      <c r="P36" s="2">
        <f t="shared" ca="1" si="2"/>
        <v>1</v>
      </c>
      <c r="Q36" s="2">
        <f t="shared" ca="1" si="3"/>
        <v>0</v>
      </c>
      <c r="R36" s="2">
        <f t="shared" ca="1" si="4"/>
        <v>0</v>
      </c>
      <c r="S36" s="2">
        <f ca="1">_xll.nnGetCrossEntropyError(F36:H36,M36:O36)</f>
        <v>1.3360881177797012E-3</v>
      </c>
      <c r="V36" s="2">
        <f t="array" aca="1" ref="V36:X36" ca="1">_xll.nnFeedForward(Sheet2!$I$11,Sheet1!A36:D36)</f>
        <v>0.99866480405056679</v>
      </c>
      <c r="W36" s="2">
        <f ca="1"/>
        <v>1.3319902935441602E-3</v>
      </c>
      <c r="X36" s="2">
        <f ca="1"/>
        <v>3.2056558891362605E-6</v>
      </c>
      <c r="Y36" s="2">
        <f t="shared" ca="1" si="5"/>
        <v>0</v>
      </c>
      <c r="Z36" s="2">
        <f t="shared" ca="1" si="6"/>
        <v>0</v>
      </c>
      <c r="AA36" s="2">
        <f t="shared" ca="1" si="7"/>
        <v>0</v>
      </c>
    </row>
    <row r="37" spans="1:27" x14ac:dyDescent="0.25">
      <c r="A37" s="3">
        <v>5.8</v>
      </c>
      <c r="B37" s="3">
        <v>2.7</v>
      </c>
      <c r="C37" s="3">
        <v>3.9</v>
      </c>
      <c r="D37" s="3">
        <v>1.2</v>
      </c>
      <c r="E37" s="3"/>
      <c r="F37" s="3">
        <v>0</v>
      </c>
      <c r="G37" s="3">
        <v>1</v>
      </c>
      <c r="H37" s="3">
        <v>0</v>
      </c>
      <c r="M37" s="2">
        <f t="array" aca="1" ref="M37:O37" ca="1">_xll.nnFeedForward($K$20,A37:D37)</f>
        <v>8.6433975309866177E-4</v>
      </c>
      <c r="N37" s="2">
        <f ca="1"/>
        <v>0.99546200658554995</v>
      </c>
      <c r="O37" s="2">
        <f ca="1"/>
        <v>3.6736536613513737E-3</v>
      </c>
      <c r="P37" s="2">
        <f t="shared" ca="1" si="2"/>
        <v>0</v>
      </c>
      <c r="Q37" s="2">
        <f t="shared" ca="1" si="3"/>
        <v>1</v>
      </c>
      <c r="R37" s="2">
        <f t="shared" ca="1" si="4"/>
        <v>0</v>
      </c>
      <c r="S37" s="2">
        <f ca="1">_xll.nnGetCrossEntropyError(F37:H37,M37:O37)</f>
        <v>4.5483213638537467E-3</v>
      </c>
      <c r="V37" s="2">
        <f t="array" aca="1" ref="V37:X37" ca="1">_xll.nnFeedForward(Sheet2!$I$11,Sheet1!A37:D37)</f>
        <v>8.6433975309866177E-4</v>
      </c>
      <c r="W37" s="2">
        <f ca="1"/>
        <v>0.99546200658554995</v>
      </c>
      <c r="X37" s="2">
        <f ca="1"/>
        <v>3.6736536613513737E-3</v>
      </c>
      <c r="Y37" s="2">
        <f t="shared" ca="1" si="5"/>
        <v>0</v>
      </c>
      <c r="Z37" s="2">
        <f t="shared" ca="1" si="6"/>
        <v>0</v>
      </c>
      <c r="AA37" s="2">
        <f t="shared" ca="1" si="7"/>
        <v>0</v>
      </c>
    </row>
    <row r="38" spans="1:27" x14ac:dyDescent="0.25">
      <c r="A38" s="3">
        <v>5</v>
      </c>
      <c r="B38" s="3">
        <v>2.2999999999999998</v>
      </c>
      <c r="C38" s="3">
        <v>3.3</v>
      </c>
      <c r="D38" s="3">
        <v>1</v>
      </c>
      <c r="E38" s="3"/>
      <c r="F38" s="3">
        <v>0</v>
      </c>
      <c r="G38" s="3">
        <v>1</v>
      </c>
      <c r="H38" s="3">
        <v>0</v>
      </c>
      <c r="M38" s="2">
        <f t="array" aca="1" ref="M38:O38" ca="1">_xll.nnFeedForward($K$20,A38:D38)</f>
        <v>1.0621922567295944E-3</v>
      </c>
      <c r="N38" s="2">
        <f ca="1"/>
        <v>0.99609494888474159</v>
      </c>
      <c r="O38" s="2">
        <f ca="1"/>
        <v>2.8428588585289079E-3</v>
      </c>
      <c r="P38" s="2">
        <f t="shared" ca="1" si="2"/>
        <v>0</v>
      </c>
      <c r="Q38" s="2">
        <f t="shared" ca="1" si="3"/>
        <v>1</v>
      </c>
      <c r="R38" s="2">
        <f t="shared" ca="1" si="4"/>
        <v>0</v>
      </c>
      <c r="S38" s="2">
        <f ca="1">_xll.nnGetCrossEntropyError(F38:H38,M38:O38)</f>
        <v>3.9126957356102549E-3</v>
      </c>
      <c r="V38" s="2">
        <f t="array" aca="1" ref="V38:X38" ca="1">_xll.nnFeedForward(Sheet2!$I$11,Sheet1!A38:D38)</f>
        <v>1.0621922567295944E-3</v>
      </c>
      <c r="W38" s="2">
        <f ca="1"/>
        <v>0.99609494888474159</v>
      </c>
      <c r="X38" s="2">
        <f ca="1"/>
        <v>2.8428588585289079E-3</v>
      </c>
      <c r="Y38" s="2">
        <f t="shared" ca="1" si="5"/>
        <v>0</v>
      </c>
      <c r="Z38" s="2">
        <f t="shared" ca="1" si="6"/>
        <v>0</v>
      </c>
      <c r="AA38" s="2">
        <f t="shared" ca="1" si="7"/>
        <v>0</v>
      </c>
    </row>
    <row r="39" spans="1:27" x14ac:dyDescent="0.25">
      <c r="A39" s="3">
        <v>7.2</v>
      </c>
      <c r="B39" s="3">
        <v>3.6</v>
      </c>
      <c r="C39" s="3">
        <v>6.1</v>
      </c>
      <c r="D39" s="3">
        <v>2.5</v>
      </c>
      <c r="E39" s="3"/>
      <c r="F39" s="3">
        <v>0</v>
      </c>
      <c r="G39" s="3">
        <v>0</v>
      </c>
      <c r="H39" s="3">
        <v>1</v>
      </c>
      <c r="M39" s="2">
        <f t="array" aca="1" ref="M39:O39" ca="1">_xll.nnFeedForward($K$20,A39:D39)</f>
        <v>1.0045173714396348E-6</v>
      </c>
      <c r="N39" s="2">
        <f ca="1"/>
        <v>2.8034726712428694E-3</v>
      </c>
      <c r="O39" s="2">
        <f ca="1"/>
        <v>0.99719552281138568</v>
      </c>
      <c r="P39" s="2">
        <f t="shared" ca="1" si="2"/>
        <v>0</v>
      </c>
      <c r="Q39" s="2">
        <f t="shared" ca="1" si="3"/>
        <v>0</v>
      </c>
      <c r="R39" s="2">
        <f t="shared" ca="1" si="4"/>
        <v>1</v>
      </c>
      <c r="S39" s="2">
        <f ca="1">_xll.nnGetCrossEntropyError(F39:H39,M39:O39)</f>
        <v>2.8084171027553933E-3</v>
      </c>
      <c r="V39" s="2">
        <f t="array" aca="1" ref="V39:X39" ca="1">_xll.nnFeedForward(Sheet2!$I$11,Sheet1!A39:D39)</f>
        <v>1.0045173714396348E-6</v>
      </c>
      <c r="W39" s="2">
        <f ca="1"/>
        <v>2.8034726712428694E-3</v>
      </c>
      <c r="X39" s="2">
        <f ca="1"/>
        <v>0.99719552281138568</v>
      </c>
      <c r="Y39" s="2">
        <f t="shared" ca="1" si="5"/>
        <v>0</v>
      </c>
      <c r="Z39" s="2">
        <f t="shared" ca="1" si="6"/>
        <v>0</v>
      </c>
      <c r="AA39" s="2">
        <f t="shared" ca="1" si="7"/>
        <v>0</v>
      </c>
    </row>
    <row r="40" spans="1:27" x14ac:dyDescent="0.25">
      <c r="A40" s="3">
        <v>5.0999999999999996</v>
      </c>
      <c r="B40" s="3">
        <v>3.3</v>
      </c>
      <c r="C40" s="3">
        <v>1.7</v>
      </c>
      <c r="D40" s="3">
        <v>0.5</v>
      </c>
      <c r="E40" s="3"/>
      <c r="F40" s="3">
        <v>1</v>
      </c>
      <c r="G40" s="3">
        <v>0</v>
      </c>
      <c r="H40" s="3">
        <v>0</v>
      </c>
      <c r="M40" s="2">
        <f t="array" aca="1" ref="M40:O40" ca="1">_xll.nnFeedForward($K$20,A40:D40)</f>
        <v>0.99853740791631695</v>
      </c>
      <c r="N40" s="2">
        <f ca="1"/>
        <v>1.4590980127020261E-3</v>
      </c>
      <c r="O40" s="2">
        <f ca="1"/>
        <v>3.4940709811169238E-6</v>
      </c>
      <c r="P40" s="2">
        <f t="shared" ca="1" si="2"/>
        <v>1</v>
      </c>
      <c r="Q40" s="2">
        <f t="shared" ca="1" si="3"/>
        <v>0</v>
      </c>
      <c r="R40" s="2">
        <f t="shared" ca="1" si="4"/>
        <v>0</v>
      </c>
      <c r="S40" s="2">
        <f ca="1">_xll.nnGetCrossEntropyError(F40:H40,M40:O40)</f>
        <v>1.4636627155437973E-3</v>
      </c>
      <c r="V40" s="2">
        <f t="array" aca="1" ref="V40:X40" ca="1">_xll.nnFeedForward(Sheet2!$I$11,Sheet1!A40:D40)</f>
        <v>0.99853740791631695</v>
      </c>
      <c r="W40" s="2">
        <f ca="1"/>
        <v>1.4590980127020261E-3</v>
      </c>
      <c r="X40" s="2">
        <f ca="1"/>
        <v>3.4940709811169238E-6</v>
      </c>
      <c r="Y40" s="2">
        <f t="shared" ca="1" si="5"/>
        <v>0</v>
      </c>
      <c r="Z40" s="2">
        <f t="shared" ca="1" si="6"/>
        <v>0</v>
      </c>
      <c r="AA40" s="2">
        <f t="shared" ca="1" si="7"/>
        <v>0</v>
      </c>
    </row>
    <row r="41" spans="1:27" x14ac:dyDescent="0.25">
      <c r="A41" s="3">
        <v>4.4000000000000004</v>
      </c>
      <c r="B41" s="3">
        <v>2.9</v>
      </c>
      <c r="C41" s="3">
        <v>1.4</v>
      </c>
      <c r="D41" s="3">
        <v>0.2</v>
      </c>
      <c r="E41" s="3"/>
      <c r="F41" s="3">
        <v>1</v>
      </c>
      <c r="G41" s="3">
        <v>0</v>
      </c>
      <c r="H41" s="3">
        <v>0</v>
      </c>
      <c r="M41" s="2">
        <f t="array" aca="1" ref="M41:O41" ca="1">_xll.nnFeedForward($K$20,A41:D41)</f>
        <v>0.9985479211312559</v>
      </c>
      <c r="N41" s="2">
        <f ca="1"/>
        <v>1.4486103310775759E-3</v>
      </c>
      <c r="O41" s="2">
        <f ca="1"/>
        <v>3.4685376664489329E-6</v>
      </c>
      <c r="P41" s="2">
        <f t="shared" ca="1" si="2"/>
        <v>1</v>
      </c>
      <c r="Q41" s="2">
        <f t="shared" ca="1" si="3"/>
        <v>0</v>
      </c>
      <c r="R41" s="2">
        <f t="shared" ca="1" si="4"/>
        <v>0</v>
      </c>
      <c r="S41" s="2">
        <f ca="1">_xll.nnGetCrossEntropyError(F41:H41,M41:O41)</f>
        <v>1.4531341569628215E-3</v>
      </c>
      <c r="V41" s="2">
        <f t="array" aca="1" ref="V41:X41" ca="1">_xll.nnFeedForward(Sheet2!$I$11,Sheet1!A41:D41)</f>
        <v>0.9985479211312559</v>
      </c>
      <c r="W41" s="2">
        <f ca="1"/>
        <v>1.4486103310775759E-3</v>
      </c>
      <c r="X41" s="2">
        <f ca="1"/>
        <v>3.4685376664489329E-6</v>
      </c>
      <c r="Y41" s="2">
        <f t="shared" ca="1" si="5"/>
        <v>0</v>
      </c>
      <c r="Z41" s="2">
        <f t="shared" ca="1" si="6"/>
        <v>0</v>
      </c>
      <c r="AA41" s="2">
        <f t="shared" ca="1" si="7"/>
        <v>0</v>
      </c>
    </row>
    <row r="42" spans="1:27" x14ac:dyDescent="0.25">
      <c r="A42" s="3">
        <v>5.7</v>
      </c>
      <c r="B42" s="3">
        <v>2.8</v>
      </c>
      <c r="C42" s="3">
        <v>4.0999999999999996</v>
      </c>
      <c r="D42" s="3">
        <v>1.3</v>
      </c>
      <c r="E42" s="3"/>
      <c r="F42" s="3">
        <v>0</v>
      </c>
      <c r="G42" s="3">
        <v>1</v>
      </c>
      <c r="H42" s="3">
        <v>0</v>
      </c>
      <c r="M42" s="2">
        <f t="array" aca="1" ref="M42:O42" ca="1">_xll.nnFeedForward($K$20,A42:D42)</f>
        <v>4.7939407492164523E-4</v>
      </c>
      <c r="N42" s="2">
        <f ca="1"/>
        <v>0.98604899893108766</v>
      </c>
      <c r="O42" s="2">
        <f ca="1"/>
        <v>1.3471606993990661E-2</v>
      </c>
      <c r="P42" s="2">
        <f t="shared" ca="1" si="2"/>
        <v>0</v>
      </c>
      <c r="Q42" s="2">
        <f t="shared" ca="1" si="3"/>
        <v>1</v>
      </c>
      <c r="R42" s="2">
        <f t="shared" ca="1" si="4"/>
        <v>0</v>
      </c>
      <c r="S42" s="2">
        <f ca="1">_xll.nnGetCrossEntropyError(F42:H42,M42:O42)</f>
        <v>1.4049230957964641E-2</v>
      </c>
      <c r="V42" s="2">
        <f t="array" aca="1" ref="V42:X42" ca="1">_xll.nnFeedForward(Sheet2!$I$11,Sheet1!A42:D42)</f>
        <v>4.7939407492164523E-4</v>
      </c>
      <c r="W42" s="2">
        <f ca="1"/>
        <v>0.98604899893108766</v>
      </c>
      <c r="X42" s="2">
        <f ca="1"/>
        <v>1.3471606993990661E-2</v>
      </c>
      <c r="Y42" s="2">
        <f t="shared" ca="1" si="5"/>
        <v>0</v>
      </c>
      <c r="Z42" s="2">
        <f t="shared" ca="1" si="6"/>
        <v>0</v>
      </c>
      <c r="AA42" s="2">
        <f t="shared" ca="1" si="7"/>
        <v>0</v>
      </c>
    </row>
    <row r="43" spans="1:27" x14ac:dyDescent="0.25">
      <c r="A43" s="3">
        <v>5</v>
      </c>
      <c r="B43" s="3">
        <v>3.4</v>
      </c>
      <c r="C43" s="3">
        <v>1.6</v>
      </c>
      <c r="D43" s="3">
        <v>0.4</v>
      </c>
      <c r="E43" s="3"/>
      <c r="F43" s="3">
        <v>1</v>
      </c>
      <c r="G43" s="3">
        <v>0</v>
      </c>
      <c r="H43" s="3">
        <v>0</v>
      </c>
      <c r="M43" s="2">
        <f t="array" aca="1" ref="M43:O43" ca="1">_xll.nnFeedForward($K$20,A43:D43)</f>
        <v>0.9986272231742247</v>
      </c>
      <c r="N43" s="2">
        <f ca="1"/>
        <v>1.3694861372370473E-3</v>
      </c>
      <c r="O43" s="2">
        <f ca="1"/>
        <v>3.2906885383202016E-6</v>
      </c>
      <c r="P43" s="2">
        <f t="shared" ca="1" si="2"/>
        <v>1</v>
      </c>
      <c r="Q43" s="2">
        <f t="shared" ca="1" si="3"/>
        <v>0</v>
      </c>
      <c r="R43" s="2">
        <f t="shared" ca="1" si="4"/>
        <v>0</v>
      </c>
      <c r="S43" s="2">
        <f ca="1">_xll.nnGetCrossEntropyError(F43:H43,M43:O43)</f>
        <v>1.3737199471108826E-3</v>
      </c>
      <c r="V43" s="2">
        <f t="array" aca="1" ref="V43:X43" ca="1">_xll.nnFeedForward(Sheet2!$I$11,Sheet1!A43:D43)</f>
        <v>0.9986272231742247</v>
      </c>
      <c r="W43" s="2">
        <f ca="1"/>
        <v>1.3694861372370473E-3</v>
      </c>
      <c r="X43" s="2">
        <f ca="1"/>
        <v>3.2906885383202016E-6</v>
      </c>
      <c r="Y43" s="2">
        <f t="shared" ca="1" si="5"/>
        <v>0</v>
      </c>
      <c r="Z43" s="2">
        <f t="shared" ca="1" si="6"/>
        <v>0</v>
      </c>
      <c r="AA43" s="2">
        <f t="shared" ca="1" si="7"/>
        <v>0</v>
      </c>
    </row>
    <row r="44" spans="1:27" x14ac:dyDescent="0.25">
      <c r="A44" s="3">
        <v>4.9000000000000004</v>
      </c>
      <c r="B44" s="3">
        <v>2.5</v>
      </c>
      <c r="C44" s="3">
        <v>4.5</v>
      </c>
      <c r="D44" s="3">
        <v>1.7</v>
      </c>
      <c r="E44" s="3"/>
      <c r="F44" s="3">
        <v>0</v>
      </c>
      <c r="G44" s="3">
        <v>0</v>
      </c>
      <c r="H44" s="3">
        <v>1</v>
      </c>
      <c r="M44" s="2">
        <f t="array" aca="1" ref="M44:O44" ca="1">_xll.nnFeedForward($K$20,A44:D44)</f>
        <v>1.0209989730208495E-6</v>
      </c>
      <c r="N44" s="2">
        <f ca="1"/>
        <v>2.8449064089608343E-3</v>
      </c>
      <c r="O44" s="2">
        <f ca="1"/>
        <v>0.99715407259206623</v>
      </c>
      <c r="P44" s="2">
        <f t="shared" ca="1" si="2"/>
        <v>0</v>
      </c>
      <c r="Q44" s="2">
        <f t="shared" ca="1" si="3"/>
        <v>0</v>
      </c>
      <c r="R44" s="2">
        <f t="shared" ca="1" si="4"/>
        <v>1</v>
      </c>
      <c r="S44" s="2">
        <f ca="1">_xll.nnGetCrossEntropyError(F44:H44,M44:O44)</f>
        <v>2.8499847591191042E-3</v>
      </c>
      <c r="V44" s="2">
        <f t="array" aca="1" ref="V44:X44" ca="1">_xll.nnFeedForward(Sheet2!$I$11,Sheet1!A44:D44)</f>
        <v>1.0209989730208495E-6</v>
      </c>
      <c r="W44" s="2">
        <f ca="1"/>
        <v>2.8449064089608343E-3</v>
      </c>
      <c r="X44" s="2">
        <f ca="1"/>
        <v>0.99715407259206623</v>
      </c>
      <c r="Y44" s="2">
        <f t="shared" ca="1" si="5"/>
        <v>0</v>
      </c>
      <c r="Z44" s="2">
        <f t="shared" ca="1" si="6"/>
        <v>0</v>
      </c>
      <c r="AA44" s="2">
        <f t="shared" ca="1" si="7"/>
        <v>0</v>
      </c>
    </row>
    <row r="45" spans="1:27" x14ac:dyDescent="0.25">
      <c r="A45" s="3">
        <v>5.0999999999999996</v>
      </c>
      <c r="B45" s="3">
        <v>3.8</v>
      </c>
      <c r="C45" s="3">
        <v>1.6</v>
      </c>
      <c r="D45" s="3">
        <v>0.2</v>
      </c>
      <c r="E45" s="3"/>
      <c r="F45" s="3">
        <v>1</v>
      </c>
      <c r="G45" s="3">
        <v>0</v>
      </c>
      <c r="H45" s="3">
        <v>0</v>
      </c>
      <c r="M45" s="2">
        <f t="array" aca="1" ref="M45:O45" ca="1">_xll.nnFeedForward($K$20,A45:D45)</f>
        <v>0.99869978512926239</v>
      </c>
      <c r="N45" s="2">
        <f ca="1"/>
        <v>1.2970882476284508E-3</v>
      </c>
      <c r="O45" s="2">
        <f ca="1"/>
        <v>3.1266231091689002E-6</v>
      </c>
      <c r="P45" s="2">
        <f t="shared" ca="1" si="2"/>
        <v>1</v>
      </c>
      <c r="Q45" s="2">
        <f t="shared" ca="1" si="3"/>
        <v>0</v>
      </c>
      <c r="R45" s="2">
        <f t="shared" ca="1" si="4"/>
        <v>0</v>
      </c>
      <c r="S45" s="2">
        <f ca="1">_xll.nnGetCrossEntropyError(F45:H45,M45:O45)</f>
        <v>1.3010608835044245E-3</v>
      </c>
      <c r="V45" s="2">
        <f t="array" aca="1" ref="V45:X45" ca="1">_xll.nnFeedForward(Sheet2!$I$11,Sheet1!A45:D45)</f>
        <v>0.99869978512926239</v>
      </c>
      <c r="W45" s="2">
        <f ca="1"/>
        <v>1.2970882476284508E-3</v>
      </c>
      <c r="X45" s="2">
        <f ca="1"/>
        <v>3.1266231091689002E-6</v>
      </c>
      <c r="Y45" s="2">
        <f t="shared" ca="1" si="5"/>
        <v>0</v>
      </c>
      <c r="Z45" s="2">
        <f t="shared" ca="1" si="6"/>
        <v>0</v>
      </c>
      <c r="AA45" s="2">
        <f t="shared" ca="1" si="7"/>
        <v>0</v>
      </c>
    </row>
    <row r="46" spans="1:27" x14ac:dyDescent="0.25">
      <c r="A46" s="3">
        <v>4.9000000000000004</v>
      </c>
      <c r="B46" s="3">
        <v>3.1</v>
      </c>
      <c r="C46" s="3">
        <v>1.5</v>
      </c>
      <c r="D46" s="3">
        <v>0.1</v>
      </c>
      <c r="E46" s="3"/>
      <c r="F46" s="3">
        <v>1</v>
      </c>
      <c r="G46" s="3">
        <v>0</v>
      </c>
      <c r="H46" s="3">
        <v>0</v>
      </c>
      <c r="M46" s="2">
        <f t="array" aca="1" ref="M46:O46" ca="1">_xll.nnFeedForward($K$20,A46:D46)</f>
        <v>0.99860825454189739</v>
      </c>
      <c r="N46" s="2">
        <f ca="1"/>
        <v>1.3884115629115717E-3</v>
      </c>
      <c r="O46" s="2">
        <f ca="1"/>
        <v>3.3338951910017008E-6</v>
      </c>
      <c r="P46" s="2">
        <f t="shared" ca="1" si="2"/>
        <v>1</v>
      </c>
      <c r="Q46" s="2">
        <f t="shared" ca="1" si="3"/>
        <v>0</v>
      </c>
      <c r="R46" s="2">
        <f t="shared" ca="1" si="4"/>
        <v>0</v>
      </c>
      <c r="S46" s="2">
        <f ca="1">_xll.nnGetCrossEntropyError(F46:H46,M46:O46)</f>
        <v>1.39271483533465E-3</v>
      </c>
      <c r="V46" s="2">
        <f t="array" aca="1" ref="V46:X46" ca="1">_xll.nnFeedForward(Sheet2!$I$11,Sheet1!A46:D46)</f>
        <v>0.99860825454189739</v>
      </c>
      <c r="W46" s="2">
        <f ca="1"/>
        <v>1.3884115629115717E-3</v>
      </c>
      <c r="X46" s="2">
        <f ca="1"/>
        <v>3.3338951910017008E-6</v>
      </c>
      <c r="Y46" s="2">
        <f t="shared" ca="1" si="5"/>
        <v>0</v>
      </c>
      <c r="Z46" s="2">
        <f t="shared" ca="1" si="6"/>
        <v>0</v>
      </c>
      <c r="AA46" s="2">
        <f t="shared" ca="1" si="7"/>
        <v>0</v>
      </c>
    </row>
    <row r="47" spans="1:27" x14ac:dyDescent="0.25">
      <c r="A47" s="3">
        <v>5.2</v>
      </c>
      <c r="B47" s="3">
        <v>3.4</v>
      </c>
      <c r="C47" s="3">
        <v>1.4</v>
      </c>
      <c r="D47" s="3">
        <v>0.2</v>
      </c>
      <c r="E47" s="3"/>
      <c r="F47" s="3">
        <v>1</v>
      </c>
      <c r="G47" s="3">
        <v>0</v>
      </c>
      <c r="H47" s="3">
        <v>0</v>
      </c>
      <c r="M47" s="2">
        <f t="array" aca="1" ref="M47:O47" ca="1">_xll.nnFeedForward($K$20,A47:D47)</f>
        <v>0.99867076521108011</v>
      </c>
      <c r="N47" s="2">
        <f ca="1"/>
        <v>1.3260426844443583E-3</v>
      </c>
      <c r="O47" s="2">
        <f ca="1"/>
        <v>3.1921044755391311E-6</v>
      </c>
      <c r="P47" s="2">
        <f t="shared" ca="1" si="2"/>
        <v>1</v>
      </c>
      <c r="Q47" s="2">
        <f t="shared" ca="1" si="3"/>
        <v>0</v>
      </c>
      <c r="R47" s="2">
        <f t="shared" ca="1" si="4"/>
        <v>0</v>
      </c>
      <c r="S47" s="2">
        <f ca="1">_xll.nnGetCrossEntropyError(F47:H47,M47:O47)</f>
        <v>1.3301190051227378E-3</v>
      </c>
      <c r="V47" s="2">
        <f t="array" aca="1" ref="V47:X47" ca="1">_xll.nnFeedForward(Sheet2!$I$11,Sheet1!A47:D47)</f>
        <v>0.99867076521108011</v>
      </c>
      <c r="W47" s="2">
        <f ca="1"/>
        <v>1.3260426844443583E-3</v>
      </c>
      <c r="X47" s="2">
        <f ca="1"/>
        <v>3.1921044755391311E-6</v>
      </c>
      <c r="Y47" s="2">
        <f t="shared" ca="1" si="5"/>
        <v>0</v>
      </c>
      <c r="Z47" s="2">
        <f t="shared" ca="1" si="6"/>
        <v>0</v>
      </c>
      <c r="AA47" s="2">
        <f t="shared" ca="1" si="7"/>
        <v>0</v>
      </c>
    </row>
    <row r="48" spans="1:27" x14ac:dyDescent="0.25">
      <c r="A48" s="3">
        <v>6</v>
      </c>
      <c r="B48" s="3">
        <v>2.9</v>
      </c>
      <c r="C48" s="3">
        <v>4.5</v>
      </c>
      <c r="D48" s="3">
        <v>1.5</v>
      </c>
      <c r="E48" s="3"/>
      <c r="F48" s="3">
        <v>0</v>
      </c>
      <c r="G48" s="3">
        <v>1</v>
      </c>
      <c r="H48" s="3">
        <v>0</v>
      </c>
      <c r="M48" s="2">
        <f t="array" aca="1" ref="M48:O48" ca="1">_xll.nnFeedForward($K$20,A48:D48)</f>
        <v>2.2307685517794414E-5</v>
      </c>
      <c r="N48" s="2">
        <f ca="1"/>
        <v>6.8396160382130172E-2</v>
      </c>
      <c r="O48" s="2">
        <f ca="1"/>
        <v>0.93158153193235194</v>
      </c>
      <c r="P48" s="2">
        <f t="shared" ca="1" si="2"/>
        <v>0</v>
      </c>
      <c r="Q48" s="2">
        <f t="shared" ca="1" si="3"/>
        <v>0</v>
      </c>
      <c r="R48" s="2">
        <f t="shared" ca="1" si="4"/>
        <v>1</v>
      </c>
      <c r="S48" s="2">
        <f ca="1">_xll.nnGetCrossEntropyError(F48:H48,M48:O48)</f>
        <v>2.6824385906934261</v>
      </c>
      <c r="V48" s="2">
        <f t="array" aca="1" ref="V48:X48" ca="1">_xll.nnFeedForward(Sheet2!$I$11,Sheet1!A48:D48)</f>
        <v>2.2307685517794414E-5</v>
      </c>
      <c r="W48" s="2">
        <f ca="1"/>
        <v>6.8396160382130172E-2</v>
      </c>
      <c r="X48" s="2">
        <f ca="1"/>
        <v>0.93158153193235194</v>
      </c>
      <c r="Y48" s="2">
        <f t="shared" ca="1" si="5"/>
        <v>0</v>
      </c>
      <c r="Z48" s="2">
        <f t="shared" ca="1" si="6"/>
        <v>0</v>
      </c>
      <c r="AA48" s="2">
        <f t="shared" ca="1" si="7"/>
        <v>0</v>
      </c>
    </row>
    <row r="49" spans="1:27" x14ac:dyDescent="0.25">
      <c r="A49" s="3">
        <v>6.8</v>
      </c>
      <c r="B49" s="3">
        <v>2.8</v>
      </c>
      <c r="C49" s="3">
        <v>4.8</v>
      </c>
      <c r="D49" s="3">
        <v>1.4</v>
      </c>
      <c r="E49" s="3"/>
      <c r="F49" s="3">
        <v>0</v>
      </c>
      <c r="G49" s="3">
        <v>1</v>
      </c>
      <c r="H49" s="3">
        <v>0</v>
      </c>
      <c r="M49" s="2">
        <f t="array" aca="1" ref="M49:O49" ca="1">_xll.nnFeedForward($K$20,A49:D49)</f>
        <v>3.357457535995809E-5</v>
      </c>
      <c r="N49" s="2">
        <f ca="1"/>
        <v>0.10631009495544469</v>
      </c>
      <c r="O49" s="2">
        <f ca="1"/>
        <v>0.89365633046919535</v>
      </c>
      <c r="P49" s="2">
        <f t="shared" ca="1" si="2"/>
        <v>0</v>
      </c>
      <c r="Q49" s="2">
        <f t="shared" ca="1" si="3"/>
        <v>0</v>
      </c>
      <c r="R49" s="2">
        <f t="shared" ca="1" si="4"/>
        <v>1</v>
      </c>
      <c r="S49" s="2">
        <f ca="1">_xll.nnGetCrossEntropyError(F49:H49,M49:O49)</f>
        <v>2.241395031488111</v>
      </c>
      <c r="V49" s="2">
        <f t="array" aca="1" ref="V49:X49" ca="1">_xll.nnFeedForward(Sheet2!$I$11,Sheet1!A49:D49)</f>
        <v>3.357457535995809E-5</v>
      </c>
      <c r="W49" s="2">
        <f ca="1"/>
        <v>0.10631009495544469</v>
      </c>
      <c r="X49" s="2">
        <f ca="1"/>
        <v>0.89365633046919535</v>
      </c>
      <c r="Y49" s="2">
        <f t="shared" ca="1" si="5"/>
        <v>0</v>
      </c>
      <c r="Z49" s="2">
        <f t="shared" ca="1" si="6"/>
        <v>0</v>
      </c>
      <c r="AA49" s="2">
        <f t="shared" ca="1" si="7"/>
        <v>0</v>
      </c>
    </row>
    <row r="50" spans="1:27" x14ac:dyDescent="0.25">
      <c r="A50" s="3">
        <v>6</v>
      </c>
      <c r="B50" s="3">
        <v>2.2000000000000002</v>
      </c>
      <c r="C50" s="3">
        <v>4</v>
      </c>
      <c r="D50" s="3">
        <v>1</v>
      </c>
      <c r="E50" s="3"/>
      <c r="F50" s="3">
        <v>0</v>
      </c>
      <c r="G50" s="3">
        <v>1</v>
      </c>
      <c r="H50" s="3">
        <v>0</v>
      </c>
      <c r="M50" s="2">
        <f t="array" aca="1" ref="M50:O50" ca="1">_xll.nnFeedForward($K$20,A50:D50)</f>
        <v>4.1581563992113739E-4</v>
      </c>
      <c r="N50" s="2">
        <f ca="1"/>
        <v>0.98179047620551485</v>
      </c>
      <c r="O50" s="2">
        <f ca="1"/>
        <v>1.7793708154564079E-2</v>
      </c>
      <c r="P50" s="2">
        <f t="shared" ca="1" si="2"/>
        <v>0</v>
      </c>
      <c r="Q50" s="2">
        <f t="shared" ca="1" si="3"/>
        <v>1</v>
      </c>
      <c r="R50" s="2">
        <f t="shared" ca="1" si="4"/>
        <v>0</v>
      </c>
      <c r="S50" s="2">
        <f ca="1">_xll.nnGetCrossEntropyError(F50:H50,M50:O50)</f>
        <v>1.8377357745919171E-2</v>
      </c>
      <c r="V50" s="2">
        <f t="array" aca="1" ref="V50:X50" ca="1">_xll.nnFeedForward(Sheet2!$I$11,Sheet1!A50:D50)</f>
        <v>4.1581563992113739E-4</v>
      </c>
      <c r="W50" s="2">
        <f ca="1"/>
        <v>0.98179047620551485</v>
      </c>
      <c r="X50" s="2">
        <f ca="1"/>
        <v>1.7793708154564079E-2</v>
      </c>
      <c r="Y50" s="2">
        <f t="shared" ca="1" si="5"/>
        <v>0</v>
      </c>
      <c r="Z50" s="2">
        <f t="shared" ca="1" si="6"/>
        <v>0</v>
      </c>
      <c r="AA50" s="2">
        <f t="shared" ca="1" si="7"/>
        <v>0</v>
      </c>
    </row>
    <row r="51" spans="1:27" x14ac:dyDescent="0.25">
      <c r="A51" s="3">
        <v>4.9000000000000004</v>
      </c>
      <c r="B51" s="3">
        <v>2.4</v>
      </c>
      <c r="C51" s="3">
        <v>3.3</v>
      </c>
      <c r="D51" s="3">
        <v>1</v>
      </c>
      <c r="E51" s="3"/>
      <c r="F51" s="3">
        <v>0</v>
      </c>
      <c r="G51" s="3">
        <v>1</v>
      </c>
      <c r="H51" s="3">
        <v>0</v>
      </c>
      <c r="M51" s="2">
        <f t="array" aca="1" ref="M51:O51" ca="1">_xll.nnFeedForward($K$20,A51:D51)</f>
        <v>1.2542006627574006E-3</v>
      </c>
      <c r="N51" s="2">
        <f ca="1"/>
        <v>0.99627283999979122</v>
      </c>
      <c r="O51" s="2">
        <f ca="1"/>
        <v>2.4729593374513965E-3</v>
      </c>
      <c r="P51" s="2">
        <f t="shared" ca="1" si="2"/>
        <v>0</v>
      </c>
      <c r="Q51" s="2">
        <f t="shared" ca="1" si="3"/>
        <v>1</v>
      </c>
      <c r="R51" s="2">
        <f t="shared" ca="1" si="4"/>
        <v>0</v>
      </c>
      <c r="S51" s="2">
        <f ca="1">_xll.nnGetCrossEntropyError(F51:H51,M51:O51)</f>
        <v>3.7341231683214243E-3</v>
      </c>
      <c r="V51" s="2">
        <f t="array" aca="1" ref="V51:X51" ca="1">_xll.nnFeedForward(Sheet2!$I$11,Sheet1!A51:D51)</f>
        <v>1.2542006627574006E-3</v>
      </c>
      <c r="W51" s="2">
        <f ca="1"/>
        <v>0.99627283999979122</v>
      </c>
      <c r="X51" s="2">
        <f ca="1"/>
        <v>2.4729593374513965E-3</v>
      </c>
      <c r="Y51" s="2">
        <f t="shared" ca="1" si="5"/>
        <v>0</v>
      </c>
      <c r="Z51" s="2">
        <f t="shared" ca="1" si="6"/>
        <v>0</v>
      </c>
      <c r="AA51" s="2">
        <f t="shared" ca="1" si="7"/>
        <v>0</v>
      </c>
    </row>
    <row r="52" spans="1:27" x14ac:dyDescent="0.25">
      <c r="A52" s="3">
        <v>6.7</v>
      </c>
      <c r="B52" s="3">
        <v>3.3</v>
      </c>
      <c r="C52" s="3">
        <v>5.7</v>
      </c>
      <c r="D52" s="3">
        <v>2.1</v>
      </c>
      <c r="E52" s="3"/>
      <c r="F52" s="3">
        <v>0</v>
      </c>
      <c r="G52" s="3">
        <v>0</v>
      </c>
      <c r="H52" s="3">
        <v>1</v>
      </c>
      <c r="M52" s="2">
        <f t="array" aca="1" ref="M52:O52" ca="1">_xll.nnFeedForward($K$20,A52:D52)</f>
        <v>1.01086892414939E-6</v>
      </c>
      <c r="N52" s="2">
        <f ca="1"/>
        <v>2.8201870370646335E-3</v>
      </c>
      <c r="O52" s="2">
        <f ca="1"/>
        <v>0.99717880209401111</v>
      </c>
      <c r="P52" s="2">
        <f t="shared" ca="1" si="2"/>
        <v>0</v>
      </c>
      <c r="Q52" s="2">
        <f t="shared" ca="1" si="3"/>
        <v>0</v>
      </c>
      <c r="R52" s="2">
        <f t="shared" ca="1" si="4"/>
        <v>1</v>
      </c>
      <c r="S52" s="2">
        <f ca="1">_xll.nnGetCrossEntropyError(F52:H52,M52:O52)</f>
        <v>2.8251849854604208E-3</v>
      </c>
      <c r="V52" s="2">
        <f t="array" aca="1" ref="V52:X52" ca="1">_xll.nnFeedForward(Sheet2!$I$11,Sheet1!A52:D52)</f>
        <v>1.01086892414939E-6</v>
      </c>
      <c r="W52" s="2">
        <f ca="1"/>
        <v>2.8201870370646335E-3</v>
      </c>
      <c r="X52" s="2">
        <f ca="1"/>
        <v>0.99717880209401111</v>
      </c>
      <c r="Y52" s="2">
        <f t="shared" ca="1" si="5"/>
        <v>0</v>
      </c>
      <c r="Z52" s="2">
        <f t="shared" ca="1" si="6"/>
        <v>0</v>
      </c>
      <c r="AA52" s="2">
        <f t="shared" ca="1" si="7"/>
        <v>0</v>
      </c>
    </row>
    <row r="53" spans="1:27" x14ac:dyDescent="0.25">
      <c r="A53" s="3">
        <v>4.8</v>
      </c>
      <c r="B53" s="3">
        <v>3.4</v>
      </c>
      <c r="C53" s="3">
        <v>1.9</v>
      </c>
      <c r="D53" s="3">
        <v>0.2</v>
      </c>
      <c r="E53" s="3"/>
      <c r="F53" s="3">
        <v>1</v>
      </c>
      <c r="G53" s="3">
        <v>0</v>
      </c>
      <c r="H53" s="3">
        <v>0</v>
      </c>
      <c r="M53" s="2">
        <f t="array" aca="1" ref="M53:O53" ca="1">_xll.nnFeedForward($K$20,A53:D53)</f>
        <v>0.99861268824322058</v>
      </c>
      <c r="N53" s="2">
        <f ca="1"/>
        <v>1.3839871522664234E-3</v>
      </c>
      <c r="O53" s="2">
        <f ca="1"/>
        <v>3.3246045129800897E-6</v>
      </c>
      <c r="P53" s="2">
        <f t="shared" ca="1" si="2"/>
        <v>1</v>
      </c>
      <c r="Q53" s="2">
        <f t="shared" ca="1" si="3"/>
        <v>0</v>
      </c>
      <c r="R53" s="2">
        <f t="shared" ca="1" si="4"/>
        <v>0</v>
      </c>
      <c r="S53" s="2">
        <f ca="1">_xll.nnGetCrossEntropyError(F53:H53,M53:O53)</f>
        <v>1.3882749646841684E-3</v>
      </c>
      <c r="V53" s="2">
        <f t="array" aca="1" ref="V53:X53" ca="1">_xll.nnFeedForward(Sheet2!$I$11,Sheet1!A53:D53)</f>
        <v>0.99861268824322058</v>
      </c>
      <c r="W53" s="2">
        <f ca="1"/>
        <v>1.3839871522664234E-3</v>
      </c>
      <c r="X53" s="2">
        <f ca="1"/>
        <v>3.3246045129800897E-6</v>
      </c>
      <c r="Y53" s="2">
        <f t="shared" ca="1" si="5"/>
        <v>0</v>
      </c>
      <c r="Z53" s="2">
        <f t="shared" ca="1" si="6"/>
        <v>0</v>
      </c>
      <c r="AA53" s="2">
        <f t="shared" ca="1" si="7"/>
        <v>0</v>
      </c>
    </row>
    <row r="54" spans="1:27" x14ac:dyDescent="0.25">
      <c r="A54" s="3">
        <v>5</v>
      </c>
      <c r="B54" s="3">
        <v>3</v>
      </c>
      <c r="C54" s="3">
        <v>1.6</v>
      </c>
      <c r="D54" s="3">
        <v>0.2</v>
      </c>
      <c r="E54" s="3"/>
      <c r="F54" s="3">
        <v>1</v>
      </c>
      <c r="G54" s="3">
        <v>0</v>
      </c>
      <c r="H54" s="3">
        <v>0</v>
      </c>
      <c r="M54" s="2">
        <f t="array" aca="1" ref="M54:O54" ca="1">_xll.nnFeedForward($K$20,A54:D54)</f>
        <v>0.99849741329151098</v>
      </c>
      <c r="N54" s="2">
        <f ca="1"/>
        <v>1.4990021408305535E-3</v>
      </c>
      <c r="O54" s="2">
        <f ca="1"/>
        <v>3.58456765846623E-6</v>
      </c>
      <c r="P54" s="2">
        <f t="shared" ca="1" si="2"/>
        <v>1</v>
      </c>
      <c r="Q54" s="2">
        <f t="shared" ca="1" si="3"/>
        <v>0</v>
      </c>
      <c r="R54" s="2">
        <f t="shared" ca="1" si="4"/>
        <v>0</v>
      </c>
      <c r="S54" s="2">
        <f ca="1">_xll.nnGetCrossEntropyError(F54:H54,M54:O54)</f>
        <v>1.5037167240033295E-3</v>
      </c>
      <c r="V54" s="2">
        <f t="array" aca="1" ref="V54:X54" ca="1">_xll.nnFeedForward(Sheet2!$I$11,Sheet1!A54:D54)</f>
        <v>0.99849741329151098</v>
      </c>
      <c r="W54" s="2">
        <f ca="1"/>
        <v>1.4990021408305535E-3</v>
      </c>
      <c r="X54" s="2">
        <f ca="1"/>
        <v>3.58456765846623E-6</v>
      </c>
      <c r="Y54" s="2">
        <f t="shared" ca="1" si="5"/>
        <v>0</v>
      </c>
      <c r="Z54" s="2">
        <f t="shared" ca="1" si="6"/>
        <v>0</v>
      </c>
      <c r="AA54" s="2">
        <f t="shared" ca="1" si="7"/>
        <v>0</v>
      </c>
    </row>
    <row r="55" spans="1:27" x14ac:dyDescent="0.25">
      <c r="A55" s="3">
        <v>5.5</v>
      </c>
      <c r="B55" s="3">
        <v>2.4</v>
      </c>
      <c r="C55" s="3">
        <v>3.7</v>
      </c>
      <c r="D55" s="3">
        <v>1</v>
      </c>
      <c r="E55" s="3"/>
      <c r="F55" s="3">
        <v>0</v>
      </c>
      <c r="G55" s="3">
        <v>1</v>
      </c>
      <c r="H55" s="3">
        <v>0</v>
      </c>
      <c r="M55" s="2">
        <f t="array" aca="1" ref="M55:O55" ca="1">_xll.nnFeedForward($K$20,A55:D55)</f>
        <v>8.4913474130850035E-4</v>
      </c>
      <c r="N55" s="2">
        <f ca="1"/>
        <v>0.99541700179282633</v>
      </c>
      <c r="O55" s="2">
        <f ca="1"/>
        <v>3.7338634658652678E-3</v>
      </c>
      <c r="P55" s="2">
        <f t="shared" ca="1" si="2"/>
        <v>0</v>
      </c>
      <c r="Q55" s="2">
        <f t="shared" ca="1" si="3"/>
        <v>1</v>
      </c>
      <c r="R55" s="2">
        <f t="shared" ca="1" si="4"/>
        <v>0</v>
      </c>
      <c r="S55" s="2">
        <f ca="1">_xll.nnGetCrossEntropyError(F55:H55,M55:O55)</f>
        <v>4.5935323410571756E-3</v>
      </c>
      <c r="V55" s="2">
        <f t="array" aca="1" ref="V55:X55" ca="1">_xll.nnFeedForward(Sheet2!$I$11,Sheet1!A55:D55)</f>
        <v>8.4913474130850035E-4</v>
      </c>
      <c r="W55" s="2">
        <f ca="1"/>
        <v>0.99541700179282633</v>
      </c>
      <c r="X55" s="2">
        <f ca="1"/>
        <v>3.7338634658652678E-3</v>
      </c>
      <c r="Y55" s="2">
        <f t="shared" ca="1" si="5"/>
        <v>0</v>
      </c>
      <c r="Z55" s="2">
        <f t="shared" ca="1" si="6"/>
        <v>0</v>
      </c>
      <c r="AA55" s="2">
        <f t="shared" ca="1" si="7"/>
        <v>0</v>
      </c>
    </row>
    <row r="56" spans="1:27" x14ac:dyDescent="0.25">
      <c r="A56" s="3">
        <v>4.8</v>
      </c>
      <c r="B56" s="3">
        <v>3</v>
      </c>
      <c r="C56" s="3">
        <v>1.4</v>
      </c>
      <c r="D56" s="3">
        <v>0.3</v>
      </c>
      <c r="E56" s="3"/>
      <c r="F56" s="3">
        <v>1</v>
      </c>
      <c r="G56" s="3">
        <v>0</v>
      </c>
      <c r="H56" s="3">
        <v>0</v>
      </c>
      <c r="M56" s="2">
        <f t="array" aca="1" ref="M56:O56" ca="1">_xll.nnFeedForward($K$20,A56:D56)</f>
        <v>0.99854832550843187</v>
      </c>
      <c r="N56" s="2">
        <f ca="1"/>
        <v>1.4482063490943535E-3</v>
      </c>
      <c r="O56" s="2">
        <f ca="1"/>
        <v>3.4681424737991164E-6</v>
      </c>
      <c r="P56" s="2">
        <f t="shared" ca="1" si="2"/>
        <v>1</v>
      </c>
      <c r="Q56" s="2">
        <f t="shared" ca="1" si="3"/>
        <v>0</v>
      </c>
      <c r="R56" s="2">
        <f t="shared" ca="1" si="4"/>
        <v>0</v>
      </c>
      <c r="S56" s="2">
        <f ca="1">_xll.nnGetCrossEntropyError(F56:H56,M56:O56)</f>
        <v>1.4527291918274186E-3</v>
      </c>
      <c r="V56" s="2">
        <f t="array" aca="1" ref="V56:X56" ca="1">_xll.nnFeedForward(Sheet2!$I$11,Sheet1!A56:D56)</f>
        <v>0.99854832550843187</v>
      </c>
      <c r="W56" s="2">
        <f ca="1"/>
        <v>1.4482063490943535E-3</v>
      </c>
      <c r="X56" s="2">
        <f ca="1"/>
        <v>3.4681424737991164E-6</v>
      </c>
      <c r="Y56" s="2">
        <f t="shared" ca="1" si="5"/>
        <v>0</v>
      </c>
      <c r="Z56" s="2">
        <f t="shared" ca="1" si="6"/>
        <v>0</v>
      </c>
      <c r="AA56" s="2">
        <f t="shared" ca="1" si="7"/>
        <v>0</v>
      </c>
    </row>
    <row r="57" spans="1:27" x14ac:dyDescent="0.25">
      <c r="A57" s="3">
        <v>6.9</v>
      </c>
      <c r="B57" s="3">
        <v>3.1</v>
      </c>
      <c r="C57" s="3">
        <v>5.4</v>
      </c>
      <c r="D57" s="3">
        <v>2.1</v>
      </c>
      <c r="E57" s="3"/>
      <c r="F57" s="3">
        <v>0</v>
      </c>
      <c r="G57" s="3">
        <v>0</v>
      </c>
      <c r="H57" s="3">
        <v>1</v>
      </c>
      <c r="M57" s="2">
        <f t="array" aca="1" ref="M57:O57" ca="1">_xll.nnFeedForward($K$20,A57:D57)</f>
        <v>1.012158514536122E-6</v>
      </c>
      <c r="N57" s="2">
        <f ca="1"/>
        <v>2.8243214313365974E-3</v>
      </c>
      <c r="O57" s="2">
        <f ca="1"/>
        <v>0.99717466641014885</v>
      </c>
      <c r="P57" s="2">
        <f t="shared" ca="1" si="2"/>
        <v>0</v>
      </c>
      <c r="Q57" s="2">
        <f t="shared" ca="1" si="3"/>
        <v>0</v>
      </c>
      <c r="R57" s="2">
        <f t="shared" ca="1" si="4"/>
        <v>1</v>
      </c>
      <c r="S57" s="2">
        <f ca="1">_xll.nnGetCrossEntropyError(F57:H57,M57:O57)</f>
        <v>2.8293323785154429E-3</v>
      </c>
      <c r="V57" s="2">
        <f t="array" aca="1" ref="V57:X57" ca="1">_xll.nnFeedForward(Sheet2!$I$11,Sheet1!A57:D57)</f>
        <v>1.012158514536122E-6</v>
      </c>
      <c r="W57" s="2">
        <f ca="1"/>
        <v>2.8243214313365974E-3</v>
      </c>
      <c r="X57" s="2">
        <f ca="1"/>
        <v>0.99717466641014885</v>
      </c>
      <c r="Y57" s="2">
        <f t="shared" ca="1" si="5"/>
        <v>0</v>
      </c>
      <c r="Z57" s="2">
        <f t="shared" ca="1" si="6"/>
        <v>0</v>
      </c>
      <c r="AA57" s="2">
        <f t="shared" ca="1" si="7"/>
        <v>0</v>
      </c>
    </row>
    <row r="58" spans="1:27" x14ac:dyDescent="0.25">
      <c r="A58" s="3">
        <v>5.0999999999999996</v>
      </c>
      <c r="B58" s="3">
        <v>3.8</v>
      </c>
      <c r="C58" s="3">
        <v>1.9</v>
      </c>
      <c r="D58" s="3">
        <v>0.4</v>
      </c>
      <c r="E58" s="3"/>
      <c r="F58" s="3">
        <v>1</v>
      </c>
      <c r="G58" s="3">
        <v>0</v>
      </c>
      <c r="H58" s="3">
        <v>0</v>
      </c>
      <c r="M58" s="2">
        <f t="array" aca="1" ref="M58:O58" ca="1">_xll.nnFeedForward($K$20,A58:D58)</f>
        <v>0.99866966311319161</v>
      </c>
      <c r="N58" s="2">
        <f ca="1"/>
        <v>1.327141671144104E-3</v>
      </c>
      <c r="O58" s="2">
        <f ca="1"/>
        <v>3.1952156642663974E-6</v>
      </c>
      <c r="P58" s="2">
        <f t="shared" ca="1" si="2"/>
        <v>1</v>
      </c>
      <c r="Q58" s="2">
        <f t="shared" ca="1" si="3"/>
        <v>0</v>
      </c>
      <c r="R58" s="2">
        <f t="shared" ca="1" si="4"/>
        <v>0</v>
      </c>
      <c r="S58" s="2">
        <f ca="1">_xll.nnGetCrossEntropyError(F58:H58,M58:O58)</f>
        <v>1.3312225705168759E-3</v>
      </c>
      <c r="V58" s="2">
        <f t="array" aca="1" ref="V58:X58" ca="1">_xll.nnFeedForward(Sheet2!$I$11,Sheet1!A58:D58)</f>
        <v>0.99866966311319161</v>
      </c>
      <c r="W58" s="2">
        <f ca="1"/>
        <v>1.327141671144104E-3</v>
      </c>
      <c r="X58" s="2">
        <f ca="1"/>
        <v>3.1952156642663974E-6</v>
      </c>
      <c r="Y58" s="2">
        <f t="shared" ca="1" si="5"/>
        <v>0</v>
      </c>
      <c r="Z58" s="2">
        <f t="shared" ca="1" si="6"/>
        <v>0</v>
      </c>
      <c r="AA58" s="2">
        <f t="shared" ca="1" si="7"/>
        <v>0</v>
      </c>
    </row>
    <row r="59" spans="1:27" x14ac:dyDescent="0.25">
      <c r="A59" s="3">
        <v>7.7</v>
      </c>
      <c r="B59" s="3">
        <v>2.6</v>
      </c>
      <c r="C59" s="3">
        <v>6.9</v>
      </c>
      <c r="D59" s="3">
        <v>2.2999999999999998</v>
      </c>
      <c r="E59" s="3"/>
      <c r="F59" s="3">
        <v>0</v>
      </c>
      <c r="G59" s="3">
        <v>0</v>
      </c>
      <c r="H59" s="3">
        <v>1</v>
      </c>
      <c r="M59" s="2">
        <f t="array" aca="1" ref="M59:O59" ca="1">_xll.nnFeedForward($K$20,A59:D59)</f>
        <v>9.9701642414866319E-7</v>
      </c>
      <c r="N59" s="2">
        <f ca="1"/>
        <v>2.7841025518908062E-3</v>
      </c>
      <c r="O59" s="2">
        <f ca="1"/>
        <v>0.99721490043168504</v>
      </c>
      <c r="P59" s="2">
        <f t="shared" ca="1" si="2"/>
        <v>0</v>
      </c>
      <c r="Q59" s="2">
        <f t="shared" ca="1" si="3"/>
        <v>0</v>
      </c>
      <c r="R59" s="2">
        <f t="shared" ca="1" si="4"/>
        <v>1</v>
      </c>
      <c r="S59" s="2">
        <f ca="1">_xll.nnGetCrossEntropyError(F59:H59,M59:O59)</f>
        <v>2.788985174327688E-3</v>
      </c>
      <c r="V59" s="2">
        <f t="array" aca="1" ref="V59:X59" ca="1">_xll.nnFeedForward(Sheet2!$I$11,Sheet1!A59:D59)</f>
        <v>9.9701642414866319E-7</v>
      </c>
      <c r="W59" s="2">
        <f ca="1"/>
        <v>2.7841025518908062E-3</v>
      </c>
      <c r="X59" s="2">
        <f ca="1"/>
        <v>0.99721490043168504</v>
      </c>
      <c r="Y59" s="2">
        <f t="shared" ca="1" si="5"/>
        <v>0</v>
      </c>
      <c r="Z59" s="2">
        <f t="shared" ca="1" si="6"/>
        <v>0</v>
      </c>
      <c r="AA59" s="2">
        <f t="shared" ca="1" si="7"/>
        <v>0</v>
      </c>
    </row>
    <row r="60" spans="1:27" x14ac:dyDescent="0.25">
      <c r="A60" s="3">
        <v>6.1</v>
      </c>
      <c r="B60" s="3">
        <v>3</v>
      </c>
      <c r="C60" s="3">
        <v>4.9000000000000004</v>
      </c>
      <c r="D60" s="3">
        <v>1.8</v>
      </c>
      <c r="E60" s="3"/>
      <c r="F60" s="3">
        <v>0</v>
      </c>
      <c r="G60" s="3">
        <v>0</v>
      </c>
      <c r="H60" s="3">
        <v>1</v>
      </c>
      <c r="M60" s="2">
        <f t="array" aca="1" ref="M60:O60" ca="1">_xll.nnFeedForward($K$20,A60:D60)</f>
        <v>1.0946803556670836E-6</v>
      </c>
      <c r="N60" s="2">
        <f ca="1"/>
        <v>3.0544180269684194E-3</v>
      </c>
      <c r="O60" s="2">
        <f ca="1"/>
        <v>0.99694448729267593</v>
      </c>
      <c r="P60" s="2">
        <f t="shared" ca="1" si="2"/>
        <v>0</v>
      </c>
      <c r="Q60" s="2">
        <f t="shared" ca="1" si="3"/>
        <v>0</v>
      </c>
      <c r="R60" s="2">
        <f t="shared" ca="1" si="4"/>
        <v>1</v>
      </c>
      <c r="S60" s="2">
        <f ca="1">_xll.nnGetCrossEntropyError(F60:H60,M60:O60)</f>
        <v>3.0601903170371148E-3</v>
      </c>
      <c r="V60" s="2">
        <f t="array" aca="1" ref="V60:X60" ca="1">_xll.nnFeedForward(Sheet2!$I$11,Sheet1!A60:D60)</f>
        <v>1.0946803556670836E-6</v>
      </c>
      <c r="W60" s="2">
        <f ca="1"/>
        <v>3.0544180269684194E-3</v>
      </c>
      <c r="X60" s="2">
        <f ca="1"/>
        <v>0.99694448729267593</v>
      </c>
      <c r="Y60" s="2">
        <f t="shared" ca="1" si="5"/>
        <v>0</v>
      </c>
      <c r="Z60" s="2">
        <f t="shared" ca="1" si="6"/>
        <v>0</v>
      </c>
      <c r="AA60" s="2">
        <f t="shared" ca="1" si="7"/>
        <v>0</v>
      </c>
    </row>
    <row r="61" spans="1:27" x14ac:dyDescent="0.25">
      <c r="A61" s="3">
        <v>6.8</v>
      </c>
      <c r="B61" s="3">
        <v>3.2</v>
      </c>
      <c r="C61" s="3">
        <v>5.9</v>
      </c>
      <c r="D61" s="3">
        <v>2.2999999999999998</v>
      </c>
      <c r="E61" s="3"/>
      <c r="F61" s="3">
        <v>0</v>
      </c>
      <c r="G61" s="3">
        <v>0</v>
      </c>
      <c r="H61" s="3">
        <v>1</v>
      </c>
      <c r="M61" s="2">
        <f t="array" aca="1" ref="M61:O61" ca="1">_xll.nnFeedForward($K$20,A61:D61)</f>
        <v>1.0018518740258587E-6</v>
      </c>
      <c r="N61" s="2">
        <f ca="1"/>
        <v>2.796493729617482E-3</v>
      </c>
      <c r="O61" s="2">
        <f ca="1"/>
        <v>0.99720250441850855</v>
      </c>
      <c r="P61" s="2">
        <f t="shared" ca="1" si="2"/>
        <v>0</v>
      </c>
      <c r="Q61" s="2">
        <f t="shared" ca="1" si="3"/>
        <v>0</v>
      </c>
      <c r="R61" s="2">
        <f t="shared" ca="1" si="4"/>
        <v>1</v>
      </c>
      <c r="S61" s="2">
        <f ca="1">_xll.nnGetCrossEntropyError(F61:H61,M61:O61)</f>
        <v>2.8014158853177742E-3</v>
      </c>
      <c r="V61" s="2">
        <f t="array" aca="1" ref="V61:X61" ca="1">_xll.nnFeedForward(Sheet2!$I$11,Sheet1!A61:D61)</f>
        <v>1.0018518740258587E-6</v>
      </c>
      <c r="W61" s="2">
        <f ca="1"/>
        <v>2.796493729617482E-3</v>
      </c>
      <c r="X61" s="2">
        <f ca="1"/>
        <v>0.99720250441850855</v>
      </c>
      <c r="Y61" s="2">
        <f t="shared" ca="1" si="5"/>
        <v>0</v>
      </c>
      <c r="Z61" s="2">
        <f t="shared" ca="1" si="6"/>
        <v>0</v>
      </c>
      <c r="AA61" s="2">
        <f t="shared" ca="1" si="7"/>
        <v>0</v>
      </c>
    </row>
    <row r="62" spans="1:27" x14ac:dyDescent="0.25">
      <c r="A62" s="3">
        <v>7.7</v>
      </c>
      <c r="B62" s="3">
        <v>2.8</v>
      </c>
      <c r="C62" s="3">
        <v>6.7</v>
      </c>
      <c r="D62" s="3">
        <v>2</v>
      </c>
      <c r="E62" s="3"/>
      <c r="F62" s="3">
        <v>0</v>
      </c>
      <c r="G62" s="3">
        <v>0</v>
      </c>
      <c r="H62" s="3">
        <v>1</v>
      </c>
      <c r="M62" s="2">
        <f t="array" aca="1" ref="M62:O62" ca="1">_xll.nnFeedForward($K$20,A62:D62)</f>
        <v>9.9753620908592189E-7</v>
      </c>
      <c r="N62" s="2">
        <f ca="1"/>
        <v>2.7854549949114446E-3</v>
      </c>
      <c r="O62" s="2">
        <f ca="1"/>
        <v>0.99721354746887947</v>
      </c>
      <c r="P62" s="2">
        <f t="shared" ca="1" si="2"/>
        <v>0</v>
      </c>
      <c r="Q62" s="2">
        <f t="shared" ca="1" si="3"/>
        <v>0</v>
      </c>
      <c r="R62" s="2">
        <f t="shared" ca="1" si="4"/>
        <v>1</v>
      </c>
      <c r="S62" s="2">
        <f ca="1">_xll.nnGetCrossEntropyError(F62:H62,M62:O62)</f>
        <v>2.7903419167137002E-3</v>
      </c>
      <c r="V62" s="2">
        <f t="array" aca="1" ref="V62:X62" ca="1">_xll.nnFeedForward(Sheet2!$I$11,Sheet1!A62:D62)</f>
        <v>9.9753620908592189E-7</v>
      </c>
      <c r="W62" s="2">
        <f ca="1"/>
        <v>2.7854549949114446E-3</v>
      </c>
      <c r="X62" s="2">
        <f ca="1"/>
        <v>0.99721354746887947</v>
      </c>
      <c r="Y62" s="2">
        <f t="shared" ca="1" si="5"/>
        <v>0</v>
      </c>
      <c r="Z62" s="2">
        <f t="shared" ca="1" si="6"/>
        <v>0</v>
      </c>
      <c r="AA62" s="2">
        <f t="shared" ca="1" si="7"/>
        <v>0</v>
      </c>
    </row>
    <row r="63" spans="1:27" x14ac:dyDescent="0.25">
      <c r="A63" s="3">
        <v>5.6</v>
      </c>
      <c r="B63" s="3">
        <v>2.9</v>
      </c>
      <c r="C63" s="3">
        <v>3.6</v>
      </c>
      <c r="D63" s="3">
        <v>1.3</v>
      </c>
      <c r="E63" s="3"/>
      <c r="F63" s="3">
        <v>0</v>
      </c>
      <c r="G63" s="3">
        <v>1</v>
      </c>
      <c r="H63" s="3">
        <v>0</v>
      </c>
      <c r="M63" s="2">
        <f t="array" aca="1" ref="M63:O63" ca="1">_xll.nnFeedForward($K$20,A63:D63)</f>
        <v>1.6358334140290356E-3</v>
      </c>
      <c r="N63" s="2">
        <f ca="1"/>
        <v>0.99628124179009281</v>
      </c>
      <c r="O63" s="2">
        <f ca="1"/>
        <v>2.0829247958781341E-3</v>
      </c>
      <c r="P63" s="2">
        <f t="shared" ca="1" si="2"/>
        <v>0</v>
      </c>
      <c r="Q63" s="2">
        <f t="shared" ca="1" si="3"/>
        <v>1</v>
      </c>
      <c r="R63" s="2">
        <f t="shared" ca="1" si="4"/>
        <v>0</v>
      </c>
      <c r="S63" s="2">
        <f ca="1">_xll.nnGetCrossEntropyError(F63:H63,M63:O63)</f>
        <v>3.7256899816105315E-3</v>
      </c>
      <c r="V63" s="2">
        <f t="array" aca="1" ref="V63:X63" ca="1">_xll.nnFeedForward(Sheet2!$I$11,Sheet1!A63:D63)</f>
        <v>1.6358334140290356E-3</v>
      </c>
      <c r="W63" s="2">
        <f ca="1"/>
        <v>0.99628124179009281</v>
      </c>
      <c r="X63" s="2">
        <f ca="1"/>
        <v>2.0829247958781341E-3</v>
      </c>
      <c r="Y63" s="2">
        <f t="shared" ca="1" si="5"/>
        <v>0</v>
      </c>
      <c r="Z63" s="2">
        <f t="shared" ca="1" si="6"/>
        <v>0</v>
      </c>
      <c r="AA63" s="2">
        <f t="shared" ca="1" si="7"/>
        <v>0</v>
      </c>
    </row>
    <row r="64" spans="1:27" x14ac:dyDescent="0.25">
      <c r="A64" s="3">
        <v>6.3</v>
      </c>
      <c r="B64" s="3">
        <v>3.3</v>
      </c>
      <c r="C64" s="3">
        <v>4.7</v>
      </c>
      <c r="D64" s="3">
        <v>1.6</v>
      </c>
      <c r="E64" s="3"/>
      <c r="F64" s="3">
        <v>0</v>
      </c>
      <c r="G64" s="3">
        <v>1</v>
      </c>
      <c r="H64" s="3">
        <v>0</v>
      </c>
      <c r="M64" s="2">
        <f t="array" aca="1" ref="M64:O64" ca="1">_xll.nnFeedForward($K$20,A64:D64)</f>
        <v>2.9233851911334574E-4</v>
      </c>
      <c r="N64" s="2">
        <f ca="1"/>
        <v>0.86926173860724609</v>
      </c>
      <c r="O64" s="2">
        <f ca="1"/>
        <v>0.13044592287364065</v>
      </c>
      <c r="P64" s="2">
        <f t="shared" ca="1" si="2"/>
        <v>0</v>
      </c>
      <c r="Q64" s="2">
        <f t="shared" ca="1" si="3"/>
        <v>1</v>
      </c>
      <c r="R64" s="2">
        <f t="shared" ca="1" si="4"/>
        <v>0</v>
      </c>
      <c r="S64" s="2">
        <f ca="1">_xll.nnGetCrossEntropyError(F64:H64,M64:O64)</f>
        <v>0.14011100389170897</v>
      </c>
      <c r="V64" s="2">
        <f t="array" aca="1" ref="V64:X64" ca="1">_xll.nnFeedForward(Sheet2!$I$11,Sheet1!A64:D64)</f>
        <v>2.9233851911334574E-4</v>
      </c>
      <c r="W64" s="2">
        <f ca="1"/>
        <v>0.86926173860724609</v>
      </c>
      <c r="X64" s="2">
        <f ca="1"/>
        <v>0.13044592287364065</v>
      </c>
      <c r="Y64" s="2">
        <f t="shared" ca="1" si="5"/>
        <v>0</v>
      </c>
      <c r="Z64" s="2">
        <f t="shared" ca="1" si="6"/>
        <v>0</v>
      </c>
      <c r="AA64" s="2">
        <f t="shared" ca="1" si="7"/>
        <v>0</v>
      </c>
    </row>
    <row r="65" spans="1:27" x14ac:dyDescent="0.25">
      <c r="A65" s="3">
        <v>6.5</v>
      </c>
      <c r="B65" s="3">
        <v>3</v>
      </c>
      <c r="C65" s="3">
        <v>5.2</v>
      </c>
      <c r="D65" s="3">
        <v>2</v>
      </c>
      <c r="E65" s="3"/>
      <c r="F65" s="3">
        <v>0</v>
      </c>
      <c r="G65" s="3">
        <v>0</v>
      </c>
      <c r="H65" s="3">
        <v>1</v>
      </c>
      <c r="M65" s="2">
        <f t="array" aca="1" ref="M65:O65" ca="1">_xll.nnFeedForward($K$20,A65:D65)</f>
        <v>1.0169458928155472E-6</v>
      </c>
      <c r="N65" s="2">
        <f ca="1"/>
        <v>2.8369805467954963E-3</v>
      </c>
      <c r="O65" s="2">
        <f ca="1"/>
        <v>0.99716200250731168</v>
      </c>
      <c r="P65" s="2">
        <f t="shared" ca="1" si="2"/>
        <v>0</v>
      </c>
      <c r="Q65" s="2">
        <f t="shared" ca="1" si="3"/>
        <v>0</v>
      </c>
      <c r="R65" s="2">
        <f t="shared" ca="1" si="4"/>
        <v>1</v>
      </c>
      <c r="S65" s="2">
        <f ca="1">_xll.nnGetCrossEntropyError(F65:H65,M65:O65)</f>
        <v>2.8420322431217597E-3</v>
      </c>
      <c r="V65" s="2">
        <f t="array" aca="1" ref="V65:X65" ca="1">_xll.nnFeedForward(Sheet2!$I$11,Sheet1!A65:D65)</f>
        <v>1.0169458928155472E-6</v>
      </c>
      <c r="W65" s="2">
        <f ca="1"/>
        <v>2.8369805467954963E-3</v>
      </c>
      <c r="X65" s="2">
        <f ca="1"/>
        <v>0.99716200250731168</v>
      </c>
      <c r="Y65" s="2">
        <f t="shared" ca="1" si="5"/>
        <v>0</v>
      </c>
      <c r="Z65" s="2">
        <f t="shared" ca="1" si="6"/>
        <v>0</v>
      </c>
      <c r="AA65" s="2">
        <f t="shared" ca="1" si="7"/>
        <v>0</v>
      </c>
    </row>
    <row r="66" spans="1:27" x14ac:dyDescent="0.25">
      <c r="A66" s="3">
        <v>7.7</v>
      </c>
      <c r="B66" s="3">
        <v>3</v>
      </c>
      <c r="C66" s="3">
        <v>6.1</v>
      </c>
      <c r="D66" s="3">
        <v>2.2999999999999998</v>
      </c>
      <c r="E66" s="3"/>
      <c r="F66" s="3">
        <v>0</v>
      </c>
      <c r="G66" s="3">
        <v>0</v>
      </c>
      <c r="H66" s="3">
        <v>1</v>
      </c>
      <c r="M66" s="2">
        <f t="array" aca="1" ref="M66:O66" ca="1">_xll.nnFeedForward($K$20,A66:D66)</f>
        <v>9.9869918344914998E-7</v>
      </c>
      <c r="N66" s="2">
        <f ca="1"/>
        <v>2.7884425496777824E-3</v>
      </c>
      <c r="O66" s="2">
        <f ca="1"/>
        <v>0.99721055875113884</v>
      </c>
      <c r="P66" s="2">
        <f t="shared" ca="1" si="2"/>
        <v>0</v>
      </c>
      <c r="Q66" s="2">
        <f t="shared" ca="1" si="3"/>
        <v>0</v>
      </c>
      <c r="R66" s="2">
        <f t="shared" ca="1" si="4"/>
        <v>1</v>
      </c>
      <c r="S66" s="2">
        <f ca="1">_xll.nnGetCrossEntropyError(F66:H66,M66:O66)</f>
        <v>2.7933389901358551E-3</v>
      </c>
      <c r="V66" s="2">
        <f t="array" aca="1" ref="V66:X66" ca="1">_xll.nnFeedForward(Sheet2!$I$11,Sheet1!A66:D66)</f>
        <v>9.9869918344914998E-7</v>
      </c>
      <c r="W66" s="2">
        <f ca="1"/>
        <v>2.7884425496777824E-3</v>
      </c>
      <c r="X66" s="2">
        <f ca="1"/>
        <v>0.99721055875113884</v>
      </c>
      <c r="Y66" s="2">
        <f t="shared" ca="1" si="5"/>
        <v>0</v>
      </c>
      <c r="Z66" s="2">
        <f t="shared" ca="1" si="6"/>
        <v>0</v>
      </c>
      <c r="AA66" s="2">
        <f t="shared" ca="1" si="7"/>
        <v>0</v>
      </c>
    </row>
    <row r="67" spans="1:27" x14ac:dyDescent="0.25">
      <c r="A67" s="3">
        <v>4.5</v>
      </c>
      <c r="B67" s="3">
        <v>2.2999999999999998</v>
      </c>
      <c r="C67" s="3">
        <v>1.3</v>
      </c>
      <c r="D67" s="3">
        <v>0.3</v>
      </c>
      <c r="E67" s="3"/>
      <c r="F67" s="3">
        <v>1</v>
      </c>
      <c r="G67" s="3">
        <v>0</v>
      </c>
      <c r="H67" s="3">
        <v>0</v>
      </c>
      <c r="M67" s="2">
        <f t="array" aca="1" ref="M67:O67" ca="1">_xll.nnFeedForward($K$20,A67:D67)</f>
        <v>0.99719731030132741</v>
      </c>
      <c r="N67" s="2">
        <f ca="1"/>
        <v>2.7962463732031221E-3</v>
      </c>
      <c r="O67" s="2">
        <f ca="1"/>
        <v>6.4433254695312503E-6</v>
      </c>
      <c r="P67" s="2">
        <f t="shared" ref="P67:P130" ca="1" si="8">IF(M67=MAX($M67:$O67),1,0)</f>
        <v>1</v>
      </c>
      <c r="Q67" s="2">
        <f t="shared" ref="Q67:Q130" ca="1" si="9">IF(N67=MAX($M67:$O67),1,0)</f>
        <v>0</v>
      </c>
      <c r="R67" s="2">
        <f t="shared" ref="R67:R130" ca="1" si="10">IF(O67=MAX($M67:$O67),1,0)</f>
        <v>0</v>
      </c>
      <c r="S67" s="2">
        <f ca="1">_xll.nnGetCrossEntropyError(F67:H67,M67:O67)</f>
        <v>2.8066245873471425E-3</v>
      </c>
      <c r="V67" s="2">
        <f t="array" aca="1" ref="V67:X67" ca="1">_xll.nnFeedForward(Sheet2!$I$11,Sheet1!A67:D67)</f>
        <v>0.99719731030132741</v>
      </c>
      <c r="W67" s="2">
        <f ca="1"/>
        <v>2.7962463732031221E-3</v>
      </c>
      <c r="X67" s="2">
        <f ca="1"/>
        <v>6.4433254695312503E-6</v>
      </c>
      <c r="Y67" s="2">
        <f t="shared" ref="Y67:Y130" ca="1" si="11">M67-V67</f>
        <v>0</v>
      </c>
      <c r="Z67" s="2">
        <f t="shared" ref="Z67:Z130" ca="1" si="12">N67-W67</f>
        <v>0</v>
      </c>
      <c r="AA67" s="2">
        <f t="shared" ref="AA67:AA130" ca="1" si="13">O67-X67</f>
        <v>0</v>
      </c>
    </row>
    <row r="68" spans="1:27" x14ac:dyDescent="0.25">
      <c r="A68" s="3">
        <v>5</v>
      </c>
      <c r="B68" s="3">
        <v>3.5</v>
      </c>
      <c r="C68" s="3">
        <v>1.3</v>
      </c>
      <c r="D68" s="3">
        <v>0.3</v>
      </c>
      <c r="E68" s="3"/>
      <c r="F68" s="3">
        <v>1</v>
      </c>
      <c r="G68" s="3">
        <v>0</v>
      </c>
      <c r="H68" s="3">
        <v>0</v>
      </c>
      <c r="M68" s="2">
        <f t="array" aca="1" ref="M68:O68" ca="1">_xll.nnFeedForward($K$20,A68:D68)</f>
        <v>0.99868780400635848</v>
      </c>
      <c r="N68" s="2">
        <f ca="1"/>
        <v>1.3090431529227484E-3</v>
      </c>
      <c r="O68" s="2">
        <f ca="1"/>
        <v>3.1528407188167941E-6</v>
      </c>
      <c r="P68" s="2">
        <f t="shared" ca="1" si="8"/>
        <v>1</v>
      </c>
      <c r="Q68" s="2">
        <f t="shared" ca="1" si="9"/>
        <v>0</v>
      </c>
      <c r="R68" s="2">
        <f t="shared" ca="1" si="10"/>
        <v>0</v>
      </c>
      <c r="S68" s="2">
        <f ca="1">_xll.nnGetCrossEntropyError(F68:H68,M68:O68)</f>
        <v>1.3130576766848931E-3</v>
      </c>
      <c r="V68" s="2">
        <f t="array" aca="1" ref="V68:X68" ca="1">_xll.nnFeedForward(Sheet2!$I$11,Sheet1!A68:D68)</f>
        <v>0.99868780400635848</v>
      </c>
      <c r="W68" s="2">
        <f ca="1"/>
        <v>1.3090431529227484E-3</v>
      </c>
      <c r="X68" s="2">
        <f ca="1"/>
        <v>3.1528407188167941E-6</v>
      </c>
      <c r="Y68" s="2">
        <f t="shared" ca="1" si="11"/>
        <v>0</v>
      </c>
      <c r="Z68" s="2">
        <f t="shared" ca="1" si="12"/>
        <v>0</v>
      </c>
      <c r="AA68" s="2">
        <f t="shared" ca="1" si="13"/>
        <v>0</v>
      </c>
    </row>
    <row r="69" spans="1:27" x14ac:dyDescent="0.25">
      <c r="A69" s="3">
        <v>6.1</v>
      </c>
      <c r="B69" s="3">
        <v>2.6</v>
      </c>
      <c r="C69" s="3">
        <v>5.6</v>
      </c>
      <c r="D69" s="3">
        <v>1.4</v>
      </c>
      <c r="E69" s="3"/>
      <c r="F69" s="3">
        <v>0</v>
      </c>
      <c r="G69" s="3">
        <v>0</v>
      </c>
      <c r="H69" s="3">
        <v>1</v>
      </c>
      <c r="M69" s="2">
        <f t="array" aca="1" ref="M69:O69" ca="1">_xll.nnFeedForward($K$20,A69:D69)</f>
        <v>1.0042416401009965E-6</v>
      </c>
      <c r="N69" s="2">
        <f ca="1"/>
        <v>2.8026553561876595E-3</v>
      </c>
      <c r="O69" s="2">
        <f ca="1"/>
        <v>0.9971963404021722</v>
      </c>
      <c r="P69" s="2">
        <f t="shared" ca="1" si="8"/>
        <v>0</v>
      </c>
      <c r="Q69" s="2">
        <f t="shared" ca="1" si="9"/>
        <v>0</v>
      </c>
      <c r="R69" s="2">
        <f t="shared" ca="1" si="10"/>
        <v>1</v>
      </c>
      <c r="S69" s="2">
        <f ca="1">_xll.nnGetCrossEntropyError(F69:H69,M69:O69)</f>
        <v>2.8075972129417638E-3</v>
      </c>
      <c r="V69" s="2">
        <f t="array" aca="1" ref="V69:X69" ca="1">_xll.nnFeedForward(Sheet2!$I$11,Sheet1!A69:D69)</f>
        <v>1.0042416401009965E-6</v>
      </c>
      <c r="W69" s="2">
        <f ca="1"/>
        <v>2.8026553561876595E-3</v>
      </c>
      <c r="X69" s="2">
        <f ca="1"/>
        <v>0.9971963404021722</v>
      </c>
      <c r="Y69" s="2">
        <f t="shared" ca="1" si="11"/>
        <v>0</v>
      </c>
      <c r="Z69" s="2">
        <f t="shared" ca="1" si="12"/>
        <v>0</v>
      </c>
      <c r="AA69" s="2">
        <f t="shared" ca="1" si="13"/>
        <v>0</v>
      </c>
    </row>
    <row r="70" spans="1:27" x14ac:dyDescent="0.25">
      <c r="A70" s="3">
        <v>5.5</v>
      </c>
      <c r="B70" s="3">
        <v>3.5</v>
      </c>
      <c r="C70" s="3">
        <v>1.3</v>
      </c>
      <c r="D70" s="3">
        <v>0.2</v>
      </c>
      <c r="E70" s="3"/>
      <c r="F70" s="3">
        <v>1</v>
      </c>
      <c r="G70" s="3">
        <v>0</v>
      </c>
      <c r="H70" s="3">
        <v>0</v>
      </c>
      <c r="M70" s="2">
        <f t="array" aca="1" ref="M70:O70" ca="1">_xll.nnFeedForward($K$20,A70:D70)</f>
        <v>0.99868629292535793</v>
      </c>
      <c r="N70" s="2">
        <f ca="1"/>
        <v>1.3105500909921994E-3</v>
      </c>
      <c r="O70" s="2">
        <f ca="1"/>
        <v>3.156983649889603E-6</v>
      </c>
      <c r="P70" s="2">
        <f t="shared" ca="1" si="8"/>
        <v>1</v>
      </c>
      <c r="Q70" s="2">
        <f t="shared" ca="1" si="9"/>
        <v>0</v>
      </c>
      <c r="R70" s="2">
        <f t="shared" ca="1" si="10"/>
        <v>0</v>
      </c>
      <c r="S70" s="2">
        <f ca="1">_xll.nnGetCrossEntropyError(F70:H70,M70:O70)</f>
        <v>1.3145707442698495E-3</v>
      </c>
      <c r="V70" s="2">
        <f t="array" aca="1" ref="V70:X70" ca="1">_xll.nnFeedForward(Sheet2!$I$11,Sheet1!A70:D70)</f>
        <v>0.99868629292535793</v>
      </c>
      <c r="W70" s="2">
        <f ca="1"/>
        <v>1.3105500909921994E-3</v>
      </c>
      <c r="X70" s="2">
        <f ca="1"/>
        <v>3.156983649889603E-6</v>
      </c>
      <c r="Y70" s="2">
        <f t="shared" ca="1" si="11"/>
        <v>0</v>
      </c>
      <c r="Z70" s="2">
        <f t="shared" ca="1" si="12"/>
        <v>0</v>
      </c>
      <c r="AA70" s="2">
        <f t="shared" ca="1" si="13"/>
        <v>0</v>
      </c>
    </row>
    <row r="71" spans="1:27" x14ac:dyDescent="0.25">
      <c r="A71" s="3">
        <v>5</v>
      </c>
      <c r="B71" s="3">
        <v>3.5</v>
      </c>
      <c r="C71" s="3">
        <v>1.6</v>
      </c>
      <c r="D71" s="3">
        <v>0.6</v>
      </c>
      <c r="E71" s="3"/>
      <c r="F71" s="3">
        <v>1</v>
      </c>
      <c r="G71" s="3">
        <v>0</v>
      </c>
      <c r="H71" s="3">
        <v>0</v>
      </c>
      <c r="M71" s="2">
        <f t="array" aca="1" ref="M71:O71" ca="1">_xll.nnFeedForward($K$20,A71:D71)</f>
        <v>0.99862417652037172</v>
      </c>
      <c r="N71" s="2">
        <f ca="1"/>
        <v>1.3725263131433559E-3</v>
      </c>
      <c r="O71" s="2">
        <f ca="1"/>
        <v>3.2971664848574946E-6</v>
      </c>
      <c r="P71" s="2">
        <f t="shared" ca="1" si="8"/>
        <v>1</v>
      </c>
      <c r="Q71" s="2">
        <f t="shared" ca="1" si="9"/>
        <v>0</v>
      </c>
      <c r="R71" s="2">
        <f t="shared" ca="1" si="10"/>
        <v>0</v>
      </c>
      <c r="S71" s="2">
        <f ca="1">_xll.nnGetCrossEntropyError(F71:H71,M71:O71)</f>
        <v>1.3767707937428555E-3</v>
      </c>
      <c r="V71" s="2">
        <f t="array" aca="1" ref="V71:X71" ca="1">_xll.nnFeedForward(Sheet2!$I$11,Sheet1!A71:D71)</f>
        <v>0.99862417652037172</v>
      </c>
      <c r="W71" s="2">
        <f ca="1"/>
        <v>1.3725263131433559E-3</v>
      </c>
      <c r="X71" s="2">
        <f ca="1"/>
        <v>3.2971664848574946E-6</v>
      </c>
      <c r="Y71" s="2">
        <f t="shared" ca="1" si="11"/>
        <v>0</v>
      </c>
      <c r="Z71" s="2">
        <f t="shared" ca="1" si="12"/>
        <v>0</v>
      </c>
      <c r="AA71" s="2">
        <f t="shared" ca="1" si="13"/>
        <v>0</v>
      </c>
    </row>
    <row r="72" spans="1:27" x14ac:dyDescent="0.25">
      <c r="A72" s="3">
        <v>5.5</v>
      </c>
      <c r="B72" s="3">
        <v>2.6</v>
      </c>
      <c r="C72" s="3">
        <v>4.4000000000000004</v>
      </c>
      <c r="D72" s="3">
        <v>1.2</v>
      </c>
      <c r="E72" s="3"/>
      <c r="F72" s="3">
        <v>0</v>
      </c>
      <c r="G72" s="3">
        <v>1</v>
      </c>
      <c r="H72" s="3">
        <v>0</v>
      </c>
      <c r="M72" s="2">
        <f t="array" aca="1" ref="M72:O72" ca="1">_xll.nnFeedForward($K$20,A72:D72)</f>
        <v>5.5997693203238002E-6</v>
      </c>
      <c r="N72" s="2">
        <f ca="1"/>
        <v>1.6466119287595969E-2</v>
      </c>
      <c r="O72" s="2">
        <f ca="1"/>
        <v>0.98352828094308375</v>
      </c>
      <c r="P72" s="2">
        <f t="shared" ca="1" si="8"/>
        <v>0</v>
      </c>
      <c r="Q72" s="2">
        <f t="shared" ca="1" si="9"/>
        <v>0</v>
      </c>
      <c r="R72" s="2">
        <f t="shared" ca="1" si="10"/>
        <v>1</v>
      </c>
      <c r="S72" s="2">
        <f ca="1">_xll.nnGetCrossEntropyError(F72:H72,M72:O72)</f>
        <v>4.1064503856528551</v>
      </c>
      <c r="V72" s="2">
        <f t="array" aca="1" ref="V72:X72" ca="1">_xll.nnFeedForward(Sheet2!$I$11,Sheet1!A72:D72)</f>
        <v>5.5997693203238002E-6</v>
      </c>
      <c r="W72" s="2">
        <f ca="1"/>
        <v>1.6466119287595969E-2</v>
      </c>
      <c r="X72" s="2">
        <f ca="1"/>
        <v>0.98352828094308375</v>
      </c>
      <c r="Y72" s="2">
        <f t="shared" ca="1" si="11"/>
        <v>0</v>
      </c>
      <c r="Z72" s="2">
        <f t="shared" ca="1" si="12"/>
        <v>0</v>
      </c>
      <c r="AA72" s="2">
        <f t="shared" ca="1" si="13"/>
        <v>0</v>
      </c>
    </row>
    <row r="73" spans="1:27" x14ac:dyDescent="0.25">
      <c r="A73" s="3">
        <v>5.4</v>
      </c>
      <c r="B73" s="3">
        <v>3</v>
      </c>
      <c r="C73" s="3">
        <v>4.5</v>
      </c>
      <c r="D73" s="3">
        <v>1.5</v>
      </c>
      <c r="E73" s="3"/>
      <c r="F73" s="3">
        <v>0</v>
      </c>
      <c r="G73" s="3">
        <v>1</v>
      </c>
      <c r="H73" s="3">
        <v>0</v>
      </c>
      <c r="M73" s="2">
        <f t="array" aca="1" ref="M73:O73" ca="1">_xll.nnFeedForward($K$20,A73:D73)</f>
        <v>4.84369176167878E-6</v>
      </c>
      <c r="N73" s="2">
        <f ca="1"/>
        <v>1.4029221632666542E-2</v>
      </c>
      <c r="O73" s="2">
        <f ca="1"/>
        <v>0.98596593467557181</v>
      </c>
      <c r="P73" s="2">
        <f t="shared" ca="1" si="8"/>
        <v>0</v>
      </c>
      <c r="Q73" s="2">
        <f t="shared" ca="1" si="9"/>
        <v>0</v>
      </c>
      <c r="R73" s="2">
        <f t="shared" ca="1" si="10"/>
        <v>1</v>
      </c>
      <c r="S73" s="2">
        <f ca="1">_xll.nnGetCrossEntropyError(F73:H73,M73:O73)</f>
        <v>4.2666128651903401</v>
      </c>
      <c r="V73" s="2">
        <f t="array" aca="1" ref="V73:X73" ca="1">_xll.nnFeedForward(Sheet2!$I$11,Sheet1!A73:D73)</f>
        <v>4.84369176167878E-6</v>
      </c>
      <c r="W73" s="2">
        <f ca="1"/>
        <v>1.4029221632666542E-2</v>
      </c>
      <c r="X73" s="2">
        <f ca="1"/>
        <v>0.98596593467557181</v>
      </c>
      <c r="Y73" s="2">
        <f t="shared" ca="1" si="11"/>
        <v>0</v>
      </c>
      <c r="Z73" s="2">
        <f t="shared" ca="1" si="12"/>
        <v>0</v>
      </c>
      <c r="AA73" s="2">
        <f t="shared" ca="1" si="13"/>
        <v>0</v>
      </c>
    </row>
    <row r="74" spans="1:27" x14ac:dyDescent="0.25">
      <c r="A74" s="3">
        <v>5.8</v>
      </c>
      <c r="B74" s="3">
        <v>2.6</v>
      </c>
      <c r="C74" s="3">
        <v>4</v>
      </c>
      <c r="D74" s="3">
        <v>1.2</v>
      </c>
      <c r="E74" s="3"/>
      <c r="F74" s="3">
        <v>0</v>
      </c>
      <c r="G74" s="3">
        <v>1</v>
      </c>
      <c r="H74" s="3">
        <v>0</v>
      </c>
      <c r="M74" s="2">
        <f t="array" aca="1" ref="M74:O74" ca="1">_xll.nnFeedForward($K$20,A74:D74)</f>
        <v>5.5270146307037529E-4</v>
      </c>
      <c r="N74" s="2">
        <f ca="1"/>
        <v>0.99062257499306328</v>
      </c>
      <c r="O74" s="2">
        <f ca="1"/>
        <v>8.8247235438662416E-3</v>
      </c>
      <c r="P74" s="2">
        <f t="shared" ca="1" si="8"/>
        <v>0</v>
      </c>
      <c r="Q74" s="2">
        <f t="shared" ca="1" si="9"/>
        <v>1</v>
      </c>
      <c r="R74" s="2">
        <f t="shared" ca="1" si="10"/>
        <v>0</v>
      </c>
      <c r="S74" s="2">
        <f ca="1">_xll.nnGetCrossEntropyError(F74:H74,M74:O74)</f>
        <v>9.4216698760170529E-3</v>
      </c>
      <c r="V74" s="2">
        <f t="array" aca="1" ref="V74:X74" ca="1">_xll.nnFeedForward(Sheet2!$I$11,Sheet1!A74:D74)</f>
        <v>5.5270146307037529E-4</v>
      </c>
      <c r="W74" s="2">
        <f ca="1"/>
        <v>0.99062257499306328</v>
      </c>
      <c r="X74" s="2">
        <f ca="1"/>
        <v>8.8247235438662416E-3</v>
      </c>
      <c r="Y74" s="2">
        <f t="shared" ca="1" si="11"/>
        <v>0</v>
      </c>
      <c r="Z74" s="2">
        <f t="shared" ca="1" si="12"/>
        <v>0</v>
      </c>
      <c r="AA74" s="2">
        <f t="shared" ca="1" si="13"/>
        <v>0</v>
      </c>
    </row>
    <row r="75" spans="1:27" x14ac:dyDescent="0.25">
      <c r="A75" s="3">
        <v>5</v>
      </c>
      <c r="B75" s="3">
        <v>3.3</v>
      </c>
      <c r="C75" s="3">
        <v>1.4</v>
      </c>
      <c r="D75" s="3">
        <v>0.2</v>
      </c>
      <c r="E75" s="3"/>
      <c r="F75" s="3">
        <v>1</v>
      </c>
      <c r="G75" s="3">
        <v>0</v>
      </c>
      <c r="H75" s="3">
        <v>0</v>
      </c>
      <c r="M75" s="2">
        <f t="array" aca="1" ref="M75:O75" ca="1">_xll.nnFeedForward($K$20,A75:D75)</f>
        <v>0.99865805813110309</v>
      </c>
      <c r="N75" s="2">
        <f ca="1"/>
        <v>1.3387211945774804E-3</v>
      </c>
      <c r="O75" s="2">
        <f ca="1"/>
        <v>3.2206743194425159E-6</v>
      </c>
      <c r="P75" s="2">
        <f t="shared" ca="1" si="8"/>
        <v>1</v>
      </c>
      <c r="Q75" s="2">
        <f t="shared" ca="1" si="9"/>
        <v>0</v>
      </c>
      <c r="R75" s="2">
        <f t="shared" ca="1" si="10"/>
        <v>0</v>
      </c>
      <c r="S75" s="2">
        <f ca="1">_xll.nnGetCrossEntropyError(F75:H75,M75:O75)</f>
        <v>1.3428430792248019E-3</v>
      </c>
      <c r="V75" s="2">
        <f t="array" aca="1" ref="V75:X75" ca="1">_xll.nnFeedForward(Sheet2!$I$11,Sheet1!A75:D75)</f>
        <v>0.99865805813110309</v>
      </c>
      <c r="W75" s="2">
        <f ca="1"/>
        <v>1.3387211945774804E-3</v>
      </c>
      <c r="X75" s="2">
        <f ca="1"/>
        <v>3.2206743194425159E-6</v>
      </c>
      <c r="Y75" s="2">
        <f t="shared" ca="1" si="11"/>
        <v>0</v>
      </c>
      <c r="Z75" s="2">
        <f t="shared" ca="1" si="12"/>
        <v>0</v>
      </c>
      <c r="AA75" s="2">
        <f t="shared" ca="1" si="13"/>
        <v>0</v>
      </c>
    </row>
    <row r="76" spans="1:27" x14ac:dyDescent="0.25">
      <c r="A76" s="3">
        <v>5.7</v>
      </c>
      <c r="B76" s="3">
        <v>2.8</v>
      </c>
      <c r="C76" s="3">
        <v>4.5</v>
      </c>
      <c r="D76" s="3">
        <v>1.3</v>
      </c>
      <c r="E76" s="3"/>
      <c r="F76" s="3">
        <v>0</v>
      </c>
      <c r="G76" s="3">
        <v>1</v>
      </c>
      <c r="H76" s="3">
        <v>0</v>
      </c>
      <c r="M76" s="2">
        <f t="array" aca="1" ref="M76:O76" ca="1">_xll.nnFeedForward($K$20,A76:D76)</f>
        <v>1.9615157400093435E-5</v>
      </c>
      <c r="N76" s="2">
        <f ca="1"/>
        <v>5.9796578854482224E-2</v>
      </c>
      <c r="O76" s="2">
        <f ca="1"/>
        <v>0.94018380598811768</v>
      </c>
      <c r="P76" s="2">
        <f t="shared" ca="1" si="8"/>
        <v>0</v>
      </c>
      <c r="Q76" s="2">
        <f t="shared" ca="1" si="9"/>
        <v>0</v>
      </c>
      <c r="R76" s="2">
        <f t="shared" ca="1" si="10"/>
        <v>1</v>
      </c>
      <c r="S76" s="2">
        <f ca="1">_xll.nnGetCrossEntropyError(F76:H76,M76:O76)</f>
        <v>2.8168068294533608</v>
      </c>
      <c r="V76" s="2">
        <f t="array" aca="1" ref="V76:X76" ca="1">_xll.nnFeedForward(Sheet2!$I$11,Sheet1!A76:D76)</f>
        <v>1.9615157400093435E-5</v>
      </c>
      <c r="W76" s="2">
        <f ca="1"/>
        <v>5.9796578854482224E-2</v>
      </c>
      <c r="X76" s="2">
        <f ca="1"/>
        <v>0.94018380598811768</v>
      </c>
      <c r="Y76" s="2">
        <f t="shared" ca="1" si="11"/>
        <v>0</v>
      </c>
      <c r="Z76" s="2">
        <f t="shared" ca="1" si="12"/>
        <v>0</v>
      </c>
      <c r="AA76" s="2">
        <f t="shared" ca="1" si="13"/>
        <v>0</v>
      </c>
    </row>
    <row r="77" spans="1:27" x14ac:dyDescent="0.25">
      <c r="A77" s="3">
        <v>7</v>
      </c>
      <c r="B77" s="3">
        <v>3.2</v>
      </c>
      <c r="C77" s="3">
        <v>4.7</v>
      </c>
      <c r="D77" s="3">
        <v>1.4</v>
      </c>
      <c r="E77" s="3"/>
      <c r="F77" s="3">
        <v>0</v>
      </c>
      <c r="G77" s="3">
        <v>1</v>
      </c>
      <c r="H77" s="3">
        <v>0</v>
      </c>
      <c r="M77" s="2">
        <f t="array" aca="1" ref="M77:O77" ca="1">_xll.nnFeedForward($K$20,A77:D77)</f>
        <v>7.6009255789999332E-4</v>
      </c>
      <c r="N77" s="2">
        <f ca="1"/>
        <v>0.99486140840772808</v>
      </c>
      <c r="O77" s="2">
        <f ca="1"/>
        <v>4.378499034371785E-3</v>
      </c>
      <c r="P77" s="2">
        <f t="shared" ca="1" si="8"/>
        <v>0</v>
      </c>
      <c r="Q77" s="2">
        <f t="shared" ca="1" si="9"/>
        <v>1</v>
      </c>
      <c r="R77" s="2">
        <f t="shared" ca="1" si="10"/>
        <v>0</v>
      </c>
      <c r="S77" s="2">
        <f ca="1">_xll.nnGetCrossEntropyError(F77:H77,M77:O77)</f>
        <v>5.1518395574572428E-3</v>
      </c>
      <c r="V77" s="2">
        <f t="array" aca="1" ref="V77:X77" ca="1">_xll.nnFeedForward(Sheet2!$I$11,Sheet1!A77:D77)</f>
        <v>7.6009255789999332E-4</v>
      </c>
      <c r="W77" s="2">
        <f ca="1"/>
        <v>0.99486140840772808</v>
      </c>
      <c r="X77" s="2">
        <f ca="1"/>
        <v>4.378499034371785E-3</v>
      </c>
      <c r="Y77" s="2">
        <f t="shared" ca="1" si="11"/>
        <v>0</v>
      </c>
      <c r="Z77" s="2">
        <f t="shared" ca="1" si="12"/>
        <v>0</v>
      </c>
      <c r="AA77" s="2">
        <f t="shared" ca="1" si="13"/>
        <v>0</v>
      </c>
    </row>
    <row r="78" spans="1:27" x14ac:dyDescent="0.25">
      <c r="A78" s="3">
        <v>5.6</v>
      </c>
      <c r="B78" s="3">
        <v>3</v>
      </c>
      <c r="C78" s="3">
        <v>4.0999999999999996</v>
      </c>
      <c r="D78" s="3">
        <v>1.3</v>
      </c>
      <c r="E78" s="3"/>
      <c r="F78" s="3">
        <v>0</v>
      </c>
      <c r="G78" s="3">
        <v>1</v>
      </c>
      <c r="H78" s="3">
        <v>0</v>
      </c>
      <c r="M78" s="2">
        <f t="array" aca="1" ref="M78:O78" ca="1">_xll.nnFeedForward($K$20,A78:D78)</f>
        <v>7.6670580908553664E-4</v>
      </c>
      <c r="N78" s="2">
        <f ca="1"/>
        <v>0.99433684267282041</v>
      </c>
      <c r="O78" s="2">
        <f ca="1"/>
        <v>4.8964515180940091E-3</v>
      </c>
      <c r="P78" s="2">
        <f t="shared" ca="1" si="8"/>
        <v>0</v>
      </c>
      <c r="Q78" s="2">
        <f t="shared" ca="1" si="9"/>
        <v>1</v>
      </c>
      <c r="R78" s="2">
        <f t="shared" ca="1" si="10"/>
        <v>0</v>
      </c>
      <c r="S78" s="2">
        <f ca="1">_xll.nnGetCrossEntropyError(F78:H78,M78:O78)</f>
        <v>5.6792538026511604E-3</v>
      </c>
      <c r="V78" s="2">
        <f t="array" aca="1" ref="V78:X78" ca="1">_xll.nnFeedForward(Sheet2!$I$11,Sheet1!A78:D78)</f>
        <v>7.6670580908553664E-4</v>
      </c>
      <c r="W78" s="2">
        <f ca="1"/>
        <v>0.99433684267282041</v>
      </c>
      <c r="X78" s="2">
        <f ca="1"/>
        <v>4.8964515180940091E-3</v>
      </c>
      <c r="Y78" s="2">
        <f t="shared" ca="1" si="11"/>
        <v>0</v>
      </c>
      <c r="Z78" s="2">
        <f t="shared" ca="1" si="12"/>
        <v>0</v>
      </c>
      <c r="AA78" s="2">
        <f t="shared" ca="1" si="13"/>
        <v>0</v>
      </c>
    </row>
    <row r="79" spans="1:27" x14ac:dyDescent="0.25">
      <c r="A79" s="3">
        <v>5.9</v>
      </c>
      <c r="B79" s="3">
        <v>3.2</v>
      </c>
      <c r="C79" s="3">
        <v>4.8</v>
      </c>
      <c r="D79" s="3">
        <v>1.8</v>
      </c>
      <c r="E79" s="3"/>
      <c r="F79" s="3">
        <v>0</v>
      </c>
      <c r="G79" s="3">
        <v>1</v>
      </c>
      <c r="H79" s="3">
        <v>0</v>
      </c>
      <c r="M79" s="2">
        <f t="array" aca="1" ref="M79:O79" ca="1">_xll.nnFeedForward($K$20,A79:D79)</f>
        <v>1.4900932747991596E-6</v>
      </c>
      <c r="N79" s="2">
        <f ca="1"/>
        <v>4.1811786850994119E-3</v>
      </c>
      <c r="O79" s="2">
        <f ca="1"/>
        <v>0.99581733122162586</v>
      </c>
      <c r="P79" s="2">
        <f t="shared" ca="1" si="8"/>
        <v>0</v>
      </c>
      <c r="Q79" s="2">
        <f t="shared" ca="1" si="9"/>
        <v>0</v>
      </c>
      <c r="R79" s="2">
        <f t="shared" ca="1" si="10"/>
        <v>1</v>
      </c>
      <c r="S79" s="2">
        <f ca="1">_xll.nnGetCrossEntropyError(F79:H79,M79:O79)</f>
        <v>5.4771620901137483</v>
      </c>
      <c r="V79" s="2">
        <f t="array" aca="1" ref="V79:X79" ca="1">_xll.nnFeedForward(Sheet2!$I$11,Sheet1!A79:D79)</f>
        <v>1.4900932747991596E-6</v>
      </c>
      <c r="W79" s="2">
        <f ca="1"/>
        <v>4.1811786850994119E-3</v>
      </c>
      <c r="X79" s="2">
        <f ca="1"/>
        <v>0.99581733122162586</v>
      </c>
      <c r="Y79" s="2">
        <f t="shared" ca="1" si="11"/>
        <v>0</v>
      </c>
      <c r="Z79" s="2">
        <f t="shared" ca="1" si="12"/>
        <v>0</v>
      </c>
      <c r="AA79" s="2">
        <f t="shared" ca="1" si="13"/>
        <v>0</v>
      </c>
    </row>
    <row r="80" spans="1:27" x14ac:dyDescent="0.25">
      <c r="A80" s="3">
        <v>6.4</v>
      </c>
      <c r="B80" s="3">
        <v>2.9</v>
      </c>
      <c r="C80" s="3">
        <v>4.3</v>
      </c>
      <c r="D80" s="3">
        <v>1.3</v>
      </c>
      <c r="E80" s="3"/>
      <c r="F80" s="3">
        <v>0</v>
      </c>
      <c r="G80" s="3">
        <v>1</v>
      </c>
      <c r="H80" s="3">
        <v>0</v>
      </c>
      <c r="M80" s="2">
        <f t="array" aca="1" ref="M80:O80" ca="1">_xll.nnFeedForward($K$20,A80:D80)</f>
        <v>7.3658946665277692E-4</v>
      </c>
      <c r="N80" s="2">
        <f ca="1"/>
        <v>0.99455681676051366</v>
      </c>
      <c r="O80" s="2">
        <f ca="1"/>
        <v>4.7065937728334702E-3</v>
      </c>
      <c r="P80" s="2">
        <f t="shared" ca="1" si="8"/>
        <v>0</v>
      </c>
      <c r="Q80" s="2">
        <f t="shared" ca="1" si="9"/>
        <v>1</v>
      </c>
      <c r="R80" s="2">
        <f t="shared" ca="1" si="10"/>
        <v>0</v>
      </c>
      <c r="S80" s="2">
        <f ca="1">_xll.nnGetCrossEntropyError(F80:H80,M80:O80)</f>
        <v>5.4580513391138371E-3</v>
      </c>
      <c r="V80" s="2">
        <f t="array" aca="1" ref="V80:X80" ca="1">_xll.nnFeedForward(Sheet2!$I$11,Sheet1!A80:D80)</f>
        <v>7.3658946665277692E-4</v>
      </c>
      <c r="W80" s="2">
        <f ca="1"/>
        <v>0.99455681676051366</v>
      </c>
      <c r="X80" s="2">
        <f ca="1"/>
        <v>4.7065937728334702E-3</v>
      </c>
      <c r="Y80" s="2">
        <f t="shared" ca="1" si="11"/>
        <v>0</v>
      </c>
      <c r="Z80" s="2">
        <f t="shared" ca="1" si="12"/>
        <v>0</v>
      </c>
      <c r="AA80" s="2">
        <f t="shared" ca="1" si="13"/>
        <v>0</v>
      </c>
    </row>
    <row r="81" spans="1:27" x14ac:dyDescent="0.25">
      <c r="A81" s="3">
        <v>5.8</v>
      </c>
      <c r="B81" s="3">
        <v>2.7</v>
      </c>
      <c r="C81" s="3">
        <v>5.0999999999999996</v>
      </c>
      <c r="D81" s="3">
        <v>1.9</v>
      </c>
      <c r="E81" s="3"/>
      <c r="F81" s="3">
        <v>0</v>
      </c>
      <c r="G81" s="3">
        <v>0</v>
      </c>
      <c r="H81" s="3">
        <v>1</v>
      </c>
      <c r="M81" s="2">
        <f t="array" aca="1" ref="M81:O81" ca="1">_xll.nnFeedForward($K$20,A81:D81)</f>
        <v>1.0066023644180617E-6</v>
      </c>
      <c r="N81" s="2">
        <f ca="1"/>
        <v>2.8084260848847136E-3</v>
      </c>
      <c r="O81" s="2">
        <f ca="1"/>
        <v>0.9971905673127508</v>
      </c>
      <c r="P81" s="2">
        <f t="shared" ca="1" si="8"/>
        <v>0</v>
      </c>
      <c r="Q81" s="2">
        <f t="shared" ca="1" si="9"/>
        <v>0</v>
      </c>
      <c r="R81" s="2">
        <f t="shared" ca="1" si="10"/>
        <v>1</v>
      </c>
      <c r="S81" s="2">
        <f ca="1">_xll.nnGetCrossEntropyError(F81:H81,M81:O81)</f>
        <v>2.813386550405909E-3</v>
      </c>
      <c r="V81" s="2">
        <f t="array" aca="1" ref="V81:X81" ca="1">_xll.nnFeedForward(Sheet2!$I$11,Sheet1!A81:D81)</f>
        <v>1.0066023644180617E-6</v>
      </c>
      <c r="W81" s="2">
        <f ca="1"/>
        <v>2.8084260848847136E-3</v>
      </c>
      <c r="X81" s="2">
        <f ca="1"/>
        <v>0.9971905673127508</v>
      </c>
      <c r="Y81" s="2">
        <f t="shared" ca="1" si="11"/>
        <v>0</v>
      </c>
      <c r="Z81" s="2">
        <f t="shared" ca="1" si="12"/>
        <v>0</v>
      </c>
      <c r="AA81" s="2">
        <f t="shared" ca="1" si="13"/>
        <v>0</v>
      </c>
    </row>
    <row r="82" spans="1:27" x14ac:dyDescent="0.25">
      <c r="A82" s="3">
        <v>6.7</v>
      </c>
      <c r="B82" s="3">
        <v>3</v>
      </c>
      <c r="C82" s="3">
        <v>5</v>
      </c>
      <c r="D82" s="3">
        <v>1.7</v>
      </c>
      <c r="E82" s="3"/>
      <c r="F82" s="3">
        <v>0</v>
      </c>
      <c r="G82" s="3">
        <v>1</v>
      </c>
      <c r="H82" s="3">
        <v>0</v>
      </c>
      <c r="M82" s="2">
        <f t="array" aca="1" ref="M82:O82" ca="1">_xll.nnFeedForward($K$20,A82:D82)</f>
        <v>1.3632152892781082E-6</v>
      </c>
      <c r="N82" s="2">
        <f ca="1"/>
        <v>3.8343765669288988E-3</v>
      </c>
      <c r="O82" s="2">
        <f ca="1"/>
        <v>0.99616426021778193</v>
      </c>
      <c r="P82" s="2">
        <f t="shared" ca="1" si="8"/>
        <v>0</v>
      </c>
      <c r="Q82" s="2">
        <f t="shared" ca="1" si="9"/>
        <v>0</v>
      </c>
      <c r="R82" s="2">
        <f t="shared" ca="1" si="10"/>
        <v>1</v>
      </c>
      <c r="S82" s="2">
        <f ca="1">_xll.nnGetCrossEntropyError(F82:H82,M82:O82)</f>
        <v>5.5637484214120674</v>
      </c>
      <c r="V82" s="2">
        <f t="array" aca="1" ref="V82:X82" ca="1">_xll.nnFeedForward(Sheet2!$I$11,Sheet1!A82:D82)</f>
        <v>1.3632152892781082E-6</v>
      </c>
      <c r="W82" s="2">
        <f ca="1"/>
        <v>3.8343765669288988E-3</v>
      </c>
      <c r="X82" s="2">
        <f ca="1"/>
        <v>0.99616426021778193</v>
      </c>
      <c r="Y82" s="2">
        <f t="shared" ca="1" si="11"/>
        <v>0</v>
      </c>
      <c r="Z82" s="2">
        <f t="shared" ca="1" si="12"/>
        <v>0</v>
      </c>
      <c r="AA82" s="2">
        <f t="shared" ca="1" si="13"/>
        <v>0</v>
      </c>
    </row>
    <row r="83" spans="1:27" x14ac:dyDescent="0.25">
      <c r="A83" s="3">
        <v>4.5999999999999996</v>
      </c>
      <c r="B83" s="3">
        <v>3.1</v>
      </c>
      <c r="C83" s="3">
        <v>1.5</v>
      </c>
      <c r="D83" s="3">
        <v>0.2</v>
      </c>
      <c r="E83" s="3"/>
      <c r="F83" s="3">
        <v>1</v>
      </c>
      <c r="G83" s="3">
        <v>0</v>
      </c>
      <c r="H83" s="3">
        <v>0</v>
      </c>
      <c r="M83" s="2">
        <f t="array" aca="1" ref="M83:O83" ca="1">_xll.nnFeedForward($K$20,A83:D83)</f>
        <v>0.99860036321304457</v>
      </c>
      <c r="N83" s="2">
        <f ca="1"/>
        <v>1.3962857365527027E-3</v>
      </c>
      <c r="O83" s="2">
        <f ca="1"/>
        <v>3.3510504026892755E-6</v>
      </c>
      <c r="P83" s="2">
        <f t="shared" ca="1" si="8"/>
        <v>1</v>
      </c>
      <c r="Q83" s="2">
        <f t="shared" ca="1" si="9"/>
        <v>0</v>
      </c>
      <c r="R83" s="2">
        <f t="shared" ca="1" si="10"/>
        <v>0</v>
      </c>
      <c r="S83" s="2">
        <f ca="1">_xll.nnGetCrossEntropyError(F83:H83,M83:O83)</f>
        <v>1.4006171934385597E-3</v>
      </c>
      <c r="V83" s="2">
        <f t="array" aca="1" ref="V83:X83" ca="1">_xll.nnFeedForward(Sheet2!$I$11,Sheet1!A83:D83)</f>
        <v>0.99860036321304457</v>
      </c>
      <c r="W83" s="2">
        <f ca="1"/>
        <v>1.3962857365527027E-3</v>
      </c>
      <c r="X83" s="2">
        <f ca="1"/>
        <v>3.3510504026892755E-6</v>
      </c>
      <c r="Y83" s="2">
        <f t="shared" ca="1" si="11"/>
        <v>0</v>
      </c>
      <c r="Z83" s="2">
        <f t="shared" ca="1" si="12"/>
        <v>0</v>
      </c>
      <c r="AA83" s="2">
        <f t="shared" ca="1" si="13"/>
        <v>0</v>
      </c>
    </row>
    <row r="84" spans="1:27" x14ac:dyDescent="0.25">
      <c r="A84" s="3">
        <v>5.6</v>
      </c>
      <c r="B84" s="3">
        <v>3</v>
      </c>
      <c r="C84" s="3">
        <v>4.5</v>
      </c>
      <c r="D84" s="3">
        <v>1.5</v>
      </c>
      <c r="E84" s="3"/>
      <c r="F84" s="3">
        <v>0</v>
      </c>
      <c r="G84" s="3">
        <v>1</v>
      </c>
      <c r="H84" s="3">
        <v>0</v>
      </c>
      <c r="M84" s="2">
        <f t="array" aca="1" ref="M84:O84" ca="1">_xll.nnFeedForward($K$20,A84:D84)</f>
        <v>1.1501926683841245E-5</v>
      </c>
      <c r="N84" s="2">
        <f ca="1"/>
        <v>3.4228064095156288E-2</v>
      </c>
      <c r="O84" s="2">
        <f ca="1"/>
        <v>0.96576043397815992</v>
      </c>
      <c r="P84" s="2">
        <f t="shared" ca="1" si="8"/>
        <v>0</v>
      </c>
      <c r="Q84" s="2">
        <f t="shared" ca="1" si="9"/>
        <v>0</v>
      </c>
      <c r="R84" s="2">
        <f t="shared" ca="1" si="10"/>
        <v>1</v>
      </c>
      <c r="S84" s="2">
        <f ca="1">_xll.nnGetCrossEntropyError(F84:H84,M84:O84)</f>
        <v>3.3747093838338231</v>
      </c>
      <c r="V84" s="2">
        <f t="array" aca="1" ref="V84:X84" ca="1">_xll.nnFeedForward(Sheet2!$I$11,Sheet1!A84:D84)</f>
        <v>1.1501926683841245E-5</v>
      </c>
      <c r="W84" s="2">
        <f ca="1"/>
        <v>3.4228064095156288E-2</v>
      </c>
      <c r="X84" s="2">
        <f ca="1"/>
        <v>0.96576043397815992</v>
      </c>
      <c r="Y84" s="2">
        <f t="shared" ca="1" si="11"/>
        <v>0</v>
      </c>
      <c r="Z84" s="2">
        <f t="shared" ca="1" si="12"/>
        <v>0</v>
      </c>
      <c r="AA84" s="2">
        <f t="shared" ca="1" si="13"/>
        <v>0</v>
      </c>
    </row>
    <row r="85" spans="1:27" x14ac:dyDescent="0.25">
      <c r="A85" s="3">
        <v>7.2</v>
      </c>
      <c r="B85" s="3">
        <v>3</v>
      </c>
      <c r="C85" s="3">
        <v>5.8</v>
      </c>
      <c r="D85" s="3">
        <v>1.6</v>
      </c>
      <c r="E85" s="3"/>
      <c r="F85" s="3">
        <v>0</v>
      </c>
      <c r="G85" s="3">
        <v>0</v>
      </c>
      <c r="H85" s="3">
        <v>1</v>
      </c>
      <c r="M85" s="2">
        <f t="array" aca="1" ref="M85:O85" ca="1">_xll.nnFeedForward($K$20,A85:D85)</f>
        <v>1.016897652935952E-6</v>
      </c>
      <c r="N85" s="2">
        <f ca="1"/>
        <v>2.838652346302979E-3</v>
      </c>
      <c r="O85" s="2">
        <f ca="1"/>
        <v>0.99716033075604416</v>
      </c>
      <c r="P85" s="2">
        <f t="shared" ca="1" si="8"/>
        <v>0</v>
      </c>
      <c r="Q85" s="2">
        <f t="shared" ca="1" si="9"/>
        <v>0</v>
      </c>
      <c r="R85" s="2">
        <f t="shared" ca="1" si="10"/>
        <v>1</v>
      </c>
      <c r="S85" s="2">
        <f ca="1">_xll.nnGetCrossEntropyError(F85:H85,M85:O85)</f>
        <v>2.8437087537235279E-3</v>
      </c>
      <c r="V85" s="2">
        <f t="array" aca="1" ref="V85:X85" ca="1">_xll.nnFeedForward(Sheet2!$I$11,Sheet1!A85:D85)</f>
        <v>1.016897652935952E-6</v>
      </c>
      <c r="W85" s="2">
        <f ca="1"/>
        <v>2.838652346302979E-3</v>
      </c>
      <c r="X85" s="2">
        <f ca="1"/>
        <v>0.99716033075604416</v>
      </c>
      <c r="Y85" s="2">
        <f t="shared" ca="1" si="11"/>
        <v>0</v>
      </c>
      <c r="Z85" s="2">
        <f t="shared" ca="1" si="12"/>
        <v>0</v>
      </c>
      <c r="AA85" s="2">
        <f t="shared" ca="1" si="13"/>
        <v>0</v>
      </c>
    </row>
    <row r="86" spans="1:27" x14ac:dyDescent="0.25">
      <c r="A86" s="3">
        <v>4.9000000000000004</v>
      </c>
      <c r="B86" s="3">
        <v>3.1</v>
      </c>
      <c r="C86" s="3">
        <v>1.5</v>
      </c>
      <c r="D86" s="3">
        <v>0.1</v>
      </c>
      <c r="E86" s="3"/>
      <c r="F86" s="3">
        <v>1</v>
      </c>
      <c r="G86" s="3">
        <v>0</v>
      </c>
      <c r="H86" s="3">
        <v>0</v>
      </c>
      <c r="M86" s="2">
        <f t="array" aca="1" ref="M86:O86" ca="1">_xll.nnFeedForward($K$20,A86:D86)</f>
        <v>0.99860825454189739</v>
      </c>
      <c r="N86" s="2">
        <f ca="1"/>
        <v>1.3884115629115717E-3</v>
      </c>
      <c r="O86" s="2">
        <f ca="1"/>
        <v>3.3338951910017008E-6</v>
      </c>
      <c r="P86" s="2">
        <f t="shared" ca="1" si="8"/>
        <v>1</v>
      </c>
      <c r="Q86" s="2">
        <f t="shared" ca="1" si="9"/>
        <v>0</v>
      </c>
      <c r="R86" s="2">
        <f t="shared" ca="1" si="10"/>
        <v>0</v>
      </c>
      <c r="S86" s="2">
        <f ca="1">_xll.nnGetCrossEntropyError(F86:H86,M86:O86)</f>
        <v>1.39271483533465E-3</v>
      </c>
      <c r="V86" s="2">
        <f t="array" aca="1" ref="V86:X86" ca="1">_xll.nnFeedForward(Sheet2!$I$11,Sheet1!A86:D86)</f>
        <v>0.99860825454189739</v>
      </c>
      <c r="W86" s="2">
        <f ca="1"/>
        <v>1.3884115629115717E-3</v>
      </c>
      <c r="X86" s="2">
        <f ca="1"/>
        <v>3.3338951910017008E-6</v>
      </c>
      <c r="Y86" s="2">
        <f t="shared" ca="1" si="11"/>
        <v>0</v>
      </c>
      <c r="Z86" s="2">
        <f t="shared" ca="1" si="12"/>
        <v>0</v>
      </c>
      <c r="AA86" s="2">
        <f t="shared" ca="1" si="13"/>
        <v>0</v>
      </c>
    </row>
    <row r="87" spans="1:27" x14ac:dyDescent="0.25">
      <c r="A87" s="3">
        <v>7.2</v>
      </c>
      <c r="B87" s="3">
        <v>3.2</v>
      </c>
      <c r="C87" s="3">
        <v>6</v>
      </c>
      <c r="D87" s="3">
        <v>1.8</v>
      </c>
      <c r="E87" s="3"/>
      <c r="F87" s="3">
        <v>0</v>
      </c>
      <c r="G87" s="3">
        <v>0</v>
      </c>
      <c r="H87" s="3">
        <v>1</v>
      </c>
      <c r="M87" s="2">
        <f t="array" aca="1" ref="M87:O87" ca="1">_xll.nnFeedForward($K$20,A87:D87)</f>
        <v>1.0085579305564196E-6</v>
      </c>
      <c r="N87" s="2">
        <f ca="1"/>
        <v>2.8148020982559658E-3</v>
      </c>
      <c r="O87" s="2">
        <f ca="1"/>
        <v>0.99718418934381359</v>
      </c>
      <c r="P87" s="2">
        <f t="shared" ca="1" si="8"/>
        <v>0</v>
      </c>
      <c r="Q87" s="2">
        <f t="shared" ca="1" si="9"/>
        <v>0</v>
      </c>
      <c r="R87" s="2">
        <f t="shared" ca="1" si="10"/>
        <v>1</v>
      </c>
      <c r="S87" s="2">
        <f ca="1">_xll.nnGetCrossEntropyError(F87:H87,M87:O87)</f>
        <v>2.8197825087542027E-3</v>
      </c>
      <c r="V87" s="2">
        <f t="array" aca="1" ref="V87:X87" ca="1">_xll.nnFeedForward(Sheet2!$I$11,Sheet1!A87:D87)</f>
        <v>1.0085579305564196E-6</v>
      </c>
      <c r="W87" s="2">
        <f ca="1"/>
        <v>2.8148020982559658E-3</v>
      </c>
      <c r="X87" s="2">
        <f ca="1"/>
        <v>0.99718418934381359</v>
      </c>
      <c r="Y87" s="2">
        <f t="shared" ca="1" si="11"/>
        <v>0</v>
      </c>
      <c r="Z87" s="2">
        <f t="shared" ca="1" si="12"/>
        <v>0</v>
      </c>
      <c r="AA87" s="2">
        <f t="shared" ca="1" si="13"/>
        <v>0</v>
      </c>
    </row>
    <row r="88" spans="1:27" x14ac:dyDescent="0.25">
      <c r="A88" s="3">
        <v>7.9</v>
      </c>
      <c r="B88" s="3">
        <v>3.8</v>
      </c>
      <c r="C88" s="3">
        <v>6.4</v>
      </c>
      <c r="D88" s="3">
        <v>2</v>
      </c>
      <c r="E88" s="3"/>
      <c r="F88" s="3">
        <v>0</v>
      </c>
      <c r="G88" s="3">
        <v>0</v>
      </c>
      <c r="H88" s="3">
        <v>1</v>
      </c>
      <c r="M88" s="2">
        <f t="array" aca="1" ref="M88:O88" ca="1">_xll.nnFeedForward($K$20,A88:D88)</f>
        <v>1.036934923681648E-6</v>
      </c>
      <c r="N88" s="2">
        <f ca="1"/>
        <v>2.8946606448697699E-3</v>
      </c>
      <c r="O88" s="2">
        <f ca="1"/>
        <v>0.99710430242020653</v>
      </c>
      <c r="P88" s="2">
        <f t="shared" ca="1" si="8"/>
        <v>0</v>
      </c>
      <c r="Q88" s="2">
        <f t="shared" ca="1" si="9"/>
        <v>0</v>
      </c>
      <c r="R88" s="2">
        <f t="shared" ca="1" si="10"/>
        <v>1</v>
      </c>
      <c r="S88" s="2">
        <f ca="1">_xll.nnGetCrossEntropyError(F88:H88,M88:O88)</f>
        <v>2.8998982231853883E-3</v>
      </c>
      <c r="V88" s="2">
        <f t="array" aca="1" ref="V88:X88" ca="1">_xll.nnFeedForward(Sheet2!$I$11,Sheet1!A88:D88)</f>
        <v>1.036934923681648E-6</v>
      </c>
      <c r="W88" s="2">
        <f ca="1"/>
        <v>2.8946606448697699E-3</v>
      </c>
      <c r="X88" s="2">
        <f ca="1"/>
        <v>0.99710430242020653</v>
      </c>
      <c r="Y88" s="2">
        <f t="shared" ca="1" si="11"/>
        <v>0</v>
      </c>
      <c r="Z88" s="2">
        <f t="shared" ca="1" si="12"/>
        <v>0</v>
      </c>
      <c r="AA88" s="2">
        <f t="shared" ca="1" si="13"/>
        <v>0</v>
      </c>
    </row>
    <row r="89" spans="1:27" x14ac:dyDescent="0.25">
      <c r="A89" s="3">
        <v>5.6</v>
      </c>
      <c r="B89" s="3">
        <v>2.8</v>
      </c>
      <c r="C89" s="3">
        <v>4.9000000000000004</v>
      </c>
      <c r="D89" s="3">
        <v>2</v>
      </c>
      <c r="E89" s="3"/>
      <c r="F89" s="3">
        <v>0</v>
      </c>
      <c r="G89" s="3">
        <v>0</v>
      </c>
      <c r="H89" s="3">
        <v>1</v>
      </c>
      <c r="M89" s="2">
        <f t="array" aca="1" ref="M89:O89" ca="1">_xll.nnFeedForward($K$20,A89:D89)</f>
        <v>1.0130253791062761E-6</v>
      </c>
      <c r="N89" s="2">
        <f ca="1"/>
        <v>2.8249563276245945E-3</v>
      </c>
      <c r="O89" s="2">
        <f ca="1"/>
        <v>0.99717403064699617</v>
      </c>
      <c r="P89" s="2">
        <f t="shared" ca="1" si="8"/>
        <v>0</v>
      </c>
      <c r="Q89" s="2">
        <f t="shared" ca="1" si="9"/>
        <v>0</v>
      </c>
      <c r="R89" s="2">
        <f t="shared" ca="1" si="10"/>
        <v>1</v>
      </c>
      <c r="S89" s="2">
        <f ca="1">_xll.nnGetCrossEntropyError(F89:H89,M89:O89)</f>
        <v>2.8299699432037212E-3</v>
      </c>
      <c r="V89" s="2">
        <f t="array" aca="1" ref="V89:X89" ca="1">_xll.nnFeedForward(Sheet2!$I$11,Sheet1!A89:D89)</f>
        <v>1.0130253791062761E-6</v>
      </c>
      <c r="W89" s="2">
        <f ca="1"/>
        <v>2.8249563276245945E-3</v>
      </c>
      <c r="X89" s="2">
        <f ca="1"/>
        <v>0.99717403064699617</v>
      </c>
      <c r="Y89" s="2">
        <f t="shared" ca="1" si="11"/>
        <v>0</v>
      </c>
      <c r="Z89" s="2">
        <f t="shared" ca="1" si="12"/>
        <v>0</v>
      </c>
      <c r="AA89" s="2">
        <f t="shared" ca="1" si="13"/>
        <v>0</v>
      </c>
    </row>
    <row r="90" spans="1:27" x14ac:dyDescent="0.25">
      <c r="A90" s="3">
        <v>7.6</v>
      </c>
      <c r="B90" s="3">
        <v>3</v>
      </c>
      <c r="C90" s="3">
        <v>6.6</v>
      </c>
      <c r="D90" s="3">
        <v>2.1</v>
      </c>
      <c r="E90" s="3"/>
      <c r="F90" s="3">
        <v>0</v>
      </c>
      <c r="G90" s="3">
        <v>0</v>
      </c>
      <c r="H90" s="3">
        <v>1</v>
      </c>
      <c r="M90" s="2">
        <f t="array" aca="1" ref="M90:O90" ca="1">_xll.nnFeedForward($K$20,A90:D90)</f>
        <v>9.9803842693759079E-7</v>
      </c>
      <c r="N90" s="2">
        <f ca="1"/>
        <v>2.7867480236746039E-3</v>
      </c>
      <c r="O90" s="2">
        <f ca="1"/>
        <v>0.99721225393789847</v>
      </c>
      <c r="P90" s="2">
        <f t="shared" ca="1" si="8"/>
        <v>0</v>
      </c>
      <c r="Q90" s="2">
        <f t="shared" ca="1" si="9"/>
        <v>0</v>
      </c>
      <c r="R90" s="2">
        <f t="shared" ca="1" si="10"/>
        <v>1</v>
      </c>
      <c r="S90" s="2">
        <f ca="1">_xll.nnGetCrossEntropyError(F90:H90,M90:O90)</f>
        <v>2.7916390629701142E-3</v>
      </c>
      <c r="V90" s="2">
        <f t="array" aca="1" ref="V90:X90" ca="1">_xll.nnFeedForward(Sheet2!$I$11,Sheet1!A90:D90)</f>
        <v>9.9803842693759079E-7</v>
      </c>
      <c r="W90" s="2">
        <f ca="1"/>
        <v>2.7867480236746039E-3</v>
      </c>
      <c r="X90" s="2">
        <f ca="1"/>
        <v>0.99721225393789847</v>
      </c>
      <c r="Y90" s="2">
        <f t="shared" ca="1" si="11"/>
        <v>0</v>
      </c>
      <c r="Z90" s="2">
        <f t="shared" ca="1" si="12"/>
        <v>0</v>
      </c>
      <c r="AA90" s="2">
        <f t="shared" ca="1" si="13"/>
        <v>0</v>
      </c>
    </row>
    <row r="91" spans="1:27" x14ac:dyDescent="0.25">
      <c r="A91" s="3">
        <v>4.3</v>
      </c>
      <c r="B91" s="3">
        <v>3</v>
      </c>
      <c r="C91" s="3">
        <v>1.1000000000000001</v>
      </c>
      <c r="D91" s="3">
        <v>0.1</v>
      </c>
      <c r="E91" s="3"/>
      <c r="F91" s="3">
        <v>1</v>
      </c>
      <c r="G91" s="3">
        <v>0</v>
      </c>
      <c r="H91" s="3">
        <v>0</v>
      </c>
      <c r="M91" s="2">
        <f t="array" aca="1" ref="M91:O91" ca="1">_xll.nnFeedForward($K$20,A91:D91)</f>
        <v>0.99866805299876682</v>
      </c>
      <c r="N91" s="2">
        <f ca="1"/>
        <v>1.328751065517826E-3</v>
      </c>
      <c r="O91" s="2">
        <f ca="1"/>
        <v>3.1959357154748872E-6</v>
      </c>
      <c r="P91" s="2">
        <f t="shared" ca="1" si="8"/>
        <v>1</v>
      </c>
      <c r="Q91" s="2">
        <f t="shared" ca="1" si="9"/>
        <v>0</v>
      </c>
      <c r="R91" s="2">
        <f t="shared" ca="1" si="10"/>
        <v>0</v>
      </c>
      <c r="S91" s="2">
        <f ca="1">_xll.nnGetCrossEntropyError(F91:H91,M91:O91)</f>
        <v>1.3328348310893371E-3</v>
      </c>
      <c r="V91" s="2">
        <f t="array" aca="1" ref="V91:X91" ca="1">_xll.nnFeedForward(Sheet2!$I$11,Sheet1!A91:D91)</f>
        <v>0.99866805299876682</v>
      </c>
      <c r="W91" s="2">
        <f ca="1"/>
        <v>1.328751065517826E-3</v>
      </c>
      <c r="X91" s="2">
        <f ca="1"/>
        <v>3.1959357154748872E-6</v>
      </c>
      <c r="Y91" s="2">
        <f t="shared" ca="1" si="11"/>
        <v>0</v>
      </c>
      <c r="Z91" s="2">
        <f t="shared" ca="1" si="12"/>
        <v>0</v>
      </c>
      <c r="AA91" s="2">
        <f t="shared" ca="1" si="13"/>
        <v>0</v>
      </c>
    </row>
    <row r="92" spans="1:27" x14ac:dyDescent="0.25">
      <c r="A92" s="3">
        <v>6.2</v>
      </c>
      <c r="B92" s="3">
        <v>3.4</v>
      </c>
      <c r="C92" s="3">
        <v>5.4</v>
      </c>
      <c r="D92" s="3">
        <v>2.2999999999999998</v>
      </c>
      <c r="E92" s="3"/>
      <c r="F92" s="3">
        <v>0</v>
      </c>
      <c r="G92" s="3">
        <v>0</v>
      </c>
      <c r="H92" s="3">
        <v>1</v>
      </c>
      <c r="M92" s="2">
        <f t="array" aca="1" ref="M92:O92" ca="1">_xll.nnFeedForward($K$20,A92:D92)</f>
        <v>1.0196006050896641E-6</v>
      </c>
      <c r="N92" s="2">
        <f ca="1"/>
        <v>2.8424876786589731E-3</v>
      </c>
      <c r="O92" s="2">
        <f ca="1"/>
        <v>0.99715649272073603</v>
      </c>
      <c r="P92" s="2">
        <f t="shared" ca="1" si="8"/>
        <v>0</v>
      </c>
      <c r="Q92" s="2">
        <f t="shared" ca="1" si="9"/>
        <v>0</v>
      </c>
      <c r="R92" s="2">
        <f t="shared" ca="1" si="10"/>
        <v>1</v>
      </c>
      <c r="S92" s="2">
        <f ca="1">_xll.nnGetCrossEntropyError(F92:H92,M92:O92)</f>
        <v>2.8475577262267408E-3</v>
      </c>
      <c r="V92" s="2">
        <f t="array" aca="1" ref="V92:X92" ca="1">_xll.nnFeedForward(Sheet2!$I$11,Sheet1!A92:D92)</f>
        <v>1.0196006050896641E-6</v>
      </c>
      <c r="W92" s="2">
        <f ca="1"/>
        <v>2.8424876786589731E-3</v>
      </c>
      <c r="X92" s="2">
        <f ca="1"/>
        <v>0.99715649272073603</v>
      </c>
      <c r="Y92" s="2">
        <f t="shared" ca="1" si="11"/>
        <v>0</v>
      </c>
      <c r="Z92" s="2">
        <f t="shared" ca="1" si="12"/>
        <v>0</v>
      </c>
      <c r="AA92" s="2">
        <f t="shared" ca="1" si="13"/>
        <v>0</v>
      </c>
    </row>
    <row r="93" spans="1:27" x14ac:dyDescent="0.25">
      <c r="A93" s="3">
        <v>5.0999999999999996</v>
      </c>
      <c r="B93" s="3">
        <v>3.5</v>
      </c>
      <c r="C93" s="3">
        <v>1.4</v>
      </c>
      <c r="D93" s="3">
        <v>0.2</v>
      </c>
      <c r="E93" s="3"/>
      <c r="F93" s="3">
        <v>1</v>
      </c>
      <c r="G93" s="3">
        <v>0</v>
      </c>
      <c r="H93" s="3">
        <v>0</v>
      </c>
      <c r="M93" s="2">
        <f t="array" aca="1" ref="M93:O93" ca="1">_xll.nnFeedForward($K$20,A93:D93)</f>
        <v>0.99868524329946196</v>
      </c>
      <c r="N93" s="2">
        <f ca="1"/>
        <v>1.3115975085962355E-3</v>
      </c>
      <c r="O93" s="2">
        <f ca="1"/>
        <v>3.1591919418634633E-6</v>
      </c>
      <c r="P93" s="2">
        <f t="shared" ca="1" si="8"/>
        <v>1</v>
      </c>
      <c r="Q93" s="2">
        <f t="shared" ca="1" si="9"/>
        <v>0</v>
      </c>
      <c r="R93" s="2">
        <f t="shared" ca="1" si="10"/>
        <v>0</v>
      </c>
      <c r="S93" s="2">
        <f ca="1">_xll.nnGetCrossEntropyError(F93:H93,M93:O93)</f>
        <v>1.3156217514329542E-3</v>
      </c>
      <c r="V93" s="2">
        <f t="array" aca="1" ref="V93:X93" ca="1">_xll.nnFeedForward(Sheet2!$I$11,Sheet1!A93:D93)</f>
        <v>0.99868524329946196</v>
      </c>
      <c r="W93" s="2">
        <f ca="1"/>
        <v>1.3115975085962355E-3</v>
      </c>
      <c r="X93" s="2">
        <f ca="1"/>
        <v>3.1591919418634633E-6</v>
      </c>
      <c r="Y93" s="2">
        <f t="shared" ca="1" si="11"/>
        <v>0</v>
      </c>
      <c r="Z93" s="2">
        <f t="shared" ca="1" si="12"/>
        <v>0</v>
      </c>
      <c r="AA93" s="2">
        <f t="shared" ca="1" si="13"/>
        <v>0</v>
      </c>
    </row>
    <row r="94" spans="1:27" x14ac:dyDescent="0.25">
      <c r="A94" s="3">
        <v>5.2</v>
      </c>
      <c r="B94" s="3">
        <v>2.7</v>
      </c>
      <c r="C94" s="3">
        <v>3.9</v>
      </c>
      <c r="D94" s="3">
        <v>1.4</v>
      </c>
      <c r="E94" s="3"/>
      <c r="F94" s="3">
        <v>0</v>
      </c>
      <c r="G94" s="3">
        <v>1</v>
      </c>
      <c r="H94" s="3">
        <v>0</v>
      </c>
      <c r="M94" s="2">
        <f t="array" aca="1" ref="M94:O94" ca="1">_xll.nnFeedForward($K$20,A94:D94)</f>
        <v>2.6357626470087028E-4</v>
      </c>
      <c r="N94" s="2">
        <f ca="1"/>
        <v>0.80544057174577421</v>
      </c>
      <c r="O94" s="2">
        <f ca="1"/>
        <v>0.19429585198952487</v>
      </c>
      <c r="P94" s="2">
        <f t="shared" ca="1" si="8"/>
        <v>0</v>
      </c>
      <c r="Q94" s="2">
        <f t="shared" ca="1" si="9"/>
        <v>1</v>
      </c>
      <c r="R94" s="2">
        <f t="shared" ca="1" si="10"/>
        <v>0</v>
      </c>
      <c r="S94" s="2">
        <f ca="1">_xll.nnGetCrossEntropyError(F94:H94,M94:O94)</f>
        <v>0.21636585718023557</v>
      </c>
      <c r="V94" s="2">
        <f t="array" aca="1" ref="V94:X94" ca="1">_xll.nnFeedForward(Sheet2!$I$11,Sheet1!A94:D94)</f>
        <v>2.6357626470087028E-4</v>
      </c>
      <c r="W94" s="2">
        <f ca="1"/>
        <v>0.80544057174577421</v>
      </c>
      <c r="X94" s="2">
        <f ca="1"/>
        <v>0.19429585198952487</v>
      </c>
      <c r="Y94" s="2">
        <f t="shared" ca="1" si="11"/>
        <v>0</v>
      </c>
      <c r="Z94" s="2">
        <f t="shared" ca="1" si="12"/>
        <v>0</v>
      </c>
      <c r="AA94" s="2">
        <f t="shared" ca="1" si="13"/>
        <v>0</v>
      </c>
    </row>
    <row r="95" spans="1:27" x14ac:dyDescent="0.25">
      <c r="A95" s="3">
        <v>6.3</v>
      </c>
      <c r="B95" s="3">
        <v>2.2999999999999998</v>
      </c>
      <c r="C95" s="3">
        <v>4.4000000000000004</v>
      </c>
      <c r="D95" s="3">
        <v>1.3</v>
      </c>
      <c r="E95" s="3"/>
      <c r="F95" s="3">
        <v>0</v>
      </c>
      <c r="G95" s="3">
        <v>1</v>
      </c>
      <c r="H95" s="3">
        <v>0</v>
      </c>
      <c r="M95" s="2">
        <f t="array" aca="1" ref="M95:O95" ca="1">_xll.nnFeedForward($K$20,A95:D95)</f>
        <v>2.0406455926936825E-6</v>
      </c>
      <c r="N95" s="2">
        <f ca="1"/>
        <v>5.8401111566806626E-3</v>
      </c>
      <c r="O95" s="2">
        <f ca="1"/>
        <v>0.99415784819772657</v>
      </c>
      <c r="P95" s="2">
        <f t="shared" ca="1" si="8"/>
        <v>0</v>
      </c>
      <c r="Q95" s="2">
        <f t="shared" ca="1" si="9"/>
        <v>0</v>
      </c>
      <c r="R95" s="2">
        <f t="shared" ca="1" si="10"/>
        <v>1</v>
      </c>
      <c r="S95" s="2">
        <f ca="1">_xll.nnGetCrossEntropyError(F95:H95,M95:O95)</f>
        <v>5.1430054486449439</v>
      </c>
      <c r="V95" s="2">
        <f t="array" aca="1" ref="V95:X95" ca="1">_xll.nnFeedForward(Sheet2!$I$11,Sheet1!A95:D95)</f>
        <v>2.0406455926936825E-6</v>
      </c>
      <c r="W95" s="2">
        <f ca="1"/>
        <v>5.8401111566806626E-3</v>
      </c>
      <c r="X95" s="2">
        <f ca="1"/>
        <v>0.99415784819772657</v>
      </c>
      <c r="Y95" s="2">
        <f t="shared" ca="1" si="11"/>
        <v>0</v>
      </c>
      <c r="Z95" s="2">
        <f t="shared" ca="1" si="12"/>
        <v>0</v>
      </c>
      <c r="AA95" s="2">
        <f t="shared" ca="1" si="13"/>
        <v>0</v>
      </c>
    </row>
    <row r="96" spans="1:27" x14ac:dyDescent="0.25">
      <c r="A96" s="3">
        <v>5.7</v>
      </c>
      <c r="B96" s="3">
        <v>2.9</v>
      </c>
      <c r="C96" s="3">
        <v>4.2</v>
      </c>
      <c r="D96" s="3">
        <v>1.3</v>
      </c>
      <c r="E96" s="3"/>
      <c r="F96" s="3">
        <v>0</v>
      </c>
      <c r="G96" s="3">
        <v>1</v>
      </c>
      <c r="H96" s="3">
        <v>0</v>
      </c>
      <c r="M96" s="2">
        <f t="array" aca="1" ref="M96:O96" ca="1">_xll.nnFeedForward($K$20,A96:D96)</f>
        <v>4.7726586773375978E-4</v>
      </c>
      <c r="N96" s="2">
        <f ca="1"/>
        <v>0.98550234488684152</v>
      </c>
      <c r="O96" s="2">
        <f ca="1"/>
        <v>1.4020389245424715E-2</v>
      </c>
      <c r="P96" s="2">
        <f t="shared" ca="1" si="8"/>
        <v>0</v>
      </c>
      <c r="Q96" s="2">
        <f t="shared" ca="1" si="9"/>
        <v>1</v>
      </c>
      <c r="R96" s="2">
        <f t="shared" ca="1" si="10"/>
        <v>0</v>
      </c>
      <c r="S96" s="2">
        <f ca="1">_xll.nnGetCrossEntropyError(F96:H96,M96:O96)</f>
        <v>1.4603773004225856E-2</v>
      </c>
      <c r="V96" s="2">
        <f t="array" aca="1" ref="V96:X96" ca="1">_xll.nnFeedForward(Sheet2!$I$11,Sheet1!A96:D96)</f>
        <v>4.7726586773375978E-4</v>
      </c>
      <c r="W96" s="2">
        <f ca="1"/>
        <v>0.98550234488684152</v>
      </c>
      <c r="X96" s="2">
        <f ca="1"/>
        <v>1.4020389245424715E-2</v>
      </c>
      <c r="Y96" s="2">
        <f t="shared" ca="1" si="11"/>
        <v>0</v>
      </c>
      <c r="Z96" s="2">
        <f t="shared" ca="1" si="12"/>
        <v>0</v>
      </c>
      <c r="AA96" s="2">
        <f t="shared" ca="1" si="13"/>
        <v>0</v>
      </c>
    </row>
    <row r="97" spans="1:27" x14ac:dyDescent="0.25">
      <c r="A97" s="3">
        <v>4.7</v>
      </c>
      <c r="B97" s="3">
        <v>3.2</v>
      </c>
      <c r="C97" s="3">
        <v>1.6</v>
      </c>
      <c r="D97" s="3">
        <v>0.2</v>
      </c>
      <c r="E97" s="3"/>
      <c r="F97" s="3">
        <v>1</v>
      </c>
      <c r="G97" s="3">
        <v>0</v>
      </c>
      <c r="H97" s="3">
        <v>0</v>
      </c>
      <c r="M97" s="2">
        <f t="array" aca="1" ref="M97:O97" ca="1">_xll.nnFeedForward($K$20,A97:D97)</f>
        <v>0.99861009779800458</v>
      </c>
      <c r="N97" s="2">
        <f ca="1"/>
        <v>1.3865726547690178E-3</v>
      </c>
      <c r="O97" s="2">
        <f ca="1"/>
        <v>3.3295472264295034E-6</v>
      </c>
      <c r="P97" s="2">
        <f t="shared" ca="1" si="8"/>
        <v>1</v>
      </c>
      <c r="Q97" s="2">
        <f t="shared" ca="1" si="9"/>
        <v>0</v>
      </c>
      <c r="R97" s="2">
        <f t="shared" ca="1" si="10"/>
        <v>0</v>
      </c>
      <c r="S97" s="2">
        <f ca="1">_xll.nnGetCrossEntropyError(F97:H97,M97:O97)</f>
        <v>1.3908690120123944E-3</v>
      </c>
      <c r="V97" s="2">
        <f t="array" aca="1" ref="V97:X97" ca="1">_xll.nnFeedForward(Sheet2!$I$11,Sheet1!A97:D97)</f>
        <v>0.99861009779800458</v>
      </c>
      <c r="W97" s="2">
        <f ca="1"/>
        <v>1.3865726547690178E-3</v>
      </c>
      <c r="X97" s="2">
        <f ca="1"/>
        <v>3.3295472264295034E-6</v>
      </c>
      <c r="Y97" s="2">
        <f t="shared" ca="1" si="11"/>
        <v>0</v>
      </c>
      <c r="Z97" s="2">
        <f t="shared" ca="1" si="12"/>
        <v>0</v>
      </c>
      <c r="AA97" s="2">
        <f t="shared" ca="1" si="13"/>
        <v>0</v>
      </c>
    </row>
    <row r="98" spans="1:27" x14ac:dyDescent="0.25">
      <c r="A98" s="3">
        <v>5.5</v>
      </c>
      <c r="B98" s="3">
        <v>2.5</v>
      </c>
      <c r="C98" s="3">
        <v>4</v>
      </c>
      <c r="D98" s="3">
        <v>1.3</v>
      </c>
      <c r="E98" s="3"/>
      <c r="F98" s="3">
        <v>0</v>
      </c>
      <c r="G98" s="3">
        <v>1</v>
      </c>
      <c r="H98" s="3">
        <v>0</v>
      </c>
      <c r="M98" s="2">
        <f t="array" aca="1" ref="M98:O98" ca="1">_xll.nnFeedForward($K$20,A98:D98)</f>
        <v>1.3632465062511377E-4</v>
      </c>
      <c r="N98" s="2">
        <f ca="1"/>
        <v>0.44125748130025017</v>
      </c>
      <c r="O98" s="2">
        <f ca="1"/>
        <v>0.55860619404912482</v>
      </c>
      <c r="P98" s="2">
        <f t="shared" ca="1" si="8"/>
        <v>0</v>
      </c>
      <c r="Q98" s="2">
        <f t="shared" ca="1" si="9"/>
        <v>0</v>
      </c>
      <c r="R98" s="2">
        <f t="shared" ca="1" si="10"/>
        <v>1</v>
      </c>
      <c r="S98" s="2">
        <f ca="1">_xll.nnGetCrossEntropyError(F98:H98,M98:O98)</f>
        <v>0.818126716090259</v>
      </c>
      <c r="V98" s="2">
        <f t="array" aca="1" ref="V98:X98" ca="1">_xll.nnFeedForward(Sheet2!$I$11,Sheet1!A98:D98)</f>
        <v>1.3632465062511377E-4</v>
      </c>
      <c r="W98" s="2">
        <f ca="1"/>
        <v>0.44125748130025017</v>
      </c>
      <c r="X98" s="2">
        <f ca="1"/>
        <v>0.55860619404912482</v>
      </c>
      <c r="Y98" s="2">
        <f t="shared" ca="1" si="11"/>
        <v>0</v>
      </c>
      <c r="Z98" s="2">
        <f t="shared" ca="1" si="12"/>
        <v>0</v>
      </c>
      <c r="AA98" s="2">
        <f t="shared" ca="1" si="13"/>
        <v>0</v>
      </c>
    </row>
    <row r="99" spans="1:27" x14ac:dyDescent="0.25">
      <c r="A99" s="3">
        <v>5.4</v>
      </c>
      <c r="B99" s="3">
        <v>3.7</v>
      </c>
      <c r="C99" s="3">
        <v>1.5</v>
      </c>
      <c r="D99" s="3">
        <v>0.2</v>
      </c>
      <c r="E99" s="3"/>
      <c r="F99" s="3">
        <v>1</v>
      </c>
      <c r="G99" s="3">
        <v>0</v>
      </c>
      <c r="H99" s="3">
        <v>0</v>
      </c>
      <c r="M99" s="2">
        <f t="array" aca="1" ref="M99:O99" ca="1">_xll.nnFeedForward($K$20,A99:D99)</f>
        <v>0.99869411452215073</v>
      </c>
      <c r="N99" s="2">
        <f ca="1"/>
        <v>1.302745962353931E-3</v>
      </c>
      <c r="O99" s="2">
        <f ca="1"/>
        <v>3.1395154952766191E-6</v>
      </c>
      <c r="P99" s="2">
        <f t="shared" ca="1" si="8"/>
        <v>1</v>
      </c>
      <c r="Q99" s="2">
        <f t="shared" ca="1" si="9"/>
        <v>0</v>
      </c>
      <c r="R99" s="2">
        <f t="shared" ca="1" si="10"/>
        <v>0</v>
      </c>
      <c r="S99" s="2">
        <f ca="1">_xll.nnGetCrossEntropyError(F99:H99,M99:O99)</f>
        <v>1.3067388893425887E-3</v>
      </c>
      <c r="V99" s="2">
        <f t="array" aca="1" ref="V99:X99" ca="1">_xll.nnFeedForward(Sheet2!$I$11,Sheet1!A99:D99)</f>
        <v>0.99869411452215073</v>
      </c>
      <c r="W99" s="2">
        <f ca="1"/>
        <v>1.302745962353931E-3</v>
      </c>
      <c r="X99" s="2">
        <f ca="1"/>
        <v>3.1395154952766191E-6</v>
      </c>
      <c r="Y99" s="2">
        <f t="shared" ca="1" si="11"/>
        <v>0</v>
      </c>
      <c r="Z99" s="2">
        <f t="shared" ca="1" si="12"/>
        <v>0</v>
      </c>
      <c r="AA99" s="2">
        <f t="shared" ca="1" si="13"/>
        <v>0</v>
      </c>
    </row>
    <row r="100" spans="1:27" x14ac:dyDescent="0.25">
      <c r="A100" s="3">
        <v>6.5</v>
      </c>
      <c r="B100" s="3">
        <v>2.8</v>
      </c>
      <c r="C100" s="3">
        <v>4.5999999999999996</v>
      </c>
      <c r="D100" s="3">
        <v>1.5</v>
      </c>
      <c r="E100" s="3"/>
      <c r="F100" s="3">
        <v>0</v>
      </c>
      <c r="G100" s="3">
        <v>1</v>
      </c>
      <c r="H100" s="3">
        <v>0</v>
      </c>
      <c r="M100" s="2">
        <f t="array" aca="1" ref="M100:O100" ca="1">_xll.nnFeedForward($K$20,A100:D100)</f>
        <v>1.9080125791026525E-5</v>
      </c>
      <c r="N100" s="2">
        <f ca="1"/>
        <v>5.898194401614032E-2</v>
      </c>
      <c r="O100" s="2">
        <f ca="1"/>
        <v>0.94099897585806869</v>
      </c>
      <c r="P100" s="2">
        <f t="shared" ca="1" si="8"/>
        <v>0</v>
      </c>
      <c r="Q100" s="2">
        <f t="shared" ca="1" si="9"/>
        <v>0</v>
      </c>
      <c r="R100" s="2">
        <f t="shared" ca="1" si="10"/>
        <v>1</v>
      </c>
      <c r="S100" s="2">
        <f ca="1">_xll.nnGetCrossEntropyError(F100:H100,M100:O100)</f>
        <v>2.8305239155390041</v>
      </c>
      <c r="V100" s="2">
        <f t="array" aca="1" ref="V100:X100" ca="1">_xll.nnFeedForward(Sheet2!$I$11,Sheet1!A100:D100)</f>
        <v>1.9080125791026525E-5</v>
      </c>
      <c r="W100" s="2">
        <f ca="1"/>
        <v>5.898194401614032E-2</v>
      </c>
      <c r="X100" s="2">
        <f ca="1"/>
        <v>0.94099897585806869</v>
      </c>
      <c r="Y100" s="2">
        <f t="shared" ca="1" si="11"/>
        <v>0</v>
      </c>
      <c r="Z100" s="2">
        <f t="shared" ca="1" si="12"/>
        <v>0</v>
      </c>
      <c r="AA100" s="2">
        <f t="shared" ca="1" si="13"/>
        <v>0</v>
      </c>
    </row>
    <row r="101" spans="1:27" x14ac:dyDescent="0.25">
      <c r="A101" s="3">
        <v>5.4</v>
      </c>
      <c r="B101" s="3">
        <v>3.4</v>
      </c>
      <c r="C101" s="3">
        <v>1.7</v>
      </c>
      <c r="D101" s="3">
        <v>0.2</v>
      </c>
      <c r="E101" s="3"/>
      <c r="F101" s="3">
        <v>1</v>
      </c>
      <c r="G101" s="3">
        <v>0</v>
      </c>
      <c r="H101" s="3">
        <v>0</v>
      </c>
      <c r="M101" s="2">
        <f t="array" aca="1" ref="M101:O101" ca="1">_xll.nnFeedForward($K$20,A101:D101)</f>
        <v>0.99862993729459726</v>
      </c>
      <c r="N101" s="2">
        <f ca="1"/>
        <v>1.3667771926156032E-3</v>
      </c>
      <c r="O101" s="2">
        <f ca="1"/>
        <v>3.2855127871346791E-6</v>
      </c>
      <c r="P101" s="2">
        <f t="shared" ca="1" si="8"/>
        <v>1</v>
      </c>
      <c r="Q101" s="2">
        <f t="shared" ca="1" si="9"/>
        <v>0</v>
      </c>
      <c r="R101" s="2">
        <f t="shared" ca="1" si="10"/>
        <v>0</v>
      </c>
      <c r="S101" s="2">
        <f ca="1">_xll.nnGetCrossEntropyError(F101:H101,M101:O101)</f>
        <v>1.3710020994282892E-3</v>
      </c>
      <c r="V101" s="2">
        <f t="array" aca="1" ref="V101:X101" ca="1">_xll.nnFeedForward(Sheet2!$I$11,Sheet1!A101:D101)</f>
        <v>0.99862993729459726</v>
      </c>
      <c r="W101" s="2">
        <f ca="1"/>
        <v>1.3667771926156032E-3</v>
      </c>
      <c r="X101" s="2">
        <f ca="1"/>
        <v>3.2855127871346791E-6</v>
      </c>
      <c r="Y101" s="2">
        <f t="shared" ca="1" si="11"/>
        <v>0</v>
      </c>
      <c r="Z101" s="2">
        <f t="shared" ca="1" si="12"/>
        <v>0</v>
      </c>
      <c r="AA101" s="2">
        <f t="shared" ca="1" si="13"/>
        <v>0</v>
      </c>
    </row>
    <row r="102" spans="1:27" x14ac:dyDescent="0.25">
      <c r="A102" s="3">
        <v>6</v>
      </c>
      <c r="B102" s="3">
        <v>2.2000000000000002</v>
      </c>
      <c r="C102" s="3">
        <v>5</v>
      </c>
      <c r="D102" s="3">
        <v>1.5</v>
      </c>
      <c r="E102" s="3"/>
      <c r="F102" s="3">
        <v>0</v>
      </c>
      <c r="G102" s="3">
        <v>0</v>
      </c>
      <c r="H102" s="3">
        <v>1</v>
      </c>
      <c r="M102" s="2">
        <f t="array" aca="1" ref="M102:O102" ca="1">_xll.nnFeedForward($K$20,A102:D102)</f>
        <v>1.00206118309113E-6</v>
      </c>
      <c r="N102" s="2">
        <f ca="1"/>
        <v>2.7967981855096849E-3</v>
      </c>
      <c r="O102" s="2">
        <f ca="1"/>
        <v>0.99720219975330715</v>
      </c>
      <c r="P102" s="2">
        <f t="shared" ca="1" si="8"/>
        <v>0</v>
      </c>
      <c r="Q102" s="2">
        <f t="shared" ca="1" si="9"/>
        <v>0</v>
      </c>
      <c r="R102" s="2">
        <f t="shared" ca="1" si="10"/>
        <v>1</v>
      </c>
      <c r="S102" s="2">
        <f ca="1">_xll.nnGetCrossEntropyError(F102:H102,M102:O102)</f>
        <v>2.8017214052563936E-3</v>
      </c>
      <c r="V102" s="2">
        <f t="array" aca="1" ref="V102:X102" ca="1">_xll.nnFeedForward(Sheet2!$I$11,Sheet1!A102:D102)</f>
        <v>1.00206118309113E-6</v>
      </c>
      <c r="W102" s="2">
        <f ca="1"/>
        <v>2.7967981855096849E-3</v>
      </c>
      <c r="X102" s="2">
        <f ca="1"/>
        <v>0.99720219975330715</v>
      </c>
      <c r="Y102" s="2">
        <f t="shared" ca="1" si="11"/>
        <v>0</v>
      </c>
      <c r="Z102" s="2">
        <f t="shared" ca="1" si="12"/>
        <v>0</v>
      </c>
      <c r="AA102" s="2">
        <f t="shared" ca="1" si="13"/>
        <v>0</v>
      </c>
    </row>
    <row r="103" spans="1:27" x14ac:dyDescent="0.25">
      <c r="A103" s="3">
        <v>4.9000000000000004</v>
      </c>
      <c r="B103" s="3">
        <v>3</v>
      </c>
      <c r="C103" s="3">
        <v>1.4</v>
      </c>
      <c r="D103" s="3">
        <v>0.2</v>
      </c>
      <c r="E103" s="3"/>
      <c r="F103" s="3">
        <v>1</v>
      </c>
      <c r="G103" s="3">
        <v>0</v>
      </c>
      <c r="H103" s="3">
        <v>0</v>
      </c>
      <c r="M103" s="2">
        <f t="array" aca="1" ref="M103:O103" ca="1">_xll.nnFeedForward($K$20,A103:D103)</f>
        <v>0.9985706390649518</v>
      </c>
      <c r="N103" s="2">
        <f ca="1"/>
        <v>1.4259426236315185E-3</v>
      </c>
      <c r="O103" s="2">
        <f ca="1"/>
        <v>3.4183114166762184E-6</v>
      </c>
      <c r="P103" s="2">
        <f t="shared" ca="1" si="8"/>
        <v>1</v>
      </c>
      <c r="Q103" s="2">
        <f t="shared" ca="1" si="9"/>
        <v>0</v>
      </c>
      <c r="R103" s="2">
        <f t="shared" ca="1" si="10"/>
        <v>0</v>
      </c>
      <c r="S103" s="2">
        <f ca="1">_xll.nnGetCrossEntropyError(F103:H103,M103:O103)</f>
        <v>1.4303834458636749E-3</v>
      </c>
      <c r="V103" s="2">
        <f t="array" aca="1" ref="V103:X103" ca="1">_xll.nnFeedForward(Sheet2!$I$11,Sheet1!A103:D103)</f>
        <v>0.9985706390649518</v>
      </c>
      <c r="W103" s="2">
        <f ca="1"/>
        <v>1.4259426236315185E-3</v>
      </c>
      <c r="X103" s="2">
        <f ca="1"/>
        <v>3.4183114166762184E-6</v>
      </c>
      <c r="Y103" s="2">
        <f t="shared" ca="1" si="11"/>
        <v>0</v>
      </c>
      <c r="Z103" s="2">
        <f t="shared" ca="1" si="12"/>
        <v>0</v>
      </c>
      <c r="AA103" s="2">
        <f t="shared" ca="1" si="13"/>
        <v>0</v>
      </c>
    </row>
    <row r="104" spans="1:27" x14ac:dyDescent="0.25">
      <c r="A104" s="3">
        <v>6.7</v>
      </c>
      <c r="B104" s="3">
        <v>3.1</v>
      </c>
      <c r="C104" s="3">
        <v>4.7</v>
      </c>
      <c r="D104" s="3">
        <v>1.5</v>
      </c>
      <c r="E104" s="3"/>
      <c r="F104" s="3">
        <v>0</v>
      </c>
      <c r="G104" s="3">
        <v>1</v>
      </c>
      <c r="H104" s="3">
        <v>0</v>
      </c>
      <c r="M104" s="2">
        <f t="array" aca="1" ref="M104:O104" ca="1">_xll.nnFeedForward($K$20,A104:D104)</f>
        <v>3.4805871921975325E-4</v>
      </c>
      <c r="N104" s="2">
        <f ca="1"/>
        <v>0.95836641348018303</v>
      </c>
      <c r="O104" s="2">
        <f ca="1"/>
        <v>4.1285527800597216E-2</v>
      </c>
      <c r="P104" s="2">
        <f t="shared" ca="1" si="8"/>
        <v>0</v>
      </c>
      <c r="Q104" s="2">
        <f t="shared" ca="1" si="9"/>
        <v>1</v>
      </c>
      <c r="R104" s="2">
        <f t="shared" ca="1" si="10"/>
        <v>0</v>
      </c>
      <c r="S104" s="2">
        <f ca="1">_xll.nnGetCrossEntropyError(F104:H104,M104:O104)</f>
        <v>4.2525096600438642E-2</v>
      </c>
      <c r="V104" s="2">
        <f t="array" aca="1" ref="V104:X104" ca="1">_xll.nnFeedForward(Sheet2!$I$11,Sheet1!A104:D104)</f>
        <v>3.4805871921975325E-4</v>
      </c>
      <c r="W104" s="2">
        <f ca="1"/>
        <v>0.95836641348018303</v>
      </c>
      <c r="X104" s="2">
        <f ca="1"/>
        <v>4.1285527800597216E-2</v>
      </c>
      <c r="Y104" s="2">
        <f t="shared" ca="1" si="11"/>
        <v>0</v>
      </c>
      <c r="Z104" s="2">
        <f t="shared" ca="1" si="12"/>
        <v>0</v>
      </c>
      <c r="AA104" s="2">
        <f t="shared" ca="1" si="13"/>
        <v>0</v>
      </c>
    </row>
    <row r="105" spans="1:27" x14ac:dyDescent="0.25">
      <c r="A105" s="3">
        <v>5</v>
      </c>
      <c r="B105" s="3">
        <v>2</v>
      </c>
      <c r="C105" s="3">
        <v>3.5</v>
      </c>
      <c r="D105" s="3">
        <v>1</v>
      </c>
      <c r="E105" s="3"/>
      <c r="F105" s="3">
        <v>0</v>
      </c>
      <c r="G105" s="3">
        <v>1</v>
      </c>
      <c r="H105" s="3">
        <v>0</v>
      </c>
      <c r="M105" s="2">
        <f t="array" aca="1" ref="M105:O105" ca="1">_xll.nnFeedForward($K$20,A105:D105)</f>
        <v>3.018194777158397E-4</v>
      </c>
      <c r="N105" s="2">
        <f ca="1"/>
        <v>0.92575302519964586</v>
      </c>
      <c r="O105" s="2">
        <f ca="1"/>
        <v>7.3945155322638387E-2</v>
      </c>
      <c r="P105" s="2">
        <f t="shared" ca="1" si="8"/>
        <v>0</v>
      </c>
      <c r="Q105" s="2">
        <f t="shared" ca="1" si="9"/>
        <v>1</v>
      </c>
      <c r="R105" s="2">
        <f t="shared" ca="1" si="10"/>
        <v>0</v>
      </c>
      <c r="S105" s="2">
        <f ca="1">_xll.nnGetCrossEntropyError(F105:H105,M105:O105)</f>
        <v>7.7147791357247877E-2</v>
      </c>
      <c r="V105" s="2">
        <f t="array" aca="1" ref="V105:X105" ca="1">_xll.nnFeedForward(Sheet2!$I$11,Sheet1!A105:D105)</f>
        <v>3.018194777158397E-4</v>
      </c>
      <c r="W105" s="2">
        <f ca="1"/>
        <v>0.92575302519964586</v>
      </c>
      <c r="X105" s="2">
        <f ca="1"/>
        <v>7.3945155322638387E-2</v>
      </c>
      <c r="Y105" s="2">
        <f t="shared" ca="1" si="11"/>
        <v>0</v>
      </c>
      <c r="Z105" s="2">
        <f t="shared" ca="1" si="12"/>
        <v>0</v>
      </c>
      <c r="AA105" s="2">
        <f t="shared" ca="1" si="13"/>
        <v>0</v>
      </c>
    </row>
    <row r="106" spans="1:27" x14ac:dyDescent="0.25">
      <c r="A106" s="3">
        <v>6.1</v>
      </c>
      <c r="B106" s="3">
        <v>2.8</v>
      </c>
      <c r="C106" s="3">
        <v>4</v>
      </c>
      <c r="D106" s="3">
        <v>1.3</v>
      </c>
      <c r="E106" s="3"/>
      <c r="F106" s="3">
        <v>0</v>
      </c>
      <c r="G106" s="3">
        <v>1</v>
      </c>
      <c r="H106" s="3">
        <v>0</v>
      </c>
      <c r="M106" s="2">
        <f t="array" aca="1" ref="M106:O106" ca="1">_xll.nnFeedForward($K$20,A106:D106)</f>
        <v>8.6299355421161795E-4</v>
      </c>
      <c r="N106" s="2">
        <f ca="1"/>
        <v>0.99550759290070057</v>
      </c>
      <c r="O106" s="2">
        <f ca="1"/>
        <v>3.6294135450878119E-3</v>
      </c>
      <c r="P106" s="2">
        <f t="shared" ca="1" si="8"/>
        <v>0</v>
      </c>
      <c r="Q106" s="2">
        <f t="shared" ca="1" si="9"/>
        <v>1</v>
      </c>
      <c r="R106" s="2">
        <f t="shared" ca="1" si="10"/>
        <v>0</v>
      </c>
      <c r="S106" s="2">
        <f ca="1">_xll.nnGetCrossEntropyError(F106:H106,M106:O106)</f>
        <v>4.5025282837682003E-3</v>
      </c>
      <c r="V106" s="2">
        <f t="array" aca="1" ref="V106:X106" ca="1">_xll.nnFeedForward(Sheet2!$I$11,Sheet1!A106:D106)</f>
        <v>8.6299355421161795E-4</v>
      </c>
      <c r="W106" s="2">
        <f ca="1"/>
        <v>0.99550759290070057</v>
      </c>
      <c r="X106" s="2">
        <f ca="1"/>
        <v>3.6294135450878119E-3</v>
      </c>
      <c r="Y106" s="2">
        <f t="shared" ca="1" si="11"/>
        <v>0</v>
      </c>
      <c r="Z106" s="2">
        <f t="shared" ca="1" si="12"/>
        <v>0</v>
      </c>
      <c r="AA106" s="2">
        <f t="shared" ca="1" si="13"/>
        <v>0</v>
      </c>
    </row>
    <row r="107" spans="1:27" x14ac:dyDescent="0.25">
      <c r="A107" s="3">
        <v>6.9</v>
      </c>
      <c r="B107" s="3">
        <v>3.1</v>
      </c>
      <c r="C107" s="3">
        <v>5.0999999999999996</v>
      </c>
      <c r="D107" s="3">
        <v>2.2999999999999998</v>
      </c>
      <c r="E107" s="3"/>
      <c r="F107" s="3">
        <v>0</v>
      </c>
      <c r="G107" s="3">
        <v>0</v>
      </c>
      <c r="H107" s="3">
        <v>1</v>
      </c>
      <c r="M107" s="2">
        <f t="array" aca="1" ref="M107:O107" ca="1">_xll.nnFeedForward($K$20,A107:D107)</f>
        <v>1.0170439410805867E-6</v>
      </c>
      <c r="N107" s="2">
        <f ca="1"/>
        <v>2.837760527623653E-3</v>
      </c>
      <c r="O107" s="2">
        <f ca="1"/>
        <v>0.9971612224284353</v>
      </c>
      <c r="P107" s="2">
        <f t="shared" ca="1" si="8"/>
        <v>0</v>
      </c>
      <c r="Q107" s="2">
        <f t="shared" ca="1" si="9"/>
        <v>0</v>
      </c>
      <c r="R107" s="2">
        <f t="shared" ca="1" si="10"/>
        <v>1</v>
      </c>
      <c r="S107" s="2">
        <f ca="1">_xll.nnGetCrossEntropyError(F107:H107,M107:O107)</f>
        <v>2.8428145424668509E-3</v>
      </c>
      <c r="V107" s="2">
        <f t="array" aca="1" ref="V107:X107" ca="1">_xll.nnFeedForward(Sheet2!$I$11,Sheet1!A107:D107)</f>
        <v>1.0170439410805867E-6</v>
      </c>
      <c r="W107" s="2">
        <f ca="1"/>
        <v>2.837760527623653E-3</v>
      </c>
      <c r="X107" s="2">
        <f ca="1"/>
        <v>0.9971612224284353</v>
      </c>
      <c r="Y107" s="2">
        <f t="shared" ca="1" si="11"/>
        <v>0</v>
      </c>
      <c r="Z107" s="2">
        <f t="shared" ca="1" si="12"/>
        <v>0</v>
      </c>
      <c r="AA107" s="2">
        <f t="shared" ca="1" si="13"/>
        <v>0</v>
      </c>
    </row>
    <row r="108" spans="1:27" x14ac:dyDescent="0.25">
      <c r="A108" s="3">
        <v>5.6</v>
      </c>
      <c r="B108" s="3">
        <v>2.5</v>
      </c>
      <c r="C108" s="3">
        <v>3.9</v>
      </c>
      <c r="D108" s="3">
        <v>1.1000000000000001</v>
      </c>
      <c r="E108" s="3"/>
      <c r="F108" s="3">
        <v>0</v>
      </c>
      <c r="G108" s="3">
        <v>1</v>
      </c>
      <c r="H108" s="3">
        <v>0</v>
      </c>
      <c r="M108" s="2">
        <f t="array" aca="1" ref="M108:O108" ca="1">_xll.nnFeedForward($K$20,A108:D108)</f>
        <v>5.9741711330279048E-4</v>
      </c>
      <c r="N108" s="2">
        <f ca="1"/>
        <v>0.99199991823465472</v>
      </c>
      <c r="O108" s="2">
        <f ca="1"/>
        <v>7.402664652042615E-3</v>
      </c>
      <c r="P108" s="2">
        <f t="shared" ca="1" si="8"/>
        <v>0</v>
      </c>
      <c r="Q108" s="2">
        <f t="shared" ca="1" si="9"/>
        <v>1</v>
      </c>
      <c r="R108" s="2">
        <f t="shared" ca="1" si="10"/>
        <v>0</v>
      </c>
      <c r="S108" s="2">
        <f ca="1">_xll.nnGetCrossEntropyError(F108:H108,M108:O108)</f>
        <v>8.0322541220108814E-3</v>
      </c>
      <c r="V108" s="2">
        <f t="array" aca="1" ref="V108:X108" ca="1">_xll.nnFeedForward(Sheet2!$I$11,Sheet1!A108:D108)</f>
        <v>5.9741711330279048E-4</v>
      </c>
      <c r="W108" s="2">
        <f ca="1"/>
        <v>0.99199991823465472</v>
      </c>
      <c r="X108" s="2">
        <f ca="1"/>
        <v>7.402664652042615E-3</v>
      </c>
      <c r="Y108" s="2">
        <f t="shared" ca="1" si="11"/>
        <v>0</v>
      </c>
      <c r="Z108" s="2">
        <f t="shared" ca="1" si="12"/>
        <v>0</v>
      </c>
      <c r="AA108" s="2">
        <f t="shared" ca="1" si="13"/>
        <v>0</v>
      </c>
    </row>
    <row r="109" spans="1:27" x14ac:dyDescent="0.25">
      <c r="A109" s="3">
        <v>6.7</v>
      </c>
      <c r="B109" s="3">
        <v>3.1</v>
      </c>
      <c r="C109" s="3">
        <v>4.4000000000000004</v>
      </c>
      <c r="D109" s="3">
        <v>1.4</v>
      </c>
      <c r="E109" s="3"/>
      <c r="F109" s="3">
        <v>0</v>
      </c>
      <c r="G109" s="3">
        <v>1</v>
      </c>
      <c r="H109" s="3">
        <v>0</v>
      </c>
      <c r="M109" s="2">
        <f t="array" aca="1" ref="M109:O109" ca="1">_xll.nnFeedForward($K$20,A109:D109)</f>
        <v>8.7386337872479708E-4</v>
      </c>
      <c r="N109" s="2">
        <f ca="1"/>
        <v>0.99562240718316886</v>
      </c>
      <c r="O109" s="2">
        <f ca="1"/>
        <v>3.5037294381062537E-3</v>
      </c>
      <c r="P109" s="2">
        <f t="shared" ca="1" si="8"/>
        <v>0</v>
      </c>
      <c r="Q109" s="2">
        <f t="shared" ca="1" si="9"/>
        <v>1</v>
      </c>
      <c r="R109" s="2">
        <f t="shared" ca="1" si="10"/>
        <v>0</v>
      </c>
      <c r="S109" s="2">
        <f ca="1">_xll.nnGetCrossEntropyError(F109:H109,M109:O109)</f>
        <v>4.3872025314660341E-3</v>
      </c>
      <c r="V109" s="2">
        <f t="array" aca="1" ref="V109:X109" ca="1">_xll.nnFeedForward(Sheet2!$I$11,Sheet1!A109:D109)</f>
        <v>8.7386337872479708E-4</v>
      </c>
      <c r="W109" s="2">
        <f ca="1"/>
        <v>0.99562240718316886</v>
      </c>
      <c r="X109" s="2">
        <f ca="1"/>
        <v>3.5037294381062537E-3</v>
      </c>
      <c r="Y109" s="2">
        <f t="shared" ca="1" si="11"/>
        <v>0</v>
      </c>
      <c r="Z109" s="2">
        <f t="shared" ca="1" si="12"/>
        <v>0</v>
      </c>
      <c r="AA109" s="2">
        <f t="shared" ca="1" si="13"/>
        <v>0</v>
      </c>
    </row>
    <row r="110" spans="1:27" x14ac:dyDescent="0.25">
      <c r="A110" s="3">
        <v>5.7</v>
      </c>
      <c r="B110" s="3">
        <v>2.6</v>
      </c>
      <c r="C110" s="3">
        <v>3.5</v>
      </c>
      <c r="D110" s="3">
        <v>1</v>
      </c>
      <c r="E110" s="3"/>
      <c r="F110" s="3">
        <v>0</v>
      </c>
      <c r="G110" s="3">
        <v>1</v>
      </c>
      <c r="H110" s="3">
        <v>0</v>
      </c>
      <c r="M110" s="2">
        <f t="array" aca="1" ref="M110:O110" ca="1">_xll.nnFeedForward($K$20,A110:D110)</f>
        <v>1.4514575995180604E-3</v>
      </c>
      <c r="N110" s="2">
        <f ca="1"/>
        <v>0.99639185347284975</v>
      </c>
      <c r="O110" s="2">
        <f ca="1"/>
        <v>2.1566889276322084E-3</v>
      </c>
      <c r="P110" s="2">
        <f t="shared" ca="1" si="8"/>
        <v>0</v>
      </c>
      <c r="Q110" s="2">
        <f t="shared" ca="1" si="9"/>
        <v>1</v>
      </c>
      <c r="R110" s="2">
        <f t="shared" ca="1" si="10"/>
        <v>0</v>
      </c>
      <c r="S110" s="2">
        <f ca="1">_xll.nnGetCrossEntropyError(F110:H110,M110:O110)</f>
        <v>3.6146715881434813E-3</v>
      </c>
      <c r="V110" s="2">
        <f t="array" aca="1" ref="V110:X110" ca="1">_xll.nnFeedForward(Sheet2!$I$11,Sheet1!A110:D110)</f>
        <v>1.4514575995180604E-3</v>
      </c>
      <c r="W110" s="2">
        <f ca="1"/>
        <v>0.99639185347284975</v>
      </c>
      <c r="X110" s="2">
        <f ca="1"/>
        <v>2.1566889276322084E-3</v>
      </c>
      <c r="Y110" s="2">
        <f t="shared" ca="1" si="11"/>
        <v>0</v>
      </c>
      <c r="Z110" s="2">
        <f t="shared" ca="1" si="12"/>
        <v>0</v>
      </c>
      <c r="AA110" s="2">
        <f t="shared" ca="1" si="13"/>
        <v>0</v>
      </c>
    </row>
    <row r="111" spans="1:27" x14ac:dyDescent="0.25">
      <c r="A111" s="3">
        <v>6.1</v>
      </c>
      <c r="B111" s="3">
        <v>2.8</v>
      </c>
      <c r="C111" s="3">
        <v>4.7</v>
      </c>
      <c r="D111" s="3">
        <v>1.2</v>
      </c>
      <c r="E111" s="3"/>
      <c r="F111" s="3">
        <v>0</v>
      </c>
      <c r="G111" s="3">
        <v>1</v>
      </c>
      <c r="H111" s="3">
        <v>0</v>
      </c>
      <c r="M111" s="2">
        <f t="array" aca="1" ref="M111:O111" ca="1">_xll.nnFeedForward($K$20,A111:D111)</f>
        <v>6.3542907953161219E-5</v>
      </c>
      <c r="N111" s="2">
        <f ca="1"/>
        <v>0.20179873185996047</v>
      </c>
      <c r="O111" s="2">
        <f ca="1"/>
        <v>0.79813772523208626</v>
      </c>
      <c r="P111" s="2">
        <f t="shared" ca="1" si="8"/>
        <v>0</v>
      </c>
      <c r="Q111" s="2">
        <f t="shared" ca="1" si="9"/>
        <v>0</v>
      </c>
      <c r="R111" s="2">
        <f t="shared" ca="1" si="10"/>
        <v>1</v>
      </c>
      <c r="S111" s="2">
        <f ca="1">_xll.nnGetCrossEntropyError(F111:H111,M111:O111)</f>
        <v>1.6004844552252853</v>
      </c>
      <c r="V111" s="2">
        <f t="array" aca="1" ref="V111:X111" ca="1">_xll.nnFeedForward(Sheet2!$I$11,Sheet1!A111:D111)</f>
        <v>6.3542907953161219E-5</v>
      </c>
      <c r="W111" s="2">
        <f ca="1"/>
        <v>0.20179873185996047</v>
      </c>
      <c r="X111" s="2">
        <f ca="1"/>
        <v>0.79813772523208626</v>
      </c>
      <c r="Y111" s="2">
        <f t="shared" ca="1" si="11"/>
        <v>0</v>
      </c>
      <c r="Z111" s="2">
        <f t="shared" ca="1" si="12"/>
        <v>0</v>
      </c>
      <c r="AA111" s="2">
        <f t="shared" ca="1" si="13"/>
        <v>0</v>
      </c>
    </row>
    <row r="112" spans="1:27" x14ac:dyDescent="0.25">
      <c r="A112" s="3">
        <v>6.2</v>
      </c>
      <c r="B112" s="3">
        <v>2.8</v>
      </c>
      <c r="C112" s="3">
        <v>4.8</v>
      </c>
      <c r="D112" s="3">
        <v>1.8</v>
      </c>
      <c r="E112" s="3"/>
      <c r="F112" s="3">
        <v>0</v>
      </c>
      <c r="G112" s="3">
        <v>0</v>
      </c>
      <c r="H112" s="3">
        <v>1</v>
      </c>
      <c r="M112" s="2">
        <f t="array" aca="1" ref="M112:O112" ca="1">_xll.nnFeedForward($K$20,A112:D112)</f>
        <v>1.0543654229444654E-6</v>
      </c>
      <c r="N112" s="2">
        <f ca="1"/>
        <v>2.9421259285149636E-3</v>
      </c>
      <c r="O112" s="2">
        <f ca="1"/>
        <v>0.99705681970606197</v>
      </c>
      <c r="P112" s="2">
        <f t="shared" ca="1" si="8"/>
        <v>0</v>
      </c>
      <c r="Q112" s="2">
        <f t="shared" ca="1" si="9"/>
        <v>0</v>
      </c>
      <c r="R112" s="2">
        <f t="shared" ca="1" si="10"/>
        <v>1</v>
      </c>
      <c r="S112" s="2">
        <f ca="1">_xll.nnGetCrossEntropyError(F112:H112,M112:O112)</f>
        <v>2.9475199661094602E-3</v>
      </c>
      <c r="V112" s="2">
        <f t="array" aca="1" ref="V112:X112" ca="1">_xll.nnFeedForward(Sheet2!$I$11,Sheet1!A112:D112)</f>
        <v>1.0543654229444654E-6</v>
      </c>
      <c r="W112" s="2">
        <f ca="1"/>
        <v>2.9421259285149636E-3</v>
      </c>
      <c r="X112" s="2">
        <f ca="1"/>
        <v>0.99705681970606197</v>
      </c>
      <c r="Y112" s="2">
        <f t="shared" ca="1" si="11"/>
        <v>0</v>
      </c>
      <c r="Z112" s="2">
        <f t="shared" ca="1" si="12"/>
        <v>0</v>
      </c>
      <c r="AA112" s="2">
        <f t="shared" ca="1" si="13"/>
        <v>0</v>
      </c>
    </row>
    <row r="113" spans="1:27" x14ac:dyDescent="0.25">
      <c r="A113" s="3">
        <v>6.7</v>
      </c>
      <c r="B113" s="3">
        <v>3</v>
      </c>
      <c r="C113" s="3">
        <v>5.2</v>
      </c>
      <c r="D113" s="3">
        <v>2.2999999999999998</v>
      </c>
      <c r="E113" s="3"/>
      <c r="F113" s="3">
        <v>0</v>
      </c>
      <c r="G113" s="3">
        <v>0</v>
      </c>
      <c r="H113" s="3">
        <v>1</v>
      </c>
      <c r="M113" s="2">
        <f t="array" aca="1" ref="M113:O113" ca="1">_xll.nnFeedForward($K$20,A113:D113)</f>
        <v>1.0065877667791908E-6</v>
      </c>
      <c r="N113" s="2">
        <f ca="1"/>
        <v>2.8089081916706617E-3</v>
      </c>
      <c r="O113" s="2">
        <f ca="1"/>
        <v>0.99719008522056263</v>
      </c>
      <c r="P113" s="2">
        <f t="shared" ca="1" si="8"/>
        <v>0</v>
      </c>
      <c r="Q113" s="2">
        <f t="shared" ca="1" si="9"/>
        <v>0</v>
      </c>
      <c r="R113" s="2">
        <f t="shared" ca="1" si="10"/>
        <v>1</v>
      </c>
      <c r="S113" s="2">
        <f ca="1">_xll.nnGetCrossEntropyError(F113:H113,M113:O113)</f>
        <v>2.8138700009323245E-3</v>
      </c>
      <c r="V113" s="2">
        <f t="array" aca="1" ref="V113:X113" ca="1">_xll.nnFeedForward(Sheet2!$I$11,Sheet1!A113:D113)</f>
        <v>1.0065877667791908E-6</v>
      </c>
      <c r="W113" s="2">
        <f ca="1"/>
        <v>2.8089081916706617E-3</v>
      </c>
      <c r="X113" s="2">
        <f ca="1"/>
        <v>0.99719008522056263</v>
      </c>
      <c r="Y113" s="2">
        <f t="shared" ca="1" si="11"/>
        <v>0</v>
      </c>
      <c r="Z113" s="2">
        <f t="shared" ca="1" si="12"/>
        <v>0</v>
      </c>
      <c r="AA113" s="2">
        <f t="shared" ca="1" si="13"/>
        <v>0</v>
      </c>
    </row>
    <row r="114" spans="1:27" x14ac:dyDescent="0.25">
      <c r="A114" s="3">
        <v>6</v>
      </c>
      <c r="B114" s="3">
        <v>3</v>
      </c>
      <c r="C114" s="3">
        <v>4.8</v>
      </c>
      <c r="D114" s="3">
        <v>1.8</v>
      </c>
      <c r="E114" s="3"/>
      <c r="F114" s="3">
        <v>0</v>
      </c>
      <c r="G114" s="3">
        <v>0</v>
      </c>
      <c r="H114" s="3">
        <v>1</v>
      </c>
      <c r="M114" s="2">
        <f t="array" aca="1" ref="M114:O114" ca="1">_xll.nnFeedForward($K$20,A114:D114)</f>
        <v>1.1360933903812114E-6</v>
      </c>
      <c r="N114" s="2">
        <f ca="1"/>
        <v>3.1713958843536836E-3</v>
      </c>
      <c r="O114" s="2">
        <f ca="1"/>
        <v>0.99682746802225586</v>
      </c>
      <c r="P114" s="2">
        <f t="shared" ca="1" si="8"/>
        <v>0</v>
      </c>
      <c r="Q114" s="2">
        <f t="shared" ca="1" si="9"/>
        <v>0</v>
      </c>
      <c r="R114" s="2">
        <f t="shared" ca="1" si="10"/>
        <v>1</v>
      </c>
      <c r="S114" s="2">
        <f ca="1">_xll.nnGetCrossEntropyError(F114:H114,M114:O114)</f>
        <v>3.1775751265109308E-3</v>
      </c>
      <c r="V114" s="2">
        <f t="array" aca="1" ref="V114:X114" ca="1">_xll.nnFeedForward(Sheet2!$I$11,Sheet1!A114:D114)</f>
        <v>1.1360933903812114E-6</v>
      </c>
      <c r="W114" s="2">
        <f ca="1"/>
        <v>3.1713958843536836E-3</v>
      </c>
      <c r="X114" s="2">
        <f ca="1"/>
        <v>0.99682746802225586</v>
      </c>
      <c r="Y114" s="2">
        <f t="shared" ca="1" si="11"/>
        <v>0</v>
      </c>
      <c r="Z114" s="2">
        <f t="shared" ca="1" si="12"/>
        <v>0</v>
      </c>
      <c r="AA114" s="2">
        <f t="shared" ca="1" si="13"/>
        <v>0</v>
      </c>
    </row>
    <row r="115" spans="1:27" x14ac:dyDescent="0.25">
      <c r="A115" s="3">
        <v>6.2</v>
      </c>
      <c r="B115" s="3">
        <v>2.9</v>
      </c>
      <c r="C115" s="3">
        <v>4.3</v>
      </c>
      <c r="D115" s="3">
        <v>1.3</v>
      </c>
      <c r="E115" s="3"/>
      <c r="F115" s="3">
        <v>0</v>
      </c>
      <c r="G115" s="3">
        <v>1</v>
      </c>
      <c r="H115" s="3">
        <v>0</v>
      </c>
      <c r="M115" s="2">
        <f t="array" aca="1" ref="M115:O115" ca="1">_xll.nnFeedForward($K$20,A115:D115)</f>
        <v>6.2255264996212163E-4</v>
      </c>
      <c r="N115" s="2">
        <f ca="1"/>
        <v>0.99264971858657869</v>
      </c>
      <c r="O115" s="2">
        <f ca="1"/>
        <v>6.7277287634591289E-3</v>
      </c>
      <c r="P115" s="2">
        <f t="shared" ca="1" si="8"/>
        <v>0</v>
      </c>
      <c r="Q115" s="2">
        <f t="shared" ca="1" si="9"/>
        <v>1</v>
      </c>
      <c r="R115" s="2">
        <f t="shared" ca="1" si="10"/>
        <v>0</v>
      </c>
      <c r="S115" s="2">
        <f ca="1">_xll.nnGetCrossEntropyError(F115:H115,M115:O115)</f>
        <v>7.3774278362145297E-3</v>
      </c>
      <c r="V115" s="2">
        <f t="array" aca="1" ref="V115:X115" ca="1">_xll.nnFeedForward(Sheet2!$I$11,Sheet1!A115:D115)</f>
        <v>6.2255264996212163E-4</v>
      </c>
      <c r="W115" s="2">
        <f ca="1"/>
        <v>0.99264971858657869</v>
      </c>
      <c r="X115" s="2">
        <f ca="1"/>
        <v>6.7277287634591289E-3</v>
      </c>
      <c r="Y115" s="2">
        <f t="shared" ca="1" si="11"/>
        <v>0</v>
      </c>
      <c r="Z115" s="2">
        <f t="shared" ca="1" si="12"/>
        <v>0</v>
      </c>
      <c r="AA115" s="2">
        <f t="shared" ca="1" si="13"/>
        <v>0</v>
      </c>
    </row>
    <row r="116" spans="1:27" x14ac:dyDescent="0.25">
      <c r="A116" s="3">
        <v>5</v>
      </c>
      <c r="B116" s="3">
        <v>3.2</v>
      </c>
      <c r="C116" s="3">
        <v>1.2</v>
      </c>
      <c r="D116" s="3">
        <v>0.2</v>
      </c>
      <c r="E116" s="3"/>
      <c r="F116" s="3">
        <v>1</v>
      </c>
      <c r="G116" s="3">
        <v>0</v>
      </c>
      <c r="H116" s="3">
        <v>0</v>
      </c>
      <c r="M116" s="2">
        <f t="array" aca="1" ref="M116:O116" ca="1">_xll.nnFeedForward($K$20,A116:D116)</f>
        <v>0.9986627653723662</v>
      </c>
      <c r="N116" s="2">
        <f ca="1"/>
        <v>1.334025253690402E-3</v>
      </c>
      <c r="O116" s="2">
        <f ca="1"/>
        <v>3.2093739433480845E-6</v>
      </c>
      <c r="P116" s="2">
        <f t="shared" ca="1" si="8"/>
        <v>1</v>
      </c>
      <c r="Q116" s="2">
        <f t="shared" ca="1" si="9"/>
        <v>0</v>
      </c>
      <c r="R116" s="2">
        <f t="shared" ca="1" si="10"/>
        <v>0</v>
      </c>
      <c r="S116" s="2">
        <f ca="1">_xll.nnGetCrossEntropyError(F116:H116,M116:O116)</f>
        <v>1.3381295237381424E-3</v>
      </c>
      <c r="V116" s="2">
        <f t="array" aca="1" ref="V116:X116" ca="1">_xll.nnFeedForward(Sheet2!$I$11,Sheet1!A116:D116)</f>
        <v>0.9986627653723662</v>
      </c>
      <c r="W116" s="2">
        <f ca="1"/>
        <v>1.334025253690402E-3</v>
      </c>
      <c r="X116" s="2">
        <f ca="1"/>
        <v>3.2093739433480845E-6</v>
      </c>
      <c r="Y116" s="2">
        <f t="shared" ca="1" si="11"/>
        <v>0</v>
      </c>
      <c r="Z116" s="2">
        <f t="shared" ca="1" si="12"/>
        <v>0</v>
      </c>
      <c r="AA116" s="2">
        <f t="shared" ca="1" si="13"/>
        <v>0</v>
      </c>
    </row>
    <row r="117" spans="1:27" x14ac:dyDescent="0.25">
      <c r="A117" s="3">
        <v>6.3</v>
      </c>
      <c r="B117" s="3">
        <v>2.5</v>
      </c>
      <c r="C117" s="3">
        <v>5</v>
      </c>
      <c r="D117" s="3">
        <v>1.9</v>
      </c>
      <c r="E117" s="3"/>
      <c r="F117" s="3">
        <v>0</v>
      </c>
      <c r="G117" s="3">
        <v>0</v>
      </c>
      <c r="H117" s="3">
        <v>1</v>
      </c>
      <c r="M117" s="2">
        <f t="array" aca="1" ref="M117:O117" ca="1">_xll.nnFeedForward($K$20,A117:D117)</f>
        <v>1.0031568846429205E-6</v>
      </c>
      <c r="N117" s="2">
        <f ca="1"/>
        <v>2.7997628757042039E-3</v>
      </c>
      <c r="O117" s="2">
        <f ca="1"/>
        <v>0.99719923396741106</v>
      </c>
      <c r="P117" s="2">
        <f t="shared" ca="1" si="8"/>
        <v>0</v>
      </c>
      <c r="Q117" s="2">
        <f t="shared" ca="1" si="9"/>
        <v>0</v>
      </c>
      <c r="R117" s="2">
        <f t="shared" ca="1" si="10"/>
        <v>1</v>
      </c>
      <c r="S117" s="2">
        <f ca="1">_xll.nnGetCrossEntropyError(F117:H117,M117:O117)</f>
        <v>2.804695516532037E-3</v>
      </c>
      <c r="V117" s="2">
        <f t="array" aca="1" ref="V117:X117" ca="1">_xll.nnFeedForward(Sheet2!$I$11,Sheet1!A117:D117)</f>
        <v>1.0031568846429205E-6</v>
      </c>
      <c r="W117" s="2">
        <f ca="1"/>
        <v>2.7997628757042039E-3</v>
      </c>
      <c r="X117" s="2">
        <f ca="1"/>
        <v>0.99719923396741106</v>
      </c>
      <c r="Y117" s="2">
        <f t="shared" ca="1" si="11"/>
        <v>0</v>
      </c>
      <c r="Z117" s="2">
        <f t="shared" ca="1" si="12"/>
        <v>0</v>
      </c>
      <c r="AA117" s="2">
        <f t="shared" ca="1" si="13"/>
        <v>0</v>
      </c>
    </row>
    <row r="118" spans="1:27" x14ac:dyDescent="0.25">
      <c r="A118" s="3">
        <v>4.5999999999999996</v>
      </c>
      <c r="B118" s="3">
        <v>3.4</v>
      </c>
      <c r="C118" s="3">
        <v>1.4</v>
      </c>
      <c r="D118" s="3">
        <v>0.3</v>
      </c>
      <c r="E118" s="3"/>
      <c r="F118" s="3">
        <v>1</v>
      </c>
      <c r="G118" s="3">
        <v>0</v>
      </c>
      <c r="H118" s="3">
        <v>0</v>
      </c>
      <c r="M118" s="2">
        <f t="array" aca="1" ref="M118:O118" ca="1">_xll.nnFeedForward($K$20,A118:D118)</f>
        <v>0.99867470581021189</v>
      </c>
      <c r="N118" s="2">
        <f ca="1"/>
        <v>1.3221119924920499E-3</v>
      </c>
      <c r="O118" s="2">
        <f ca="1"/>
        <v>3.1821972960726853E-6</v>
      </c>
      <c r="P118" s="2">
        <f t="shared" ca="1" si="8"/>
        <v>1</v>
      </c>
      <c r="Q118" s="2">
        <f t="shared" ca="1" si="9"/>
        <v>0</v>
      </c>
      <c r="R118" s="2">
        <f t="shared" ca="1" si="10"/>
        <v>0</v>
      </c>
      <c r="S118" s="2">
        <f ca="1">_xll.nnGetCrossEntropyError(F118:H118,M118:O118)</f>
        <v>1.3261731688225509E-3</v>
      </c>
      <c r="V118" s="2">
        <f t="array" aca="1" ref="V118:X118" ca="1">_xll.nnFeedForward(Sheet2!$I$11,Sheet1!A118:D118)</f>
        <v>0.99867470581021189</v>
      </c>
      <c r="W118" s="2">
        <f ca="1"/>
        <v>1.3221119924920499E-3</v>
      </c>
      <c r="X118" s="2">
        <f ca="1"/>
        <v>3.1821972960726853E-6</v>
      </c>
      <c r="Y118" s="2">
        <f t="shared" ca="1" si="11"/>
        <v>0</v>
      </c>
      <c r="Z118" s="2">
        <f t="shared" ca="1" si="12"/>
        <v>0</v>
      </c>
      <c r="AA118" s="2">
        <f t="shared" ca="1" si="13"/>
        <v>0</v>
      </c>
    </row>
    <row r="119" spans="1:27" x14ac:dyDescent="0.25">
      <c r="A119" s="3">
        <v>6.4</v>
      </c>
      <c r="B119" s="3">
        <v>3.2</v>
      </c>
      <c r="C119" s="3">
        <v>4.5</v>
      </c>
      <c r="D119" s="3">
        <v>1.5</v>
      </c>
      <c r="E119" s="3"/>
      <c r="F119" s="3">
        <v>0</v>
      </c>
      <c r="G119" s="3">
        <v>1</v>
      </c>
      <c r="H119" s="3">
        <v>0</v>
      </c>
      <c r="M119" s="2">
        <f t="array" aca="1" ref="M119:O119" ca="1">_xll.nnFeedForward($K$20,A119:D119)</f>
        <v>5.6137594521198694E-4</v>
      </c>
      <c r="N119" s="2">
        <f ca="1"/>
        <v>0.99068176752974968</v>
      </c>
      <c r="O119" s="2">
        <f ca="1"/>
        <v>8.7568565250384679E-3</v>
      </c>
      <c r="P119" s="2">
        <f t="shared" ca="1" si="8"/>
        <v>0</v>
      </c>
      <c r="Q119" s="2">
        <f t="shared" ca="1" si="9"/>
        <v>1</v>
      </c>
      <c r="R119" s="2">
        <f t="shared" ca="1" si="10"/>
        <v>0</v>
      </c>
      <c r="S119" s="2">
        <f ca="1">_xll.nnGetCrossEntropyError(F119:H119,M119:O119)</f>
        <v>9.3619187964543403E-3</v>
      </c>
      <c r="V119" s="2">
        <f t="array" aca="1" ref="V119:X119" ca="1">_xll.nnFeedForward(Sheet2!$I$11,Sheet1!A119:D119)</f>
        <v>5.6137594521198694E-4</v>
      </c>
      <c r="W119" s="2">
        <f ca="1"/>
        <v>0.99068176752974968</v>
      </c>
      <c r="X119" s="2">
        <f ca="1"/>
        <v>8.7568565250384679E-3</v>
      </c>
      <c r="Y119" s="2">
        <f t="shared" ca="1" si="11"/>
        <v>0</v>
      </c>
      <c r="Z119" s="2">
        <f t="shared" ca="1" si="12"/>
        <v>0</v>
      </c>
      <c r="AA119" s="2">
        <f t="shared" ca="1" si="13"/>
        <v>0</v>
      </c>
    </row>
    <row r="120" spans="1:27" x14ac:dyDescent="0.25">
      <c r="A120" s="3">
        <v>6.8</v>
      </c>
      <c r="B120" s="3">
        <v>3</v>
      </c>
      <c r="C120" s="3">
        <v>5.5</v>
      </c>
      <c r="D120" s="3">
        <v>2.1</v>
      </c>
      <c r="E120" s="3"/>
      <c r="F120" s="3">
        <v>0</v>
      </c>
      <c r="G120" s="3">
        <v>0</v>
      </c>
      <c r="H120" s="3">
        <v>1</v>
      </c>
      <c r="M120" s="2">
        <f t="array" aca="1" ref="M120:O120" ca="1">_xll.nnFeedForward($K$20,A120:D120)</f>
        <v>1.004955857311433E-6</v>
      </c>
      <c r="N120" s="2">
        <f ca="1"/>
        <v>2.8046993207083088E-3</v>
      </c>
      <c r="O120" s="2">
        <f ca="1"/>
        <v>0.99719429572343432</v>
      </c>
      <c r="P120" s="2">
        <f t="shared" ca="1" si="8"/>
        <v>0</v>
      </c>
      <c r="Q120" s="2">
        <f t="shared" ca="1" si="9"/>
        <v>0</v>
      </c>
      <c r="R120" s="2">
        <f t="shared" ca="1" si="10"/>
        <v>1</v>
      </c>
      <c r="S120" s="2">
        <f ca="1">_xll.nnGetCrossEntropyError(F120:H120,M120:O120)</f>
        <v>2.8096476424823384E-3</v>
      </c>
      <c r="V120" s="2">
        <f t="array" aca="1" ref="V120:X120" ca="1">_xll.nnFeedForward(Sheet2!$I$11,Sheet1!A120:D120)</f>
        <v>1.004955857311433E-6</v>
      </c>
      <c r="W120" s="2">
        <f ca="1"/>
        <v>2.8046993207083088E-3</v>
      </c>
      <c r="X120" s="2">
        <f ca="1"/>
        <v>0.99719429572343432</v>
      </c>
      <c r="Y120" s="2">
        <f t="shared" ca="1" si="11"/>
        <v>0</v>
      </c>
      <c r="Z120" s="2">
        <f t="shared" ca="1" si="12"/>
        <v>0</v>
      </c>
      <c r="AA120" s="2">
        <f t="shared" ca="1" si="13"/>
        <v>0</v>
      </c>
    </row>
    <row r="121" spans="1:27" x14ac:dyDescent="0.25">
      <c r="A121" s="3">
        <v>4.4000000000000004</v>
      </c>
      <c r="B121" s="3">
        <v>3.2</v>
      </c>
      <c r="C121" s="3">
        <v>1.3</v>
      </c>
      <c r="D121" s="3">
        <v>0.2</v>
      </c>
      <c r="E121" s="3"/>
      <c r="F121" s="3">
        <v>1</v>
      </c>
      <c r="G121" s="3">
        <v>0</v>
      </c>
      <c r="H121" s="3">
        <v>0</v>
      </c>
      <c r="M121" s="2">
        <f t="array" aca="1" ref="M121:O121" ca="1">_xll.nnFeedForward($K$20,A121:D121)</f>
        <v>0.99866689771556438</v>
      </c>
      <c r="N121" s="2">
        <f ca="1"/>
        <v>1.3299028849170255E-3</v>
      </c>
      <c r="O121" s="2">
        <f ca="1"/>
        <v>3.1993995185826113E-6</v>
      </c>
      <c r="P121" s="2">
        <f t="shared" ca="1" si="8"/>
        <v>1</v>
      </c>
      <c r="Q121" s="2">
        <f t="shared" ca="1" si="9"/>
        <v>0</v>
      </c>
      <c r="R121" s="2">
        <f t="shared" ca="1" si="10"/>
        <v>0</v>
      </c>
      <c r="S121" s="2">
        <f ca="1">_xll.nnGetCrossEntropyError(F121:H121,M121:O121)</f>
        <v>1.3339916557891936E-3</v>
      </c>
      <c r="V121" s="2">
        <f t="array" aca="1" ref="V121:X121" ca="1">_xll.nnFeedForward(Sheet2!$I$11,Sheet1!A121:D121)</f>
        <v>0.99866689771556438</v>
      </c>
      <c r="W121" s="2">
        <f ca="1"/>
        <v>1.3299028849170255E-3</v>
      </c>
      <c r="X121" s="2">
        <f ca="1"/>
        <v>3.1993995185826113E-6</v>
      </c>
      <c r="Y121" s="2">
        <f t="shared" ca="1" si="11"/>
        <v>0</v>
      </c>
      <c r="Z121" s="2">
        <f t="shared" ca="1" si="12"/>
        <v>0</v>
      </c>
      <c r="AA121" s="2">
        <f t="shared" ca="1" si="13"/>
        <v>0</v>
      </c>
    </row>
    <row r="122" spans="1:27" x14ac:dyDescent="0.25">
      <c r="A122" s="3">
        <v>4.4000000000000004</v>
      </c>
      <c r="B122" s="3">
        <v>3</v>
      </c>
      <c r="C122" s="3">
        <v>1.3</v>
      </c>
      <c r="D122" s="3">
        <v>0.2</v>
      </c>
      <c r="E122" s="3"/>
      <c r="F122" s="3">
        <v>1</v>
      </c>
      <c r="G122" s="3">
        <v>0</v>
      </c>
      <c r="H122" s="3">
        <v>0</v>
      </c>
      <c r="M122" s="2">
        <f t="array" aca="1" ref="M122:O122" ca="1">_xll.nnFeedForward($K$20,A122:D122)</f>
        <v>0.99861744398698282</v>
      </c>
      <c r="N122" s="2">
        <f ca="1"/>
        <v>1.3792449225109276E-3</v>
      </c>
      <c r="O122" s="2">
        <f ca="1"/>
        <v>3.3110905063073447E-6</v>
      </c>
      <c r="P122" s="2">
        <f t="shared" ca="1" si="8"/>
        <v>1</v>
      </c>
      <c r="Q122" s="2">
        <f t="shared" ca="1" si="9"/>
        <v>0</v>
      </c>
      <c r="R122" s="2">
        <f t="shared" ca="1" si="10"/>
        <v>0</v>
      </c>
      <c r="S122" s="2">
        <f ca="1">_xll.nnGetCrossEntropyError(F122:H122,M122:O122)</f>
        <v>1.3835126253968677E-3</v>
      </c>
      <c r="V122" s="2">
        <f t="array" aca="1" ref="V122:X122" ca="1">_xll.nnFeedForward(Sheet2!$I$11,Sheet1!A122:D122)</f>
        <v>0.99861744398698282</v>
      </c>
      <c r="W122" s="2">
        <f ca="1"/>
        <v>1.3792449225109276E-3</v>
      </c>
      <c r="X122" s="2">
        <f ca="1"/>
        <v>3.3110905063073447E-6</v>
      </c>
      <c r="Y122" s="2">
        <f t="shared" ca="1" si="11"/>
        <v>0</v>
      </c>
      <c r="Z122" s="2">
        <f t="shared" ca="1" si="12"/>
        <v>0</v>
      </c>
      <c r="AA122" s="2">
        <f t="shared" ca="1" si="13"/>
        <v>0</v>
      </c>
    </row>
    <row r="123" spans="1:27" x14ac:dyDescent="0.25">
      <c r="A123" s="3">
        <v>5.0999999999999996</v>
      </c>
      <c r="B123" s="3">
        <v>2.5</v>
      </c>
      <c r="C123" s="3">
        <v>3</v>
      </c>
      <c r="D123" s="3">
        <v>1.1000000000000001</v>
      </c>
      <c r="E123" s="3"/>
      <c r="F123" s="3">
        <v>0</v>
      </c>
      <c r="G123" s="3">
        <v>1</v>
      </c>
      <c r="H123" s="3">
        <v>0</v>
      </c>
      <c r="M123" s="2">
        <f t="array" aca="1" ref="M123:O123" ca="1">_xll.nnFeedForward($K$20,A123:D123)</f>
        <v>2.2561149818367508E-3</v>
      </c>
      <c r="N123" s="2">
        <f ca="1"/>
        <v>0.99590198911526273</v>
      </c>
      <c r="O123" s="2">
        <f ca="1"/>
        <v>1.8418959029006159E-3</v>
      </c>
      <c r="P123" s="2">
        <f t="shared" ca="1" si="8"/>
        <v>0</v>
      </c>
      <c r="Q123" s="2">
        <f t="shared" ca="1" si="9"/>
        <v>1</v>
      </c>
      <c r="R123" s="2">
        <f t="shared" ca="1" si="10"/>
        <v>0</v>
      </c>
      <c r="S123" s="2">
        <f ca="1">_xll.nnGetCrossEntropyError(F123:H123,M123:O123)</f>
        <v>4.1064307423278159E-3</v>
      </c>
      <c r="V123" s="2">
        <f t="array" aca="1" ref="V123:X123" ca="1">_xll.nnFeedForward(Sheet2!$I$11,Sheet1!A123:D123)</f>
        <v>2.2561149818367508E-3</v>
      </c>
      <c r="W123" s="2">
        <f ca="1"/>
        <v>0.99590198911526273</v>
      </c>
      <c r="X123" s="2">
        <f ca="1"/>
        <v>1.8418959029006159E-3</v>
      </c>
      <c r="Y123" s="2">
        <f t="shared" ca="1" si="11"/>
        <v>0</v>
      </c>
      <c r="Z123" s="2">
        <f t="shared" ca="1" si="12"/>
        <v>0</v>
      </c>
      <c r="AA123" s="2">
        <f t="shared" ca="1" si="13"/>
        <v>0</v>
      </c>
    </row>
    <row r="124" spans="1:27" x14ac:dyDescent="0.25">
      <c r="A124" s="3">
        <v>5.5</v>
      </c>
      <c r="B124" s="3">
        <v>4.2</v>
      </c>
      <c r="C124" s="3">
        <v>1.4</v>
      </c>
      <c r="D124" s="3">
        <v>0.2</v>
      </c>
      <c r="E124" s="3"/>
      <c r="F124" s="3">
        <v>1</v>
      </c>
      <c r="G124" s="3">
        <v>0</v>
      </c>
      <c r="H124" s="3">
        <v>0</v>
      </c>
      <c r="M124" s="2">
        <f t="array" aca="1" ref="M124:O124" ca="1">_xll.nnFeedForward($K$20,A124:D124)</f>
        <v>0.99871612665811782</v>
      </c>
      <c r="N124" s="2">
        <f ca="1"/>
        <v>1.2807836938425001E-3</v>
      </c>
      <c r="O124" s="2">
        <f ca="1"/>
        <v>3.0896480397222704E-6</v>
      </c>
      <c r="P124" s="2">
        <f t="shared" ca="1" si="8"/>
        <v>1</v>
      </c>
      <c r="Q124" s="2">
        <f t="shared" ca="1" si="9"/>
        <v>0</v>
      </c>
      <c r="R124" s="2">
        <f t="shared" ca="1" si="10"/>
        <v>0</v>
      </c>
      <c r="S124" s="2">
        <f ca="1">_xll.nnGetCrossEntropyError(F124:H124,M124:O124)</f>
        <v>1.284698213357098E-3</v>
      </c>
      <c r="V124" s="2">
        <f t="array" aca="1" ref="V124:X124" ca="1">_xll.nnFeedForward(Sheet2!$I$11,Sheet1!A124:D124)</f>
        <v>0.99871612665811782</v>
      </c>
      <c r="W124" s="2">
        <f ca="1"/>
        <v>1.2807836938425001E-3</v>
      </c>
      <c r="X124" s="2">
        <f ca="1"/>
        <v>3.0896480397222704E-6</v>
      </c>
      <c r="Y124" s="2">
        <f t="shared" ca="1" si="11"/>
        <v>0</v>
      </c>
      <c r="Z124" s="2">
        <f t="shared" ca="1" si="12"/>
        <v>0</v>
      </c>
      <c r="AA124" s="2">
        <f t="shared" ca="1" si="13"/>
        <v>0</v>
      </c>
    </row>
    <row r="125" spans="1:27" x14ac:dyDescent="0.25">
      <c r="A125" s="3">
        <v>6.4</v>
      </c>
      <c r="B125" s="3">
        <v>2.8</v>
      </c>
      <c r="C125" s="3">
        <v>5.6</v>
      </c>
      <c r="D125" s="3">
        <v>2.2000000000000002</v>
      </c>
      <c r="E125" s="3"/>
      <c r="F125" s="3">
        <v>0</v>
      </c>
      <c r="G125" s="3">
        <v>0</v>
      </c>
      <c r="H125" s="3">
        <v>1</v>
      </c>
      <c r="M125" s="2">
        <f t="array" aca="1" ref="M125:O125" ca="1">_xll.nnFeedForward($K$20,A125:D125)</f>
        <v>9.999149946661458E-7</v>
      </c>
      <c r="N125" s="2">
        <f ca="1"/>
        <v>2.7913447277517532E-3</v>
      </c>
      <c r="O125" s="2">
        <f ca="1"/>
        <v>0.99720765535725353</v>
      </c>
      <c r="P125" s="2">
        <f t="shared" ca="1" si="8"/>
        <v>0</v>
      </c>
      <c r="Q125" s="2">
        <f t="shared" ca="1" si="9"/>
        <v>0</v>
      </c>
      <c r="R125" s="2">
        <f t="shared" ca="1" si="10"/>
        <v>1</v>
      </c>
      <c r="S125" s="2">
        <f ca="1">_xll.nnGetCrossEntropyError(F125:H125,M125:O125)</f>
        <v>2.796250509760752E-3</v>
      </c>
      <c r="V125" s="2">
        <f t="array" aca="1" ref="V125:X125" ca="1">_xll.nnFeedForward(Sheet2!$I$11,Sheet1!A125:D125)</f>
        <v>9.999149946661458E-7</v>
      </c>
      <c r="W125" s="2">
        <f ca="1"/>
        <v>2.7913447277517532E-3</v>
      </c>
      <c r="X125" s="2">
        <f ca="1"/>
        <v>0.99720765535725353</v>
      </c>
      <c r="Y125" s="2">
        <f t="shared" ca="1" si="11"/>
        <v>0</v>
      </c>
      <c r="Z125" s="2">
        <f t="shared" ca="1" si="12"/>
        <v>0</v>
      </c>
      <c r="AA125" s="2">
        <f t="shared" ca="1" si="13"/>
        <v>0</v>
      </c>
    </row>
    <row r="126" spans="1:27" x14ac:dyDescent="0.25">
      <c r="A126" s="3">
        <v>6.4</v>
      </c>
      <c r="B126" s="3">
        <v>3.2</v>
      </c>
      <c r="C126" s="3">
        <v>5.3</v>
      </c>
      <c r="D126" s="3">
        <v>2.2999999999999998</v>
      </c>
      <c r="E126" s="3"/>
      <c r="F126" s="3">
        <v>0</v>
      </c>
      <c r="G126" s="3">
        <v>0</v>
      </c>
      <c r="H126" s="3">
        <v>1</v>
      </c>
      <c r="M126" s="2">
        <f t="array" aca="1" ref="M126:O126" ca="1">_xll.nnFeedForward($K$20,A126:D126)</f>
        <v>1.0116598387993033E-6</v>
      </c>
      <c r="N126" s="2">
        <f ca="1"/>
        <v>2.8219541431961106E-3</v>
      </c>
      <c r="O126" s="2">
        <f ca="1"/>
        <v>0.99717703419696513</v>
      </c>
      <c r="P126" s="2">
        <f t="shared" ca="1" si="8"/>
        <v>0</v>
      </c>
      <c r="Q126" s="2">
        <f t="shared" ca="1" si="9"/>
        <v>0</v>
      </c>
      <c r="R126" s="2">
        <f t="shared" ca="1" si="10"/>
        <v>1</v>
      </c>
      <c r="S126" s="2">
        <f ca="1">_xll.nnGetCrossEntropyError(F126:H126,M126:O126)</f>
        <v>2.8269578857762112E-3</v>
      </c>
      <c r="V126" s="2">
        <f t="array" aca="1" ref="V126:X126" ca="1">_xll.nnFeedForward(Sheet2!$I$11,Sheet1!A126:D126)</f>
        <v>1.0116598387993033E-6</v>
      </c>
      <c r="W126" s="2">
        <f ca="1"/>
        <v>2.8219541431961106E-3</v>
      </c>
      <c r="X126" s="2">
        <f ca="1"/>
        <v>0.99717703419696513</v>
      </c>
      <c r="Y126" s="2">
        <f t="shared" ca="1" si="11"/>
        <v>0</v>
      </c>
      <c r="Z126" s="2">
        <f t="shared" ca="1" si="12"/>
        <v>0</v>
      </c>
      <c r="AA126" s="2">
        <f t="shared" ca="1" si="13"/>
        <v>0</v>
      </c>
    </row>
    <row r="127" spans="1:27" x14ac:dyDescent="0.25">
      <c r="A127" s="3">
        <v>5.7</v>
      </c>
      <c r="B127" s="3">
        <v>2.5</v>
      </c>
      <c r="C127" s="3">
        <v>5</v>
      </c>
      <c r="D127" s="3">
        <v>2</v>
      </c>
      <c r="E127" s="3"/>
      <c r="F127" s="3">
        <v>0</v>
      </c>
      <c r="G127" s="3">
        <v>0</v>
      </c>
      <c r="H127" s="3">
        <v>1</v>
      </c>
      <c r="M127" s="2">
        <f t="array" aca="1" ref="M127:O127" ca="1">_xll.nnFeedForward($K$20,A127:D127)</f>
        <v>1.0017473225175797E-6</v>
      </c>
      <c r="N127" s="2">
        <f ca="1"/>
        <v>2.795629253001797E-3</v>
      </c>
      <c r="O127" s="2">
        <f ca="1"/>
        <v>0.99720336899967577</v>
      </c>
      <c r="P127" s="2">
        <f t="shared" ca="1" si="8"/>
        <v>0</v>
      </c>
      <c r="Q127" s="2">
        <f t="shared" ca="1" si="9"/>
        <v>0</v>
      </c>
      <c r="R127" s="2">
        <f t="shared" ca="1" si="10"/>
        <v>1</v>
      </c>
      <c r="S127" s="2">
        <f ca="1">_xll.nnGetCrossEntropyError(F127:H127,M127:O127)</f>
        <v>2.8005488790792364E-3</v>
      </c>
      <c r="V127" s="2">
        <f t="array" aca="1" ref="V127:X127" ca="1">_xll.nnFeedForward(Sheet2!$I$11,Sheet1!A127:D127)</f>
        <v>1.0017473225175797E-6</v>
      </c>
      <c r="W127" s="2">
        <f ca="1"/>
        <v>2.795629253001797E-3</v>
      </c>
      <c r="X127" s="2">
        <f ca="1"/>
        <v>0.99720336899967577</v>
      </c>
      <c r="Y127" s="2">
        <f t="shared" ca="1" si="11"/>
        <v>0</v>
      </c>
      <c r="Z127" s="2">
        <f t="shared" ca="1" si="12"/>
        <v>0</v>
      </c>
      <c r="AA127" s="2">
        <f t="shared" ca="1" si="13"/>
        <v>0</v>
      </c>
    </row>
    <row r="128" spans="1:27" x14ac:dyDescent="0.25">
      <c r="A128" s="3">
        <v>5.0999999999999996</v>
      </c>
      <c r="B128" s="3">
        <v>3.5</v>
      </c>
      <c r="C128" s="3">
        <v>1.4</v>
      </c>
      <c r="D128" s="3">
        <v>0.3</v>
      </c>
      <c r="E128" s="3"/>
      <c r="F128" s="3">
        <v>1</v>
      </c>
      <c r="G128" s="3">
        <v>0</v>
      </c>
      <c r="H128" s="3">
        <v>0</v>
      </c>
      <c r="M128" s="2">
        <f t="array" aca="1" ref="M128:O128" ca="1">_xll.nnFeedForward($K$20,A128:D128)</f>
        <v>0.99867870146628324</v>
      </c>
      <c r="N128" s="2">
        <f ca="1"/>
        <v>1.3181246951057589E-3</v>
      </c>
      <c r="O128" s="2">
        <f ca="1"/>
        <v>3.1738386110260446E-6</v>
      </c>
      <c r="P128" s="2">
        <f t="shared" ca="1" si="8"/>
        <v>1</v>
      </c>
      <c r="Q128" s="2">
        <f t="shared" ca="1" si="9"/>
        <v>0</v>
      </c>
      <c r="R128" s="2">
        <f t="shared" ca="1" si="10"/>
        <v>0</v>
      </c>
      <c r="S128" s="2">
        <f ca="1">_xll.nnGetCrossEntropyError(F128:H128,M128:O128)</f>
        <v>1.3221722183079433E-3</v>
      </c>
      <c r="V128" s="2">
        <f t="array" aca="1" ref="V128:X128" ca="1">_xll.nnFeedForward(Sheet2!$I$11,Sheet1!A128:D128)</f>
        <v>0.99867870146628324</v>
      </c>
      <c r="W128" s="2">
        <f ca="1"/>
        <v>1.3181246951057589E-3</v>
      </c>
      <c r="X128" s="2">
        <f ca="1"/>
        <v>3.1738386110260446E-6</v>
      </c>
      <c r="Y128" s="2">
        <f t="shared" ca="1" si="11"/>
        <v>0</v>
      </c>
      <c r="Z128" s="2">
        <f t="shared" ca="1" si="12"/>
        <v>0</v>
      </c>
      <c r="AA128" s="2">
        <f t="shared" ca="1" si="13"/>
        <v>0</v>
      </c>
    </row>
    <row r="129" spans="1:27" x14ac:dyDescent="0.25">
      <c r="A129" s="3">
        <v>5.5</v>
      </c>
      <c r="B129" s="3">
        <v>2.2999999999999998</v>
      </c>
      <c r="C129" s="3">
        <v>4</v>
      </c>
      <c r="D129" s="3">
        <v>1.3</v>
      </c>
      <c r="E129" s="3"/>
      <c r="F129" s="3">
        <v>0</v>
      </c>
      <c r="G129" s="3">
        <v>1</v>
      </c>
      <c r="H129" s="3">
        <v>0</v>
      </c>
      <c r="M129" s="2">
        <f t="array" aca="1" ref="M129:O129" ca="1">_xll.nnFeedForward($K$20,A129:D129)</f>
        <v>3.9586236763322771E-6</v>
      </c>
      <c r="N129" s="2">
        <f ca="1"/>
        <v>1.1565579534605864E-2</v>
      </c>
      <c r="O129" s="2">
        <f ca="1"/>
        <v>0.9884304618417179</v>
      </c>
      <c r="P129" s="2">
        <f t="shared" ca="1" si="8"/>
        <v>0</v>
      </c>
      <c r="Q129" s="2">
        <f t="shared" ca="1" si="9"/>
        <v>0</v>
      </c>
      <c r="R129" s="2">
        <f t="shared" ca="1" si="10"/>
        <v>1</v>
      </c>
      <c r="S129" s="2">
        <f ca="1">_xll.nnGetCrossEntropyError(F129:H129,M129:O129)</f>
        <v>4.4597218734772213</v>
      </c>
      <c r="V129" s="2">
        <f t="array" aca="1" ref="V129:X129" ca="1">_xll.nnFeedForward(Sheet2!$I$11,Sheet1!A129:D129)</f>
        <v>3.9586236763322771E-6</v>
      </c>
      <c r="W129" s="2">
        <f ca="1"/>
        <v>1.1565579534605864E-2</v>
      </c>
      <c r="X129" s="2">
        <f ca="1"/>
        <v>0.9884304618417179</v>
      </c>
      <c r="Y129" s="2">
        <f t="shared" ca="1" si="11"/>
        <v>0</v>
      </c>
      <c r="Z129" s="2">
        <f t="shared" ca="1" si="12"/>
        <v>0</v>
      </c>
      <c r="AA129" s="2">
        <f t="shared" ca="1" si="13"/>
        <v>0</v>
      </c>
    </row>
    <row r="130" spans="1:27" x14ac:dyDescent="0.25">
      <c r="A130" s="3">
        <v>6.3</v>
      </c>
      <c r="B130" s="3">
        <v>3.3</v>
      </c>
      <c r="C130" s="3">
        <v>6</v>
      </c>
      <c r="D130" s="3">
        <v>2.5</v>
      </c>
      <c r="E130" s="3"/>
      <c r="F130" s="3">
        <v>0</v>
      </c>
      <c r="G130" s="3">
        <v>0</v>
      </c>
      <c r="H130" s="3">
        <v>1</v>
      </c>
      <c r="M130" s="2">
        <f t="array" aca="1" ref="M130:O130" ca="1">_xll.nnFeedForward($K$20,A130:D130)</f>
        <v>1.0012471281317053E-6</v>
      </c>
      <c r="N130" s="2">
        <f ca="1"/>
        <v>2.79484751995607E-3</v>
      </c>
      <c r="O130" s="2">
        <f ca="1"/>
        <v>0.99720415123291573</v>
      </c>
      <c r="P130" s="2">
        <f t="shared" ca="1" si="8"/>
        <v>0</v>
      </c>
      <c r="Q130" s="2">
        <f t="shared" ca="1" si="9"/>
        <v>0</v>
      </c>
      <c r="R130" s="2">
        <f t="shared" ca="1" si="10"/>
        <v>1</v>
      </c>
      <c r="S130" s="2">
        <f ca="1">_xll.nnGetCrossEntropyError(F130:H130,M130:O130)</f>
        <v>2.7997644523940937E-3</v>
      </c>
      <c r="V130" s="2">
        <f t="array" aca="1" ref="V130:X130" ca="1">_xll.nnFeedForward(Sheet2!$I$11,Sheet1!A130:D130)</f>
        <v>1.0012471281317053E-6</v>
      </c>
      <c r="W130" s="2">
        <f ca="1"/>
        <v>2.79484751995607E-3</v>
      </c>
      <c r="X130" s="2">
        <f ca="1"/>
        <v>0.99720415123291573</v>
      </c>
      <c r="Y130" s="2">
        <f t="shared" ca="1" si="11"/>
        <v>0</v>
      </c>
      <c r="Z130" s="2">
        <f t="shared" ca="1" si="12"/>
        <v>0</v>
      </c>
      <c r="AA130" s="2">
        <f t="shared" ca="1" si="13"/>
        <v>0</v>
      </c>
    </row>
    <row r="131" spans="1:27" x14ac:dyDescent="0.25">
      <c r="A131" s="3">
        <v>5.3</v>
      </c>
      <c r="B131" s="3">
        <v>3.7</v>
      </c>
      <c r="C131" s="3">
        <v>1.5</v>
      </c>
      <c r="D131" s="3">
        <v>0.2</v>
      </c>
      <c r="E131" s="3"/>
      <c r="F131" s="3">
        <v>1</v>
      </c>
      <c r="G131" s="3">
        <v>0</v>
      </c>
      <c r="H131" s="3">
        <v>0</v>
      </c>
      <c r="M131" s="2">
        <f t="array" aca="1" ref="M131:O131" ca="1">_xll.nnFeedForward($K$20,A131:D131)</f>
        <v>0.99869518606953489</v>
      </c>
      <c r="N131" s="2">
        <f ca="1"/>
        <v>1.3016769126527094E-3</v>
      </c>
      <c r="O131" s="2">
        <f ca="1"/>
        <v>3.137017812449215E-6</v>
      </c>
      <c r="P131" s="2">
        <f t="shared" ref="P131:P151" ca="1" si="14">IF(M131=MAX($M131:$O131),1,0)</f>
        <v>1</v>
      </c>
      <c r="Q131" s="2">
        <f t="shared" ref="Q131:Q151" ca="1" si="15">IF(N131=MAX($M131:$O131),1,0)</f>
        <v>0</v>
      </c>
      <c r="R131" s="2">
        <f t="shared" ref="R131:R151" ca="1" si="16">IF(O131=MAX($M131:$O131),1,0)</f>
        <v>0</v>
      </c>
      <c r="S131" s="2">
        <f ca="1">_xll.nnGetCrossEntropyError(F131:H131,M131:O131)</f>
        <v>1.3056659413861341E-3</v>
      </c>
      <c r="V131" s="2">
        <f t="array" aca="1" ref="V131:X131" ca="1">_xll.nnFeedForward(Sheet2!$I$11,Sheet1!A131:D131)</f>
        <v>0.99869518606953489</v>
      </c>
      <c r="W131" s="2">
        <f ca="1"/>
        <v>1.3016769126527094E-3</v>
      </c>
      <c r="X131" s="2">
        <f ca="1"/>
        <v>3.137017812449215E-6</v>
      </c>
      <c r="Y131" s="2">
        <f t="shared" ref="Y131:Y151" ca="1" si="17">M131-V131</f>
        <v>0</v>
      </c>
      <c r="Z131" s="2">
        <f t="shared" ref="Z131:Z151" ca="1" si="18">N131-W131</f>
        <v>0</v>
      </c>
      <c r="AA131" s="2">
        <f t="shared" ref="AA131:AA151" ca="1" si="19">O131-X131</f>
        <v>0</v>
      </c>
    </row>
    <row r="132" spans="1:27" x14ac:dyDescent="0.25">
      <c r="A132" s="3">
        <v>6.4</v>
      </c>
      <c r="B132" s="3">
        <v>2.7</v>
      </c>
      <c r="C132" s="3">
        <v>5.3</v>
      </c>
      <c r="D132" s="3">
        <v>1.9</v>
      </c>
      <c r="E132" s="3"/>
      <c r="F132" s="3">
        <v>0</v>
      </c>
      <c r="G132" s="3">
        <v>0</v>
      </c>
      <c r="H132" s="3">
        <v>1</v>
      </c>
      <c r="M132" s="2">
        <f t="array" aca="1" ref="M132:O132" ca="1">_xll.nnFeedForward($K$20,A132:D132)</f>
        <v>1.0035889651167746E-6</v>
      </c>
      <c r="N132" s="2">
        <f ca="1"/>
        <v>2.8009541928833946E-3</v>
      </c>
      <c r="O132" s="2">
        <f ca="1"/>
        <v>0.99719804221815156</v>
      </c>
      <c r="P132" s="2">
        <f t="shared" ca="1" si="14"/>
        <v>0</v>
      </c>
      <c r="Q132" s="2">
        <f t="shared" ca="1" si="15"/>
        <v>0</v>
      </c>
      <c r="R132" s="2">
        <f t="shared" ca="1" si="16"/>
        <v>1</v>
      </c>
      <c r="S132" s="2">
        <f ca="1">_xll.nnGetCrossEntropyError(F132:H132,M132:O132)</f>
        <v>2.8058906136911935E-3</v>
      </c>
      <c r="V132" s="2">
        <f t="array" aca="1" ref="V132:X132" ca="1">_xll.nnFeedForward(Sheet2!$I$11,Sheet1!A132:D132)</f>
        <v>1.0035889651167746E-6</v>
      </c>
      <c r="W132" s="2">
        <f ca="1"/>
        <v>2.8009541928833946E-3</v>
      </c>
      <c r="X132" s="2">
        <f ca="1"/>
        <v>0.99719804221815156</v>
      </c>
      <c r="Y132" s="2">
        <f t="shared" ca="1" si="17"/>
        <v>0</v>
      </c>
      <c r="Z132" s="2">
        <f t="shared" ca="1" si="18"/>
        <v>0</v>
      </c>
      <c r="AA132" s="2">
        <f t="shared" ca="1" si="19"/>
        <v>0</v>
      </c>
    </row>
    <row r="133" spans="1:27" x14ac:dyDescent="0.25">
      <c r="A133" s="3">
        <v>5.4</v>
      </c>
      <c r="B133" s="3">
        <v>3.4</v>
      </c>
      <c r="C133" s="3">
        <v>1.5</v>
      </c>
      <c r="D133" s="3">
        <v>0.4</v>
      </c>
      <c r="E133" s="3"/>
      <c r="F133" s="3">
        <v>1</v>
      </c>
      <c r="G133" s="3">
        <v>0</v>
      </c>
      <c r="H133" s="3">
        <v>0</v>
      </c>
      <c r="M133" s="2">
        <f t="array" aca="1" ref="M133:O133" ca="1">_xll.nnFeedForward($K$20,A133:D133)</f>
        <v>0.99863224075260182</v>
      </c>
      <c r="N133" s="2">
        <f ca="1"/>
        <v>1.3644796767921131E-3</v>
      </c>
      <c r="O133" s="2">
        <f ca="1"/>
        <v>3.2795706061049324E-6</v>
      </c>
      <c r="P133" s="2">
        <f t="shared" ca="1" si="14"/>
        <v>1</v>
      </c>
      <c r="Q133" s="2">
        <f t="shared" ca="1" si="15"/>
        <v>0</v>
      </c>
      <c r="R133" s="2">
        <f t="shared" ca="1" si="16"/>
        <v>0</v>
      </c>
      <c r="S133" s="2">
        <f ca="1">_xll.nnGetCrossEntropyError(F133:H133,M133:O133)</f>
        <v>1.3686954838723754E-3</v>
      </c>
      <c r="V133" s="2">
        <f t="array" aca="1" ref="V133:X133" ca="1">_xll.nnFeedForward(Sheet2!$I$11,Sheet1!A133:D133)</f>
        <v>0.99863224075260182</v>
      </c>
      <c r="W133" s="2">
        <f ca="1"/>
        <v>1.3644796767921131E-3</v>
      </c>
      <c r="X133" s="2">
        <f ca="1"/>
        <v>3.2795706061049324E-6</v>
      </c>
      <c r="Y133" s="2">
        <f t="shared" ca="1" si="17"/>
        <v>0</v>
      </c>
      <c r="Z133" s="2">
        <f t="shared" ca="1" si="18"/>
        <v>0</v>
      </c>
      <c r="AA133" s="2">
        <f t="shared" ca="1" si="19"/>
        <v>0</v>
      </c>
    </row>
    <row r="134" spans="1:27" x14ac:dyDescent="0.25">
      <c r="A134" s="3">
        <v>4.8</v>
      </c>
      <c r="B134" s="3">
        <v>3.4</v>
      </c>
      <c r="C134" s="3">
        <v>1.6</v>
      </c>
      <c r="D134" s="3">
        <v>0.2</v>
      </c>
      <c r="E134" s="3"/>
      <c r="F134" s="3">
        <v>1</v>
      </c>
      <c r="G134" s="3">
        <v>0</v>
      </c>
      <c r="H134" s="3">
        <v>0</v>
      </c>
      <c r="M134" s="2">
        <f t="array" aca="1" ref="M134:O134" ca="1">_xll.nnFeedForward($K$20,A134:D134)</f>
        <v>0.99865811491959311</v>
      </c>
      <c r="N134" s="2">
        <f ca="1"/>
        <v>1.3386642009368863E-3</v>
      </c>
      <c r="O134" s="2">
        <f ca="1"/>
        <v>3.2208794700140876E-6</v>
      </c>
      <c r="P134" s="2">
        <f t="shared" ca="1" si="14"/>
        <v>1</v>
      </c>
      <c r="Q134" s="2">
        <f t="shared" ca="1" si="15"/>
        <v>0</v>
      </c>
      <c r="R134" s="2">
        <f t="shared" ca="1" si="16"/>
        <v>0</v>
      </c>
      <c r="S134" s="2">
        <f ca="1">_xll.nnGetCrossEntropyError(F134:H134,M134:O134)</f>
        <v>1.342786214427142E-3</v>
      </c>
      <c r="V134" s="2">
        <f t="array" aca="1" ref="V134:X134" ca="1">_xll.nnFeedForward(Sheet2!$I$11,Sheet1!A134:D134)</f>
        <v>0.99865811491959311</v>
      </c>
      <c r="W134" s="2">
        <f ca="1"/>
        <v>1.3386642009368863E-3</v>
      </c>
      <c r="X134" s="2">
        <f ca="1"/>
        <v>3.2208794700140876E-6</v>
      </c>
      <c r="Y134" s="2">
        <f t="shared" ca="1" si="17"/>
        <v>0</v>
      </c>
      <c r="Z134" s="2">
        <f t="shared" ca="1" si="18"/>
        <v>0</v>
      </c>
      <c r="AA134" s="2">
        <f t="shared" ca="1" si="19"/>
        <v>0</v>
      </c>
    </row>
    <row r="135" spans="1:27" x14ac:dyDescent="0.25">
      <c r="A135" s="3">
        <v>5.2</v>
      </c>
      <c r="B135" s="3">
        <v>3.5</v>
      </c>
      <c r="C135" s="3">
        <v>1.5</v>
      </c>
      <c r="D135" s="3">
        <v>0.2</v>
      </c>
      <c r="E135" s="3"/>
      <c r="F135" s="3">
        <v>1</v>
      </c>
      <c r="G135" s="3">
        <v>0</v>
      </c>
      <c r="H135" s="3">
        <v>0</v>
      </c>
      <c r="M135" s="2">
        <f t="array" aca="1" ref="M135:O135" ca="1">_xll.nnFeedForward($K$20,A135:D135)</f>
        <v>0.99867607512239476</v>
      </c>
      <c r="N135" s="2">
        <f ca="1"/>
        <v>1.3207445940712204E-3</v>
      </c>
      <c r="O135" s="2">
        <f ca="1"/>
        <v>3.1802835340715057E-6</v>
      </c>
      <c r="P135" s="2">
        <f t="shared" ca="1" si="14"/>
        <v>1</v>
      </c>
      <c r="Q135" s="2">
        <f t="shared" ca="1" si="15"/>
        <v>0</v>
      </c>
      <c r="R135" s="2">
        <f t="shared" ca="1" si="16"/>
        <v>0</v>
      </c>
      <c r="S135" s="2">
        <f ca="1">_xll.nnGetCrossEntropyError(F135:H135,M135:O135)</f>
        <v>1.324802040429946E-3</v>
      </c>
      <c r="V135" s="2">
        <f t="array" aca="1" ref="V135:X135" ca="1">_xll.nnFeedForward(Sheet2!$I$11,Sheet1!A135:D135)</f>
        <v>0.99867607512239476</v>
      </c>
      <c r="W135" s="2">
        <f ca="1"/>
        <v>1.3207445940712204E-3</v>
      </c>
      <c r="X135" s="2">
        <f ca="1"/>
        <v>3.1802835340715057E-6</v>
      </c>
      <c r="Y135" s="2">
        <f t="shared" ca="1" si="17"/>
        <v>0</v>
      </c>
      <c r="Z135" s="2">
        <f t="shared" ca="1" si="18"/>
        <v>0</v>
      </c>
      <c r="AA135" s="2">
        <f t="shared" ca="1" si="19"/>
        <v>0</v>
      </c>
    </row>
    <row r="136" spans="1:27" x14ac:dyDescent="0.25">
      <c r="A136" s="3">
        <v>5.0999999999999996</v>
      </c>
      <c r="B136" s="3">
        <v>3.8</v>
      </c>
      <c r="C136" s="3">
        <v>1.5</v>
      </c>
      <c r="D136" s="3">
        <v>0.3</v>
      </c>
      <c r="E136" s="3"/>
      <c r="F136" s="3">
        <v>1</v>
      </c>
      <c r="G136" s="3">
        <v>0</v>
      </c>
      <c r="H136" s="3">
        <v>0</v>
      </c>
      <c r="M136" s="2">
        <f t="array" aca="1" ref="M136:O136" ca="1">_xll.nnFeedForward($K$20,A136:D136)</f>
        <v>0.99870045147175934</v>
      </c>
      <c r="N136" s="2">
        <f ca="1"/>
        <v>1.2964237161497767E-3</v>
      </c>
      <c r="O136" s="2">
        <f ca="1"/>
        <v>3.1248120908769626E-6</v>
      </c>
      <c r="P136" s="2">
        <f t="shared" ca="1" si="14"/>
        <v>1</v>
      </c>
      <c r="Q136" s="2">
        <f t="shared" ca="1" si="15"/>
        <v>0</v>
      </c>
      <c r="R136" s="2">
        <f t="shared" ca="1" si="16"/>
        <v>0</v>
      </c>
      <c r="S136" s="2">
        <f ca="1">_xll.nnGetCrossEntropyError(F136:H136,M136:O136)</f>
        <v>1.3003936737136701E-3</v>
      </c>
      <c r="V136" s="2">
        <f t="array" aca="1" ref="V136:X136" ca="1">_xll.nnFeedForward(Sheet2!$I$11,Sheet1!A136:D136)</f>
        <v>0.99870045147175934</v>
      </c>
      <c r="W136" s="2">
        <f ca="1"/>
        <v>1.2964237161497767E-3</v>
      </c>
      <c r="X136" s="2">
        <f ca="1"/>
        <v>3.1248120908769626E-6</v>
      </c>
      <c r="Y136" s="2">
        <f t="shared" ca="1" si="17"/>
        <v>0</v>
      </c>
      <c r="Z136" s="2">
        <f t="shared" ca="1" si="18"/>
        <v>0</v>
      </c>
      <c r="AA136" s="2">
        <f t="shared" ca="1" si="19"/>
        <v>0</v>
      </c>
    </row>
    <row r="137" spans="1:27" x14ac:dyDescent="0.25">
      <c r="A137" s="3">
        <v>5.7</v>
      </c>
      <c r="B137" s="3">
        <v>3</v>
      </c>
      <c r="C137" s="3">
        <v>4.2</v>
      </c>
      <c r="D137" s="3">
        <v>1.2</v>
      </c>
      <c r="E137" s="3"/>
      <c r="F137" s="3">
        <v>0</v>
      </c>
      <c r="G137" s="3">
        <v>1</v>
      </c>
      <c r="H137" s="3">
        <v>0</v>
      </c>
      <c r="M137" s="2">
        <f t="array" aca="1" ref="M137:O137" ca="1">_xll.nnFeedForward($K$20,A137:D137)</f>
        <v>8.4384212169902437E-4</v>
      </c>
      <c r="N137" s="2">
        <f ca="1"/>
        <v>0.99507995051602804</v>
      </c>
      <c r="O137" s="2">
        <f ca="1"/>
        <v>4.0762073622728776E-3</v>
      </c>
      <c r="P137" s="2">
        <f t="shared" ca="1" si="14"/>
        <v>0</v>
      </c>
      <c r="Q137" s="2">
        <f t="shared" ca="1" si="15"/>
        <v>1</v>
      </c>
      <c r="R137" s="2">
        <f t="shared" ca="1" si="16"/>
        <v>0</v>
      </c>
      <c r="S137" s="2">
        <f ca="1">_xll.nnGetCrossEntropyError(F137:H137,M137:O137)</f>
        <v>4.9321927742004843E-3</v>
      </c>
      <c r="V137" s="2">
        <f t="array" aca="1" ref="V137:X137" ca="1">_xll.nnFeedForward(Sheet2!$I$11,Sheet1!A137:D137)</f>
        <v>8.4384212169902437E-4</v>
      </c>
      <c r="W137" s="2">
        <f ca="1"/>
        <v>0.99507995051602804</v>
      </c>
      <c r="X137" s="2">
        <f ca="1"/>
        <v>4.0762073622728776E-3</v>
      </c>
      <c r="Y137" s="2">
        <f t="shared" ca="1" si="17"/>
        <v>0</v>
      </c>
      <c r="Z137" s="2">
        <f t="shared" ca="1" si="18"/>
        <v>0</v>
      </c>
      <c r="AA137" s="2">
        <f t="shared" ca="1" si="19"/>
        <v>0</v>
      </c>
    </row>
    <row r="138" spans="1:27" x14ac:dyDescent="0.25">
      <c r="A138" s="3">
        <v>5.7</v>
      </c>
      <c r="B138" s="3">
        <v>3.8</v>
      </c>
      <c r="C138" s="3">
        <v>1.7</v>
      </c>
      <c r="D138" s="3">
        <v>0.3</v>
      </c>
      <c r="E138" s="3"/>
      <c r="F138" s="3">
        <v>1</v>
      </c>
      <c r="G138" s="3">
        <v>0</v>
      </c>
      <c r="H138" s="3">
        <v>0</v>
      </c>
      <c r="M138" s="2">
        <f t="array" aca="1" ref="M138:O138" ca="1">_xll.nnFeedForward($K$20,A138:D138)</f>
        <v>0.9986836036597978</v>
      </c>
      <c r="N138" s="2">
        <f ca="1"/>
        <v>1.3132326086935263E-3</v>
      </c>
      <c r="O138" s="2">
        <f ca="1"/>
        <v>3.1637315087741214E-6</v>
      </c>
      <c r="P138" s="2">
        <f t="shared" ca="1" si="14"/>
        <v>1</v>
      </c>
      <c r="Q138" s="2">
        <f t="shared" ca="1" si="15"/>
        <v>0</v>
      </c>
      <c r="R138" s="2">
        <f t="shared" ca="1" si="16"/>
        <v>0</v>
      </c>
      <c r="S138" s="2">
        <f ca="1">_xll.nnGetCrossEntropyError(F138:H138,M138:O138)</f>
        <v>1.3172635510100821E-3</v>
      </c>
      <c r="V138" s="2">
        <f t="array" aca="1" ref="V138:X138" ca="1">_xll.nnFeedForward(Sheet2!$I$11,Sheet1!A138:D138)</f>
        <v>0.9986836036597978</v>
      </c>
      <c r="W138" s="2">
        <f ca="1"/>
        <v>1.3132326086935263E-3</v>
      </c>
      <c r="X138" s="2">
        <f ca="1"/>
        <v>3.1637315087741214E-6</v>
      </c>
      <c r="Y138" s="2">
        <f t="shared" ca="1" si="17"/>
        <v>0</v>
      </c>
      <c r="Z138" s="2">
        <f t="shared" ca="1" si="18"/>
        <v>0</v>
      </c>
      <c r="AA138" s="2">
        <f t="shared" ca="1" si="19"/>
        <v>0</v>
      </c>
    </row>
    <row r="139" spans="1:27" x14ac:dyDescent="0.25">
      <c r="A139" s="3">
        <v>5.0999999999999996</v>
      </c>
      <c r="B139" s="3">
        <v>3.7</v>
      </c>
      <c r="C139" s="3">
        <v>1.5</v>
      </c>
      <c r="D139" s="3">
        <v>0.4</v>
      </c>
      <c r="E139" s="3"/>
      <c r="F139" s="3">
        <v>1</v>
      </c>
      <c r="G139" s="3">
        <v>0</v>
      </c>
      <c r="H139" s="3">
        <v>0</v>
      </c>
      <c r="M139" s="2">
        <f t="array" aca="1" ref="M139:O139" ca="1">_xll.nnFeedForward($K$20,A139:D139)</f>
        <v>0.99868789996418939</v>
      </c>
      <c r="N139" s="2">
        <f ca="1"/>
        <v>1.3089469527961641E-3</v>
      </c>
      <c r="O139" s="2">
        <f ca="1"/>
        <v>3.1530830144823068E-6</v>
      </c>
      <c r="P139" s="2">
        <f t="shared" ca="1" si="14"/>
        <v>1</v>
      </c>
      <c r="Q139" s="2">
        <f t="shared" ca="1" si="15"/>
        <v>0</v>
      </c>
      <c r="R139" s="2">
        <f t="shared" ca="1" si="16"/>
        <v>0</v>
      </c>
      <c r="S139" s="2">
        <f ca="1">_xll.nnGetCrossEntropyError(F139:H139,M139:O139)</f>
        <v>1.3129615927776814E-3</v>
      </c>
      <c r="V139" s="2">
        <f t="array" aca="1" ref="V139:X139" ca="1">_xll.nnFeedForward(Sheet2!$I$11,Sheet1!A139:D139)</f>
        <v>0.99868789996418939</v>
      </c>
      <c r="W139" s="2">
        <f ca="1"/>
        <v>1.3089469527961641E-3</v>
      </c>
      <c r="X139" s="2">
        <f ca="1"/>
        <v>3.1530830144823068E-6</v>
      </c>
      <c r="Y139" s="2">
        <f t="shared" ca="1" si="17"/>
        <v>0</v>
      </c>
      <c r="Z139" s="2">
        <f t="shared" ca="1" si="18"/>
        <v>0</v>
      </c>
      <c r="AA139" s="2">
        <f t="shared" ca="1" si="19"/>
        <v>0</v>
      </c>
    </row>
    <row r="140" spans="1:27" x14ac:dyDescent="0.25">
      <c r="A140" s="3">
        <v>6.3</v>
      </c>
      <c r="B140" s="3">
        <v>2.7</v>
      </c>
      <c r="C140" s="3">
        <v>4.9000000000000004</v>
      </c>
      <c r="D140" s="3">
        <v>1.8</v>
      </c>
      <c r="E140" s="3"/>
      <c r="F140" s="3">
        <v>0</v>
      </c>
      <c r="G140" s="3">
        <v>0</v>
      </c>
      <c r="H140" s="3">
        <v>1</v>
      </c>
      <c r="M140" s="2">
        <f t="array" aca="1" ref="M140:O140" ca="1">_xll.nnFeedForward($K$20,A140:D140)</f>
        <v>1.0223276812868133E-6</v>
      </c>
      <c r="N140" s="2">
        <f ca="1"/>
        <v>2.8524475600544864E-3</v>
      </c>
      <c r="O140" s="2">
        <f ca="1"/>
        <v>0.99714653011226428</v>
      </c>
      <c r="P140" s="2">
        <f t="shared" ca="1" si="14"/>
        <v>0</v>
      </c>
      <c r="Q140" s="2">
        <f t="shared" ca="1" si="15"/>
        <v>0</v>
      </c>
      <c r="R140" s="2">
        <f t="shared" ca="1" si="16"/>
        <v>1</v>
      </c>
      <c r="S140" s="2">
        <f ca="1">_xll.nnGetCrossEntropyError(F140:H140,M140:O140)</f>
        <v>2.8575487941414628E-3</v>
      </c>
      <c r="V140" s="2">
        <f t="array" aca="1" ref="V140:X140" ca="1">_xll.nnFeedForward(Sheet2!$I$11,Sheet1!A140:D140)</f>
        <v>1.0223276812868133E-6</v>
      </c>
      <c r="W140" s="2">
        <f ca="1"/>
        <v>2.8524475600544864E-3</v>
      </c>
      <c r="X140" s="2">
        <f ca="1"/>
        <v>0.99714653011226428</v>
      </c>
      <c r="Y140" s="2">
        <f t="shared" ca="1" si="17"/>
        <v>0</v>
      </c>
      <c r="Z140" s="2">
        <f t="shared" ca="1" si="18"/>
        <v>0</v>
      </c>
      <c r="AA140" s="2">
        <f t="shared" ca="1" si="19"/>
        <v>0</v>
      </c>
    </row>
    <row r="141" spans="1:27" x14ac:dyDescent="0.25">
      <c r="A141" s="3">
        <v>6.9</v>
      </c>
      <c r="B141" s="3">
        <v>3.2</v>
      </c>
      <c r="C141" s="3">
        <v>5.7</v>
      </c>
      <c r="D141" s="3">
        <v>2.2999999999999998</v>
      </c>
      <c r="E141" s="3"/>
      <c r="F141" s="3">
        <v>0</v>
      </c>
      <c r="G141" s="3">
        <v>0</v>
      </c>
      <c r="H141" s="3">
        <v>1</v>
      </c>
      <c r="M141" s="2">
        <f t="array" aca="1" ref="M141:O141" ca="1">_xll.nnFeedForward($K$20,A141:D141)</f>
        <v>1.003801400671925E-6</v>
      </c>
      <c r="N141" s="2">
        <f ca="1"/>
        <v>2.8015887411726422E-3</v>
      </c>
      <c r="O141" s="2">
        <f ca="1"/>
        <v>0.99719740745742669</v>
      </c>
      <c r="P141" s="2">
        <f t="shared" ca="1" si="14"/>
        <v>0</v>
      </c>
      <c r="Q141" s="2">
        <f t="shared" ca="1" si="15"/>
        <v>0</v>
      </c>
      <c r="R141" s="2">
        <f t="shared" ca="1" si="16"/>
        <v>1</v>
      </c>
      <c r="S141" s="2">
        <f ca="1">_xll.nnGetCrossEntropyError(F141:H141,M141:O141)</f>
        <v>2.8065271581889004E-3</v>
      </c>
      <c r="V141" s="2">
        <f t="array" aca="1" ref="V141:X141" ca="1">_xll.nnFeedForward(Sheet2!$I$11,Sheet1!A141:D141)</f>
        <v>1.003801400671925E-6</v>
      </c>
      <c r="W141" s="2">
        <f ca="1"/>
        <v>2.8015887411726422E-3</v>
      </c>
      <c r="X141" s="2">
        <f ca="1"/>
        <v>0.99719740745742669</v>
      </c>
      <c r="Y141" s="2">
        <f t="shared" ca="1" si="17"/>
        <v>0</v>
      </c>
      <c r="Z141" s="2">
        <f t="shared" ca="1" si="18"/>
        <v>0</v>
      </c>
      <c r="AA141" s="2">
        <f t="shared" ca="1" si="19"/>
        <v>0</v>
      </c>
    </row>
    <row r="142" spans="1:27" x14ac:dyDescent="0.25">
      <c r="A142" s="3">
        <v>4.8</v>
      </c>
      <c r="B142" s="3">
        <v>3</v>
      </c>
      <c r="C142" s="3">
        <v>1.4</v>
      </c>
      <c r="D142" s="3">
        <v>0.1</v>
      </c>
      <c r="E142" s="3"/>
      <c r="F142" s="3">
        <v>1</v>
      </c>
      <c r="G142" s="3">
        <v>0</v>
      </c>
      <c r="H142" s="3">
        <v>0</v>
      </c>
      <c r="M142" s="2">
        <f t="array" aca="1" ref="M142:O142" ca="1">_xll.nnFeedForward($K$20,A142:D142)</f>
        <v>0.99859820335570504</v>
      </c>
      <c r="N142" s="2">
        <f ca="1"/>
        <v>1.3984404889347192E-3</v>
      </c>
      <c r="O142" s="2">
        <f ca="1"/>
        <v>3.3561553603025987E-6</v>
      </c>
      <c r="P142" s="2">
        <f t="shared" ca="1" si="14"/>
        <v>1</v>
      </c>
      <c r="Q142" s="2">
        <f t="shared" ca="1" si="15"/>
        <v>0</v>
      </c>
      <c r="R142" s="2">
        <f t="shared" ca="1" si="16"/>
        <v>0</v>
      </c>
      <c r="S142" s="2">
        <f ca="1">_xll.nnGetCrossEntropyError(F142:H142,M142:O142)</f>
        <v>1.4027800803699737E-3</v>
      </c>
      <c r="V142" s="2">
        <f t="array" aca="1" ref="V142:X142" ca="1">_xll.nnFeedForward(Sheet2!$I$11,Sheet1!A142:D142)</f>
        <v>0.99859820335570504</v>
      </c>
      <c r="W142" s="2">
        <f ca="1"/>
        <v>1.3984404889347192E-3</v>
      </c>
      <c r="X142" s="2">
        <f ca="1"/>
        <v>3.3561553603025987E-6</v>
      </c>
      <c r="Y142" s="2">
        <f t="shared" ca="1" si="17"/>
        <v>0</v>
      </c>
      <c r="Z142" s="2">
        <f t="shared" ca="1" si="18"/>
        <v>0</v>
      </c>
      <c r="AA142" s="2">
        <f t="shared" ca="1" si="19"/>
        <v>0</v>
      </c>
    </row>
    <row r="143" spans="1:27" x14ac:dyDescent="0.25">
      <c r="A143" s="3">
        <v>6.1</v>
      </c>
      <c r="B143" s="3">
        <v>3</v>
      </c>
      <c r="C143" s="3">
        <v>4.5999999999999996</v>
      </c>
      <c r="D143" s="3">
        <v>1.4</v>
      </c>
      <c r="E143" s="3"/>
      <c r="F143" s="3">
        <v>0</v>
      </c>
      <c r="G143" s="3">
        <v>1</v>
      </c>
      <c r="H143" s="3">
        <v>0</v>
      </c>
      <c r="M143" s="2">
        <f t="array" aca="1" ref="M143:O143" ca="1">_xll.nnFeedForward($K$20,A143:D143)</f>
        <v>2.0884043136798082E-4</v>
      </c>
      <c r="N143" s="2">
        <f ca="1"/>
        <v>0.66073253537013732</v>
      </c>
      <c r="O143" s="2">
        <f ca="1"/>
        <v>0.3390586241984947</v>
      </c>
      <c r="P143" s="2">
        <f t="shared" ca="1" si="14"/>
        <v>0</v>
      </c>
      <c r="Q143" s="2">
        <f t="shared" ca="1" si="15"/>
        <v>1</v>
      </c>
      <c r="R143" s="2">
        <f t="shared" ca="1" si="16"/>
        <v>0</v>
      </c>
      <c r="S143" s="2">
        <f ca="1">_xll.nnGetCrossEntropyError(F143:H143,M143:O143)</f>
        <v>0.414406157371632</v>
      </c>
      <c r="V143" s="2">
        <f t="array" aca="1" ref="V143:X143" ca="1">_xll.nnFeedForward(Sheet2!$I$11,Sheet1!A143:D143)</f>
        <v>2.0884043136798082E-4</v>
      </c>
      <c r="W143" s="2">
        <f ca="1"/>
        <v>0.66073253537013732</v>
      </c>
      <c r="X143" s="2">
        <f ca="1"/>
        <v>0.3390586241984947</v>
      </c>
      <c r="Y143" s="2">
        <f t="shared" ca="1" si="17"/>
        <v>0</v>
      </c>
      <c r="Z143" s="2">
        <f t="shared" ca="1" si="18"/>
        <v>0</v>
      </c>
      <c r="AA143" s="2">
        <f t="shared" ca="1" si="19"/>
        <v>0</v>
      </c>
    </row>
    <row r="144" spans="1:27" x14ac:dyDescent="0.25">
      <c r="A144" s="3">
        <v>6.9</v>
      </c>
      <c r="B144" s="3">
        <v>3.1</v>
      </c>
      <c r="C144" s="3">
        <v>4.9000000000000004</v>
      </c>
      <c r="D144" s="3">
        <v>1.5</v>
      </c>
      <c r="E144" s="3"/>
      <c r="F144" s="3">
        <v>0</v>
      </c>
      <c r="G144" s="3">
        <v>1</v>
      </c>
      <c r="H144" s="3">
        <v>0</v>
      </c>
      <c r="M144" s="2">
        <f t="array" aca="1" ref="M144:O144" ca="1">_xll.nnFeedForward($K$20,A144:D144)</f>
        <v>2.3670105085922834E-4</v>
      </c>
      <c r="N144" s="2">
        <f ca="1"/>
        <v>0.76060397260719814</v>
      </c>
      <c r="O144" s="2">
        <f ca="1"/>
        <v>0.23915932634194254</v>
      </c>
      <c r="P144" s="2">
        <f t="shared" ca="1" si="14"/>
        <v>0</v>
      </c>
      <c r="Q144" s="2">
        <f t="shared" ca="1" si="15"/>
        <v>1</v>
      </c>
      <c r="R144" s="2">
        <f t="shared" ca="1" si="16"/>
        <v>0</v>
      </c>
      <c r="S144" s="2">
        <f ca="1">_xll.nnGetCrossEntropyError(F144:H144,M144:O144)</f>
        <v>0.27364246051029734</v>
      </c>
      <c r="V144" s="2">
        <f t="array" aca="1" ref="V144:X144" ca="1">_xll.nnFeedForward(Sheet2!$I$11,Sheet1!A144:D144)</f>
        <v>2.3670105085922834E-4</v>
      </c>
      <c r="W144" s="2">
        <f ca="1"/>
        <v>0.76060397260719814</v>
      </c>
      <c r="X144" s="2">
        <f ca="1"/>
        <v>0.23915932634194254</v>
      </c>
      <c r="Y144" s="2">
        <f t="shared" ca="1" si="17"/>
        <v>0</v>
      </c>
      <c r="Z144" s="2">
        <f t="shared" ca="1" si="18"/>
        <v>0</v>
      </c>
      <c r="AA144" s="2">
        <f t="shared" ca="1" si="19"/>
        <v>0</v>
      </c>
    </row>
    <row r="145" spans="1:27" x14ac:dyDescent="0.25">
      <c r="A145" s="3">
        <v>5</v>
      </c>
      <c r="B145" s="3">
        <v>3.6</v>
      </c>
      <c r="C145" s="3">
        <v>1.4</v>
      </c>
      <c r="D145" s="3">
        <v>0.2</v>
      </c>
      <c r="E145" s="3"/>
      <c r="F145" s="3">
        <v>1</v>
      </c>
      <c r="G145" s="3">
        <v>0</v>
      </c>
      <c r="H145" s="3">
        <v>0</v>
      </c>
      <c r="M145" s="2">
        <f t="array" aca="1" ref="M145:O145" ca="1">_xll.nnFeedForward($K$20,A145:D145)</f>
        <v>0.99869599981711643</v>
      </c>
      <c r="N145" s="2">
        <f ca="1"/>
        <v>1.3008654430459298E-3</v>
      </c>
      <c r="O145" s="2">
        <f ca="1"/>
        <v>3.1347398375884086E-6</v>
      </c>
      <c r="P145" s="2">
        <f t="shared" ca="1" si="14"/>
        <v>1</v>
      </c>
      <c r="Q145" s="2">
        <f t="shared" ca="1" si="15"/>
        <v>0</v>
      </c>
      <c r="R145" s="2">
        <f t="shared" ca="1" si="16"/>
        <v>0</v>
      </c>
      <c r="S145" s="2">
        <f ca="1">_xll.nnGetCrossEntropyError(F145:H145,M145:O145)</f>
        <v>1.3048511309601237E-3</v>
      </c>
      <c r="V145" s="2">
        <f t="array" aca="1" ref="V145:X145" ca="1">_xll.nnFeedForward(Sheet2!$I$11,Sheet1!A145:D145)</f>
        <v>0.99869599981711643</v>
      </c>
      <c r="W145" s="2">
        <f ca="1"/>
        <v>1.3008654430459298E-3</v>
      </c>
      <c r="X145" s="2">
        <f ca="1"/>
        <v>3.1347398375884086E-6</v>
      </c>
      <c r="Y145" s="2">
        <f t="shared" ca="1" si="17"/>
        <v>0</v>
      </c>
      <c r="Z145" s="2">
        <f t="shared" ca="1" si="18"/>
        <v>0</v>
      </c>
      <c r="AA145" s="2">
        <f t="shared" ca="1" si="19"/>
        <v>0</v>
      </c>
    </row>
    <row r="146" spans="1:27" x14ac:dyDescent="0.25">
      <c r="A146" s="3">
        <v>5.4</v>
      </c>
      <c r="B146" s="3">
        <v>3.9</v>
      </c>
      <c r="C146" s="3">
        <v>1.7</v>
      </c>
      <c r="D146" s="3">
        <v>0.4</v>
      </c>
      <c r="E146" s="3"/>
      <c r="F146" s="3">
        <v>1</v>
      </c>
      <c r="G146" s="3">
        <v>0</v>
      </c>
      <c r="H146" s="3">
        <v>0</v>
      </c>
      <c r="M146" s="2">
        <f t="array" aca="1" ref="M146:O146" ca="1">_xll.nnFeedForward($K$20,A146:D146)</f>
        <v>0.99869110856193011</v>
      </c>
      <c r="N146" s="2">
        <f ca="1"/>
        <v>1.3057450157598573E-3</v>
      </c>
      <c r="O146" s="2">
        <f ca="1"/>
        <v>3.1464223099932698E-6</v>
      </c>
      <c r="P146" s="2">
        <f t="shared" ca="1" si="14"/>
        <v>1</v>
      </c>
      <c r="Q146" s="2">
        <f t="shared" ca="1" si="15"/>
        <v>0</v>
      </c>
      <c r="R146" s="2">
        <f t="shared" ca="1" si="16"/>
        <v>0</v>
      </c>
      <c r="S146" s="2">
        <f ca="1">_xll.nnGetCrossEntropyError(F146:H146,M146:O146)</f>
        <v>1.3097487846656217E-3</v>
      </c>
      <c r="V146" s="2">
        <f t="array" aca="1" ref="V146:X146" ca="1">_xll.nnFeedForward(Sheet2!$I$11,Sheet1!A146:D146)</f>
        <v>0.99869110856193011</v>
      </c>
      <c r="W146" s="2">
        <f ca="1"/>
        <v>1.3057450157598573E-3</v>
      </c>
      <c r="X146" s="2">
        <f ca="1"/>
        <v>3.1464223099932698E-6</v>
      </c>
      <c r="Y146" s="2">
        <f t="shared" ca="1" si="17"/>
        <v>0</v>
      </c>
      <c r="Z146" s="2">
        <f t="shared" ca="1" si="18"/>
        <v>0</v>
      </c>
      <c r="AA146" s="2">
        <f t="shared" ca="1" si="19"/>
        <v>0</v>
      </c>
    </row>
    <row r="147" spans="1:27" x14ac:dyDescent="0.25">
      <c r="A147" s="3">
        <v>6.6</v>
      </c>
      <c r="B147" s="3">
        <v>2.9</v>
      </c>
      <c r="C147" s="3">
        <v>4.5999999999999996</v>
      </c>
      <c r="D147" s="3">
        <v>1.3</v>
      </c>
      <c r="E147" s="3"/>
      <c r="F147" s="3">
        <v>0</v>
      </c>
      <c r="G147" s="3">
        <v>1</v>
      </c>
      <c r="H147" s="3">
        <v>0</v>
      </c>
      <c r="M147" s="2">
        <f t="array" aca="1" ref="M147:O147" ca="1">_xll.nnFeedForward($K$20,A147:D147)</f>
        <v>4.2762910800114525E-4</v>
      </c>
      <c r="N147" s="2">
        <f ca="1"/>
        <v>0.98224004295980838</v>
      </c>
      <c r="O147" s="2">
        <f ca="1"/>
        <v>1.7332327932190559E-2</v>
      </c>
      <c r="P147" s="2">
        <f t="shared" ca="1" si="14"/>
        <v>0</v>
      </c>
      <c r="Q147" s="2">
        <f t="shared" ca="1" si="15"/>
        <v>1</v>
      </c>
      <c r="R147" s="2">
        <f t="shared" ca="1" si="16"/>
        <v>0</v>
      </c>
      <c r="S147" s="2">
        <f ca="1">_xll.nnGetCrossEntropyError(F147:H147,M147:O147)</f>
        <v>1.7919557566381934E-2</v>
      </c>
      <c r="V147" s="2">
        <f t="array" aca="1" ref="V147:X147" ca="1">_xll.nnFeedForward(Sheet2!$I$11,Sheet1!A147:D147)</f>
        <v>4.2762910800114525E-4</v>
      </c>
      <c r="W147" s="2">
        <f ca="1"/>
        <v>0.98224004295980838</v>
      </c>
      <c r="X147" s="2">
        <f ca="1"/>
        <v>1.7332327932190559E-2</v>
      </c>
      <c r="Y147" s="2">
        <f t="shared" ca="1" si="17"/>
        <v>0</v>
      </c>
      <c r="Z147" s="2">
        <f t="shared" ca="1" si="18"/>
        <v>0</v>
      </c>
      <c r="AA147" s="2">
        <f t="shared" ca="1" si="19"/>
        <v>0</v>
      </c>
    </row>
    <row r="148" spans="1:27" x14ac:dyDescent="0.25">
      <c r="A148" s="3">
        <v>4.8</v>
      </c>
      <c r="B148" s="3">
        <v>3.1</v>
      </c>
      <c r="C148" s="3">
        <v>1.6</v>
      </c>
      <c r="D148" s="3">
        <v>0.2</v>
      </c>
      <c r="E148" s="3"/>
      <c r="F148" s="3">
        <v>1</v>
      </c>
      <c r="G148" s="3">
        <v>0</v>
      </c>
      <c r="H148" s="3">
        <v>0</v>
      </c>
      <c r="M148" s="2">
        <f t="array" aca="1" ref="M148:O148" ca="1">_xll.nnFeedForward($K$20,A148:D148)</f>
        <v>0.99856593850911823</v>
      </c>
      <c r="N148" s="2">
        <f ca="1"/>
        <v>1.430631927450855E-3</v>
      </c>
      <c r="O148" s="2">
        <f ca="1"/>
        <v>3.429563430885566E-6</v>
      </c>
      <c r="P148" s="2">
        <f t="shared" ca="1" si="14"/>
        <v>1</v>
      </c>
      <c r="Q148" s="2">
        <f t="shared" ca="1" si="15"/>
        <v>0</v>
      </c>
      <c r="R148" s="2">
        <f t="shared" ca="1" si="16"/>
        <v>0</v>
      </c>
      <c r="S148" s="2">
        <f ca="1">_xll.nnGetCrossEntropyError(F148:H148,M148:O148)</f>
        <v>1.4350907411847475E-3</v>
      </c>
      <c r="V148" s="2">
        <f t="array" aca="1" ref="V148:X148" ca="1">_xll.nnFeedForward(Sheet2!$I$11,Sheet1!A148:D148)</f>
        <v>0.99856593850911823</v>
      </c>
      <c r="W148" s="2">
        <f ca="1"/>
        <v>1.430631927450855E-3</v>
      </c>
      <c r="X148" s="2">
        <f ca="1"/>
        <v>3.429563430885566E-6</v>
      </c>
      <c r="Y148" s="2">
        <f t="shared" ca="1" si="17"/>
        <v>0</v>
      </c>
      <c r="Z148" s="2">
        <f t="shared" ca="1" si="18"/>
        <v>0</v>
      </c>
      <c r="AA148" s="2">
        <f t="shared" ca="1" si="19"/>
        <v>0</v>
      </c>
    </row>
    <row r="149" spans="1:27" x14ac:dyDescent="0.25">
      <c r="A149" s="3">
        <v>6.7</v>
      </c>
      <c r="B149" s="3">
        <v>3.1</v>
      </c>
      <c r="C149" s="3">
        <v>5.6</v>
      </c>
      <c r="D149" s="3">
        <v>2.4</v>
      </c>
      <c r="E149" s="3"/>
      <c r="F149" s="3">
        <v>0</v>
      </c>
      <c r="G149" s="3">
        <v>0</v>
      </c>
      <c r="H149" s="3">
        <v>1</v>
      </c>
      <c r="M149" s="2">
        <f t="array" aca="1" ref="M149:O149" ca="1">_xll.nnFeedForward($K$20,A149:D149)</f>
        <v>1.0020843535747398E-6</v>
      </c>
      <c r="N149" s="2">
        <f ca="1"/>
        <v>2.7970337721277354E-3</v>
      </c>
      <c r="O149" s="2">
        <f ca="1"/>
        <v>0.99720196414351869</v>
      </c>
      <c r="P149" s="2">
        <f t="shared" ca="1" si="14"/>
        <v>0</v>
      </c>
      <c r="Q149" s="2">
        <f t="shared" ca="1" si="15"/>
        <v>0</v>
      </c>
      <c r="R149" s="2">
        <f t="shared" ca="1" si="16"/>
        <v>1</v>
      </c>
      <c r="S149" s="2">
        <f ca="1">_xll.nnGetCrossEntropyError(F149:H149,M149:O149)</f>
        <v>2.8019576761113408E-3</v>
      </c>
      <c r="V149" s="2">
        <f t="array" aca="1" ref="V149:X149" ca="1">_xll.nnFeedForward(Sheet2!$I$11,Sheet1!A149:D149)</f>
        <v>1.0020843535747398E-6</v>
      </c>
      <c r="W149" s="2">
        <f ca="1"/>
        <v>2.7970337721277354E-3</v>
      </c>
      <c r="X149" s="2">
        <f ca="1"/>
        <v>0.99720196414351869</v>
      </c>
      <c r="Y149" s="2">
        <f t="shared" ca="1" si="17"/>
        <v>0</v>
      </c>
      <c r="Z149" s="2">
        <f t="shared" ca="1" si="18"/>
        <v>0</v>
      </c>
      <c r="AA149" s="2">
        <f t="shared" ca="1" si="19"/>
        <v>0</v>
      </c>
    </row>
    <row r="150" spans="1:27" x14ac:dyDescent="0.25">
      <c r="A150" s="3">
        <v>5.9</v>
      </c>
      <c r="B150" s="3">
        <v>3</v>
      </c>
      <c r="C150" s="3">
        <v>5.0999999999999996</v>
      </c>
      <c r="D150" s="3">
        <v>1.8</v>
      </c>
      <c r="E150" s="3"/>
      <c r="F150" s="3">
        <v>0</v>
      </c>
      <c r="G150" s="3">
        <v>0</v>
      </c>
      <c r="H150" s="3">
        <v>1</v>
      </c>
      <c r="M150" s="2">
        <f t="array" aca="1" ref="M150:O150" ca="1">_xll.nnFeedForward($K$20,A150:D150)</f>
        <v>1.0330787206562013E-6</v>
      </c>
      <c r="N150" s="2">
        <f ca="1"/>
        <v>2.8796885948942125E-3</v>
      </c>
      <c r="O150" s="2">
        <f ca="1"/>
        <v>0.99711927832638514</v>
      </c>
      <c r="P150" s="2">
        <f t="shared" ca="1" si="14"/>
        <v>0</v>
      </c>
      <c r="Q150" s="2">
        <f t="shared" ca="1" si="15"/>
        <v>0</v>
      </c>
      <c r="R150" s="2">
        <f t="shared" ca="1" si="16"/>
        <v>1</v>
      </c>
      <c r="S150" s="2">
        <f ca="1">_xll.nnGetCrossEntropyError(F150:H150,M150:O150)</f>
        <v>2.8848789381629137E-3</v>
      </c>
      <c r="V150" s="2">
        <f t="array" aca="1" ref="V150:X150" ca="1">_xll.nnFeedForward(Sheet2!$I$11,Sheet1!A150:D150)</f>
        <v>1.0330787206562013E-6</v>
      </c>
      <c r="W150" s="2">
        <f ca="1"/>
        <v>2.8796885948942125E-3</v>
      </c>
      <c r="X150" s="2">
        <f ca="1"/>
        <v>0.99711927832638514</v>
      </c>
      <c r="Y150" s="2">
        <f t="shared" ca="1" si="17"/>
        <v>0</v>
      </c>
      <c r="Z150" s="2">
        <f t="shared" ca="1" si="18"/>
        <v>0</v>
      </c>
      <c r="AA150" s="2">
        <f t="shared" ca="1" si="19"/>
        <v>0</v>
      </c>
    </row>
    <row r="151" spans="1:27" x14ac:dyDescent="0.25">
      <c r="A151" s="3">
        <v>6.4</v>
      </c>
      <c r="B151" s="3">
        <v>2.8</v>
      </c>
      <c r="C151" s="3">
        <v>5.6</v>
      </c>
      <c r="D151" s="3">
        <v>2.1</v>
      </c>
      <c r="E151" s="3"/>
      <c r="F151" s="3">
        <v>0</v>
      </c>
      <c r="G151" s="3">
        <v>0</v>
      </c>
      <c r="H151" s="3">
        <v>1</v>
      </c>
      <c r="M151" s="2">
        <f t="array" aca="1" ref="M151:O151" ca="1">_xll.nnFeedForward($K$20,A151:D151)</f>
        <v>1.0005311173139533E-6</v>
      </c>
      <c r="N151" s="2">
        <f ca="1"/>
        <v>2.7929518786258666E-3</v>
      </c>
      <c r="O151" s="2">
        <f ca="1"/>
        <v>0.99720604759025677</v>
      </c>
      <c r="P151" s="2">
        <f t="shared" ca="1" si="14"/>
        <v>0</v>
      </c>
      <c r="Q151" s="2">
        <f t="shared" ca="1" si="15"/>
        <v>0</v>
      </c>
      <c r="R151" s="2">
        <f t="shared" ca="1" si="16"/>
        <v>1</v>
      </c>
      <c r="S151" s="2">
        <f ca="1">_xll.nnGetCrossEntropyError(F151:H151,M151:O151)</f>
        <v>2.7978627800679429E-3</v>
      </c>
      <c r="V151" s="2">
        <f t="array" aca="1" ref="V151:X151" ca="1">_xll.nnFeedForward(Sheet2!$I$11,Sheet1!A151:D151)</f>
        <v>1.0005311173139533E-6</v>
      </c>
      <c r="W151" s="2">
        <f ca="1"/>
        <v>2.7929518786258666E-3</v>
      </c>
      <c r="X151" s="2">
        <f ca="1"/>
        <v>0.99720604759025677</v>
      </c>
      <c r="Y151" s="2">
        <f t="shared" ca="1" si="17"/>
        <v>0</v>
      </c>
      <c r="Z151" s="2">
        <f t="shared" ca="1" si="18"/>
        <v>0</v>
      </c>
      <c r="AA151" s="2">
        <f t="shared" ca="1" si="1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4"/>
  <sheetViews>
    <sheetView zoomScale="80" zoomScaleNormal="80" workbookViewId="0">
      <selection activeCell="H16" sqref="H16"/>
    </sheetView>
  </sheetViews>
  <sheetFormatPr defaultRowHeight="15" x14ac:dyDescent="0.25"/>
  <cols>
    <col min="1" max="7" width="9.140625" style="1"/>
    <col min="8" max="8" width="19.140625" style="1" customWidth="1"/>
    <col min="9" max="9" width="20.28515625" style="1" customWidth="1"/>
    <col min="10" max="16384" width="9.140625" style="1"/>
  </cols>
  <sheetData>
    <row r="4" spans="2:9" x14ac:dyDescent="0.25">
      <c r="B4" s="2"/>
      <c r="C4" s="17" t="s">
        <v>32</v>
      </c>
      <c r="D4" s="18" t="str">
        <f ca="1">Sheet1!K20</f>
        <v>Percy</v>
      </c>
      <c r="H4" s="5" t="s">
        <v>35</v>
      </c>
    </row>
    <row r="5" spans="2:9" x14ac:dyDescent="0.25">
      <c r="H5" s="2" t="s">
        <v>9</v>
      </c>
      <c r="I5" s="7" t="s">
        <v>38</v>
      </c>
    </row>
    <row r="6" spans="2:9" x14ac:dyDescent="0.25">
      <c r="C6" s="5" t="s">
        <v>31</v>
      </c>
      <c r="H6" s="2" t="s">
        <v>36</v>
      </c>
      <c r="I6" s="7">
        <v>4</v>
      </c>
    </row>
    <row r="7" spans="2:9" x14ac:dyDescent="0.25">
      <c r="B7" s="2" t="s">
        <v>33</v>
      </c>
      <c r="C7" s="2">
        <v>1</v>
      </c>
      <c r="D7" s="2">
        <v>2</v>
      </c>
      <c r="E7" s="2">
        <v>3</v>
      </c>
      <c r="H7" s="2" t="s">
        <v>37</v>
      </c>
      <c r="I7" s="7">
        <v>3</v>
      </c>
    </row>
    <row r="8" spans="2:9" x14ac:dyDescent="0.25">
      <c r="B8" s="2" t="s">
        <v>9</v>
      </c>
      <c r="C8" s="2" t="str">
        <f ca="1">$D$4&amp;" "&amp;C7</f>
        <v>Percy 1</v>
      </c>
      <c r="D8" s="2" t="str">
        <f t="shared" ref="D8:E8" ca="1" si="0">$D$4&amp;" "&amp;D7</f>
        <v>Percy 2</v>
      </c>
      <c r="E8" s="2" t="str">
        <f t="shared" ca="1" si="0"/>
        <v>Percy 3</v>
      </c>
      <c r="H8" s="2" t="s">
        <v>17</v>
      </c>
      <c r="I8" s="7">
        <v>5</v>
      </c>
    </row>
    <row r="9" spans="2:9" x14ac:dyDescent="0.25">
      <c r="B9" s="2" t="s">
        <v>34</v>
      </c>
      <c r="C9" s="19" t="str">
        <f ca="1">_xll.nnMakeArray(C8,C10:C34)</f>
        <v>Percy 1</v>
      </c>
      <c r="D9" s="19" t="str">
        <f ca="1">_xll.nnMakeArray(D8,D10:D34)</f>
        <v>Percy 2</v>
      </c>
      <c r="E9" s="19" t="str">
        <f ca="1">_xll.nnMakeArray(E8,E10:E34)</f>
        <v>Percy 3</v>
      </c>
      <c r="H9" s="2"/>
      <c r="I9" s="7">
        <v>4</v>
      </c>
    </row>
    <row r="10" spans="2:9" x14ac:dyDescent="0.25">
      <c r="C10" s="18">
        <f t="array" aca="1" ref="C10:C34" ca="1">_xll.nnGetWeights(D4,1)</f>
        <v>1.1283694114538008</v>
      </c>
      <c r="D10" s="18">
        <f t="array" aca="1" ref="D10:D33" ca="1">_xll.nnGetWeights(D4,2)</f>
        <v>-6.4710687227704441E-2</v>
      </c>
      <c r="E10" s="18">
        <f t="array" aca="1" ref="E10:E24" ca="1">_xll.nnGetWeights(D4,3)</f>
        <v>2.6169052260603647</v>
      </c>
      <c r="H10" s="2" t="s">
        <v>31</v>
      </c>
      <c r="I10" s="6" t="str">
        <f ca="1">_xll.nnMakeWeights(I5 &amp; " Weights", C9:E9)</f>
        <v>Percy 2 Weights</v>
      </c>
    </row>
    <row r="11" spans="2:9" x14ac:dyDescent="0.25">
      <c r="C11" s="18">
        <f ca="1"/>
        <v>3.5818154684058756</v>
      </c>
      <c r="D11" s="18">
        <f ca="1"/>
        <v>-0.80781689278460844</v>
      </c>
      <c r="E11" s="18">
        <f ca="1"/>
        <v>-1.7878873458795477</v>
      </c>
      <c r="H11" s="2" t="s">
        <v>32</v>
      </c>
      <c r="I11" s="8" t="str">
        <f ca="1">_xll.nnMakeMultilayerPerceptron(I5,I6,I7,I8:I9,I10)</f>
        <v>Percy 2</v>
      </c>
    </row>
    <row r="12" spans="2:9" x14ac:dyDescent="0.25">
      <c r="C12" s="18">
        <f ca="1"/>
        <v>-3.0833818979047716</v>
      </c>
      <c r="D12" s="18">
        <f ca="1"/>
        <v>-9.3218624891223067E-2</v>
      </c>
      <c r="E12" s="18">
        <f ca="1"/>
        <v>-1.1336619415335476</v>
      </c>
    </row>
    <row r="13" spans="2:9" x14ac:dyDescent="0.25">
      <c r="C13" s="18">
        <f ca="1"/>
        <v>-3.3684017529795409</v>
      </c>
      <c r="D13" s="18">
        <f ca="1"/>
        <v>-1.7978459884497053</v>
      </c>
      <c r="E13" s="18">
        <f ca="1"/>
        <v>0.9981775102664876</v>
      </c>
    </row>
    <row r="14" spans="2:9" x14ac:dyDescent="0.25">
      <c r="C14" s="18">
        <f ca="1"/>
        <v>1.9163331674184456</v>
      </c>
      <c r="D14" s="18">
        <f ca="1"/>
        <v>1.0556907240350111</v>
      </c>
      <c r="E14" s="18">
        <f ca="1"/>
        <v>-0.43181520589528544</v>
      </c>
    </row>
    <row r="15" spans="2:9" x14ac:dyDescent="0.25">
      <c r="C15" s="18">
        <f ca="1"/>
        <v>0.31871174676342223</v>
      </c>
      <c r="D15" s="18">
        <f ca="1"/>
        <v>-0.54213037732797087</v>
      </c>
      <c r="E15" s="18">
        <f ca="1"/>
        <v>-1.3962013378446287</v>
      </c>
    </row>
    <row r="16" spans="2:9" x14ac:dyDescent="0.25">
      <c r="C16" s="18">
        <f ca="1"/>
        <v>0.35475249805150516</v>
      </c>
      <c r="D16" s="18">
        <f ca="1"/>
        <v>-1.0177060694862931E-2</v>
      </c>
      <c r="E16" s="18">
        <f ca="1"/>
        <v>1.3593819379616714</v>
      </c>
    </row>
    <row r="17" spans="3:5" x14ac:dyDescent="0.25">
      <c r="C17" s="18">
        <f ca="1"/>
        <v>0.29410986142875412</v>
      </c>
      <c r="D17" s="18">
        <f ca="1"/>
        <v>-0.10290601681476293</v>
      </c>
      <c r="E17" s="18">
        <f ca="1"/>
        <v>-1.4337476395051332</v>
      </c>
    </row>
    <row r="18" spans="3:5" x14ac:dyDescent="0.25">
      <c r="C18" s="18">
        <f ca="1"/>
        <v>-0.39791075403942594</v>
      </c>
      <c r="D18" s="18">
        <f ca="1"/>
        <v>0.49229924730613162</v>
      </c>
      <c r="E18" s="18">
        <f ca="1"/>
        <v>5.6313608917414375E-2</v>
      </c>
    </row>
    <row r="19" spans="3:5" x14ac:dyDescent="0.25">
      <c r="C19" s="18">
        <f ca="1"/>
        <v>-0.2919777286446581</v>
      </c>
      <c r="D19" s="18">
        <f ca="1"/>
        <v>1.7818284917130756</v>
      </c>
      <c r="E19" s="18">
        <f ca="1"/>
        <v>-0.28779388703238223</v>
      </c>
    </row>
    <row r="20" spans="3:5" x14ac:dyDescent="0.25">
      <c r="C20" s="18">
        <f ca="1"/>
        <v>0.47762364760349796</v>
      </c>
      <c r="D20" s="18">
        <f ca="1"/>
        <v>-0.24830145414215149</v>
      </c>
      <c r="E20" s="18">
        <f ca="1"/>
        <v>-1.7070241437260796</v>
      </c>
    </row>
    <row r="21" spans="3:5" x14ac:dyDescent="0.25">
      <c r="C21" s="18">
        <f ca="1"/>
        <v>0.26493955062997687</v>
      </c>
      <c r="D21" s="18">
        <f ca="1"/>
        <v>0.38240053352473569</v>
      </c>
      <c r="E21" s="18">
        <f ca="1"/>
        <v>0.52658576476302621</v>
      </c>
    </row>
    <row r="22" spans="3:5" x14ac:dyDescent="0.25">
      <c r="C22" s="18">
        <f ca="1"/>
        <v>8.9393157164521869E-2</v>
      </c>
      <c r="D22" s="18">
        <f ca="1"/>
        <v>-0.82675172389929674</v>
      </c>
      <c r="E22" s="18">
        <f ca="1"/>
        <v>3.0649806216840614</v>
      </c>
    </row>
    <row r="23" spans="3:5" x14ac:dyDescent="0.25">
      <c r="C23" s="18">
        <f ca="1"/>
        <v>0.16047341626483352</v>
      </c>
      <c r="D23" s="18">
        <f ca="1"/>
        <v>-0.41280622057243077</v>
      </c>
      <c r="E23" s="18">
        <f ca="1"/>
        <v>-2.1175389910121156</v>
      </c>
    </row>
    <row r="24" spans="3:5" x14ac:dyDescent="0.25">
      <c r="C24" s="18">
        <f ca="1"/>
        <v>-0.46197793374120533</v>
      </c>
      <c r="D24" s="18">
        <f ca="1"/>
        <v>-0.41193137754435749</v>
      </c>
      <c r="E24" s="18">
        <f ca="1"/>
        <v>-0.1409374397163374</v>
      </c>
    </row>
    <row r="25" spans="3:5" x14ac:dyDescent="0.25">
      <c r="C25" s="18">
        <f ca="1"/>
        <v>0.10146737085164277</v>
      </c>
      <c r="D25" s="18">
        <f ca="1"/>
        <v>0.94978250448698587</v>
      </c>
      <c r="E25" s="18"/>
    </row>
    <row r="26" spans="3:5" x14ac:dyDescent="0.25">
      <c r="C26" s="18">
        <f ca="1"/>
        <v>-1.3194108250751635</v>
      </c>
      <c r="D26" s="18">
        <f ca="1"/>
        <v>-1.4838134750025636</v>
      </c>
      <c r="E26" s="18"/>
    </row>
    <row r="27" spans="3:5" x14ac:dyDescent="0.25">
      <c r="C27" s="18">
        <f ca="1"/>
        <v>0.75926437121155066</v>
      </c>
      <c r="D27" s="18">
        <f ca="1"/>
        <v>-0.89069388669152505</v>
      </c>
      <c r="E27" s="18"/>
    </row>
    <row r="28" spans="3:5" x14ac:dyDescent="0.25">
      <c r="C28" s="18">
        <f ca="1"/>
        <v>0.73539265053737979</v>
      </c>
      <c r="D28" s="18">
        <f ca="1"/>
        <v>0.77036720285581239</v>
      </c>
      <c r="E28" s="18"/>
    </row>
    <row r="29" spans="3:5" x14ac:dyDescent="0.25">
      <c r="C29" s="18">
        <f ca="1"/>
        <v>0.23740283543833013</v>
      </c>
      <c r="D29" s="18">
        <f ca="1"/>
        <v>-0.1869715416282498</v>
      </c>
      <c r="E29" s="18"/>
    </row>
    <row r="30" spans="3:5" x14ac:dyDescent="0.25">
      <c r="C30" s="18">
        <f ca="1"/>
        <v>1.4833441103432139</v>
      </c>
      <c r="D30" s="18">
        <f ca="1"/>
        <v>-9.0415753740391958E-2</v>
      </c>
      <c r="E30" s="18"/>
    </row>
    <row r="31" spans="3:5" x14ac:dyDescent="0.25">
      <c r="C31" s="18">
        <f ca="1"/>
        <v>2.7062283690723743</v>
      </c>
      <c r="D31" s="18">
        <f ca="1"/>
        <v>-0.87070734170077568</v>
      </c>
      <c r="E31" s="18"/>
    </row>
    <row r="32" spans="3:5" x14ac:dyDescent="0.25">
      <c r="C32" s="18">
        <f ca="1"/>
        <v>-3.1954917839427655</v>
      </c>
      <c r="D32" s="18">
        <f ca="1"/>
        <v>0.66689364686080799</v>
      </c>
      <c r="E32" s="18"/>
    </row>
    <row r="33" spans="3:5" x14ac:dyDescent="0.25">
      <c r="C33" s="18">
        <f ca="1"/>
        <v>-3.3675187724088631</v>
      </c>
      <c r="D33" s="18">
        <f ca="1"/>
        <v>0.11113422749384907</v>
      </c>
      <c r="E33" s="18"/>
    </row>
    <row r="34" spans="3:5" x14ac:dyDescent="0.25">
      <c r="C34" s="18">
        <f ca="1"/>
        <v>1.5453571512264226</v>
      </c>
      <c r="D34" s="18"/>
      <c r="E34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2016-01-26T02:31:38Z</dcterms:modified>
</cp:coreProperties>
</file>