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K12" i="1"/>
  <c r="K16" i="1" l="1"/>
  <c r="K19" i="1"/>
  <c r="M142" i="1" a="1"/>
  <c r="M127" i="1" a="1"/>
  <c r="M92" i="1" a="1"/>
  <c r="M66" i="1" a="1"/>
  <c r="M99" i="1" a="1"/>
  <c r="M111" i="1" a="1"/>
  <c r="M129" i="1" a="1"/>
  <c r="M109" i="1" a="1"/>
  <c r="M125" i="1" a="1"/>
  <c r="M35" i="1" a="1"/>
  <c r="M26" i="1" a="1"/>
  <c r="M28" i="1" a="1"/>
  <c r="M41" i="1" a="1"/>
  <c r="M69" i="1" a="1"/>
  <c r="M116" i="1" a="1"/>
  <c r="M47" i="1" a="1"/>
  <c r="M96" i="1" a="1"/>
  <c r="M54" i="1" a="1"/>
  <c r="M21" i="1" a="1"/>
  <c r="M140" i="1" a="1"/>
  <c r="M29" i="1" a="1"/>
  <c r="M36" i="1" a="1"/>
  <c r="M42" i="1" a="1"/>
  <c r="M59" i="1" a="1"/>
  <c r="M104" i="1" a="1"/>
  <c r="M80" i="1" a="1"/>
  <c r="M151" i="1" a="1"/>
  <c r="M39" i="1" a="1"/>
  <c r="M16" i="1" a="1"/>
  <c r="M128" i="1" a="1"/>
  <c r="M9" i="1" a="1"/>
  <c r="M61" i="1" a="1"/>
  <c r="M88" i="1" a="1"/>
  <c r="M19" i="1" a="1"/>
  <c r="M24" i="1" a="1"/>
  <c r="M43" i="1" a="1"/>
  <c r="M25" i="1" a="1"/>
  <c r="M76" i="1" a="1"/>
  <c r="M112" i="1" a="1"/>
  <c r="M90" i="1" a="1"/>
  <c r="M147" i="1" a="1"/>
  <c r="M56" i="1" a="1"/>
  <c r="M51" i="1" a="1"/>
  <c r="M58" i="1" a="1"/>
  <c r="M100" i="1" a="1"/>
  <c r="M146" i="1" a="1"/>
  <c r="M73" i="1" a="1"/>
  <c r="M120" i="1" a="1"/>
  <c r="M97" i="1" a="1"/>
  <c r="M67" i="1" a="1"/>
  <c r="M49" i="1" a="1"/>
  <c r="M144" i="1" a="1"/>
  <c r="M132" i="1" a="1"/>
  <c r="M118" i="1" a="1"/>
  <c r="M4" i="1" a="1"/>
  <c r="M87" i="1" a="1"/>
  <c r="M40" i="1" a="1"/>
  <c r="M136" i="1" a="1"/>
  <c r="M50" i="1" a="1"/>
  <c r="M45" i="1" a="1"/>
  <c r="M85" i="1" a="1"/>
  <c r="M7" i="1" a="1"/>
  <c r="M15" i="1" a="1"/>
  <c r="M137" i="1" a="1"/>
  <c r="M78" i="1" a="1"/>
  <c r="M72" i="1" a="1"/>
  <c r="M55" i="1" a="1"/>
  <c r="M122" i="1" a="1"/>
  <c r="M2" i="1" a="1"/>
  <c r="M82" i="1" a="1"/>
  <c r="M93" i="1" a="1"/>
  <c r="M27" i="1" a="1"/>
  <c r="M81" i="1" a="1"/>
  <c r="M20" i="1" a="1"/>
  <c r="M94" i="1" a="1"/>
  <c r="M138" i="1" a="1"/>
  <c r="M46" i="1" a="1"/>
  <c r="M13" i="1" a="1"/>
  <c r="M139" i="1" a="1"/>
  <c r="M6" i="1" a="1"/>
  <c r="M71" i="1" a="1"/>
  <c r="M114" i="1" a="1"/>
  <c r="M11" i="1" a="1"/>
  <c r="M119" i="1" a="1"/>
  <c r="M23" i="1" a="1"/>
  <c r="M38" i="1" a="1"/>
  <c r="M30" i="1" a="1"/>
  <c r="M37" i="1" a="1"/>
  <c r="M123" i="1" a="1"/>
  <c r="M130" i="1" a="1"/>
  <c r="M14" i="1" a="1"/>
  <c r="M57" i="1" a="1"/>
  <c r="M77" i="1" a="1"/>
  <c r="M105" i="1" a="1"/>
  <c r="M8" i="1" a="1"/>
  <c r="M48" i="1" a="1"/>
  <c r="M149" i="1" a="1"/>
  <c r="M135" i="1" a="1"/>
  <c r="M83" i="1" a="1"/>
  <c r="M33" i="1" a="1"/>
  <c r="M79" i="1" a="1"/>
  <c r="M22" i="1" a="1"/>
  <c r="M18" i="1" a="1"/>
  <c r="M12" i="1" a="1"/>
  <c r="M101" i="1" a="1"/>
  <c r="M102" i="1" a="1"/>
  <c r="M115" i="1" a="1"/>
  <c r="M95" i="1" a="1"/>
  <c r="M131" i="1" a="1"/>
  <c r="M124" i="1" a="1"/>
  <c r="M150" i="1" a="1"/>
  <c r="M86" i="1" a="1"/>
  <c r="M65" i="1" a="1"/>
  <c r="M103" i="1" a="1"/>
  <c r="M84" i="1" a="1"/>
  <c r="M62" i="1" a="1"/>
  <c r="M91" i="1" a="1"/>
  <c r="M3" i="1" a="1"/>
  <c r="M10" i="1" a="1"/>
  <c r="M121" i="1" a="1"/>
  <c r="M44" i="1" a="1"/>
  <c r="M68" i="1" a="1"/>
  <c r="M134" i="1" a="1"/>
  <c r="M143" i="1" a="1"/>
  <c r="M32" i="1" a="1"/>
  <c r="M74" i="1" a="1"/>
  <c r="M34" i="1" a="1"/>
  <c r="M17" i="1" a="1"/>
  <c r="M107" i="1" a="1"/>
  <c r="M106" i="1" a="1"/>
  <c r="M52" i="1" a="1"/>
  <c r="M89" i="1" a="1"/>
  <c r="M31" i="1" a="1"/>
  <c r="M70" i="1" a="1"/>
  <c r="M63" i="1" a="1"/>
  <c r="M108" i="1" a="1"/>
  <c r="M141" i="1" a="1"/>
  <c r="M148" i="1" a="1"/>
  <c r="M113" i="1" a="1"/>
  <c r="M126" i="1" a="1"/>
  <c r="M53" i="1" a="1"/>
  <c r="M133" i="1" a="1"/>
  <c r="M75" i="1" a="1"/>
  <c r="M98" i="1" a="1"/>
  <c r="M5" i="1" a="1"/>
  <c r="M117" i="1" a="1"/>
  <c r="M145" i="1" a="1"/>
  <c r="M64" i="1" a="1"/>
  <c r="M110" i="1" a="1"/>
  <c r="M60" i="1" a="1"/>
  <c r="D4" i="2" l="1"/>
  <c r="M3" i="1"/>
  <c r="O3" i="1"/>
  <c r="N3" i="1"/>
  <c r="O6" i="1"/>
  <c r="M6" i="1"/>
  <c r="N6" i="1"/>
  <c r="M9" i="1"/>
  <c r="N9" i="1"/>
  <c r="O9" i="1"/>
  <c r="M12" i="1"/>
  <c r="N12" i="1"/>
  <c r="O12" i="1"/>
  <c r="M15" i="1"/>
  <c r="O15" i="1"/>
  <c r="N15" i="1"/>
  <c r="O18" i="1"/>
  <c r="M18" i="1"/>
  <c r="N18" i="1"/>
  <c r="M21" i="1"/>
  <c r="O21" i="1"/>
  <c r="N21" i="1"/>
  <c r="M24" i="1"/>
  <c r="N24" i="1"/>
  <c r="O24" i="1"/>
  <c r="M27" i="1"/>
  <c r="N27" i="1"/>
  <c r="O27" i="1"/>
  <c r="O30" i="1"/>
  <c r="M30" i="1"/>
  <c r="N30" i="1"/>
  <c r="M33" i="1"/>
  <c r="N33" i="1"/>
  <c r="O33" i="1"/>
  <c r="N36" i="1"/>
  <c r="M36" i="1"/>
  <c r="O36" i="1"/>
  <c r="M39" i="1"/>
  <c r="N39" i="1"/>
  <c r="O39" i="1"/>
  <c r="O42" i="1"/>
  <c r="N42" i="1"/>
  <c r="M42" i="1"/>
  <c r="M45" i="1"/>
  <c r="N45" i="1"/>
  <c r="O45" i="1"/>
  <c r="N48" i="1"/>
  <c r="M48" i="1"/>
  <c r="O48" i="1"/>
  <c r="M51" i="1"/>
  <c r="O51" i="1"/>
  <c r="N51" i="1"/>
  <c r="O54" i="1"/>
  <c r="M54" i="1"/>
  <c r="N54" i="1"/>
  <c r="M57" i="1"/>
  <c r="N57" i="1"/>
  <c r="O57" i="1"/>
  <c r="M60" i="1"/>
  <c r="N60" i="1"/>
  <c r="O60" i="1"/>
  <c r="M63" i="1"/>
  <c r="O63" i="1"/>
  <c r="N63" i="1"/>
  <c r="O66" i="1"/>
  <c r="M66" i="1"/>
  <c r="N66" i="1"/>
  <c r="M69" i="1"/>
  <c r="N69" i="1"/>
  <c r="O69" i="1"/>
  <c r="M72" i="1"/>
  <c r="N72" i="1"/>
  <c r="O72" i="1"/>
  <c r="M75" i="1"/>
  <c r="N75" i="1"/>
  <c r="O75" i="1"/>
  <c r="O78" i="1"/>
  <c r="M78" i="1"/>
  <c r="N78" i="1"/>
  <c r="M81" i="1"/>
  <c r="N81" i="1"/>
  <c r="O81" i="1"/>
  <c r="N84" i="1"/>
  <c r="M84" i="1"/>
  <c r="O84" i="1"/>
  <c r="M87" i="1"/>
  <c r="N87" i="1"/>
  <c r="O87" i="1"/>
  <c r="O90" i="1"/>
  <c r="N90" i="1"/>
  <c r="M90" i="1"/>
  <c r="M93" i="1"/>
  <c r="N93" i="1"/>
  <c r="O93" i="1"/>
  <c r="M96" i="1"/>
  <c r="N96" i="1"/>
  <c r="O96" i="1"/>
  <c r="M99" i="1"/>
  <c r="N99" i="1"/>
  <c r="O99" i="1"/>
  <c r="O102" i="1"/>
  <c r="M102" i="1"/>
  <c r="N102" i="1"/>
  <c r="M105" i="1"/>
  <c r="N105" i="1"/>
  <c r="O105" i="1"/>
  <c r="M108" i="1"/>
  <c r="N108" i="1"/>
  <c r="O108" i="1"/>
  <c r="M111" i="1"/>
  <c r="N111" i="1"/>
  <c r="O111" i="1"/>
  <c r="O114" i="1"/>
  <c r="M114" i="1"/>
  <c r="N114" i="1"/>
  <c r="M117" i="1"/>
  <c r="O117" i="1"/>
  <c r="N117" i="1"/>
  <c r="M120" i="1"/>
  <c r="N120" i="1"/>
  <c r="O120" i="1"/>
  <c r="M123" i="1"/>
  <c r="N123" i="1"/>
  <c r="O123" i="1"/>
  <c r="O126" i="1"/>
  <c r="N126" i="1"/>
  <c r="M126" i="1"/>
  <c r="M129" i="1"/>
  <c r="N129" i="1"/>
  <c r="O129" i="1"/>
  <c r="M132" i="1"/>
  <c r="N132" i="1"/>
  <c r="O132" i="1"/>
  <c r="M135" i="1"/>
  <c r="N135" i="1"/>
  <c r="O135" i="1"/>
  <c r="O138" i="1"/>
  <c r="N138" i="1"/>
  <c r="M138" i="1"/>
  <c r="M141" i="1"/>
  <c r="N141" i="1"/>
  <c r="O141" i="1"/>
  <c r="N144" i="1"/>
  <c r="M144" i="1"/>
  <c r="O144" i="1"/>
  <c r="M147" i="1"/>
  <c r="N147" i="1"/>
  <c r="O147" i="1"/>
  <c r="O150" i="1"/>
  <c r="M150" i="1"/>
  <c r="N150" i="1"/>
  <c r="M82" i="1"/>
  <c r="N82" i="1"/>
  <c r="O82" i="1"/>
  <c r="N103" i="1"/>
  <c r="M103" i="1"/>
  <c r="O103" i="1"/>
  <c r="M118" i="1"/>
  <c r="O118" i="1"/>
  <c r="N118" i="1"/>
  <c r="O127" i="1"/>
  <c r="N127" i="1"/>
  <c r="M127" i="1"/>
  <c r="M13" i="1"/>
  <c r="N13" i="1"/>
  <c r="O13" i="1"/>
  <c r="M25" i="1"/>
  <c r="N25" i="1"/>
  <c r="O25" i="1"/>
  <c r="M37" i="1"/>
  <c r="N37" i="1"/>
  <c r="O37" i="1"/>
  <c r="O43" i="1"/>
  <c r="M43" i="1"/>
  <c r="N43" i="1"/>
  <c r="M52" i="1"/>
  <c r="O52" i="1"/>
  <c r="N52" i="1"/>
  <c r="M61" i="1"/>
  <c r="N61" i="1"/>
  <c r="O61" i="1"/>
  <c r="M70" i="1"/>
  <c r="N70" i="1"/>
  <c r="O70" i="1"/>
  <c r="O79" i="1"/>
  <c r="N79" i="1"/>
  <c r="M79" i="1"/>
  <c r="M91" i="1"/>
  <c r="N91" i="1"/>
  <c r="O91" i="1"/>
  <c r="N100" i="1"/>
  <c r="M100" i="1"/>
  <c r="O100" i="1"/>
  <c r="M112" i="1"/>
  <c r="N112" i="1"/>
  <c r="O112" i="1"/>
  <c r="O121" i="1"/>
  <c r="M121" i="1"/>
  <c r="N121" i="1"/>
  <c r="M133" i="1"/>
  <c r="N133" i="1"/>
  <c r="O133" i="1"/>
  <c r="N142" i="1"/>
  <c r="M142" i="1"/>
  <c r="O142" i="1"/>
  <c r="M151" i="1"/>
  <c r="N151" i="1"/>
  <c r="O151" i="1"/>
  <c r="O10" i="1"/>
  <c r="M10" i="1"/>
  <c r="N10" i="1"/>
  <c r="M16" i="1"/>
  <c r="N16" i="1"/>
  <c r="O16" i="1"/>
  <c r="M19" i="1"/>
  <c r="N19" i="1"/>
  <c r="O19" i="1"/>
  <c r="M22" i="1"/>
  <c r="O22" i="1"/>
  <c r="N22" i="1"/>
  <c r="O28" i="1"/>
  <c r="N28" i="1"/>
  <c r="M28" i="1"/>
  <c r="M34" i="1"/>
  <c r="N34" i="1"/>
  <c r="O34" i="1"/>
  <c r="M40" i="1"/>
  <c r="N40" i="1"/>
  <c r="O40" i="1"/>
  <c r="M49" i="1"/>
  <c r="N49" i="1"/>
  <c r="O49" i="1"/>
  <c r="O58" i="1"/>
  <c r="M58" i="1"/>
  <c r="N58" i="1"/>
  <c r="M67" i="1"/>
  <c r="N67" i="1"/>
  <c r="O67" i="1"/>
  <c r="M76" i="1"/>
  <c r="N76" i="1"/>
  <c r="O76" i="1"/>
  <c r="M88" i="1"/>
  <c r="O88" i="1"/>
  <c r="N88" i="1"/>
  <c r="O97" i="1"/>
  <c r="M97" i="1"/>
  <c r="N97" i="1"/>
  <c r="M106" i="1"/>
  <c r="N106" i="1"/>
  <c r="O106" i="1"/>
  <c r="M115" i="1"/>
  <c r="N115" i="1"/>
  <c r="O115" i="1"/>
  <c r="M130" i="1"/>
  <c r="O130" i="1"/>
  <c r="N130" i="1"/>
  <c r="O139" i="1"/>
  <c r="M139" i="1"/>
  <c r="N139" i="1"/>
  <c r="M145" i="1"/>
  <c r="N145" i="1"/>
  <c r="O145" i="1"/>
  <c r="M7" i="1"/>
  <c r="N7" i="1"/>
  <c r="O7" i="1"/>
  <c r="M31" i="1"/>
  <c r="N31" i="1"/>
  <c r="O31" i="1"/>
  <c r="O46" i="1"/>
  <c r="M46" i="1"/>
  <c r="N46" i="1"/>
  <c r="M55" i="1"/>
  <c r="N55" i="1"/>
  <c r="O55" i="1"/>
  <c r="M64" i="1"/>
  <c r="N64" i="1"/>
  <c r="O64" i="1"/>
  <c r="M73" i="1"/>
  <c r="O73" i="1"/>
  <c r="N73" i="1"/>
  <c r="O85" i="1"/>
  <c r="M85" i="1"/>
  <c r="N85" i="1"/>
  <c r="M94" i="1"/>
  <c r="N94" i="1"/>
  <c r="O94" i="1"/>
  <c r="M109" i="1"/>
  <c r="N109" i="1"/>
  <c r="O109" i="1"/>
  <c r="O124" i="1"/>
  <c r="M124" i="1"/>
  <c r="N124" i="1"/>
  <c r="O136" i="1"/>
  <c r="M136" i="1"/>
  <c r="N136" i="1"/>
  <c r="M148" i="1"/>
  <c r="N148" i="1"/>
  <c r="O148" i="1"/>
  <c r="M4" i="1"/>
  <c r="N4" i="1"/>
  <c r="O4" i="1"/>
  <c r="M23" i="1"/>
  <c r="N23" i="1"/>
  <c r="O23" i="1"/>
  <c r="N50" i="1"/>
  <c r="M50" i="1"/>
  <c r="O50" i="1"/>
  <c r="M59" i="1"/>
  <c r="N59" i="1"/>
  <c r="O59" i="1"/>
  <c r="M65" i="1"/>
  <c r="N65" i="1"/>
  <c r="O65" i="1"/>
  <c r="M74" i="1"/>
  <c r="O74" i="1"/>
  <c r="N74" i="1"/>
  <c r="O83" i="1"/>
  <c r="M83" i="1"/>
  <c r="N83" i="1"/>
  <c r="M95" i="1"/>
  <c r="N95" i="1"/>
  <c r="O95" i="1"/>
  <c r="M104" i="1"/>
  <c r="O104" i="1"/>
  <c r="N104" i="1"/>
  <c r="M113" i="1"/>
  <c r="N113" i="1"/>
  <c r="O113" i="1"/>
  <c r="O128" i="1"/>
  <c r="M128" i="1"/>
  <c r="N128" i="1"/>
  <c r="N137" i="1"/>
  <c r="O137" i="1"/>
  <c r="M137" i="1"/>
  <c r="M149" i="1"/>
  <c r="N149" i="1"/>
  <c r="O149" i="1"/>
  <c r="M32" i="1"/>
  <c r="N32" i="1"/>
  <c r="O32" i="1"/>
  <c r="N89" i="1"/>
  <c r="M89" i="1"/>
  <c r="O89" i="1"/>
  <c r="N119" i="1"/>
  <c r="M119" i="1"/>
  <c r="O119" i="1"/>
  <c r="M131" i="1"/>
  <c r="N131" i="1"/>
  <c r="O131" i="1"/>
  <c r="M143" i="1"/>
  <c r="N143" i="1"/>
  <c r="O143" i="1"/>
  <c r="O8" i="1"/>
  <c r="M8" i="1"/>
  <c r="N8" i="1"/>
  <c r="M35" i="1"/>
  <c r="O35" i="1"/>
  <c r="N35" i="1"/>
  <c r="O44" i="1"/>
  <c r="M44" i="1"/>
  <c r="N44" i="1"/>
  <c r="M53" i="1"/>
  <c r="O53" i="1"/>
  <c r="N53" i="1"/>
  <c r="O62" i="1"/>
  <c r="M62" i="1"/>
  <c r="N62" i="1"/>
  <c r="M71" i="1"/>
  <c r="N71" i="1"/>
  <c r="O71" i="1"/>
  <c r="M80" i="1"/>
  <c r="N80" i="1"/>
  <c r="O80" i="1"/>
  <c r="M92" i="1"/>
  <c r="N92" i="1"/>
  <c r="O92" i="1"/>
  <c r="O101" i="1"/>
  <c r="M101" i="1"/>
  <c r="N101" i="1"/>
  <c r="M110" i="1"/>
  <c r="N110" i="1"/>
  <c r="O110" i="1"/>
  <c r="O122" i="1"/>
  <c r="N122" i="1"/>
  <c r="M122" i="1"/>
  <c r="M134" i="1"/>
  <c r="O134" i="1"/>
  <c r="N134" i="1"/>
  <c r="N146" i="1"/>
  <c r="M146" i="1"/>
  <c r="O146" i="1"/>
  <c r="M5" i="1"/>
  <c r="N5" i="1"/>
  <c r="O5" i="1"/>
  <c r="M11" i="1"/>
  <c r="O11" i="1"/>
  <c r="N11" i="1"/>
  <c r="M14" i="1"/>
  <c r="O14" i="1"/>
  <c r="N14" i="1"/>
  <c r="O17" i="1"/>
  <c r="M17" i="1"/>
  <c r="N17" i="1"/>
  <c r="M20" i="1"/>
  <c r="O20" i="1"/>
  <c r="N20" i="1"/>
  <c r="O26" i="1"/>
  <c r="M26" i="1"/>
  <c r="N26" i="1"/>
  <c r="M29" i="1"/>
  <c r="N29" i="1"/>
  <c r="O29" i="1"/>
  <c r="N38" i="1"/>
  <c r="M38" i="1"/>
  <c r="O38" i="1"/>
  <c r="M41" i="1"/>
  <c r="N41" i="1"/>
  <c r="O41" i="1"/>
  <c r="M47" i="1"/>
  <c r="N47" i="1"/>
  <c r="O47" i="1"/>
  <c r="M56" i="1"/>
  <c r="O56" i="1"/>
  <c r="N56" i="1"/>
  <c r="O68" i="1"/>
  <c r="M68" i="1"/>
  <c r="N68" i="1"/>
  <c r="M77" i="1"/>
  <c r="N77" i="1"/>
  <c r="O77" i="1"/>
  <c r="M86" i="1"/>
  <c r="O86" i="1"/>
  <c r="N86" i="1"/>
  <c r="M98" i="1"/>
  <c r="N98" i="1"/>
  <c r="O98" i="1"/>
  <c r="O107" i="1"/>
  <c r="M107" i="1"/>
  <c r="N107" i="1"/>
  <c r="M116" i="1"/>
  <c r="N116" i="1"/>
  <c r="O116" i="1"/>
  <c r="N125" i="1"/>
  <c r="O125" i="1"/>
  <c r="M125" i="1"/>
  <c r="M140" i="1"/>
  <c r="N140" i="1"/>
  <c r="O140" i="1"/>
  <c r="M2" i="1"/>
  <c r="N2" i="1"/>
  <c r="O2" i="1"/>
  <c r="C10" i="2" a="1"/>
  <c r="D10" i="2" a="1"/>
  <c r="E10" i="2" a="1"/>
  <c r="C8" i="2" l="1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R116" i="1"/>
  <c r="R77" i="1"/>
  <c r="R41" i="1"/>
  <c r="Q20" i="1"/>
  <c r="R5" i="1"/>
  <c r="R110" i="1"/>
  <c r="R71" i="1"/>
  <c r="Q35" i="1"/>
  <c r="R119" i="1"/>
  <c r="P137" i="1"/>
  <c r="R95" i="1"/>
  <c r="R59" i="1"/>
  <c r="R148" i="1"/>
  <c r="R94" i="1"/>
  <c r="R55" i="1"/>
  <c r="R106" i="1"/>
  <c r="R67" i="1"/>
  <c r="R34" i="1"/>
  <c r="R16" i="1"/>
  <c r="R145" i="1"/>
  <c r="R133" i="1"/>
  <c r="R91" i="1"/>
  <c r="Q52" i="1"/>
  <c r="R13" i="1"/>
  <c r="R82" i="1"/>
  <c r="R141" i="1"/>
  <c r="R129" i="1"/>
  <c r="Q117" i="1"/>
  <c r="R105" i="1"/>
  <c r="R93" i="1"/>
  <c r="R81" i="1"/>
  <c r="R57" i="1"/>
  <c r="R69" i="1"/>
  <c r="R45" i="1"/>
  <c r="P149" i="1"/>
  <c r="P104" i="1"/>
  <c r="P65" i="1"/>
  <c r="P4" i="1"/>
  <c r="P109" i="1"/>
  <c r="P64" i="1"/>
  <c r="P7" i="1"/>
  <c r="P115" i="1"/>
  <c r="P76" i="1"/>
  <c r="P40" i="1"/>
  <c r="P19" i="1"/>
  <c r="Q142" i="1"/>
  <c r="Q100" i="1"/>
  <c r="P61" i="1"/>
  <c r="P25" i="1"/>
  <c r="Q112" i="1"/>
  <c r="Q140" i="1"/>
  <c r="Q92" i="1"/>
  <c r="R53" i="1"/>
  <c r="Q143" i="1"/>
  <c r="Q32" i="1"/>
  <c r="Q113" i="1"/>
  <c r="R74" i="1"/>
  <c r="Q23" i="1"/>
  <c r="P124" i="1"/>
  <c r="R73" i="1"/>
  <c r="Q31" i="1"/>
  <c r="R130" i="1"/>
  <c r="Q49" i="1"/>
  <c r="R22" i="1"/>
  <c r="Q151" i="1"/>
  <c r="Q70" i="1"/>
  <c r="Q37" i="1"/>
  <c r="R88" i="1"/>
  <c r="Q21" i="1"/>
  <c r="Q146" i="1"/>
  <c r="R62" i="1"/>
  <c r="R8" i="1"/>
  <c r="Q89" i="1"/>
  <c r="R83" i="1"/>
  <c r="R85" i="1"/>
  <c r="R58" i="1"/>
  <c r="R121" i="1"/>
  <c r="R66" i="1"/>
  <c r="R101" i="1"/>
  <c r="R128" i="1"/>
  <c r="R118" i="1"/>
  <c r="Q147" i="1"/>
  <c r="Q135" i="1"/>
  <c r="Q123" i="1"/>
  <c r="Q111" i="1"/>
  <c r="Q99" i="1"/>
  <c r="Q87" i="1"/>
  <c r="Q75" i="1"/>
  <c r="R51" i="1"/>
  <c r="R125" i="1"/>
  <c r="R86" i="1"/>
  <c r="Q47" i="1"/>
  <c r="P26" i="1"/>
  <c r="Q122" i="1"/>
  <c r="Q80" i="1"/>
  <c r="Q131" i="1"/>
  <c r="Q60" i="1"/>
  <c r="P48" i="1"/>
  <c r="P36" i="1"/>
  <c r="Q24" i="1"/>
  <c r="Q12" i="1"/>
  <c r="R33" i="1"/>
  <c r="R9" i="1"/>
  <c r="R44" i="1"/>
  <c r="R63" i="1"/>
  <c r="Q39" i="1"/>
  <c r="Q27" i="1"/>
  <c r="R15" i="1"/>
  <c r="R3" i="1"/>
  <c r="Q149" i="1"/>
  <c r="Q103" i="1"/>
  <c r="Q144" i="1"/>
  <c r="P132" i="1"/>
  <c r="P120" i="1"/>
  <c r="P108" i="1"/>
  <c r="P96" i="1"/>
  <c r="Q84" i="1"/>
  <c r="P72" i="1"/>
  <c r="P60" i="1"/>
  <c r="Q6" i="1"/>
  <c r="P44" i="1"/>
  <c r="R104" i="1"/>
  <c r="Q65" i="1"/>
  <c r="Q4" i="1"/>
  <c r="Q109" i="1"/>
  <c r="Q64" i="1"/>
  <c r="Q7" i="1"/>
  <c r="Q115" i="1"/>
  <c r="Q76" i="1"/>
  <c r="Q40" i="1"/>
  <c r="Q19" i="1"/>
  <c r="P142" i="1"/>
  <c r="P100" i="1"/>
  <c r="Q61" i="1"/>
  <c r="Q25" i="1"/>
  <c r="P103" i="1"/>
  <c r="P144" i="1"/>
  <c r="Q132" i="1"/>
  <c r="Q120" i="1"/>
  <c r="Q108" i="1"/>
  <c r="Q96" i="1"/>
  <c r="P84" i="1"/>
  <c r="Q72" i="1"/>
  <c r="Q48" i="1"/>
  <c r="Q36" i="1"/>
  <c r="P24" i="1"/>
  <c r="P12" i="1"/>
  <c r="R11" i="1"/>
  <c r="Q2" i="1"/>
  <c r="P107" i="1"/>
  <c r="P68" i="1"/>
  <c r="P38" i="1"/>
  <c r="P17" i="1"/>
  <c r="Q79" i="1"/>
  <c r="P43" i="1"/>
  <c r="Q127" i="1"/>
  <c r="P150" i="1"/>
  <c r="Q138" i="1"/>
  <c r="Q126" i="1"/>
  <c r="P114" i="1"/>
  <c r="P102" i="1"/>
  <c r="Q90" i="1"/>
  <c r="P78" i="1"/>
  <c r="P66" i="1"/>
  <c r="P54" i="1"/>
  <c r="Q42" i="1"/>
  <c r="P30" i="1"/>
  <c r="P18" i="1"/>
  <c r="P6" i="1"/>
  <c r="R28" i="1"/>
  <c r="R43" i="1"/>
  <c r="R150" i="1"/>
  <c r="R138" i="1"/>
  <c r="R114" i="1"/>
  <c r="R102" i="1"/>
  <c r="R90" i="1"/>
  <c r="R78" i="1"/>
  <c r="R54" i="1"/>
  <c r="R42" i="1"/>
  <c r="R30" i="1"/>
  <c r="R18" i="1"/>
  <c r="R6" i="1"/>
  <c r="R140" i="1"/>
  <c r="R98" i="1"/>
  <c r="Q56" i="1"/>
  <c r="R29" i="1"/>
  <c r="Q14" i="1"/>
  <c r="Q134" i="1"/>
  <c r="R92" i="1"/>
  <c r="R26" i="1"/>
  <c r="P131" i="1"/>
  <c r="Q50" i="1"/>
  <c r="R136" i="1"/>
  <c r="R46" i="1"/>
  <c r="R139" i="1"/>
  <c r="R97" i="1"/>
  <c r="R10" i="1"/>
  <c r="R79" i="1"/>
  <c r="R127" i="1"/>
  <c r="R126" i="1"/>
  <c r="R107" i="1"/>
  <c r="Q38" i="1"/>
  <c r="R17" i="1"/>
  <c r="Q98" i="1"/>
  <c r="R56" i="1"/>
  <c r="Q29" i="1"/>
  <c r="R134" i="1"/>
  <c r="P98" i="1"/>
  <c r="P56" i="1"/>
  <c r="P29" i="1"/>
  <c r="P134" i="1"/>
  <c r="P92" i="1"/>
  <c r="P53" i="1"/>
  <c r="P143" i="1"/>
  <c r="P113" i="1"/>
  <c r="P74" i="1"/>
  <c r="P23" i="1"/>
  <c r="P73" i="1"/>
  <c r="P88" i="1"/>
  <c r="P125" i="1"/>
  <c r="Q86" i="1"/>
  <c r="R47" i="1"/>
  <c r="Q26" i="1"/>
  <c r="Q11" i="1"/>
  <c r="P122" i="1"/>
  <c r="R80" i="1"/>
  <c r="Q44" i="1"/>
  <c r="R131" i="1"/>
  <c r="R149" i="1"/>
  <c r="Q104" i="1"/>
  <c r="R65" i="1"/>
  <c r="R4" i="1"/>
  <c r="R109" i="1"/>
  <c r="R64" i="1"/>
  <c r="R7" i="1"/>
  <c r="R115" i="1"/>
  <c r="R76" i="1"/>
  <c r="R40" i="1"/>
  <c r="R19" i="1"/>
  <c r="R142" i="1"/>
  <c r="R100" i="1"/>
  <c r="R61" i="1"/>
  <c r="R25" i="1"/>
  <c r="R103" i="1"/>
  <c r="R144" i="1"/>
  <c r="R132" i="1"/>
  <c r="R120" i="1"/>
  <c r="R108" i="1"/>
  <c r="R96" i="1"/>
  <c r="R84" i="1"/>
  <c r="R72" i="1"/>
  <c r="R60" i="1"/>
  <c r="R48" i="1"/>
  <c r="R36" i="1"/>
  <c r="R24" i="1"/>
  <c r="R12" i="1"/>
  <c r="R122" i="1"/>
  <c r="P47" i="1"/>
  <c r="Q77" i="1"/>
  <c r="R35" i="1"/>
  <c r="Q148" i="1"/>
  <c r="Q106" i="1"/>
  <c r="Q34" i="1"/>
  <c r="Q133" i="1"/>
  <c r="Q91" i="1"/>
  <c r="R52" i="1"/>
  <c r="Q13" i="1"/>
  <c r="Q82" i="1"/>
  <c r="Q141" i="1"/>
  <c r="Q129" i="1"/>
  <c r="R117" i="1"/>
  <c r="Q105" i="1"/>
  <c r="Q93" i="1"/>
  <c r="Q81" i="1"/>
  <c r="Q69" i="1"/>
  <c r="Q57" i="1"/>
  <c r="Q45" i="1"/>
  <c r="Q33" i="1"/>
  <c r="R21" i="1"/>
  <c r="Q9" i="1"/>
  <c r="Q110" i="1"/>
  <c r="Q67" i="1"/>
  <c r="P116" i="1"/>
  <c r="P5" i="1"/>
  <c r="Q137" i="1"/>
  <c r="P94" i="1"/>
  <c r="P106" i="1"/>
  <c r="P67" i="1"/>
  <c r="P34" i="1"/>
  <c r="P133" i="1"/>
  <c r="P91" i="1"/>
  <c r="P52" i="1"/>
  <c r="P13" i="1"/>
  <c r="P82" i="1"/>
  <c r="P141" i="1"/>
  <c r="P129" i="1"/>
  <c r="P117" i="1"/>
  <c r="P105" i="1"/>
  <c r="P93" i="1"/>
  <c r="P81" i="1"/>
  <c r="P69" i="1"/>
  <c r="P57" i="1"/>
  <c r="P45" i="1"/>
  <c r="P33" i="1"/>
  <c r="P21" i="1"/>
  <c r="P9" i="1"/>
  <c r="P86" i="1"/>
  <c r="P11" i="1"/>
  <c r="P80" i="1"/>
  <c r="Q116" i="1"/>
  <c r="Q41" i="1"/>
  <c r="R20" i="1"/>
  <c r="Q5" i="1"/>
  <c r="Q71" i="1"/>
  <c r="P119" i="1"/>
  <c r="R137" i="1"/>
  <c r="Q95" i="1"/>
  <c r="Q59" i="1"/>
  <c r="Q94" i="1"/>
  <c r="Q55" i="1"/>
  <c r="Q145" i="1"/>
  <c r="Q16" i="1"/>
  <c r="P77" i="1"/>
  <c r="P41" i="1"/>
  <c r="P20" i="1"/>
  <c r="P110" i="1"/>
  <c r="P71" i="1"/>
  <c r="P35" i="1"/>
  <c r="Q119" i="1"/>
  <c r="P95" i="1"/>
  <c r="P59" i="1"/>
  <c r="P148" i="1"/>
  <c r="P55" i="1"/>
  <c r="P145" i="1"/>
  <c r="P16" i="1"/>
  <c r="R2" i="1"/>
  <c r="Q107" i="1"/>
  <c r="Q68" i="1"/>
  <c r="R38" i="1"/>
  <c r="Q17" i="1"/>
  <c r="R146" i="1"/>
  <c r="Q101" i="1"/>
  <c r="Q62" i="1"/>
  <c r="Q8" i="1"/>
  <c r="R89" i="1"/>
  <c r="Q128" i="1"/>
  <c r="Q83" i="1"/>
  <c r="R50" i="1"/>
  <c r="Q136" i="1"/>
  <c r="Q85" i="1"/>
  <c r="Q46" i="1"/>
  <c r="Q139" i="1"/>
  <c r="Q97" i="1"/>
  <c r="Q58" i="1"/>
  <c r="P28" i="1"/>
  <c r="Q10" i="1"/>
  <c r="Q121" i="1"/>
  <c r="P79" i="1"/>
  <c r="Q43" i="1"/>
  <c r="P127" i="1"/>
  <c r="Q150" i="1"/>
  <c r="P138" i="1"/>
  <c r="P126" i="1"/>
  <c r="Q114" i="1"/>
  <c r="Q102" i="1"/>
  <c r="P90" i="1"/>
  <c r="Q78" i="1"/>
  <c r="Q66" i="1"/>
  <c r="Q54" i="1"/>
  <c r="P42" i="1"/>
  <c r="Q30" i="1"/>
  <c r="Q18" i="1"/>
  <c r="P146" i="1"/>
  <c r="P101" i="1"/>
  <c r="P62" i="1"/>
  <c r="P8" i="1"/>
  <c r="P89" i="1"/>
  <c r="P128" i="1"/>
  <c r="P83" i="1"/>
  <c r="P50" i="1"/>
  <c r="P136" i="1"/>
  <c r="P85" i="1"/>
  <c r="P46" i="1"/>
  <c r="P139" i="1"/>
  <c r="P97" i="1"/>
  <c r="P58" i="1"/>
  <c r="Q28" i="1"/>
  <c r="P10" i="1"/>
  <c r="P121" i="1"/>
  <c r="P2" i="1"/>
  <c r="Q53" i="1"/>
  <c r="R143" i="1"/>
  <c r="R32" i="1"/>
  <c r="R113" i="1"/>
  <c r="Q74" i="1"/>
  <c r="R23" i="1"/>
  <c r="Q124" i="1"/>
  <c r="Q73" i="1"/>
  <c r="R31" i="1"/>
  <c r="Q130" i="1"/>
  <c r="Q88" i="1"/>
  <c r="R49" i="1"/>
  <c r="Q22" i="1"/>
  <c r="R151" i="1"/>
  <c r="R112" i="1"/>
  <c r="R70" i="1"/>
  <c r="R37" i="1"/>
  <c r="Q118" i="1"/>
  <c r="R147" i="1"/>
  <c r="R135" i="1"/>
  <c r="R123" i="1"/>
  <c r="R111" i="1"/>
  <c r="R99" i="1"/>
  <c r="R87" i="1"/>
  <c r="R75" i="1"/>
  <c r="Q63" i="1"/>
  <c r="Q51" i="1"/>
  <c r="R39" i="1"/>
  <c r="R27" i="1"/>
  <c r="Q15" i="1"/>
  <c r="Q3" i="1"/>
  <c r="R14" i="1"/>
  <c r="Q125" i="1"/>
  <c r="R68" i="1"/>
  <c r="P140" i="1"/>
  <c r="P14" i="1"/>
  <c r="P32" i="1"/>
  <c r="R124" i="1"/>
  <c r="P31" i="1"/>
  <c r="P130" i="1"/>
  <c r="P49" i="1"/>
  <c r="P22" i="1"/>
  <c r="P151" i="1"/>
  <c r="P112" i="1"/>
  <c r="P70" i="1"/>
  <c r="P37" i="1"/>
  <c r="P118" i="1"/>
  <c r="P147" i="1"/>
  <c r="P135" i="1"/>
  <c r="P123" i="1"/>
  <c r="P111" i="1"/>
  <c r="P99" i="1"/>
  <c r="P87" i="1"/>
  <c r="P75" i="1"/>
  <c r="P63" i="1"/>
  <c r="P51" i="1"/>
  <c r="P39" i="1"/>
  <c r="P27" i="1"/>
  <c r="P15" i="1"/>
  <c r="P3" i="1"/>
  <c r="E9" i="2"/>
  <c r="D9" i="2"/>
  <c r="C9" i="2"/>
  <c r="K24" i="1" l="1"/>
  <c r="K25" i="1"/>
  <c r="S3" i="1"/>
  <c r="S114" i="1"/>
  <c r="S76" i="1"/>
  <c r="S92" i="1"/>
  <c r="S28" i="1"/>
  <c r="S144" i="1"/>
  <c r="S25" i="1"/>
  <c r="S14" i="1"/>
  <c r="S139" i="1"/>
  <c r="S69" i="1"/>
  <c r="S98" i="1"/>
  <c r="S4" i="1"/>
  <c r="S151" i="1"/>
  <c r="S40" i="1"/>
  <c r="S95" i="1"/>
  <c r="S137" i="1"/>
  <c r="S52" i="1"/>
  <c r="S132" i="1"/>
  <c r="S129" i="1"/>
  <c r="S22" i="1"/>
  <c r="S147" i="1"/>
  <c r="S57" i="1"/>
  <c r="S88" i="1"/>
  <c r="S24" i="1"/>
  <c r="S125" i="1"/>
  <c r="S106" i="1"/>
  <c r="S150" i="1"/>
  <c r="S83" i="1"/>
  <c r="S120" i="1"/>
  <c r="S71" i="1"/>
  <c r="S133" i="1"/>
  <c r="S45" i="1"/>
  <c r="S59" i="1"/>
  <c r="S131" i="1"/>
  <c r="S126" i="1"/>
  <c r="S100" i="1"/>
  <c r="S44" i="1"/>
  <c r="S12" i="1"/>
  <c r="S122" i="1"/>
  <c r="S13" i="1"/>
  <c r="S148" i="1"/>
  <c r="S56" i="1"/>
  <c r="S90" i="1"/>
  <c r="S31" i="1"/>
  <c r="S38" i="1"/>
  <c r="S49" i="1"/>
  <c r="S79" i="1"/>
  <c r="S101" i="1"/>
  <c r="S8" i="1"/>
  <c r="S77" i="1"/>
  <c r="S80" i="1"/>
  <c r="S2" i="1"/>
  <c r="S127" i="1"/>
  <c r="S87" i="1"/>
  <c r="S5" i="1"/>
  <c r="S143" i="1"/>
  <c r="S109" i="1"/>
  <c r="S116" i="1"/>
  <c r="S102" i="1"/>
  <c r="S89" i="1"/>
  <c r="S17" i="1"/>
  <c r="S67" i="1"/>
  <c r="S113" i="1"/>
  <c r="S9" i="1"/>
  <c r="S11" i="1"/>
  <c r="S130" i="1"/>
  <c r="S6" i="1"/>
  <c r="S64" i="1"/>
  <c r="S111" i="1"/>
  <c r="S142" i="1"/>
  <c r="S99" i="1"/>
  <c r="S50" i="1"/>
  <c r="S91" i="1"/>
  <c r="S75" i="1"/>
  <c r="S16" i="1"/>
  <c r="S108" i="1"/>
  <c r="S118" i="1"/>
  <c r="S124" i="1"/>
  <c r="S61" i="1"/>
  <c r="S62" i="1"/>
  <c r="S140" i="1"/>
  <c r="S47" i="1"/>
  <c r="S82" i="1"/>
  <c r="S112" i="1"/>
  <c r="S72" i="1"/>
  <c r="S42" i="1"/>
  <c r="S66" i="1"/>
  <c r="S119" i="1"/>
  <c r="S96" i="1"/>
  <c r="S146" i="1"/>
  <c r="S117" i="1"/>
  <c r="S32" i="1"/>
  <c r="S86" i="1"/>
  <c r="S134" i="1"/>
  <c r="S104" i="1"/>
  <c r="S145" i="1"/>
  <c r="S26" i="1"/>
  <c r="S18" i="1"/>
  <c r="S70" i="1"/>
  <c r="S7" i="1"/>
  <c r="S135" i="1"/>
  <c r="S21" i="1"/>
  <c r="S30" i="1"/>
  <c r="S36" i="1"/>
  <c r="S51" i="1"/>
  <c r="S60" i="1"/>
  <c r="S94" i="1"/>
  <c r="S10" i="1"/>
  <c r="S103" i="1"/>
  <c r="S138" i="1"/>
  <c r="S23" i="1"/>
  <c r="S115" i="1"/>
  <c r="S35" i="1"/>
  <c r="S58" i="1"/>
  <c r="S39" i="1"/>
  <c r="S121" i="1"/>
  <c r="S81" i="1"/>
  <c r="S105" i="1"/>
  <c r="S20" i="1"/>
  <c r="S48" i="1"/>
  <c r="S19" i="1"/>
  <c r="S84" i="1"/>
  <c r="S136" i="1"/>
  <c r="S78" i="1"/>
  <c r="S68" i="1"/>
  <c r="S97" i="1"/>
  <c r="S53" i="1"/>
  <c r="S55" i="1"/>
  <c r="S41" i="1"/>
  <c r="S43" i="1"/>
  <c r="S149" i="1"/>
  <c r="S34" i="1"/>
  <c r="S37" i="1"/>
  <c r="S54" i="1"/>
  <c r="S63" i="1"/>
  <c r="S29" i="1"/>
  <c r="S74" i="1"/>
  <c r="S65" i="1"/>
  <c r="S93" i="1"/>
  <c r="S141" i="1"/>
  <c r="S107" i="1"/>
  <c r="S73" i="1"/>
  <c r="S33" i="1"/>
  <c r="S123" i="1"/>
  <c r="S27" i="1"/>
  <c r="S85" i="1"/>
  <c r="S46" i="1"/>
  <c r="S128" i="1"/>
  <c r="S110" i="1"/>
  <c r="S15" i="1"/>
  <c r="K23" i="1" l="1"/>
  <c r="K22" i="1"/>
  <c r="I10" i="2"/>
  <c r="I11" i="2"/>
  <c r="V71" i="1" a="1"/>
  <c r="V80" i="1" a="1"/>
  <c r="V128" i="1" a="1"/>
  <c r="V111" i="1" a="1"/>
  <c r="V54" i="1" a="1"/>
  <c r="V5" i="1" a="1"/>
  <c r="V95" i="1" a="1"/>
  <c r="V64" i="1" a="1"/>
  <c r="V145" i="1" a="1"/>
  <c r="V110" i="1" a="1"/>
  <c r="V19" i="1" a="1"/>
  <c r="V50" i="1" a="1"/>
  <c r="V47" i="1" a="1"/>
  <c r="V98" i="1" a="1"/>
  <c r="V142" i="1" a="1"/>
  <c r="V139" i="1" a="1"/>
  <c r="V21" i="1" a="1"/>
  <c r="V74" i="1" a="1"/>
  <c r="V86" i="1" a="1"/>
  <c r="V33" i="1" a="1"/>
  <c r="V43" i="1" a="1"/>
  <c r="V10" i="1" a="1"/>
  <c r="V121" i="1" a="1"/>
  <c r="V136" i="1" a="1"/>
  <c r="V29" i="1" a="1"/>
  <c r="V134" i="1" a="1"/>
  <c r="V78" i="1" a="1"/>
  <c r="V56" i="1" a="1"/>
  <c r="V3" i="1" a="1"/>
  <c r="V125" i="1" a="1"/>
  <c r="V150" i="1" a="1"/>
  <c r="V75" i="1" a="1"/>
  <c r="V59" i="1" a="1"/>
  <c r="V68" i="1" a="1"/>
  <c r="V77" i="1" a="1"/>
  <c r="V52" i="1" a="1"/>
  <c r="V58" i="1" a="1"/>
  <c r="V66" i="1" a="1"/>
  <c r="V109" i="1" a="1"/>
  <c r="V34" i="1" a="1"/>
  <c r="V32" i="1" a="1"/>
  <c r="V85" i="1" a="1"/>
  <c r="V129" i="1" a="1"/>
  <c r="V44" i="1" a="1"/>
  <c r="V61" i="1" a="1"/>
  <c r="V6" i="1" a="1"/>
  <c r="V51" i="1" a="1"/>
  <c r="V132" i="1" a="1"/>
  <c r="V138" i="1" a="1"/>
  <c r="V144" i="1" a="1"/>
  <c r="V107" i="1" a="1"/>
  <c r="V8" i="1" a="1"/>
  <c r="V116" i="1" a="1"/>
  <c r="V148" i="1" a="1"/>
  <c r="V39" i="1" a="1"/>
  <c r="V133" i="1" a="1"/>
  <c r="V100" i="1" a="1"/>
  <c r="V4" i="1" a="1"/>
  <c r="V126" i="1" a="1"/>
  <c r="V62" i="1" a="1"/>
  <c r="V143" i="1" a="1"/>
  <c r="V149" i="1" a="1"/>
  <c r="V127" i="1" a="1"/>
  <c r="V91" i="1" a="1"/>
  <c r="V92" i="1" a="1"/>
  <c r="V11" i="1" a="1"/>
  <c r="V69" i="1" a="1"/>
  <c r="V130" i="1" a="1"/>
  <c r="V117" i="1" a="1"/>
  <c r="V122" i="1" a="1"/>
  <c r="V18" i="1" a="1"/>
  <c r="V84" i="1" a="1"/>
  <c r="V120" i="1" a="1"/>
  <c r="V113" i="1" a="1"/>
  <c r="V82" i="1" a="1"/>
  <c r="V48" i="1" a="1"/>
  <c r="V124" i="1" a="1"/>
  <c r="V73" i="1" a="1"/>
  <c r="V118" i="1" a="1"/>
  <c r="V103" i="1" a="1"/>
  <c r="V79" i="1" a="1"/>
  <c r="V97" i="1" a="1"/>
  <c r="V70" i="1" a="1"/>
  <c r="V17" i="1" a="1"/>
  <c r="V81" i="1" a="1"/>
  <c r="V104" i="1" a="1"/>
  <c r="V87" i="1" a="1"/>
  <c r="V46" i="1" a="1"/>
  <c r="V12" i="1" a="1"/>
  <c r="V146" i="1" a="1"/>
  <c r="V140" i="1" a="1"/>
  <c r="V24" i="1" a="1"/>
  <c r="V27" i="1" a="1"/>
  <c r="V101" i="1" a="1"/>
  <c r="V135" i="1" a="1"/>
  <c r="V60" i="1" a="1"/>
  <c r="V63" i="1" a="1"/>
  <c r="V96" i="1" a="1"/>
  <c r="V88" i="1" a="1"/>
  <c r="V76" i="1" a="1"/>
  <c r="V55" i="1" a="1"/>
  <c r="V57" i="1" a="1"/>
  <c r="V42" i="1" a="1"/>
  <c r="V14" i="1" a="1"/>
  <c r="V108" i="1" a="1"/>
  <c r="V15" i="1" a="1"/>
  <c r="V119" i="1" a="1"/>
  <c r="V13" i="1" a="1"/>
  <c r="V35" i="1" a="1"/>
  <c r="V7" i="1" a="1"/>
  <c r="V112" i="1" a="1"/>
  <c r="V83" i="1" a="1"/>
  <c r="V137" i="1" a="1"/>
  <c r="V38" i="1" a="1"/>
  <c r="V25" i="1" a="1"/>
  <c r="V141" i="1" a="1"/>
  <c r="V106" i="1" a="1"/>
  <c r="V114" i="1" a="1"/>
  <c r="V45" i="1" a="1"/>
  <c r="V28" i="1" a="1"/>
  <c r="V26" i="1" a="1"/>
  <c r="V94" i="1" a="1"/>
  <c r="V72" i="1" a="1"/>
  <c r="V89" i="1" a="1"/>
  <c r="V40" i="1" a="1"/>
  <c r="V37" i="1" a="1"/>
  <c r="V131" i="1" a="1"/>
  <c r="V20" i="1" a="1"/>
  <c r="V115" i="1" a="1"/>
  <c r="V53" i="1" a="1"/>
  <c r="V147" i="1" a="1"/>
  <c r="V90" i="1" a="1"/>
  <c r="V49" i="1" a="1"/>
  <c r="V41" i="1" a="1"/>
  <c r="V9" i="1" a="1"/>
  <c r="V30" i="1" a="1"/>
  <c r="V23" i="1" a="1"/>
  <c r="V67" i="1" a="1"/>
  <c r="V36" i="1" a="1"/>
  <c r="V105" i="1" a="1"/>
  <c r="V22" i="1" a="1"/>
  <c r="V16" i="1" a="1"/>
  <c r="V93" i="1" a="1"/>
  <c r="V123" i="1" a="1"/>
  <c r="V31" i="1" a="1"/>
  <c r="V151" i="1" a="1"/>
  <c r="V2" i="1" a="1"/>
  <c r="V65" i="1" a="1"/>
  <c r="V102" i="1" a="1"/>
  <c r="V99" i="1" a="1"/>
  <c r="X140" i="1" l="1"/>
  <c r="AA140" i="1" s="1"/>
  <c r="W140" i="1"/>
  <c r="Z140" i="1" s="1"/>
  <c r="V140" i="1"/>
  <c r="Y140" i="1" s="1"/>
  <c r="V124" i="1"/>
  <c r="Y124" i="1" s="1"/>
  <c r="X124" i="1"/>
  <c r="AA124" i="1" s="1"/>
  <c r="W124" i="1"/>
  <c r="Z124" i="1" s="1"/>
  <c r="V113" i="1"/>
  <c r="Y113" i="1" s="1"/>
  <c r="X113" i="1"/>
  <c r="AA113" i="1" s="1"/>
  <c r="W113" i="1"/>
  <c r="Z113" i="1" s="1"/>
  <c r="V126" i="1"/>
  <c r="Y126" i="1" s="1"/>
  <c r="W126" i="1"/>
  <c r="Z126" i="1" s="1"/>
  <c r="X126" i="1"/>
  <c r="AA126" i="1" s="1"/>
  <c r="W53" i="1"/>
  <c r="Z53" i="1" s="1"/>
  <c r="X53" i="1"/>
  <c r="AA53" i="1" s="1"/>
  <c r="V53" i="1"/>
  <c r="Y53" i="1" s="1"/>
  <c r="V56" i="1"/>
  <c r="Y56" i="1" s="1"/>
  <c r="W56" i="1"/>
  <c r="Z56" i="1" s="1"/>
  <c r="X56" i="1"/>
  <c r="AA56" i="1" s="1"/>
  <c r="V50" i="1"/>
  <c r="Y50" i="1" s="1"/>
  <c r="W50" i="1"/>
  <c r="Z50" i="1" s="1"/>
  <c r="X50" i="1"/>
  <c r="AA50" i="1" s="1"/>
  <c r="V25" i="1"/>
  <c r="Y25" i="1" s="1"/>
  <c r="W25" i="1"/>
  <c r="Z25" i="1" s="1"/>
  <c r="X25" i="1"/>
  <c r="AA25" i="1" s="1"/>
  <c r="X147" i="1"/>
  <c r="AA147" i="1" s="1"/>
  <c r="W147" i="1"/>
  <c r="Z147" i="1" s="1"/>
  <c r="V147" i="1"/>
  <c r="Y147" i="1" s="1"/>
  <c r="V93" i="1"/>
  <c r="Y93" i="1" s="1"/>
  <c r="W93" i="1"/>
  <c r="Z93" i="1" s="1"/>
  <c r="X93" i="1"/>
  <c r="AA93" i="1" s="1"/>
  <c r="V119" i="1"/>
  <c r="Y119" i="1" s="1"/>
  <c r="X119" i="1"/>
  <c r="AA119" i="1" s="1"/>
  <c r="W119" i="1"/>
  <c r="Z119" i="1" s="1"/>
  <c r="V139" i="1"/>
  <c r="Y139" i="1" s="1"/>
  <c r="W139" i="1"/>
  <c r="Z139" i="1" s="1"/>
  <c r="X139" i="1"/>
  <c r="AA139" i="1" s="1"/>
  <c r="V146" i="1"/>
  <c r="Y146" i="1" s="1"/>
  <c r="X146" i="1"/>
  <c r="AA146" i="1" s="1"/>
  <c r="W146" i="1"/>
  <c r="Z146" i="1" s="1"/>
  <c r="V112" i="1"/>
  <c r="Y112" i="1" s="1"/>
  <c r="W112" i="1"/>
  <c r="Z112" i="1" s="1"/>
  <c r="X112" i="1"/>
  <c r="AA112" i="1" s="1"/>
  <c r="V120" i="1"/>
  <c r="Y120" i="1" s="1"/>
  <c r="W120" i="1"/>
  <c r="Z120" i="1" s="1"/>
  <c r="X120" i="1"/>
  <c r="AA120" i="1" s="1"/>
  <c r="V47" i="1"/>
  <c r="Y47" i="1" s="1"/>
  <c r="W47" i="1"/>
  <c r="Z47" i="1" s="1"/>
  <c r="X47" i="1"/>
  <c r="AA47" i="1" s="1"/>
  <c r="V44" i="1"/>
  <c r="Y44" i="1" s="1"/>
  <c r="W44" i="1"/>
  <c r="Z44" i="1" s="1"/>
  <c r="X44" i="1"/>
  <c r="AA44" i="1" s="1"/>
  <c r="V38" i="1"/>
  <c r="Y38" i="1" s="1"/>
  <c r="W38" i="1"/>
  <c r="Z38" i="1" s="1"/>
  <c r="X38" i="1"/>
  <c r="AA38" i="1" s="1"/>
  <c r="V19" i="1"/>
  <c r="Y19" i="1" s="1"/>
  <c r="W19" i="1"/>
  <c r="Z19" i="1" s="1"/>
  <c r="X19" i="1"/>
  <c r="AA19" i="1" s="1"/>
  <c r="V141" i="1"/>
  <c r="Y141" i="1" s="1"/>
  <c r="X141" i="1"/>
  <c r="AA141" i="1" s="1"/>
  <c r="W141" i="1"/>
  <c r="Z141" i="1" s="1"/>
  <c r="V90" i="1"/>
  <c r="Y90" i="1" s="1"/>
  <c r="W90" i="1"/>
  <c r="Z90" i="1" s="1"/>
  <c r="X90" i="1"/>
  <c r="AA90" i="1" s="1"/>
  <c r="V51" i="1"/>
  <c r="Y51" i="1" s="1"/>
  <c r="W51" i="1"/>
  <c r="Z51" i="1" s="1"/>
  <c r="X51" i="1"/>
  <c r="AA51" i="1" s="1"/>
  <c r="V15" i="1"/>
  <c r="Y15" i="1" s="1"/>
  <c r="W15" i="1"/>
  <c r="Z15" i="1" s="1"/>
  <c r="X15" i="1"/>
  <c r="AA15" i="1" s="1"/>
  <c r="V135" i="1"/>
  <c r="Y135" i="1" s="1"/>
  <c r="X135" i="1"/>
  <c r="AA135" i="1" s="1"/>
  <c r="W135" i="1"/>
  <c r="Z135" i="1" s="1"/>
  <c r="X12" i="1"/>
  <c r="AA12" i="1" s="1"/>
  <c r="V12" i="1"/>
  <c r="Y12" i="1" s="1"/>
  <c r="W12" i="1"/>
  <c r="Z12" i="1" s="1"/>
  <c r="V125" i="1"/>
  <c r="Y125" i="1" s="1"/>
  <c r="X125" i="1"/>
  <c r="AA125" i="1" s="1"/>
  <c r="W125" i="1"/>
  <c r="Z125" i="1" s="1"/>
  <c r="X84" i="1"/>
  <c r="AA84" i="1" s="1"/>
  <c r="V84" i="1"/>
  <c r="Y84" i="1" s="1"/>
  <c r="W84" i="1"/>
  <c r="Z84" i="1" s="1"/>
  <c r="V4" i="1"/>
  <c r="Y4" i="1" s="1"/>
  <c r="W4" i="1"/>
  <c r="Z4" i="1" s="1"/>
  <c r="X4" i="1"/>
  <c r="AA4" i="1" s="1"/>
  <c r="V129" i="1"/>
  <c r="Y129" i="1" s="1"/>
  <c r="X129" i="1"/>
  <c r="AA129" i="1" s="1"/>
  <c r="W129" i="1"/>
  <c r="Z129" i="1" s="1"/>
  <c r="X78" i="1"/>
  <c r="AA78" i="1" s="1"/>
  <c r="V78" i="1"/>
  <c r="Y78" i="1" s="1"/>
  <c r="W78" i="1"/>
  <c r="Z78" i="1" s="1"/>
  <c r="V110" i="1"/>
  <c r="Y110" i="1" s="1"/>
  <c r="W110" i="1"/>
  <c r="Z110" i="1" s="1"/>
  <c r="X110" i="1"/>
  <c r="AA110" i="1" s="1"/>
  <c r="V106" i="1"/>
  <c r="Y106" i="1" s="1"/>
  <c r="W106" i="1"/>
  <c r="Z106" i="1" s="1"/>
  <c r="X106" i="1"/>
  <c r="AA106" i="1" s="1"/>
  <c r="V49" i="1"/>
  <c r="Y49" i="1" s="1"/>
  <c r="W49" i="1"/>
  <c r="Z49" i="1" s="1"/>
  <c r="X49" i="1"/>
  <c r="AA49" i="1" s="1"/>
  <c r="V75" i="1"/>
  <c r="Y75" i="1" s="1"/>
  <c r="W75" i="1"/>
  <c r="Z75" i="1" s="1"/>
  <c r="X75" i="1"/>
  <c r="AA75" i="1" s="1"/>
  <c r="V108" i="1"/>
  <c r="Y108" i="1" s="1"/>
  <c r="W108" i="1"/>
  <c r="Z108" i="1" s="1"/>
  <c r="X108" i="1"/>
  <c r="AA108" i="1" s="1"/>
  <c r="V150" i="1"/>
  <c r="Y150" i="1" s="1"/>
  <c r="W150" i="1"/>
  <c r="Z150" i="1" s="1"/>
  <c r="X150" i="1"/>
  <c r="AA150" i="1" s="1"/>
  <c r="V46" i="1"/>
  <c r="Y46" i="1" s="1"/>
  <c r="W46" i="1"/>
  <c r="Z46" i="1" s="1"/>
  <c r="X46" i="1"/>
  <c r="AA46" i="1" s="1"/>
  <c r="W62" i="1"/>
  <c r="Z62" i="1" s="1"/>
  <c r="X62" i="1"/>
  <c r="AA62" i="1" s="1"/>
  <c r="V62" i="1"/>
  <c r="Y62" i="1" s="1"/>
  <c r="V18" i="1"/>
  <c r="Y18" i="1" s="1"/>
  <c r="X18" i="1"/>
  <c r="AA18" i="1" s="1"/>
  <c r="W18" i="1"/>
  <c r="Z18" i="1" s="1"/>
  <c r="X100" i="1"/>
  <c r="AA100" i="1" s="1"/>
  <c r="V100" i="1"/>
  <c r="Y100" i="1" s="1"/>
  <c r="W100" i="1"/>
  <c r="Z100" i="1" s="1"/>
  <c r="V85" i="1"/>
  <c r="Y85" i="1" s="1"/>
  <c r="W85" i="1"/>
  <c r="Z85" i="1" s="1"/>
  <c r="X85" i="1"/>
  <c r="AA85" i="1" s="1"/>
  <c r="W134" i="1"/>
  <c r="Z134" i="1" s="1"/>
  <c r="V134" i="1"/>
  <c r="Y134" i="1" s="1"/>
  <c r="X134" i="1"/>
  <c r="AA134" i="1" s="1"/>
  <c r="V145" i="1"/>
  <c r="Y145" i="1" s="1"/>
  <c r="W145" i="1"/>
  <c r="Z145" i="1" s="1"/>
  <c r="X145" i="1"/>
  <c r="AA145" i="1" s="1"/>
  <c r="X114" i="1"/>
  <c r="AA114" i="1" s="1"/>
  <c r="V114" i="1"/>
  <c r="Y114" i="1" s="1"/>
  <c r="W114" i="1"/>
  <c r="Z114" i="1" s="1"/>
  <c r="V41" i="1"/>
  <c r="Y41" i="1" s="1"/>
  <c r="W41" i="1"/>
  <c r="Z41" i="1" s="1"/>
  <c r="X41" i="1"/>
  <c r="AA41" i="1" s="1"/>
  <c r="X35" i="1"/>
  <c r="AA35" i="1" s="1"/>
  <c r="V35" i="1"/>
  <c r="Y35" i="1" s="1"/>
  <c r="W35" i="1"/>
  <c r="Z35" i="1" s="1"/>
  <c r="V14" i="1"/>
  <c r="Y14" i="1" s="1"/>
  <c r="W14" i="1"/>
  <c r="Z14" i="1" s="1"/>
  <c r="X14" i="1"/>
  <c r="AA14" i="1" s="1"/>
  <c r="X7" i="1"/>
  <c r="AA7" i="1" s="1"/>
  <c r="V7" i="1"/>
  <c r="Y7" i="1" s="1"/>
  <c r="W7" i="1"/>
  <c r="Z7" i="1" s="1"/>
  <c r="V87" i="1"/>
  <c r="Y87" i="1" s="1"/>
  <c r="X87" i="1"/>
  <c r="AA87" i="1" s="1"/>
  <c r="W87" i="1"/>
  <c r="Z87" i="1" s="1"/>
  <c r="X48" i="1"/>
  <c r="AA48" i="1" s="1"/>
  <c r="W48" i="1"/>
  <c r="Z48" i="1" s="1"/>
  <c r="V48" i="1"/>
  <c r="Y48" i="1" s="1"/>
  <c r="V122" i="1"/>
  <c r="Y122" i="1" s="1"/>
  <c r="X122" i="1"/>
  <c r="AA122" i="1" s="1"/>
  <c r="W122" i="1"/>
  <c r="Z122" i="1" s="1"/>
  <c r="V133" i="1"/>
  <c r="Y133" i="1" s="1"/>
  <c r="W133" i="1"/>
  <c r="Z133" i="1" s="1"/>
  <c r="X133" i="1"/>
  <c r="AA133" i="1" s="1"/>
  <c r="V32" i="1"/>
  <c r="Y32" i="1" s="1"/>
  <c r="W32" i="1"/>
  <c r="Z32" i="1" s="1"/>
  <c r="X32" i="1"/>
  <c r="AA32" i="1" s="1"/>
  <c r="V29" i="1"/>
  <c r="Y29" i="1" s="1"/>
  <c r="W29" i="1"/>
  <c r="Z29" i="1" s="1"/>
  <c r="X29" i="1"/>
  <c r="AA29" i="1" s="1"/>
  <c r="X64" i="1"/>
  <c r="AA64" i="1" s="1"/>
  <c r="V64" i="1"/>
  <c r="Y64" i="1" s="1"/>
  <c r="W64" i="1"/>
  <c r="Z64" i="1" s="1"/>
  <c r="W45" i="1"/>
  <c r="Z45" i="1" s="1"/>
  <c r="V45" i="1"/>
  <c r="Y45" i="1" s="1"/>
  <c r="X45" i="1"/>
  <c r="AA45" i="1" s="1"/>
  <c r="V9" i="1"/>
  <c r="Y9" i="1" s="1"/>
  <c r="W9" i="1"/>
  <c r="Z9" i="1" s="1"/>
  <c r="X9" i="1"/>
  <c r="AA9" i="1" s="1"/>
  <c r="W123" i="1"/>
  <c r="Z123" i="1" s="1"/>
  <c r="V123" i="1"/>
  <c r="Y123" i="1" s="1"/>
  <c r="X123" i="1"/>
  <c r="AA123" i="1" s="1"/>
  <c r="V42" i="1"/>
  <c r="Y42" i="1" s="1"/>
  <c r="W42" i="1"/>
  <c r="Z42" i="1" s="1"/>
  <c r="X42" i="1"/>
  <c r="AA42" i="1" s="1"/>
  <c r="V73" i="1"/>
  <c r="Y73" i="1" s="1"/>
  <c r="W73" i="1"/>
  <c r="Z73" i="1" s="1"/>
  <c r="X73" i="1"/>
  <c r="AA73" i="1" s="1"/>
  <c r="V104" i="1"/>
  <c r="Y104" i="1" s="1"/>
  <c r="W104" i="1"/>
  <c r="Z104" i="1" s="1"/>
  <c r="X104" i="1"/>
  <c r="AA104" i="1" s="1"/>
  <c r="V20" i="1"/>
  <c r="Y20" i="1" s="1"/>
  <c r="W20" i="1"/>
  <c r="Z20" i="1" s="1"/>
  <c r="X20" i="1"/>
  <c r="AA20" i="1" s="1"/>
  <c r="V117" i="1"/>
  <c r="Y117" i="1" s="1"/>
  <c r="X117" i="1"/>
  <c r="AA117" i="1" s="1"/>
  <c r="W117" i="1"/>
  <c r="Z117" i="1" s="1"/>
  <c r="V39" i="1"/>
  <c r="Y39" i="1" s="1"/>
  <c r="W39" i="1"/>
  <c r="Z39" i="1" s="1"/>
  <c r="X39" i="1"/>
  <c r="AA39" i="1" s="1"/>
  <c r="V34" i="1"/>
  <c r="Y34" i="1" s="1"/>
  <c r="W34" i="1"/>
  <c r="Z34" i="1" s="1"/>
  <c r="X34" i="1"/>
  <c r="AA34" i="1" s="1"/>
  <c r="V136" i="1"/>
  <c r="Y136" i="1" s="1"/>
  <c r="W136" i="1"/>
  <c r="Z136" i="1" s="1"/>
  <c r="X136" i="1"/>
  <c r="AA136" i="1" s="1"/>
  <c r="V95" i="1"/>
  <c r="Y95" i="1" s="1"/>
  <c r="X95" i="1"/>
  <c r="AA95" i="1" s="1"/>
  <c r="W95" i="1"/>
  <c r="Z95" i="1" s="1"/>
  <c r="V28" i="1"/>
  <c r="Y28" i="1" s="1"/>
  <c r="W28" i="1"/>
  <c r="Z28" i="1" s="1"/>
  <c r="X28" i="1"/>
  <c r="AA28" i="1" s="1"/>
  <c r="V30" i="1"/>
  <c r="Y30" i="1" s="1"/>
  <c r="X30" i="1"/>
  <c r="AA30" i="1" s="1"/>
  <c r="W30" i="1"/>
  <c r="Z30" i="1" s="1"/>
  <c r="V31" i="1"/>
  <c r="Y31" i="1" s="1"/>
  <c r="W31" i="1"/>
  <c r="Z31" i="1" s="1"/>
  <c r="X31" i="1"/>
  <c r="AA31" i="1" s="1"/>
  <c r="V57" i="1"/>
  <c r="Y57" i="1" s="1"/>
  <c r="W57" i="1"/>
  <c r="Z57" i="1" s="1"/>
  <c r="X57" i="1"/>
  <c r="AA57" i="1" s="1"/>
  <c r="W131" i="1"/>
  <c r="Z131" i="1" s="1"/>
  <c r="X131" i="1"/>
  <c r="AA131" i="1" s="1"/>
  <c r="V131" i="1"/>
  <c r="Y131" i="1" s="1"/>
  <c r="V81" i="1"/>
  <c r="Y81" i="1" s="1"/>
  <c r="W81" i="1"/>
  <c r="Z81" i="1" s="1"/>
  <c r="X81" i="1"/>
  <c r="AA81" i="1" s="1"/>
  <c r="V83" i="1"/>
  <c r="Y83" i="1" s="1"/>
  <c r="W83" i="1"/>
  <c r="Z83" i="1" s="1"/>
  <c r="X83" i="1"/>
  <c r="AA83" i="1" s="1"/>
  <c r="V130" i="1"/>
  <c r="Y130" i="1" s="1"/>
  <c r="W130" i="1"/>
  <c r="Z130" i="1" s="1"/>
  <c r="X130" i="1"/>
  <c r="AA130" i="1" s="1"/>
  <c r="X148" i="1"/>
  <c r="AA148" i="1" s="1"/>
  <c r="V148" i="1"/>
  <c r="Y148" i="1" s="1"/>
  <c r="W148" i="1"/>
  <c r="Z148" i="1" s="1"/>
  <c r="V109" i="1"/>
  <c r="Y109" i="1" s="1"/>
  <c r="W109" i="1"/>
  <c r="Z109" i="1" s="1"/>
  <c r="X109" i="1"/>
  <c r="AA109" i="1" s="1"/>
  <c r="X121" i="1"/>
  <c r="AA121" i="1" s="1"/>
  <c r="V121" i="1"/>
  <c r="Y121" i="1" s="1"/>
  <c r="W121" i="1"/>
  <c r="Z121" i="1" s="1"/>
  <c r="V5" i="1"/>
  <c r="Y5" i="1" s="1"/>
  <c r="W5" i="1"/>
  <c r="Z5" i="1" s="1"/>
  <c r="X5" i="1"/>
  <c r="AA5" i="1" s="1"/>
  <c r="X26" i="1"/>
  <c r="AA26" i="1" s="1"/>
  <c r="V26" i="1"/>
  <c r="Y26" i="1" s="1"/>
  <c r="W26" i="1"/>
  <c r="Z26" i="1" s="1"/>
  <c r="V23" i="1"/>
  <c r="Y23" i="1" s="1"/>
  <c r="W23" i="1"/>
  <c r="Z23" i="1" s="1"/>
  <c r="X23" i="1"/>
  <c r="AA23" i="1" s="1"/>
  <c r="X13" i="1"/>
  <c r="AA13" i="1" s="1"/>
  <c r="V13" i="1"/>
  <c r="Y13" i="1" s="1"/>
  <c r="W13" i="1"/>
  <c r="Z13" i="1" s="1"/>
  <c r="V55" i="1"/>
  <c r="Y55" i="1" s="1"/>
  <c r="W55" i="1"/>
  <c r="Z55" i="1" s="1"/>
  <c r="X55" i="1"/>
  <c r="AA55" i="1" s="1"/>
  <c r="V6" i="1"/>
  <c r="Y6" i="1" s="1"/>
  <c r="X6" i="1"/>
  <c r="AA6" i="1" s="1"/>
  <c r="W6" i="1"/>
  <c r="Z6" i="1" s="1"/>
  <c r="V17" i="1"/>
  <c r="Y17" i="1" s="1"/>
  <c r="W17" i="1"/>
  <c r="Z17" i="1" s="1"/>
  <c r="X17" i="1"/>
  <c r="AA17" i="1" s="1"/>
  <c r="V3" i="1"/>
  <c r="Y3" i="1" s="1"/>
  <c r="W3" i="1"/>
  <c r="Z3" i="1" s="1"/>
  <c r="X3" i="1"/>
  <c r="AA3" i="1" s="1"/>
  <c r="V69" i="1"/>
  <c r="Y69" i="1" s="1"/>
  <c r="W69" i="1"/>
  <c r="Z69" i="1" s="1"/>
  <c r="X69" i="1"/>
  <c r="AA69" i="1" s="1"/>
  <c r="V116" i="1"/>
  <c r="Y116" i="1" s="1"/>
  <c r="X116" i="1"/>
  <c r="AA116" i="1" s="1"/>
  <c r="W116" i="1"/>
  <c r="Z116" i="1" s="1"/>
  <c r="V66" i="1"/>
  <c r="Y66" i="1" s="1"/>
  <c r="X66" i="1"/>
  <c r="AA66" i="1" s="1"/>
  <c r="W66" i="1"/>
  <c r="Z66" i="1" s="1"/>
  <c r="W10" i="1"/>
  <c r="Z10" i="1" s="1"/>
  <c r="X10" i="1"/>
  <c r="AA10" i="1" s="1"/>
  <c r="V10" i="1"/>
  <c r="Y10" i="1" s="1"/>
  <c r="V54" i="1"/>
  <c r="Y54" i="1" s="1"/>
  <c r="X54" i="1"/>
  <c r="AA54" i="1" s="1"/>
  <c r="W54" i="1"/>
  <c r="Z54" i="1" s="1"/>
  <c r="V94" i="1"/>
  <c r="Y94" i="1" s="1"/>
  <c r="W94" i="1"/>
  <c r="Z94" i="1" s="1"/>
  <c r="X94" i="1"/>
  <c r="AA94" i="1" s="1"/>
  <c r="V67" i="1"/>
  <c r="Y67" i="1" s="1"/>
  <c r="W67" i="1"/>
  <c r="Z67" i="1" s="1"/>
  <c r="X67" i="1"/>
  <c r="AA67" i="1" s="1"/>
  <c r="V151" i="1"/>
  <c r="Y151" i="1" s="1"/>
  <c r="W151" i="1"/>
  <c r="Z151" i="1" s="1"/>
  <c r="X151" i="1"/>
  <c r="AA151" i="1" s="1"/>
  <c r="V76" i="1"/>
  <c r="Y76" i="1" s="1"/>
  <c r="W76" i="1"/>
  <c r="Z76" i="1" s="1"/>
  <c r="X76" i="1"/>
  <c r="AA76" i="1" s="1"/>
  <c r="V143" i="1"/>
  <c r="Y143" i="1" s="1"/>
  <c r="X143" i="1"/>
  <c r="AA143" i="1" s="1"/>
  <c r="W143" i="1"/>
  <c r="Z143" i="1" s="1"/>
  <c r="V70" i="1"/>
  <c r="Y70" i="1" s="1"/>
  <c r="X70" i="1"/>
  <c r="AA70" i="1" s="1"/>
  <c r="W70" i="1"/>
  <c r="Z70" i="1" s="1"/>
  <c r="V98" i="1"/>
  <c r="Y98" i="1" s="1"/>
  <c r="W98" i="1"/>
  <c r="Z98" i="1" s="1"/>
  <c r="X98" i="1"/>
  <c r="AA98" i="1" s="1"/>
  <c r="V11" i="1"/>
  <c r="Y11" i="1" s="1"/>
  <c r="W11" i="1"/>
  <c r="Z11" i="1" s="1"/>
  <c r="X11" i="1"/>
  <c r="AA11" i="1" s="1"/>
  <c r="V8" i="1"/>
  <c r="Y8" i="1" s="1"/>
  <c r="W8" i="1"/>
  <c r="Z8" i="1" s="1"/>
  <c r="X8" i="1"/>
  <c r="AA8" i="1" s="1"/>
  <c r="V58" i="1"/>
  <c r="Y58" i="1" s="1"/>
  <c r="X58" i="1"/>
  <c r="AA58" i="1" s="1"/>
  <c r="W58" i="1"/>
  <c r="Z58" i="1" s="1"/>
  <c r="V43" i="1"/>
  <c r="Y43" i="1" s="1"/>
  <c r="W43" i="1"/>
  <c r="Z43" i="1" s="1"/>
  <c r="X43" i="1"/>
  <c r="AA43" i="1" s="1"/>
  <c r="X111" i="1"/>
  <c r="AA111" i="1" s="1"/>
  <c r="V111" i="1"/>
  <c r="Y111" i="1" s="1"/>
  <c r="W111" i="1"/>
  <c r="Z111" i="1" s="1"/>
  <c r="V72" i="1"/>
  <c r="Y72" i="1" s="1"/>
  <c r="X72" i="1"/>
  <c r="AA72" i="1" s="1"/>
  <c r="W72" i="1"/>
  <c r="Z72" i="1" s="1"/>
  <c r="V36" i="1"/>
  <c r="Y36" i="1" s="1"/>
  <c r="X36" i="1"/>
  <c r="AA36" i="1" s="1"/>
  <c r="W36" i="1"/>
  <c r="Z36" i="1" s="1"/>
  <c r="V2" i="1"/>
  <c r="Y2" i="1" s="1"/>
  <c r="W2" i="1"/>
  <c r="Z2" i="1" s="1"/>
  <c r="X2" i="1"/>
  <c r="AA2" i="1" s="1"/>
  <c r="V88" i="1"/>
  <c r="Y88" i="1" s="1"/>
  <c r="W88" i="1"/>
  <c r="Z88" i="1" s="1"/>
  <c r="X88" i="1"/>
  <c r="AA88" i="1" s="1"/>
  <c r="V142" i="1"/>
  <c r="Y142" i="1" s="1"/>
  <c r="W142" i="1"/>
  <c r="Z142" i="1" s="1"/>
  <c r="X142" i="1"/>
  <c r="AA142" i="1" s="1"/>
  <c r="V97" i="1"/>
  <c r="Y97" i="1" s="1"/>
  <c r="W97" i="1"/>
  <c r="Z97" i="1" s="1"/>
  <c r="X97" i="1"/>
  <c r="AA97" i="1" s="1"/>
  <c r="V61" i="1"/>
  <c r="Y61" i="1" s="1"/>
  <c r="W61" i="1"/>
  <c r="Z61" i="1" s="1"/>
  <c r="X61" i="1"/>
  <c r="AA61" i="1" s="1"/>
  <c r="W92" i="1"/>
  <c r="Z92" i="1" s="1"/>
  <c r="X92" i="1"/>
  <c r="AA92" i="1" s="1"/>
  <c r="V92" i="1"/>
  <c r="Y92" i="1" s="1"/>
  <c r="V107" i="1"/>
  <c r="Y107" i="1" s="1"/>
  <c r="W107" i="1"/>
  <c r="Z107" i="1" s="1"/>
  <c r="X107" i="1"/>
  <c r="AA107" i="1" s="1"/>
  <c r="V52" i="1"/>
  <c r="Y52" i="1" s="1"/>
  <c r="W52" i="1"/>
  <c r="Z52" i="1" s="1"/>
  <c r="X52" i="1"/>
  <c r="AA52" i="1" s="1"/>
  <c r="V33" i="1"/>
  <c r="Y33" i="1" s="1"/>
  <c r="W33" i="1"/>
  <c r="Z33" i="1" s="1"/>
  <c r="X33" i="1"/>
  <c r="AA33" i="1" s="1"/>
  <c r="X128" i="1"/>
  <c r="AA128" i="1" s="1"/>
  <c r="V128" i="1"/>
  <c r="Y128" i="1" s="1"/>
  <c r="W128" i="1"/>
  <c r="Z128" i="1" s="1"/>
  <c r="W89" i="1"/>
  <c r="Z89" i="1" s="1"/>
  <c r="X89" i="1"/>
  <c r="AA89" i="1" s="1"/>
  <c r="V89" i="1"/>
  <c r="Y89" i="1" s="1"/>
  <c r="V105" i="1"/>
  <c r="Y105" i="1" s="1"/>
  <c r="X105" i="1"/>
  <c r="AA105" i="1" s="1"/>
  <c r="W105" i="1"/>
  <c r="Z105" i="1" s="1"/>
  <c r="V65" i="1"/>
  <c r="Y65" i="1" s="1"/>
  <c r="W65" i="1"/>
  <c r="Z65" i="1" s="1"/>
  <c r="X65" i="1"/>
  <c r="AA65" i="1" s="1"/>
  <c r="W96" i="1"/>
  <c r="Z96" i="1" s="1"/>
  <c r="V96" i="1"/>
  <c r="Y96" i="1" s="1"/>
  <c r="X96" i="1"/>
  <c r="AA96" i="1" s="1"/>
  <c r="V101" i="1"/>
  <c r="Y101" i="1" s="1"/>
  <c r="W101" i="1"/>
  <c r="Z101" i="1" s="1"/>
  <c r="X101" i="1"/>
  <c r="AA101" i="1" s="1"/>
  <c r="V79" i="1"/>
  <c r="Y79" i="1" s="1"/>
  <c r="W79" i="1"/>
  <c r="Z79" i="1" s="1"/>
  <c r="X79" i="1"/>
  <c r="AA79" i="1" s="1"/>
  <c r="V115" i="1"/>
  <c r="Y115" i="1" s="1"/>
  <c r="W115" i="1"/>
  <c r="Z115" i="1" s="1"/>
  <c r="X115" i="1"/>
  <c r="AA115" i="1" s="1"/>
  <c r="V91" i="1"/>
  <c r="Y91" i="1" s="1"/>
  <c r="W91" i="1"/>
  <c r="Z91" i="1" s="1"/>
  <c r="X91" i="1"/>
  <c r="AA91" i="1" s="1"/>
  <c r="V144" i="1"/>
  <c r="Y144" i="1" s="1"/>
  <c r="W144" i="1"/>
  <c r="Z144" i="1" s="1"/>
  <c r="X144" i="1"/>
  <c r="AA144" i="1" s="1"/>
  <c r="V77" i="1"/>
  <c r="Y77" i="1" s="1"/>
  <c r="W77" i="1"/>
  <c r="Z77" i="1" s="1"/>
  <c r="X77" i="1"/>
  <c r="AA77" i="1" s="1"/>
  <c r="V86" i="1"/>
  <c r="Y86" i="1" s="1"/>
  <c r="W86" i="1"/>
  <c r="Z86" i="1" s="1"/>
  <c r="X86" i="1"/>
  <c r="AA86" i="1" s="1"/>
  <c r="V80" i="1"/>
  <c r="Y80" i="1" s="1"/>
  <c r="W80" i="1"/>
  <c r="Z80" i="1" s="1"/>
  <c r="X80" i="1"/>
  <c r="AA80" i="1" s="1"/>
  <c r="V40" i="1"/>
  <c r="Y40" i="1" s="1"/>
  <c r="W40" i="1"/>
  <c r="Z40" i="1" s="1"/>
  <c r="X40" i="1"/>
  <c r="AA40" i="1" s="1"/>
  <c r="V22" i="1"/>
  <c r="Y22" i="1" s="1"/>
  <c r="W22" i="1"/>
  <c r="Z22" i="1" s="1"/>
  <c r="X22" i="1"/>
  <c r="AA22" i="1" s="1"/>
  <c r="V102" i="1"/>
  <c r="Y102" i="1" s="1"/>
  <c r="W102" i="1"/>
  <c r="Z102" i="1" s="1"/>
  <c r="X102" i="1"/>
  <c r="AA102" i="1" s="1"/>
  <c r="V63" i="1"/>
  <c r="Y63" i="1" s="1"/>
  <c r="W63" i="1"/>
  <c r="Z63" i="1" s="1"/>
  <c r="X63" i="1"/>
  <c r="AA63" i="1" s="1"/>
  <c r="V27" i="1"/>
  <c r="Y27" i="1" s="1"/>
  <c r="W27" i="1"/>
  <c r="Z27" i="1" s="1"/>
  <c r="X27" i="1"/>
  <c r="AA27" i="1" s="1"/>
  <c r="V103" i="1"/>
  <c r="Y103" i="1" s="1"/>
  <c r="W103" i="1"/>
  <c r="Z103" i="1" s="1"/>
  <c r="X103" i="1"/>
  <c r="AA103" i="1" s="1"/>
  <c r="X137" i="1"/>
  <c r="AA137" i="1" s="1"/>
  <c r="W137" i="1"/>
  <c r="Z137" i="1" s="1"/>
  <c r="V137" i="1"/>
  <c r="Y137" i="1" s="1"/>
  <c r="V127" i="1"/>
  <c r="Y127" i="1" s="1"/>
  <c r="W127" i="1"/>
  <c r="Z127" i="1" s="1"/>
  <c r="X127" i="1"/>
  <c r="AA127" i="1" s="1"/>
  <c r="V138" i="1"/>
  <c r="Y138" i="1" s="1"/>
  <c r="W138" i="1"/>
  <c r="Z138" i="1" s="1"/>
  <c r="X138" i="1"/>
  <c r="AA138" i="1" s="1"/>
  <c r="V68" i="1"/>
  <c r="Y68" i="1" s="1"/>
  <c r="W68" i="1"/>
  <c r="Z68" i="1" s="1"/>
  <c r="X68" i="1"/>
  <c r="AA68" i="1" s="1"/>
  <c r="W74" i="1"/>
  <c r="Z74" i="1" s="1"/>
  <c r="X74" i="1"/>
  <c r="AA74" i="1" s="1"/>
  <c r="V74" i="1"/>
  <c r="Y74" i="1" s="1"/>
  <c r="V71" i="1"/>
  <c r="Y71" i="1" s="1"/>
  <c r="W71" i="1"/>
  <c r="Z71" i="1" s="1"/>
  <c r="X71" i="1"/>
  <c r="AA71" i="1" s="1"/>
  <c r="V37" i="1"/>
  <c r="Y37" i="1" s="1"/>
  <c r="W37" i="1"/>
  <c r="Z37" i="1" s="1"/>
  <c r="X37" i="1"/>
  <c r="AA37" i="1" s="1"/>
  <c r="V16" i="1"/>
  <c r="Y16" i="1" s="1"/>
  <c r="W16" i="1"/>
  <c r="Z16" i="1" s="1"/>
  <c r="X16" i="1"/>
  <c r="AA16" i="1" s="1"/>
  <c r="V99" i="1"/>
  <c r="Y99" i="1" s="1"/>
  <c r="X99" i="1"/>
  <c r="AA99" i="1" s="1"/>
  <c r="W99" i="1"/>
  <c r="Z99" i="1" s="1"/>
  <c r="X60" i="1"/>
  <c r="AA60" i="1" s="1"/>
  <c r="V60" i="1"/>
  <c r="Y60" i="1" s="1"/>
  <c r="W60" i="1"/>
  <c r="Z60" i="1" s="1"/>
  <c r="X24" i="1"/>
  <c r="AA24" i="1" s="1"/>
  <c r="W24" i="1"/>
  <c r="Z24" i="1" s="1"/>
  <c r="V24" i="1"/>
  <c r="Y24" i="1" s="1"/>
  <c r="W118" i="1"/>
  <c r="Z118" i="1" s="1"/>
  <c r="X118" i="1"/>
  <c r="AA118" i="1" s="1"/>
  <c r="V118" i="1"/>
  <c r="Y118" i="1" s="1"/>
  <c r="V82" i="1"/>
  <c r="Y82" i="1" s="1"/>
  <c r="W82" i="1"/>
  <c r="Z82" i="1" s="1"/>
  <c r="X82" i="1"/>
  <c r="AA82" i="1" s="1"/>
  <c r="X149" i="1"/>
  <c r="AA149" i="1" s="1"/>
  <c r="W149" i="1"/>
  <c r="Z149" i="1" s="1"/>
  <c r="V149" i="1"/>
  <c r="Y149" i="1" s="1"/>
  <c r="V132" i="1"/>
  <c r="Y132" i="1" s="1"/>
  <c r="W132" i="1"/>
  <c r="Z132" i="1" s="1"/>
  <c r="X132" i="1"/>
  <c r="AA132" i="1" s="1"/>
  <c r="W59" i="1"/>
  <c r="Z59" i="1" s="1"/>
  <c r="X59" i="1"/>
  <c r="AA59" i="1" s="1"/>
  <c r="V59" i="1"/>
  <c r="Y59" i="1" s="1"/>
  <c r="V21" i="1"/>
  <c r="Y21" i="1" s="1"/>
  <c r="X21" i="1"/>
  <c r="AA21" i="1" s="1"/>
  <c r="W21" i="1"/>
  <c r="Z21" i="1" s="1"/>
</calcChain>
</file>

<file path=xl/sharedStrings.xml><?xml version="1.0" encoding="utf-8"?>
<sst xmlns="http://schemas.openxmlformats.org/spreadsheetml/2006/main" count="47" uniqueCount="40">
  <si>
    <t>sepal length</t>
  </si>
  <si>
    <t>sepal width</t>
  </si>
  <si>
    <t>petal length</t>
  </si>
  <si>
    <t>petal width</t>
  </si>
  <si>
    <t>type</t>
  </si>
  <si>
    <t>target0</t>
  </si>
  <si>
    <t>target1</t>
  </si>
  <si>
    <t>target2</t>
  </si>
  <si>
    <t>nnMakeTrainerConfig</t>
  </si>
  <si>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</si>
  <si>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</si>
  <si>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</si>
  <si>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</si>
  <si>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</si>
  <si>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</si>
  <si>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</si>
  <si>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</si>
  <si>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</si>
  <si>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</si>
  <si>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</si>
  <si>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</si>
  <si>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</si>
  <si>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</si>
  <si>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</si>
  <si>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</si>
  <si>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</si>
  <si>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</si>
  <si>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</si>
  <si>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</si>
  <si>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</si>
  <si>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</si>
  <si>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</si>
  <si>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</si>
  <si>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</si>
  <si>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</si>
  <si>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</si>
  <si>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</si>
  <si>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</si>
  <si>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Percy2 feed forward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</si>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</sst>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1" xfId="0" applyFont="1" applyFill="1" applyBorder="1"/>
    <xf numFmtId="0" fontId="0" fillId="2" borderId="1" xfId="0" applyFill="1" applyBorder="1"/>
    <xf numFmtId="0" fontId="6" fillId="3" borderId="0" xfId="0" applyFont="1" applyFill="1"/>
    <xf numFmtId="0" fontId="0" fillId="3" borderId="1" xfId="0" applyFill="1" applyBorder="1"/>
    <xf numFmtId="164" fontId="5" fillId="3" borderId="0" xfId="1" applyNumberFormat="1" applyFont="1" applyFill="1" applyAlignment="1">
      <alignment horizontal="center"/>
    </xf>
    <xf numFmtId="9" fontId="5" fillId="3" borderId="0" xfId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5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zoomScale="80" zoomScaleNormal="80" workbookViewId="0">
      <selection sqref="A1:H1"/>
    </sheetView>
  </sheetViews>
  <sheetFormatPr defaultRowHeight="15" x14ac:dyDescent="0.25"/>
  <cols>
    <col min="1" max="9" width="9.140625" style="1"/>
    <col min="10" max="10" width="25.5703125" style="1" bestFit="1" customWidth="1"/>
    <col min="11" max="11" width="14.42578125" style="1" bestFit="1" customWidth="1"/>
    <col min="12" max="21" width="9.140625" style="1"/>
    <col min="22" max="22" width="13" style="1" bestFit="1" customWidth="1"/>
    <col min="23" max="16384" width="9.140625" style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11" t="s">
        <v>28</v>
      </c>
      <c r="N1" s="2"/>
      <c r="O1" s="2"/>
      <c r="P1" s="11" t="s">
        <v>19</v>
      </c>
      <c r="Q1" s="2"/>
      <c r="R1" s="2"/>
      <c r="S1" s="11" t="s">
        <v>27</v>
      </c>
      <c r="V1" s="11" t="s">
        <v>38</v>
      </c>
      <c r="W1" s="2"/>
      <c r="X1" s="2"/>
      <c r="Y1" s="11" t="s">
        <v>39</v>
      </c>
      <c r="Z1" s="2"/>
      <c r="AA1" s="2"/>
    </row>
    <row r="2" spans="1:27" x14ac:dyDescent="0.25">
      <c r="A2" s="3">
        <v>7.1</v>
      </c>
      <c r="B2" s="3">
        <v>3</v>
      </c>
      <c r="C2" s="3">
        <v>5.9</v>
      </c>
      <c r="D2" s="3">
        <v>2.1</v>
      </c>
      <c r="E2" s="3"/>
      <c r="F2" s="3">
        <v>0</v>
      </c>
      <c r="G2" s="3">
        <v>0</v>
      </c>
      <c r="H2" s="3">
        <v>1</v>
      </c>
      <c r="M2" s="2">
        <f t="array" aca="1" ref="M2:O2" ca="1">_xll.nnFeedForward($K$19,A2:D2)</f>
        <v>3.8287078940006356E-6</v>
      </c>
      <c r="N2" s="2">
        <f ca="1"/>
        <v>5.4152476468140856E-3</v>
      </c>
      <c r="O2" s="2">
        <f ca="1"/>
        <v>0.99458092364529194</v>
      </c>
      <c r="P2" s="2">
        <f ca="1">IF(M2=MAX($M2:$O2),1,0)</f>
        <v>0</v>
      </c>
      <c r="Q2" s="2">
        <f t="shared" ref="Q2:R2" ca="1" si="0">IF(N2=MAX($M2:$O2),1,0)</f>
        <v>0</v>
      </c>
      <c r="R2" s="2">
        <f t="shared" ca="1" si="0"/>
        <v>1</v>
      </c>
      <c r="S2" s="2">
        <f ca="1">_xll.nnGetCrossEntropyError(F2:H2,M2:O2)</f>
        <v>5.4338128117461587E-3</v>
      </c>
      <c r="V2" s="2">
        <f t="array" aca="1" ref="V2:X2" ca="1">_xll.nnFeedForward(Sheet2!$I$11,Sheet1!A2:D2)</f>
        <v>3.8287078940006356E-6</v>
      </c>
      <c r="W2" s="2">
        <f ca="1"/>
        <v>5.4152476468140856E-3</v>
      </c>
      <c r="X2" s="2">
        <f ca="1"/>
        <v>0.99458092364529194</v>
      </c>
      <c r="Y2" s="2">
        <f ca="1">M2-V2</f>
        <v>0</v>
      </c>
      <c r="Z2" s="2">
        <f t="shared" ref="Z2:AA2" ca="1" si="1">N2-W2</f>
        <v>0</v>
      </c>
      <c r="AA2" s="2">
        <f t="shared" ca="1" si="1"/>
        <v>0</v>
      </c>
    </row>
    <row r="3" spans="1:27" x14ac:dyDescent="0.25">
      <c r="A3" s="3">
        <v>6.1</v>
      </c>
      <c r="B3" s="3">
        <v>2.9</v>
      </c>
      <c r="C3" s="3">
        <v>4.7</v>
      </c>
      <c r="D3" s="3">
        <v>1.4</v>
      </c>
      <c r="E3" s="3"/>
      <c r="F3" s="3">
        <v>0</v>
      </c>
      <c r="G3" s="3">
        <v>1</v>
      </c>
      <c r="H3" s="3">
        <v>0</v>
      </c>
      <c r="M3" s="2">
        <f t="array" aca="1" ref="M3:O3" ca="1">_xll.nnFeedForward($K$19,A3:D3)</f>
        <v>4.8802585907670501E-4</v>
      </c>
      <c r="N3" s="2">
        <f ca="1"/>
        <v>0.9911281191487824</v>
      </c>
      <c r="O3" s="2">
        <f ca="1"/>
        <v>8.3838549921410408E-3</v>
      </c>
      <c r="P3" s="2">
        <f t="shared" ref="P3:P66" ca="1" si="2">IF(M3=MAX($M3:$O3),1,0)</f>
        <v>0</v>
      </c>
      <c r="Q3" s="2">
        <f t="shared" ref="Q3:Q66" ca="1" si="3">IF(N3=MAX($M3:$O3),1,0)</f>
        <v>1</v>
      </c>
      <c r="R3" s="2">
        <f t="shared" ref="R3:R66" ca="1" si="4">IF(O3=MAX($M3:$O3),1,0)</f>
        <v>0</v>
      </c>
      <c r="S3" s="2">
        <f ca="1">_xll.nnGetCrossEntropyError(F3:H3,M3:O3)</f>
        <v>8.9114703154166298E-3</v>
      </c>
      <c r="V3" s="2">
        <f t="array" aca="1" ref="V3:X3" ca="1">_xll.nnFeedForward(Sheet2!$I$11,Sheet1!A3:D3)</f>
        <v>4.8802585907670501E-4</v>
      </c>
      <c r="W3" s="2">
        <f ca="1"/>
        <v>0.9911281191487824</v>
      </c>
      <c r="X3" s="2">
        <f ca="1"/>
        <v>8.3838549921410408E-3</v>
      </c>
      <c r="Y3" s="2">
        <f t="shared" ref="Y3:Y66" ca="1" si="5">M3-V3</f>
        <v>0</v>
      </c>
      <c r="Z3" s="2">
        <f t="shared" ref="Z3:Z66" ca="1" si="6">N3-W3</f>
        <v>0</v>
      </c>
      <c r="AA3" s="2">
        <f t="shared" ref="AA3:AA66" ca="1" si="7">O3-X3</f>
        <v>0</v>
      </c>
    </row>
    <row r="4" spans="1:27" x14ac:dyDescent="0.25">
      <c r="A4" s="3">
        <v>5.9</v>
      </c>
      <c r="B4" s="3">
        <v>3</v>
      </c>
      <c r="C4" s="3">
        <v>4.2</v>
      </c>
      <c r="D4" s="3">
        <v>1.5</v>
      </c>
      <c r="E4" s="3"/>
      <c r="F4" s="3">
        <v>0</v>
      </c>
      <c r="G4" s="3">
        <v>1</v>
      </c>
      <c r="H4" s="3">
        <v>0</v>
      </c>
      <c r="J4" s="5" t="s">
        <v>8</v>
      </c>
      <c r="M4" s="2">
        <f t="array" aca="1" ref="M4:O4" ca="1">_xll.nnFeedForward($K$19,A4:D4)</f>
        <v>5.4078915127781998E-4</v>
      </c>
      <c r="N4" s="2">
        <f ca="1"/>
        <v>0.99766601266990251</v>
      </c>
      <c r="O4" s="2">
        <f ca="1"/>
        <v>1.7931981788197916E-3</v>
      </c>
      <c r="P4" s="2">
        <f t="shared" ca="1" si="2"/>
        <v>0</v>
      </c>
      <c r="Q4" s="2">
        <f t="shared" ca="1" si="3"/>
        <v>1</v>
      </c>
      <c r="R4" s="2">
        <f t="shared" ca="1" si="4"/>
        <v>0</v>
      </c>
      <c r="S4" s="2">
        <f ca="1">_xll.nnGetCrossEntropyError(F4:H4,M4:O4)</f>
        <v>2.3367153240882476E-3</v>
      </c>
      <c r="V4" s="2">
        <f t="array" aca="1" ref="V4:X4" ca="1">_xll.nnFeedForward(Sheet2!$I$11,Sheet1!A4:D4)</f>
        <v>5.4078915127781998E-4</v>
      </c>
      <c r="W4" s="2">
        <f ca="1"/>
        <v>0.99766601266990251</v>
      </c>
      <c r="X4" s="2">
        <f ca="1"/>
        <v>1.7931981788197916E-3</v>
      </c>
      <c r="Y4" s="2">
        <f t="shared" ca="1" si="5"/>
        <v>0</v>
      </c>
      <c r="Z4" s="2">
        <f t="shared" ca="1" si="6"/>
        <v>0</v>
      </c>
      <c r="AA4" s="2">
        <f t="shared" ca="1" si="7"/>
        <v>0</v>
      </c>
    </row>
    <row r="5" spans="1:27" x14ac:dyDescent="0.25">
      <c r="A5" s="3">
        <v>6.7</v>
      </c>
      <c r="B5" s="3">
        <v>2.5</v>
      </c>
      <c r="C5" s="3">
        <v>5.8</v>
      </c>
      <c r="D5" s="3">
        <v>1.8</v>
      </c>
      <c r="E5" s="3"/>
      <c r="F5" s="3">
        <v>0</v>
      </c>
      <c r="G5" s="3">
        <v>0</v>
      </c>
      <c r="H5" s="3">
        <v>1</v>
      </c>
      <c r="J5" s="2" t="s">
        <v>9</v>
      </c>
      <c r="K5" s="7" t="s">
        <v>15</v>
      </c>
      <c r="M5" s="2">
        <f t="array" aca="1" ref="M5:O5" ca="1">_xll.nnFeedForward($K$19,A5:D5)</f>
        <v>3.8142808030674098E-6</v>
      </c>
      <c r="N5" s="2">
        <f ca="1"/>
        <v>5.3941885873416799E-3</v>
      </c>
      <c r="O5" s="2">
        <f ca="1"/>
        <v>0.99460199713185526</v>
      </c>
      <c r="P5" s="2">
        <f t="shared" ca="1" si="2"/>
        <v>0</v>
      </c>
      <c r="Q5" s="2">
        <f t="shared" ca="1" si="3"/>
        <v>0</v>
      </c>
      <c r="R5" s="2">
        <f t="shared" ca="1" si="4"/>
        <v>1</v>
      </c>
      <c r="S5" s="2">
        <f ca="1">_xll.nnGetCrossEntropyError(F5:H5,M5:O5)</f>
        <v>5.4126247285950294E-3</v>
      </c>
      <c r="V5" s="2">
        <f t="array" aca="1" ref="V5:X5" ca="1">_xll.nnFeedForward(Sheet2!$I$11,Sheet1!A5:D5)</f>
        <v>3.8142808030674098E-6</v>
      </c>
      <c r="W5" s="2">
        <f ca="1"/>
        <v>5.3941885873416799E-3</v>
      </c>
      <c r="X5" s="2">
        <f ca="1"/>
        <v>0.99460199713185526</v>
      </c>
      <c r="Y5" s="2">
        <f t="shared" ca="1" si="5"/>
        <v>0</v>
      </c>
      <c r="Z5" s="2">
        <f t="shared" ca="1" si="6"/>
        <v>0</v>
      </c>
      <c r="AA5" s="2">
        <f t="shared" ca="1" si="7"/>
        <v>0</v>
      </c>
    </row>
    <row r="6" spans="1:27" x14ac:dyDescent="0.25">
      <c r="A6" s="3">
        <v>7.7</v>
      </c>
      <c r="B6" s="3">
        <v>3.8</v>
      </c>
      <c r="C6" s="3">
        <v>6.7</v>
      </c>
      <c r="D6" s="3">
        <v>2.2000000000000002</v>
      </c>
      <c r="E6" s="3"/>
      <c r="F6" s="3">
        <v>0</v>
      </c>
      <c r="G6" s="3">
        <v>0</v>
      </c>
      <c r="H6" s="3">
        <v>1</v>
      </c>
      <c r="J6" s="2" t="s">
        <v>10</v>
      </c>
      <c r="K6" s="7">
        <v>50000</v>
      </c>
      <c r="M6" s="2">
        <f t="array" aca="1" ref="M6:O6" ca="1">_xll.nnFeedForward($K$19,A6:D6)</f>
        <v>3.8592620273020054E-6</v>
      </c>
      <c r="N6" s="2">
        <f ca="1"/>
        <v>5.4596659910151821E-3</v>
      </c>
      <c r="O6" s="2">
        <f ca="1"/>
        <v>0.9945364747469575</v>
      </c>
      <c r="P6" s="2">
        <f t="shared" ca="1" si="2"/>
        <v>0</v>
      </c>
      <c r="Q6" s="2">
        <f t="shared" ca="1" si="3"/>
        <v>0</v>
      </c>
      <c r="R6" s="2">
        <f t="shared" ca="1" si="4"/>
        <v>1</v>
      </c>
      <c r="S6" s="2">
        <f ca="1">_xll.nnGetCrossEntropyError(F6:H6,M6:O6)</f>
        <v>5.4785048931464443E-3</v>
      </c>
      <c r="V6" s="2">
        <f t="array" aca="1" ref="V6:X6" ca="1">_xll.nnFeedForward(Sheet2!$I$11,Sheet1!A6:D6)</f>
        <v>3.8592620273020054E-6</v>
      </c>
      <c r="W6" s="2">
        <f ca="1"/>
        <v>5.4596659910151821E-3</v>
      </c>
      <c r="X6" s="2">
        <f ca="1"/>
        <v>0.9945364747469575</v>
      </c>
      <c r="Y6" s="2">
        <f t="shared" ca="1" si="5"/>
        <v>0</v>
      </c>
      <c r="Z6" s="2">
        <f t="shared" ca="1" si="6"/>
        <v>0</v>
      </c>
      <c r="AA6" s="2">
        <f t="shared" ca="1" si="7"/>
        <v>0</v>
      </c>
    </row>
    <row r="7" spans="1:27" x14ac:dyDescent="0.25">
      <c r="A7" s="3">
        <v>5.5</v>
      </c>
      <c r="B7" s="3">
        <v>2.4</v>
      </c>
      <c r="C7" s="3">
        <v>3.8</v>
      </c>
      <c r="D7" s="3">
        <v>1.1000000000000001</v>
      </c>
      <c r="E7" s="3"/>
      <c r="F7" s="3">
        <v>0</v>
      </c>
      <c r="G7" s="3">
        <v>1</v>
      </c>
      <c r="H7" s="3">
        <v>0</v>
      </c>
      <c r="J7" s="2" t="s">
        <v>11</v>
      </c>
      <c r="K7" s="7">
        <v>0.01</v>
      </c>
      <c r="M7" s="2">
        <f t="array" aca="1" ref="M7:O7" ca="1">_xll.nnFeedForward($K$19,A7:D7)</f>
        <v>5.7648319421993487E-4</v>
      </c>
      <c r="N7" s="2">
        <f ca="1"/>
        <v>0.99791134528045744</v>
      </c>
      <c r="O7" s="2">
        <f ca="1"/>
        <v>1.5121715253227496E-3</v>
      </c>
      <c r="P7" s="2">
        <f t="shared" ca="1" si="2"/>
        <v>0</v>
      </c>
      <c r="Q7" s="2">
        <f t="shared" ca="1" si="3"/>
        <v>1</v>
      </c>
      <c r="R7" s="2">
        <f t="shared" ca="1" si="4"/>
        <v>0</v>
      </c>
      <c r="S7" s="2">
        <f ca="1">_xll.nnGetCrossEntropyError(F7:H7,M7:O7)</f>
        <v>2.0908390008141909E-3</v>
      </c>
      <c r="V7" s="2">
        <f t="array" aca="1" ref="V7:X7" ca="1">_xll.nnFeedForward(Sheet2!$I$11,Sheet1!A7:D7)</f>
        <v>5.7648319421993487E-4</v>
      </c>
      <c r="W7" s="2">
        <f ca="1"/>
        <v>0.99791134528045744</v>
      </c>
      <c r="X7" s="2">
        <f ca="1"/>
        <v>1.5121715253227496E-3</v>
      </c>
      <c r="Y7" s="2">
        <f t="shared" ca="1" si="5"/>
        <v>0</v>
      </c>
      <c r="Z7" s="2">
        <f t="shared" ca="1" si="6"/>
        <v>0</v>
      </c>
      <c r="AA7" s="2">
        <f t="shared" ca="1" si="7"/>
        <v>0</v>
      </c>
    </row>
    <row r="8" spans="1:27" x14ac:dyDescent="0.25">
      <c r="A8" s="3">
        <v>4.5999999999999996</v>
      </c>
      <c r="B8" s="3">
        <v>3.6</v>
      </c>
      <c r="C8" s="3">
        <v>1</v>
      </c>
      <c r="D8" s="3">
        <v>0.2</v>
      </c>
      <c r="E8" s="3"/>
      <c r="F8" s="3">
        <v>1</v>
      </c>
      <c r="G8" s="3">
        <v>0</v>
      </c>
      <c r="H8" s="3">
        <v>0</v>
      </c>
      <c r="J8" s="2" t="s">
        <v>12</v>
      </c>
      <c r="K8" s="7">
        <v>0.01</v>
      </c>
      <c r="M8" s="2">
        <f t="array" aca="1" ref="M8:O8" ca="1">_xll.nnFeedForward($K$19,A8:D8)</f>
        <v>0.99873760378541199</v>
      </c>
      <c r="N8" s="2">
        <f ca="1"/>
        <v>1.2532368551070848E-3</v>
      </c>
      <c r="O8" s="2">
        <f ca="1"/>
        <v>9.1593594808411582E-6</v>
      </c>
      <c r="P8" s="2">
        <f t="shared" ca="1" si="2"/>
        <v>1</v>
      </c>
      <c r="Q8" s="2">
        <f t="shared" ca="1" si="3"/>
        <v>0</v>
      </c>
      <c r="R8" s="2">
        <f t="shared" ca="1" si="4"/>
        <v>0</v>
      </c>
      <c r="S8" s="2">
        <f ca="1">_xll.nnGetCrossEntropyError(F8:H8,M8:O8)</f>
        <v>1.263193707928353E-3</v>
      </c>
      <c r="V8" s="2">
        <f t="array" aca="1" ref="V8:X8" ca="1">_xll.nnFeedForward(Sheet2!$I$11,Sheet1!A8:D8)</f>
        <v>0.99873760378541199</v>
      </c>
      <c r="W8" s="2">
        <f ca="1"/>
        <v>1.2532368551070848E-3</v>
      </c>
      <c r="X8" s="2">
        <f ca="1"/>
        <v>9.1593594808411582E-6</v>
      </c>
      <c r="Y8" s="2">
        <f t="shared" ca="1" si="5"/>
        <v>0</v>
      </c>
      <c r="Z8" s="2">
        <f t="shared" ca="1" si="6"/>
        <v>0</v>
      </c>
      <c r="AA8" s="2">
        <f t="shared" ca="1" si="7"/>
        <v>0</v>
      </c>
    </row>
    <row r="9" spans="1:27" x14ac:dyDescent="0.25">
      <c r="A9" s="3">
        <v>6.5</v>
      </c>
      <c r="B9" s="3">
        <v>3</v>
      </c>
      <c r="C9" s="3">
        <v>5.5</v>
      </c>
      <c r="D9" s="3">
        <v>1.8</v>
      </c>
      <c r="E9" s="3"/>
      <c r="F9" s="3">
        <v>0</v>
      </c>
      <c r="G9" s="3">
        <v>0</v>
      </c>
      <c r="H9" s="3">
        <v>1</v>
      </c>
      <c r="J9" s="2" t="s">
        <v>13</v>
      </c>
      <c r="K9" s="7">
        <v>1.0000000000000001E-5</v>
      </c>
      <c r="M9" s="2">
        <f t="array" aca="1" ref="M9:O9" ca="1">_xll.nnFeedForward($K$19,A9:D9)</f>
        <v>3.9977856385332783E-6</v>
      </c>
      <c r="N9" s="2">
        <f ca="1"/>
        <v>5.6671221250749384E-3</v>
      </c>
      <c r="O9" s="2">
        <f ca="1"/>
        <v>0.99432888008928655</v>
      </c>
      <c r="P9" s="2">
        <f t="shared" ca="1" si="2"/>
        <v>0</v>
      </c>
      <c r="Q9" s="2">
        <f t="shared" ca="1" si="3"/>
        <v>0</v>
      </c>
      <c r="R9" s="2">
        <f t="shared" ca="1" si="4"/>
        <v>1</v>
      </c>
      <c r="S9" s="2">
        <f ca="1">_xll.nnGetCrossEntropyError(F9:H9,M9:O9)</f>
        <v>5.6872617684372287E-3</v>
      </c>
      <c r="V9" s="2">
        <f t="array" aca="1" ref="V9:X9" ca="1">_xll.nnFeedForward(Sheet2!$I$11,Sheet1!A9:D9)</f>
        <v>3.9977856385332783E-6</v>
      </c>
      <c r="W9" s="2">
        <f ca="1"/>
        <v>5.6671221250749384E-3</v>
      </c>
      <c r="X9" s="2">
        <f ca="1"/>
        <v>0.99432888008928655</v>
      </c>
      <c r="Y9" s="2">
        <f t="shared" ca="1" si="5"/>
        <v>0</v>
      </c>
      <c r="Z9" s="2">
        <f t="shared" ca="1" si="6"/>
        <v>0</v>
      </c>
      <c r="AA9" s="2">
        <f t="shared" ca="1" si="7"/>
        <v>0</v>
      </c>
    </row>
    <row r="10" spans="1:27" x14ac:dyDescent="0.25">
      <c r="A10" s="3">
        <v>5.6</v>
      </c>
      <c r="B10" s="3">
        <v>2.7</v>
      </c>
      <c r="C10" s="3">
        <v>4.2</v>
      </c>
      <c r="D10" s="3">
        <v>1.3</v>
      </c>
      <c r="E10" s="3"/>
      <c r="F10" s="3">
        <v>0</v>
      </c>
      <c r="G10" s="3">
        <v>1</v>
      </c>
      <c r="H10" s="3">
        <v>0</v>
      </c>
      <c r="J10" s="2" t="s">
        <v>29</v>
      </c>
      <c r="K10" s="20">
        <v>1</v>
      </c>
      <c r="M10" s="2">
        <f t="array" aca="1" ref="M10:O10" ca="1">_xll.nnFeedForward($K$19,A10:D10)</f>
        <v>5.1700692304708579E-4</v>
      </c>
      <c r="N10" s="2">
        <f ca="1"/>
        <v>0.99684433092681402</v>
      </c>
      <c r="O10" s="2">
        <f ca="1"/>
        <v>2.6386621501388857E-3</v>
      </c>
      <c r="P10" s="2">
        <f t="shared" ca="1" si="2"/>
        <v>0</v>
      </c>
      <c r="Q10" s="2">
        <f t="shared" ca="1" si="3"/>
        <v>1</v>
      </c>
      <c r="R10" s="2">
        <f t="shared" ca="1" si="4"/>
        <v>0</v>
      </c>
      <c r="S10" s="2">
        <f ca="1">_xll.nnGetCrossEntropyError(F10:H10,M10:O10)</f>
        <v>3.1606586966678161E-3</v>
      </c>
      <c r="V10" s="2">
        <f t="array" aca="1" ref="V10:X10" ca="1">_xll.nnFeedForward(Sheet2!$I$11,Sheet1!A10:D10)</f>
        <v>5.1700692304708579E-4</v>
      </c>
      <c r="W10" s="2">
        <f ca="1"/>
        <v>0.99684433092681402</v>
      </c>
      <c r="X10" s="2">
        <f ca="1"/>
        <v>2.6386621501388857E-3</v>
      </c>
      <c r="Y10" s="2">
        <f t="shared" ca="1" si="5"/>
        <v>0</v>
      </c>
      <c r="Z10" s="2">
        <f t="shared" ca="1" si="6"/>
        <v>0</v>
      </c>
      <c r="AA10" s="2">
        <f t="shared" ca="1" si="7"/>
        <v>0</v>
      </c>
    </row>
    <row r="11" spans="1:27" x14ac:dyDescent="0.25">
      <c r="A11" s="3">
        <v>7.3</v>
      </c>
      <c r="B11" s="3">
        <v>2.9</v>
      </c>
      <c r="C11" s="3">
        <v>6.3</v>
      </c>
      <c r="D11" s="3">
        <v>1.8</v>
      </c>
      <c r="E11" s="3"/>
      <c r="F11" s="3">
        <v>0</v>
      </c>
      <c r="G11" s="3">
        <v>0</v>
      </c>
      <c r="H11" s="3">
        <v>1</v>
      </c>
      <c r="J11" s="2" t="s">
        <v>14</v>
      </c>
      <c r="K11" s="16">
        <f ca="1">RAND()*32000</f>
        <v>14645.875631680799</v>
      </c>
      <c r="M11" s="2">
        <f t="array" aca="1" ref="M11:O11" ca="1">_xll.nnFeedForward($K$19,A11:D11)</f>
        <v>3.8235944471212358E-6</v>
      </c>
      <c r="N11" s="2">
        <f ca="1"/>
        <v>5.4079219718984935E-3</v>
      </c>
      <c r="O11" s="2">
        <f ca="1"/>
        <v>0.9945882544336544</v>
      </c>
      <c r="P11" s="2">
        <f t="shared" ca="1" si="2"/>
        <v>0</v>
      </c>
      <c r="Q11" s="2">
        <f t="shared" ca="1" si="3"/>
        <v>0</v>
      </c>
      <c r="R11" s="2">
        <f t="shared" ca="1" si="4"/>
        <v>1</v>
      </c>
      <c r="S11" s="2">
        <f ca="1">_xll.nnGetCrossEntropyError(F11:H11,M11:O11)</f>
        <v>5.4264421079937789E-3</v>
      </c>
      <c r="V11" s="2">
        <f t="array" aca="1" ref="V11:X11" ca="1">_xll.nnFeedForward(Sheet2!$I$11,Sheet1!A11:D11)</f>
        <v>3.8235944471212358E-6</v>
      </c>
      <c r="W11" s="2">
        <f ca="1"/>
        <v>5.4079219718984935E-3</v>
      </c>
      <c r="X11" s="2">
        <f ca="1"/>
        <v>0.9945882544336544</v>
      </c>
      <c r="Y11" s="2">
        <f t="shared" ca="1" si="5"/>
        <v>0</v>
      </c>
      <c r="Z11" s="2">
        <f t="shared" ca="1" si="6"/>
        <v>0</v>
      </c>
      <c r="AA11" s="2">
        <f t="shared" ca="1" si="7"/>
        <v>0</v>
      </c>
    </row>
    <row r="12" spans="1:27" x14ac:dyDescent="0.25">
      <c r="A12" s="3">
        <v>6.3</v>
      </c>
      <c r="B12" s="3">
        <v>3.4</v>
      </c>
      <c r="C12" s="3">
        <v>5.6</v>
      </c>
      <c r="D12" s="3">
        <v>2.4</v>
      </c>
      <c r="E12" s="3"/>
      <c r="F12" s="3">
        <v>0</v>
      </c>
      <c r="G12" s="3">
        <v>0</v>
      </c>
      <c r="H12" s="3">
        <v>1</v>
      </c>
      <c r="K12" s="8" t="str">
        <f ca="1">_xll.nnMakeSimpleGradientTrainer(K5,K6,K7,K8,K9,K10,K11)</f>
        <v>TrainerConfig</v>
      </c>
      <c r="M12" s="2">
        <f t="array" aca="1" ref="M12:O12" ca="1">_xll.nnFeedForward($K$19,A12:D12)</f>
        <v>3.9001843162538818E-6</v>
      </c>
      <c r="N12" s="2">
        <f ca="1"/>
        <v>5.5166641305879399E-3</v>
      </c>
      <c r="O12" s="2">
        <f ca="1"/>
        <v>0.99447943568509578</v>
      </c>
      <c r="P12" s="2">
        <f t="shared" ca="1" si="2"/>
        <v>0</v>
      </c>
      <c r="Q12" s="2">
        <f t="shared" ca="1" si="3"/>
        <v>0</v>
      </c>
      <c r="R12" s="2">
        <f t="shared" ca="1" si="4"/>
        <v>1</v>
      </c>
      <c r="S12" s="2">
        <f ca="1">_xll.nnGetCrossEntropyError(F12:H12,M12:O12)</f>
        <v>5.5358589460508924E-3</v>
      </c>
      <c r="V12" s="2">
        <f t="array" aca="1" ref="V12:X12" ca="1">_xll.nnFeedForward(Sheet2!$I$11,Sheet1!A12:D12)</f>
        <v>3.9001843162538818E-6</v>
      </c>
      <c r="W12" s="2">
        <f ca="1"/>
        <v>5.5166641305879399E-3</v>
      </c>
      <c r="X12" s="2">
        <f ca="1"/>
        <v>0.99447943568509578</v>
      </c>
      <c r="Y12" s="2">
        <f t="shared" ca="1" si="5"/>
        <v>0</v>
      </c>
      <c r="Z12" s="2">
        <f t="shared" ca="1" si="6"/>
        <v>0</v>
      </c>
      <c r="AA12" s="2">
        <f t="shared" ca="1" si="7"/>
        <v>0</v>
      </c>
    </row>
    <row r="13" spans="1:27" x14ac:dyDescent="0.25">
      <c r="A13" s="3">
        <v>6.3</v>
      </c>
      <c r="B13" s="3">
        <v>2.5</v>
      </c>
      <c r="C13" s="3">
        <v>4.9000000000000004</v>
      </c>
      <c r="D13" s="3">
        <v>1.5</v>
      </c>
      <c r="E13" s="3"/>
      <c r="F13" s="3">
        <v>0</v>
      </c>
      <c r="G13" s="3">
        <v>1</v>
      </c>
      <c r="H13" s="3">
        <v>0</v>
      </c>
      <c r="M13" s="2">
        <f t="array" aca="1" ref="M13:O13" ca="1">_xll.nnFeedForward($K$19,A13:D13)</f>
        <v>5.1876014193890417E-6</v>
      </c>
      <c r="N13" s="2">
        <f ca="1"/>
        <v>7.5232108513339398E-3</v>
      </c>
      <c r="O13" s="2">
        <f ca="1"/>
        <v>0.99247160154724667</v>
      </c>
      <c r="P13" s="2">
        <f t="shared" ca="1" si="2"/>
        <v>0</v>
      </c>
      <c r="Q13" s="2">
        <f t="shared" ca="1" si="3"/>
        <v>0</v>
      </c>
      <c r="R13" s="2">
        <f t="shared" ca="1" si="4"/>
        <v>1</v>
      </c>
      <c r="S13" s="2">
        <f ca="1">_xll.nnGetCrossEntropyError(F13:H13,M13:O13)</f>
        <v>4.8897622572368089</v>
      </c>
      <c r="V13" s="2">
        <f t="array" aca="1" ref="V13:X13" ca="1">_xll.nnFeedForward(Sheet2!$I$11,Sheet1!A13:D13)</f>
        <v>5.1876014193890417E-6</v>
      </c>
      <c r="W13" s="2">
        <f ca="1"/>
        <v>7.5232108513339398E-3</v>
      </c>
      <c r="X13" s="2">
        <f ca="1"/>
        <v>0.99247160154724667</v>
      </c>
      <c r="Y13" s="2">
        <f t="shared" ca="1" si="5"/>
        <v>0</v>
      </c>
      <c r="Z13" s="2">
        <f t="shared" ca="1" si="6"/>
        <v>0</v>
      </c>
      <c r="AA13" s="2">
        <f t="shared" ca="1" si="7"/>
        <v>0</v>
      </c>
    </row>
    <row r="14" spans="1:27" x14ac:dyDescent="0.25">
      <c r="A14" s="3">
        <v>5.2</v>
      </c>
      <c r="B14" s="3">
        <v>4.0999999999999996</v>
      </c>
      <c r="C14" s="3">
        <v>1.5</v>
      </c>
      <c r="D14" s="3">
        <v>0.1</v>
      </c>
      <c r="E14" s="3"/>
      <c r="F14" s="3">
        <v>1</v>
      </c>
      <c r="G14" s="3">
        <v>0</v>
      </c>
      <c r="H14" s="3">
        <v>0</v>
      </c>
      <c r="J14" s="5" t="s">
        <v>16</v>
      </c>
      <c r="M14" s="2">
        <f t="array" aca="1" ref="M14:O14" ca="1">_xll.nnFeedForward($K$19,A14:D14)</f>
        <v>0.99871769119451981</v>
      </c>
      <c r="N14" s="2">
        <f ca="1"/>
        <v>1.2730230170143566E-3</v>
      </c>
      <c r="O14" s="2">
        <f ca="1"/>
        <v>9.2857884658219786E-6</v>
      </c>
      <c r="P14" s="2">
        <f t="shared" ca="1" si="2"/>
        <v>1</v>
      </c>
      <c r="Q14" s="2">
        <f t="shared" ca="1" si="3"/>
        <v>0</v>
      </c>
      <c r="R14" s="2">
        <f t="shared" ca="1" si="4"/>
        <v>0</v>
      </c>
      <c r="S14" s="2">
        <f ca="1">_xll.nnGetCrossEntropyError(F14:H14,M14:O14)</f>
        <v>1.2831316669333771E-3</v>
      </c>
      <c r="V14" s="2">
        <f t="array" aca="1" ref="V14:X14" ca="1">_xll.nnFeedForward(Sheet2!$I$11,Sheet1!A14:D14)</f>
        <v>0.99871769119451981</v>
      </c>
      <c r="W14" s="2">
        <f ca="1"/>
        <v>1.2730230170143566E-3</v>
      </c>
      <c r="X14" s="2">
        <f ca="1"/>
        <v>9.2857884658219786E-6</v>
      </c>
      <c r="Y14" s="2">
        <f t="shared" ca="1" si="5"/>
        <v>0</v>
      </c>
      <c r="Z14" s="2">
        <f t="shared" ca="1" si="6"/>
        <v>0</v>
      </c>
      <c r="AA14" s="2">
        <f t="shared" ca="1" si="7"/>
        <v>0</v>
      </c>
    </row>
    <row r="15" spans="1:27" x14ac:dyDescent="0.25">
      <c r="A15" s="3">
        <v>6.5</v>
      </c>
      <c r="B15" s="3">
        <v>3</v>
      </c>
      <c r="C15" s="3">
        <v>5.8</v>
      </c>
      <c r="D15" s="3">
        <v>2.2000000000000002</v>
      </c>
      <c r="E15" s="3"/>
      <c r="F15" s="3">
        <v>0</v>
      </c>
      <c r="G15" s="3">
        <v>0</v>
      </c>
      <c r="H15" s="3">
        <v>1</v>
      </c>
      <c r="J15" s="2" t="s">
        <v>9</v>
      </c>
      <c r="K15" s="7" t="s">
        <v>18</v>
      </c>
      <c r="M15" s="2">
        <f t="array" aca="1" ref="M15:O15" ca="1">_xll.nnFeedForward($K$19,A15:D15)</f>
        <v>3.8252701856307755E-6</v>
      </c>
      <c r="N15" s="2">
        <f ca="1"/>
        <v>5.4095607956199249E-3</v>
      </c>
      <c r="O15" s="2">
        <f ca="1"/>
        <v>0.99458661393419445</v>
      </c>
      <c r="P15" s="2">
        <f t="shared" ca="1" si="2"/>
        <v>0</v>
      </c>
      <c r="Q15" s="2">
        <f t="shared" ca="1" si="3"/>
        <v>0</v>
      </c>
      <c r="R15" s="2">
        <f t="shared" ca="1" si="4"/>
        <v>1</v>
      </c>
      <c r="S15" s="2">
        <f ca="1">_xll.nnGetCrossEntropyError(F15:H15,M15:O15)</f>
        <v>5.42809153508642E-3</v>
      </c>
      <c r="V15" s="2">
        <f t="array" aca="1" ref="V15:X15" ca="1">_xll.nnFeedForward(Sheet2!$I$11,Sheet1!A15:D15)</f>
        <v>3.8252701856307755E-6</v>
      </c>
      <c r="W15" s="2">
        <f ca="1"/>
        <v>5.4095607956199249E-3</v>
      </c>
      <c r="X15" s="2">
        <f ca="1"/>
        <v>0.99458661393419445</v>
      </c>
      <c r="Y15" s="2">
        <f t="shared" ca="1" si="5"/>
        <v>0</v>
      </c>
      <c r="Z15" s="2">
        <f t="shared" ca="1" si="6"/>
        <v>0</v>
      </c>
      <c r="AA15" s="2">
        <f t="shared" ca="1" si="7"/>
        <v>0</v>
      </c>
    </row>
    <row r="16" spans="1:27" x14ac:dyDescent="0.25">
      <c r="A16" s="3">
        <v>6.7</v>
      </c>
      <c r="B16" s="3">
        <v>3.3</v>
      </c>
      <c r="C16" s="3">
        <v>5.7</v>
      </c>
      <c r="D16" s="3">
        <v>2.5</v>
      </c>
      <c r="E16" s="3"/>
      <c r="F16" s="3">
        <v>0</v>
      </c>
      <c r="G16" s="3">
        <v>0</v>
      </c>
      <c r="H16" s="3">
        <v>1</v>
      </c>
      <c r="J16" s="2" t="s">
        <v>15</v>
      </c>
      <c r="K16" s="6" t="str">
        <f ca="1">K12</f>
        <v>TrainerConfig</v>
      </c>
      <c r="M16" s="2">
        <f t="array" aca="1" ref="M16:O16" ca="1">_xll.nnFeedForward($K$19,A16:D16)</f>
        <v>3.8392375089057871E-6</v>
      </c>
      <c r="N16" s="2">
        <f ca="1"/>
        <v>5.4295938556206255E-3</v>
      </c>
      <c r="O16" s="2">
        <f ca="1"/>
        <v>0.9945665669068704</v>
      </c>
      <c r="P16" s="2">
        <f t="shared" ca="1" si="2"/>
        <v>0</v>
      </c>
      <c r="Q16" s="2">
        <f t="shared" ca="1" si="3"/>
        <v>0</v>
      </c>
      <c r="R16" s="2">
        <f t="shared" ca="1" si="4"/>
        <v>1</v>
      </c>
      <c r="S16" s="2">
        <f ca="1">_xll.nnGetCrossEntropyError(F16:H16,M16:O16)</f>
        <v>5.4482478785172032E-3</v>
      </c>
      <c r="V16" s="2">
        <f t="array" aca="1" ref="V16:X16" ca="1">_xll.nnFeedForward(Sheet2!$I$11,Sheet1!A16:D16)</f>
        <v>3.8392375089057871E-6</v>
      </c>
      <c r="W16" s="2">
        <f ca="1"/>
        <v>5.4295938556206255E-3</v>
      </c>
      <c r="X16" s="2">
        <f ca="1"/>
        <v>0.9945665669068704</v>
      </c>
      <c r="Y16" s="2">
        <f t="shared" ca="1" si="5"/>
        <v>0</v>
      </c>
      <c r="Z16" s="2">
        <f t="shared" ca="1" si="6"/>
        <v>0</v>
      </c>
      <c r="AA16" s="2">
        <f t="shared" ca="1" si="7"/>
        <v>0</v>
      </c>
    </row>
    <row r="17" spans="1:27" x14ac:dyDescent="0.25">
      <c r="A17" s="3">
        <v>6.3</v>
      </c>
      <c r="B17" s="3">
        <v>2.8</v>
      </c>
      <c r="C17" s="3">
        <v>5.0999999999999996</v>
      </c>
      <c r="D17" s="3">
        <v>1.5</v>
      </c>
      <c r="E17" s="3"/>
      <c r="F17" s="3">
        <v>0</v>
      </c>
      <c r="G17" s="3">
        <v>0</v>
      </c>
      <c r="H17" s="3">
        <v>1</v>
      </c>
      <c r="J17" s="2" t="s">
        <v>17</v>
      </c>
      <c r="K17" s="7">
        <v>5</v>
      </c>
      <c r="M17" s="2">
        <f t="array" aca="1" ref="M17:O17" ca="1">_xll.nnFeedForward($K$19,A17:D17)</f>
        <v>7.2627509505731274E-6</v>
      </c>
      <c r="N17" s="2">
        <f ca="1"/>
        <v>1.0862272099343403E-2</v>
      </c>
      <c r="O17" s="2">
        <f ca="1"/>
        <v>0.98913046514970604</v>
      </c>
      <c r="P17" s="2">
        <f t="shared" ca="1" si="2"/>
        <v>0</v>
      </c>
      <c r="Q17" s="2">
        <f t="shared" ca="1" si="3"/>
        <v>0</v>
      </c>
      <c r="R17" s="2">
        <f t="shared" ca="1" si="4"/>
        <v>1</v>
      </c>
      <c r="S17" s="2">
        <f ca="1">_xll.nnGetCrossEntropyError(F17:H17,M17:O17)</f>
        <v>1.0929039831389029E-2</v>
      </c>
      <c r="V17" s="2">
        <f t="array" aca="1" ref="V17:X17" ca="1">_xll.nnFeedForward(Sheet2!$I$11,Sheet1!A17:D17)</f>
        <v>7.2627509505731274E-6</v>
      </c>
      <c r="W17" s="2">
        <f ca="1"/>
        <v>1.0862272099343403E-2</v>
      </c>
      <c r="X17" s="2">
        <f ca="1"/>
        <v>0.98913046514970604</v>
      </c>
      <c r="Y17" s="2">
        <f t="shared" ca="1" si="5"/>
        <v>0</v>
      </c>
      <c r="Z17" s="2">
        <f t="shared" ca="1" si="6"/>
        <v>0</v>
      </c>
      <c r="AA17" s="2">
        <f t="shared" ca="1" si="7"/>
        <v>0</v>
      </c>
    </row>
    <row r="18" spans="1:27" x14ac:dyDescent="0.25">
      <c r="A18" s="3">
        <v>6.4</v>
      </c>
      <c r="B18" s="3">
        <v>3.1</v>
      </c>
      <c r="C18" s="3">
        <v>5.5</v>
      </c>
      <c r="D18" s="3">
        <v>1.8</v>
      </c>
      <c r="E18" s="3"/>
      <c r="F18" s="3">
        <v>0</v>
      </c>
      <c r="G18" s="3">
        <v>0</v>
      </c>
      <c r="H18" s="3">
        <v>1</v>
      </c>
      <c r="K18" s="7">
        <v>4</v>
      </c>
      <c r="M18" s="2">
        <f t="array" aca="1" ref="M18:O18" ca="1">_xll.nnFeedForward($K$19,A18:D18)</f>
        <v>4.0763950664482441E-6</v>
      </c>
      <c r="N18" s="2">
        <f ca="1"/>
        <v>5.7842761886842233E-3</v>
      </c>
      <c r="O18" s="2">
        <f ca="1"/>
        <v>0.99421164741624934</v>
      </c>
      <c r="P18" s="2">
        <f t="shared" ca="1" si="2"/>
        <v>0</v>
      </c>
      <c r="Q18" s="2">
        <f t="shared" ca="1" si="3"/>
        <v>0</v>
      </c>
      <c r="R18" s="2">
        <f t="shared" ca="1" si="4"/>
        <v>1</v>
      </c>
      <c r="S18" s="2">
        <f ca="1">_xll.nnGetCrossEntropyError(F18:H18,M18:O18)</f>
        <v>5.8051700248206986E-3</v>
      </c>
      <c r="V18" s="2">
        <f t="array" aca="1" ref="V18:X18" ca="1">_xll.nnFeedForward(Sheet2!$I$11,Sheet1!A18:D18)</f>
        <v>4.0763950664482441E-6</v>
      </c>
      <c r="W18" s="2">
        <f ca="1"/>
        <v>5.7842761886842233E-3</v>
      </c>
      <c r="X18" s="2">
        <f ca="1"/>
        <v>0.99421164741624934</v>
      </c>
      <c r="Y18" s="2">
        <f t="shared" ca="1" si="5"/>
        <v>0</v>
      </c>
      <c r="Z18" s="2">
        <f t="shared" ca="1" si="6"/>
        <v>0</v>
      </c>
      <c r="AA18" s="2">
        <f t="shared" ca="1" si="7"/>
        <v>0</v>
      </c>
    </row>
    <row r="19" spans="1:27" x14ac:dyDescent="0.25">
      <c r="A19" s="3">
        <v>5.8</v>
      </c>
      <c r="B19" s="3">
        <v>4</v>
      </c>
      <c r="C19" s="3">
        <v>1.2</v>
      </c>
      <c r="D19" s="3">
        <v>0.2</v>
      </c>
      <c r="E19" s="3"/>
      <c r="F19" s="3">
        <v>1</v>
      </c>
      <c r="G19" s="3">
        <v>0</v>
      </c>
      <c r="H19" s="3">
        <v>0</v>
      </c>
      <c r="K19" s="8" t="str">
        <f ca="1">_xll.nnTrainMultilayerPerceptron(K15,K16,A32:D151,F32:H151,K17:K18)</f>
        <v>Percy</v>
      </c>
      <c r="M19" s="2">
        <f t="array" aca="1" ref="M19:O19" ca="1">_xll.nnFeedForward($K$19,A19:D19)</f>
        <v>0.99872189227538766</v>
      </c>
      <c r="N19" s="2">
        <f ca="1"/>
        <v>1.2688485951800148E-3</v>
      </c>
      <c r="O19" s="2">
        <f ca="1"/>
        <v>9.2591294324014411E-6</v>
      </c>
      <c r="P19" s="2">
        <f t="shared" ca="1" si="2"/>
        <v>1</v>
      </c>
      <c r="Q19" s="2">
        <f t="shared" ca="1" si="3"/>
        <v>0</v>
      </c>
      <c r="R19" s="2">
        <f t="shared" ca="1" si="4"/>
        <v>0</v>
      </c>
      <c r="S19" s="2">
        <f ca="1">_xll.nnGetCrossEntropyError(F19:H19,M19:O19)</f>
        <v>1.2789252009129553E-3</v>
      </c>
      <c r="V19" s="2">
        <f t="array" aca="1" ref="V19:X19" ca="1">_xll.nnFeedForward(Sheet2!$I$11,Sheet1!A19:D19)</f>
        <v>0.99872189227538766</v>
      </c>
      <c r="W19" s="2">
        <f ca="1"/>
        <v>1.2688485951800148E-3</v>
      </c>
      <c r="X19" s="2">
        <f ca="1"/>
        <v>9.2591294324014411E-6</v>
      </c>
      <c r="Y19" s="2">
        <f t="shared" ca="1" si="5"/>
        <v>0</v>
      </c>
      <c r="Z19" s="2">
        <f t="shared" ca="1" si="6"/>
        <v>0</v>
      </c>
      <c r="AA19" s="2">
        <f t="shared" ca="1" si="7"/>
        <v>0</v>
      </c>
    </row>
    <row r="20" spans="1:27" x14ac:dyDescent="0.25">
      <c r="A20" s="3">
        <v>6</v>
      </c>
      <c r="B20" s="3">
        <v>3.4</v>
      </c>
      <c r="C20" s="3">
        <v>4.5</v>
      </c>
      <c r="D20" s="3">
        <v>1.6</v>
      </c>
      <c r="E20" s="3"/>
      <c r="F20" s="3">
        <v>0</v>
      </c>
      <c r="G20" s="3">
        <v>1</v>
      </c>
      <c r="H20" s="3">
        <v>0</v>
      </c>
      <c r="M20" s="2">
        <f t="array" aca="1" ref="M20:O20" ca="1">_xll.nnFeedForward($K$19,A20:D20)</f>
        <v>5.5375535373574215E-4</v>
      </c>
      <c r="N20" s="2">
        <f ca="1"/>
        <v>0.99773774965842854</v>
      </c>
      <c r="O20" s="2">
        <f ca="1"/>
        <v>1.7084949878357954E-3</v>
      </c>
      <c r="P20" s="2">
        <f t="shared" ca="1" si="2"/>
        <v>0</v>
      </c>
      <c r="Q20" s="2">
        <f t="shared" ca="1" si="3"/>
        <v>1</v>
      </c>
      <c r="R20" s="2">
        <f t="shared" ca="1" si="4"/>
        <v>0</v>
      </c>
      <c r="S20" s="2">
        <f ca="1">_xll.nnGetCrossEntropyError(F20:H20,M20:O20)</f>
        <v>2.2648130956658377E-3</v>
      </c>
      <c r="V20" s="2">
        <f t="array" aca="1" ref="V20:X20" ca="1">_xll.nnFeedForward(Sheet2!$I$11,Sheet1!A20:D20)</f>
        <v>5.5375535373574215E-4</v>
      </c>
      <c r="W20" s="2">
        <f ca="1"/>
        <v>0.99773774965842854</v>
      </c>
      <c r="X20" s="2">
        <f ca="1"/>
        <v>1.7084949878357954E-3</v>
      </c>
      <c r="Y20" s="2">
        <f t="shared" ca="1" si="5"/>
        <v>0</v>
      </c>
      <c r="Z20" s="2">
        <f t="shared" ca="1" si="6"/>
        <v>0</v>
      </c>
      <c r="AA20" s="2">
        <f t="shared" ca="1" si="7"/>
        <v>0</v>
      </c>
    </row>
    <row r="21" spans="1:27" x14ac:dyDescent="0.25">
      <c r="A21" s="3">
        <v>5.8</v>
      </c>
      <c r="B21" s="3">
        <v>2.8</v>
      </c>
      <c r="C21" s="3">
        <v>5.0999999999999996</v>
      </c>
      <c r="D21" s="3">
        <v>2.4</v>
      </c>
      <c r="E21" s="3"/>
      <c r="F21" s="3">
        <v>0</v>
      </c>
      <c r="G21" s="3">
        <v>0</v>
      </c>
      <c r="H21" s="3">
        <v>1</v>
      </c>
      <c r="J21" s="5" t="s">
        <v>26</v>
      </c>
      <c r="M21" s="2">
        <f t="array" aca="1" ref="M21:O21" ca="1">_xll.nnFeedForward($K$19,A21:D21)</f>
        <v>3.8357465815194165E-6</v>
      </c>
      <c r="N21" s="2">
        <f ca="1"/>
        <v>5.4243835639787401E-3</v>
      </c>
      <c r="O21" s="2">
        <f ca="1"/>
        <v>0.99457178068943974</v>
      </c>
      <c r="P21" s="2">
        <f t="shared" ca="1" si="2"/>
        <v>0</v>
      </c>
      <c r="Q21" s="2">
        <f t="shared" ca="1" si="3"/>
        <v>0</v>
      </c>
      <c r="R21" s="2">
        <f t="shared" ca="1" si="4"/>
        <v>1</v>
      </c>
      <c r="S21" s="2">
        <f ca="1">_xll.nnGetCrossEntropyError(F21:H21,M21:O21)</f>
        <v>5.4430056261865305E-3</v>
      </c>
      <c r="V21" s="2">
        <f t="array" aca="1" ref="V21:X21" ca="1">_xll.nnFeedForward(Sheet2!$I$11,Sheet1!A21:D21)</f>
        <v>3.8357465815194165E-6</v>
      </c>
      <c r="W21" s="2">
        <f ca="1"/>
        <v>5.4243835639787401E-3</v>
      </c>
      <c r="X21" s="2">
        <f ca="1"/>
        <v>0.99457178068943974</v>
      </c>
      <c r="Y21" s="2">
        <f t="shared" ca="1" si="5"/>
        <v>0</v>
      </c>
      <c r="Z21" s="2">
        <f t="shared" ca="1" si="6"/>
        <v>0</v>
      </c>
      <c r="AA21" s="2">
        <f t="shared" ca="1" si="7"/>
        <v>0</v>
      </c>
    </row>
    <row r="22" spans="1:27" x14ac:dyDescent="0.25">
      <c r="A22" s="3">
        <v>5.0999999999999996</v>
      </c>
      <c r="B22" s="3">
        <v>3.4</v>
      </c>
      <c r="C22" s="3">
        <v>1.5</v>
      </c>
      <c r="D22" s="3">
        <v>0.2</v>
      </c>
      <c r="E22" s="3"/>
      <c r="F22" s="3">
        <v>1</v>
      </c>
      <c r="G22" s="3">
        <v>0</v>
      </c>
      <c r="H22" s="3">
        <v>0</v>
      </c>
      <c r="J22" s="2" t="s">
        <v>22</v>
      </c>
      <c r="K22" s="15">
        <f ca="1">AVERAGE(S32:S151)</f>
        <v>2.6476774514728619E-2</v>
      </c>
      <c r="M22" s="2">
        <f t="array" aca="1" ref="M22:O22" ca="1">_xll.nnFeedForward($K$19,A22:D22)</f>
        <v>0.99870671834410074</v>
      </c>
      <c r="N22" s="2">
        <f ca="1"/>
        <v>1.2839258679557537E-3</v>
      </c>
      <c r="O22" s="2">
        <f ca="1"/>
        <v>9.3557879435027804E-6</v>
      </c>
      <c r="P22" s="2">
        <f t="shared" ca="1" si="2"/>
        <v>1</v>
      </c>
      <c r="Q22" s="2">
        <f t="shared" ca="1" si="3"/>
        <v>0</v>
      </c>
      <c r="R22" s="2">
        <f t="shared" ca="1" si="4"/>
        <v>0</v>
      </c>
      <c r="S22" s="2">
        <f ca="1">_xll.nnGetCrossEntropyError(F22:H22,M22:O22)</f>
        <v>1.2941186663580125E-3</v>
      </c>
      <c r="V22" s="2">
        <f t="array" aca="1" ref="V22:X22" ca="1">_xll.nnFeedForward(Sheet2!$I$11,Sheet1!A22:D22)</f>
        <v>0.99870671834410074</v>
      </c>
      <c r="W22" s="2">
        <f ca="1"/>
        <v>1.2839258679557537E-3</v>
      </c>
      <c r="X22" s="2">
        <f ca="1"/>
        <v>9.3557879435027804E-6</v>
      </c>
      <c r="Y22" s="2">
        <f t="shared" ca="1" si="5"/>
        <v>0</v>
      </c>
      <c r="Z22" s="2">
        <f t="shared" ca="1" si="6"/>
        <v>0</v>
      </c>
      <c r="AA22" s="2">
        <f t="shared" ca="1" si="7"/>
        <v>0</v>
      </c>
    </row>
    <row r="23" spans="1:27" x14ac:dyDescent="0.25">
      <c r="A23" s="3">
        <v>6.2</v>
      </c>
      <c r="B23" s="3">
        <v>2.2000000000000002</v>
      </c>
      <c r="C23" s="3">
        <v>4.5</v>
      </c>
      <c r="D23" s="3">
        <v>1.5</v>
      </c>
      <c r="E23" s="3"/>
      <c r="F23" s="3">
        <v>0</v>
      </c>
      <c r="G23" s="3">
        <v>1</v>
      </c>
      <c r="H23" s="3">
        <v>0</v>
      </c>
      <c r="J23" s="2" t="s">
        <v>23</v>
      </c>
      <c r="K23" s="15">
        <f ca="1">AVERAGE(S2:S31)</f>
        <v>0.49597350095373316</v>
      </c>
      <c r="M23" s="2">
        <f t="array" aca="1" ref="M23:O23" ca="1">_xll.nnFeedForward($K$19,A23:D23)</f>
        <v>5.9684094507596501E-6</v>
      </c>
      <c r="N23" s="2">
        <f ca="1"/>
        <v>8.7661676197288343E-3</v>
      </c>
      <c r="O23" s="2">
        <f ca="1"/>
        <v>0.9912278639708203</v>
      </c>
      <c r="P23" s="2">
        <f t="shared" ca="1" si="2"/>
        <v>0</v>
      </c>
      <c r="Q23" s="2">
        <f t="shared" ca="1" si="3"/>
        <v>0</v>
      </c>
      <c r="R23" s="2">
        <f t="shared" ca="1" si="4"/>
        <v>1</v>
      </c>
      <c r="S23" s="2">
        <f ca="1">_xll.nnGetCrossEntropyError(F23:H23,M23:O23)</f>
        <v>4.7368555555930625</v>
      </c>
      <c r="V23" s="2">
        <f t="array" aca="1" ref="V23:X23" ca="1">_xll.nnFeedForward(Sheet2!$I$11,Sheet1!A23:D23)</f>
        <v>5.9684094507596501E-6</v>
      </c>
      <c r="W23" s="2">
        <f ca="1"/>
        <v>8.7661676197288343E-3</v>
      </c>
      <c r="X23" s="2">
        <f ca="1"/>
        <v>0.9912278639708203</v>
      </c>
      <c r="Y23" s="2">
        <f t="shared" ca="1" si="5"/>
        <v>0</v>
      </c>
      <c r="Z23" s="2">
        <f t="shared" ca="1" si="6"/>
        <v>0</v>
      </c>
      <c r="AA23" s="2">
        <f t="shared" ca="1" si="7"/>
        <v>0</v>
      </c>
    </row>
    <row r="24" spans="1:27" x14ac:dyDescent="0.25">
      <c r="A24" s="3">
        <v>6.3</v>
      </c>
      <c r="B24" s="3">
        <v>2.9</v>
      </c>
      <c r="C24" s="3">
        <v>5.6</v>
      </c>
      <c r="D24" s="3">
        <v>1.8</v>
      </c>
      <c r="E24" s="3"/>
      <c r="F24" s="3">
        <v>0</v>
      </c>
      <c r="G24" s="3">
        <v>0</v>
      </c>
      <c r="H24" s="3">
        <v>1</v>
      </c>
      <c r="J24" s="2" t="s">
        <v>24</v>
      </c>
      <c r="K24" s="13">
        <f ca="1">(SUMPRODUCT(F32:H151,P32:R151))/COUNTA(P32:P151)</f>
        <v>0.98333333333333328</v>
      </c>
      <c r="M24" s="2">
        <f t="array" aca="1" ref="M24:O24" ca="1">_xll.nnFeedForward($K$19,A24:D24)</f>
        <v>3.8822213307739331E-6</v>
      </c>
      <c r="N24" s="2">
        <f ca="1"/>
        <v>5.4927188819218842E-3</v>
      </c>
      <c r="O24" s="2">
        <f ca="1"/>
        <v>0.99450339889674733</v>
      </c>
      <c r="P24" s="2">
        <f t="shared" ca="1" si="2"/>
        <v>0</v>
      </c>
      <c r="Q24" s="2">
        <f t="shared" ca="1" si="3"/>
        <v>0</v>
      </c>
      <c r="R24" s="2">
        <f t="shared" ca="1" si="4"/>
        <v>1</v>
      </c>
      <c r="S24" s="2">
        <f ca="1">_xll.nnGetCrossEntropyError(F24:H24,M24:O24)</f>
        <v>5.5117629998857835E-3</v>
      </c>
      <c r="V24" s="2">
        <f t="array" aca="1" ref="V24:X24" ca="1">_xll.nnFeedForward(Sheet2!$I$11,Sheet1!A24:D24)</f>
        <v>3.8822213307739331E-6</v>
      </c>
      <c r="W24" s="2">
        <f ca="1"/>
        <v>5.4927188819218842E-3</v>
      </c>
      <c r="X24" s="2">
        <f ca="1"/>
        <v>0.99450339889674733</v>
      </c>
      <c r="Y24" s="2">
        <f t="shared" ca="1" si="5"/>
        <v>0</v>
      </c>
      <c r="Z24" s="2">
        <f t="shared" ca="1" si="6"/>
        <v>0</v>
      </c>
      <c r="AA24" s="2">
        <f t="shared" ca="1" si="7"/>
        <v>0</v>
      </c>
    </row>
    <row r="25" spans="1:27" x14ac:dyDescent="0.25">
      <c r="A25" s="3">
        <v>5.8</v>
      </c>
      <c r="B25" s="3">
        <v>2.7</v>
      </c>
      <c r="C25" s="3">
        <v>4.0999999999999996</v>
      </c>
      <c r="D25" s="3">
        <v>1</v>
      </c>
      <c r="E25" s="3"/>
      <c r="F25" s="3">
        <v>0</v>
      </c>
      <c r="G25" s="3">
        <v>1</v>
      </c>
      <c r="H25" s="3">
        <v>0</v>
      </c>
      <c r="J25" s="2" t="s">
        <v>25</v>
      </c>
      <c r="K25" s="14">
        <f ca="1">SUMPRODUCT(F2:H31,P2:R31)/COUNTA(P2:P31)</f>
        <v>0.9</v>
      </c>
      <c r="M25" s="2">
        <f t="array" aca="1" ref="M25:O25" ca="1">_xll.nnFeedForward($K$19,A25:D25)</f>
        <v>7.6429324859696017E-4</v>
      </c>
      <c r="N25" s="2">
        <f ca="1"/>
        <v>0.99782951217990212</v>
      </c>
      <c r="O25" s="2">
        <f ca="1"/>
        <v>1.40619457150087E-3</v>
      </c>
      <c r="P25" s="2">
        <f t="shared" ca="1" si="2"/>
        <v>0</v>
      </c>
      <c r="Q25" s="2">
        <f t="shared" ca="1" si="3"/>
        <v>1</v>
      </c>
      <c r="R25" s="2">
        <f t="shared" ca="1" si="4"/>
        <v>0</v>
      </c>
      <c r="S25" s="2">
        <f ca="1">_xll.nnGetCrossEntropyError(F25:H25,M25:O25)</f>
        <v>2.1728467427464923E-3</v>
      </c>
      <c r="V25" s="2">
        <f t="array" aca="1" ref="V25:X25" ca="1">_xll.nnFeedForward(Sheet2!$I$11,Sheet1!A25:D25)</f>
        <v>7.6429324859696017E-4</v>
      </c>
      <c r="W25" s="2">
        <f ca="1"/>
        <v>0.99782951217990212</v>
      </c>
      <c r="X25" s="2">
        <f ca="1"/>
        <v>1.40619457150087E-3</v>
      </c>
      <c r="Y25" s="2">
        <f t="shared" ca="1" si="5"/>
        <v>0</v>
      </c>
      <c r="Z25" s="2">
        <f t="shared" ca="1" si="6"/>
        <v>0</v>
      </c>
      <c r="AA25" s="2">
        <f t="shared" ca="1" si="7"/>
        <v>0</v>
      </c>
    </row>
    <row r="26" spans="1:27" x14ac:dyDescent="0.25">
      <c r="A26" s="3">
        <v>4.7</v>
      </c>
      <c r="B26" s="3">
        <v>3.2</v>
      </c>
      <c r="C26" s="3">
        <v>1.3</v>
      </c>
      <c r="D26" s="3">
        <v>0.2</v>
      </c>
      <c r="E26" s="3"/>
      <c r="F26" s="3">
        <v>1</v>
      </c>
      <c r="G26" s="3">
        <v>0</v>
      </c>
      <c r="H26" s="3">
        <v>0</v>
      </c>
      <c r="M26" s="2">
        <f t="array" aca="1" ref="M26:O26" ca="1">_xll.nnFeedForward($K$19,A26:D26)</f>
        <v>0.99871642137318983</v>
      </c>
      <c r="N26" s="2">
        <f ca="1"/>
        <v>1.2742843349756402E-3</v>
      </c>
      <c r="O26" s="2">
        <f ca="1"/>
        <v>9.2942918346023259E-6</v>
      </c>
      <c r="P26" s="2">
        <f t="shared" ca="1" si="2"/>
        <v>1</v>
      </c>
      <c r="Q26" s="2">
        <f t="shared" ca="1" si="3"/>
        <v>0</v>
      </c>
      <c r="R26" s="2">
        <f t="shared" ca="1" si="4"/>
        <v>0</v>
      </c>
      <c r="S26" s="2">
        <f ca="1">_xll.nnGetCrossEntropyError(F26:H26,M26:O26)</f>
        <v>1.2844031194653878E-3</v>
      </c>
      <c r="V26" s="2">
        <f t="array" aca="1" ref="V26:X26" ca="1">_xll.nnFeedForward(Sheet2!$I$11,Sheet1!A26:D26)</f>
        <v>0.99871642137318983</v>
      </c>
      <c r="W26" s="2">
        <f ca="1"/>
        <v>1.2742843349756402E-3</v>
      </c>
      <c r="X26" s="2">
        <f ca="1"/>
        <v>9.2942918346023259E-6</v>
      </c>
      <c r="Y26" s="2">
        <f t="shared" ca="1" si="5"/>
        <v>0</v>
      </c>
      <c r="Z26" s="2">
        <f t="shared" ca="1" si="6"/>
        <v>0</v>
      </c>
      <c r="AA26" s="2">
        <f t="shared" ca="1" si="7"/>
        <v>0</v>
      </c>
    </row>
    <row r="27" spans="1:27" x14ac:dyDescent="0.25">
      <c r="A27" s="3">
        <v>6</v>
      </c>
      <c r="B27" s="3">
        <v>2.7</v>
      </c>
      <c r="C27" s="3">
        <v>5.0999999999999996</v>
      </c>
      <c r="D27" s="3">
        <v>1.6</v>
      </c>
      <c r="E27" s="3"/>
      <c r="F27" s="3">
        <v>0</v>
      </c>
      <c r="G27" s="3">
        <v>1</v>
      </c>
      <c r="H27" s="3">
        <v>0</v>
      </c>
      <c r="M27" s="2">
        <f t="array" aca="1" ref="M27:O27" ca="1">_xll.nnFeedForward($K$19,A27:D27)</f>
        <v>4.1241896915353115E-6</v>
      </c>
      <c r="N27" s="2">
        <f ca="1"/>
        <v>5.857350665773072E-3</v>
      </c>
      <c r="O27" s="2">
        <f ca="1"/>
        <v>0.99413852514453538</v>
      </c>
      <c r="P27" s="2">
        <f t="shared" ca="1" si="2"/>
        <v>0</v>
      </c>
      <c r="Q27" s="2">
        <f t="shared" ca="1" si="3"/>
        <v>0</v>
      </c>
      <c r="R27" s="2">
        <f t="shared" ca="1" si="4"/>
        <v>1</v>
      </c>
      <c r="S27" s="2">
        <f ca="1">_xll.nnGetCrossEntropyError(F27:H27,M27:O27)</f>
        <v>5.1400578824402938</v>
      </c>
      <c r="V27" s="2">
        <f t="array" aca="1" ref="V27:X27" ca="1">_xll.nnFeedForward(Sheet2!$I$11,Sheet1!A27:D27)</f>
        <v>4.1241896915353115E-6</v>
      </c>
      <c r="W27" s="2">
        <f ca="1"/>
        <v>5.857350665773072E-3</v>
      </c>
      <c r="X27" s="2">
        <f ca="1"/>
        <v>0.99413852514453538</v>
      </c>
      <c r="Y27" s="2">
        <f t="shared" ca="1" si="5"/>
        <v>0</v>
      </c>
      <c r="Z27" s="2">
        <f t="shared" ca="1" si="6"/>
        <v>0</v>
      </c>
      <c r="AA27" s="2">
        <f t="shared" ca="1" si="7"/>
        <v>0</v>
      </c>
    </row>
    <row r="28" spans="1:27" x14ac:dyDescent="0.25">
      <c r="A28" s="3">
        <v>6.6</v>
      </c>
      <c r="B28" s="3">
        <v>3</v>
      </c>
      <c r="C28" s="3">
        <v>4.4000000000000004</v>
      </c>
      <c r="D28" s="3">
        <v>1.4</v>
      </c>
      <c r="E28" s="3"/>
      <c r="F28" s="3">
        <v>0</v>
      </c>
      <c r="G28" s="3">
        <v>1</v>
      </c>
      <c r="H28" s="3">
        <v>0</v>
      </c>
      <c r="M28" s="2">
        <f t="array" aca="1" ref="M28:O28" ca="1">_xll.nnFeedForward($K$19,A28:D28)</f>
        <v>5.9941503618484132E-4</v>
      </c>
      <c r="N28" s="2">
        <f ca="1"/>
        <v>0.99794717442985992</v>
      </c>
      <c r="O28" s="2">
        <f ca="1"/>
        <v>1.4534105339551607E-3</v>
      </c>
      <c r="P28" s="2">
        <f t="shared" ca="1" si="2"/>
        <v>0</v>
      </c>
      <c r="Q28" s="2">
        <f t="shared" ca="1" si="3"/>
        <v>1</v>
      </c>
      <c r="R28" s="2">
        <f t="shared" ca="1" si="4"/>
        <v>0</v>
      </c>
      <c r="S28" s="2">
        <f ca="1">_xll.nnGetCrossEntropyError(F28:H28,M28:O28)</f>
        <v>2.0549355045969071E-3</v>
      </c>
      <c r="V28" s="2">
        <f t="array" aca="1" ref="V28:X28" ca="1">_xll.nnFeedForward(Sheet2!$I$11,Sheet1!A28:D28)</f>
        <v>5.9941503618484132E-4</v>
      </c>
      <c r="W28" s="2">
        <f ca="1"/>
        <v>0.99794717442985992</v>
      </c>
      <c r="X28" s="2">
        <f ca="1"/>
        <v>1.4534105339551607E-3</v>
      </c>
      <c r="Y28" s="2">
        <f t="shared" ca="1" si="5"/>
        <v>0</v>
      </c>
      <c r="Z28" s="2">
        <f t="shared" ca="1" si="6"/>
        <v>0</v>
      </c>
      <c r="AA28" s="2">
        <f t="shared" ca="1" si="7"/>
        <v>0</v>
      </c>
    </row>
    <row r="29" spans="1:27" x14ac:dyDescent="0.25">
      <c r="A29" s="3">
        <v>5.4</v>
      </c>
      <c r="B29" s="3">
        <v>3.9</v>
      </c>
      <c r="C29" s="3">
        <v>1.3</v>
      </c>
      <c r="D29" s="3">
        <v>0.4</v>
      </c>
      <c r="E29" s="3"/>
      <c r="F29" s="3">
        <v>1</v>
      </c>
      <c r="G29" s="3">
        <v>0</v>
      </c>
      <c r="H29" s="3">
        <v>0</v>
      </c>
      <c r="M29" s="2">
        <f t="array" aca="1" ref="M29:O29" ca="1">_xll.nnFeedForward($K$19,A29:D29)</f>
        <v>0.99872221391580152</v>
      </c>
      <c r="N29" s="2">
        <f ca="1"/>
        <v>1.2685289432832188E-3</v>
      </c>
      <c r="O29" s="2">
        <f ca="1"/>
        <v>9.2571409152805984E-6</v>
      </c>
      <c r="P29" s="2">
        <f t="shared" ca="1" si="2"/>
        <v>1</v>
      </c>
      <c r="Q29" s="2">
        <f t="shared" ca="1" si="3"/>
        <v>0</v>
      </c>
      <c r="R29" s="2">
        <f t="shared" ca="1" si="4"/>
        <v>0</v>
      </c>
      <c r="S29" s="2">
        <f ca="1">_xll.nnGetCrossEntropyError(F29:H29,M29:O29)</f>
        <v>1.2786031489337671E-3</v>
      </c>
      <c r="V29" s="2">
        <f t="array" aca="1" ref="V29:X29" ca="1">_xll.nnFeedForward(Sheet2!$I$11,Sheet1!A29:D29)</f>
        <v>0.99872221391580152</v>
      </c>
      <c r="W29" s="2">
        <f ca="1"/>
        <v>1.2685289432832188E-3</v>
      </c>
      <c r="X29" s="2">
        <f ca="1"/>
        <v>9.2571409152805984E-6</v>
      </c>
      <c r="Y29" s="2">
        <f t="shared" ca="1" si="5"/>
        <v>0</v>
      </c>
      <c r="Z29" s="2">
        <f t="shared" ca="1" si="6"/>
        <v>0</v>
      </c>
      <c r="AA29" s="2">
        <f t="shared" ca="1" si="7"/>
        <v>0</v>
      </c>
    </row>
    <row r="30" spans="1:27" x14ac:dyDescent="0.25">
      <c r="A30" s="3">
        <v>4.5999999999999996</v>
      </c>
      <c r="B30" s="3">
        <v>3.2</v>
      </c>
      <c r="C30" s="3">
        <v>1.4</v>
      </c>
      <c r="D30" s="3">
        <v>0.2</v>
      </c>
      <c r="E30" s="3"/>
      <c r="F30" s="3">
        <v>1</v>
      </c>
      <c r="G30" s="3">
        <v>0</v>
      </c>
      <c r="H30" s="3">
        <v>0</v>
      </c>
      <c r="M30" s="2">
        <f t="array" aca="1" ref="M30:O30" ca="1">_xll.nnFeedForward($K$19,A30:D30)</f>
        <v>0.99871226881144382</v>
      </c>
      <c r="N30" s="2">
        <f ca="1"/>
        <v>1.278410516497189E-3</v>
      </c>
      <c r="O30" s="2">
        <f ca="1"/>
        <v>9.3206720588934898E-6</v>
      </c>
      <c r="P30" s="2">
        <f t="shared" ca="1" si="2"/>
        <v>1</v>
      </c>
      <c r="Q30" s="2">
        <f t="shared" ca="1" si="3"/>
        <v>0</v>
      </c>
      <c r="R30" s="2">
        <f t="shared" ca="1" si="4"/>
        <v>0</v>
      </c>
      <c r="S30" s="2">
        <f ca="1">_xll.nnGetCrossEntropyError(F30:H30,M30:O30)</f>
        <v>1.2885610268454409E-3</v>
      </c>
      <c r="V30" s="2">
        <f t="array" aca="1" ref="V30:X30" ca="1">_xll.nnFeedForward(Sheet2!$I$11,Sheet1!A30:D30)</f>
        <v>0.99871226881144382</v>
      </c>
      <c r="W30" s="2">
        <f ca="1"/>
        <v>1.278410516497189E-3</v>
      </c>
      <c r="X30" s="2">
        <f ca="1"/>
        <v>9.3206720588934898E-6</v>
      </c>
      <c r="Y30" s="2">
        <f t="shared" ca="1" si="5"/>
        <v>0</v>
      </c>
      <c r="Z30" s="2">
        <f t="shared" ca="1" si="6"/>
        <v>0</v>
      </c>
      <c r="AA30" s="2">
        <f t="shared" ca="1" si="7"/>
        <v>0</v>
      </c>
    </row>
    <row r="31" spans="1:27" x14ac:dyDescent="0.25">
      <c r="A31" s="9">
        <v>6.5</v>
      </c>
      <c r="B31" s="9">
        <v>3.2</v>
      </c>
      <c r="C31" s="9">
        <v>5.0999999999999996</v>
      </c>
      <c r="D31" s="9">
        <v>2</v>
      </c>
      <c r="E31" s="9"/>
      <c r="F31" s="9">
        <v>0</v>
      </c>
      <c r="G31" s="9">
        <v>0</v>
      </c>
      <c r="H31" s="9">
        <v>1</v>
      </c>
      <c r="I31" s="10" t="s">
        <v>20</v>
      </c>
      <c r="J31" s="10"/>
      <c r="K31" s="10"/>
      <c r="L31" s="10"/>
      <c r="M31" s="12">
        <f t="array" aca="1" ref="M31:O31" ca="1">_xll.nnFeedForward($K$19,A31:D31)</f>
        <v>6.0923130036998414E-6</v>
      </c>
      <c r="N31" s="12">
        <f ca="1"/>
        <v>8.979587951107813E-3</v>
      </c>
      <c r="O31" s="12">
        <f ca="1"/>
        <v>0.9910143197358886</v>
      </c>
      <c r="P31" s="12">
        <f t="shared" ca="1" si="2"/>
        <v>0</v>
      </c>
      <c r="Q31" s="12">
        <f t="shared" ca="1" si="3"/>
        <v>0</v>
      </c>
      <c r="R31" s="12">
        <f t="shared" ca="1" si="4"/>
        <v>1</v>
      </c>
      <c r="S31" s="12">
        <f ca="1">_xll.nnGetCrossEntropyError(F31:H31,M31:O31)</f>
        <v>9.0262949726020829E-3</v>
      </c>
      <c r="V31" s="2">
        <f t="array" aca="1" ref="V31:X31" ca="1">_xll.nnFeedForward(Sheet2!$I$11,Sheet1!A31:D31)</f>
        <v>6.0923130036998414E-6</v>
      </c>
      <c r="W31" s="2">
        <f ca="1"/>
        <v>8.979587951107813E-3</v>
      </c>
      <c r="X31" s="2">
        <f ca="1"/>
        <v>0.9910143197358886</v>
      </c>
      <c r="Y31" s="2">
        <f t="shared" ca="1" si="5"/>
        <v>0</v>
      </c>
      <c r="Z31" s="2">
        <f t="shared" ca="1" si="6"/>
        <v>0</v>
      </c>
      <c r="AA31" s="2">
        <f t="shared" ca="1" si="7"/>
        <v>0</v>
      </c>
    </row>
    <row r="32" spans="1:27" x14ac:dyDescent="0.25">
      <c r="A32" s="3">
        <v>7.4</v>
      </c>
      <c r="B32" s="3">
        <v>2.8</v>
      </c>
      <c r="C32" s="3">
        <v>6.1</v>
      </c>
      <c r="D32" s="3">
        <v>1.9</v>
      </c>
      <c r="E32" s="3"/>
      <c r="F32" s="3">
        <v>0</v>
      </c>
      <c r="G32" s="3">
        <v>0</v>
      </c>
      <c r="H32" s="3">
        <v>1</v>
      </c>
      <c r="I32" s="1" t="s">
        <v>21</v>
      </c>
      <c r="M32" s="2">
        <f t="array" aca="1" ref="M32:O32" ca="1">_xll.nnFeedForward($K$19,A32:D32)</f>
        <v>3.8230610549102608E-6</v>
      </c>
      <c r="N32" s="2">
        <f ca="1"/>
        <v>5.4073173009433415E-3</v>
      </c>
      <c r="O32" s="2">
        <f ca="1"/>
        <v>0.9945888596380017</v>
      </c>
      <c r="P32" s="2">
        <f t="shared" ca="1" si="2"/>
        <v>0</v>
      </c>
      <c r="Q32" s="2">
        <f t="shared" ca="1" si="3"/>
        <v>0</v>
      </c>
      <c r="R32" s="2">
        <f t="shared" ca="1" si="4"/>
        <v>1</v>
      </c>
      <c r="S32" s="2">
        <f ca="1">_xll.nnGetCrossEntropyError(F32:H32,M32:O32)</f>
        <v>5.4258336107986102E-3</v>
      </c>
      <c r="V32" s="2">
        <f t="array" aca="1" ref="V32:X32" ca="1">_xll.nnFeedForward(Sheet2!$I$11,Sheet1!A32:D32)</f>
        <v>3.8230610549102608E-6</v>
      </c>
      <c r="W32" s="2">
        <f ca="1"/>
        <v>5.4073173009433415E-3</v>
      </c>
      <c r="X32" s="2">
        <f ca="1"/>
        <v>0.9945888596380017</v>
      </c>
      <c r="Y32" s="2">
        <f t="shared" ca="1" si="5"/>
        <v>0</v>
      </c>
      <c r="Z32" s="2">
        <f t="shared" ca="1" si="6"/>
        <v>0</v>
      </c>
      <c r="AA32" s="2">
        <f t="shared" ca="1" si="7"/>
        <v>0</v>
      </c>
    </row>
    <row r="33" spans="1:27" x14ac:dyDescent="0.25">
      <c r="A33" s="3">
        <v>5.8</v>
      </c>
      <c r="B33" s="3">
        <v>2.7</v>
      </c>
      <c r="C33" s="3">
        <v>5.0999999999999996</v>
      </c>
      <c r="D33" s="3">
        <v>1.9</v>
      </c>
      <c r="E33" s="3"/>
      <c r="F33" s="3">
        <v>0</v>
      </c>
      <c r="G33" s="3">
        <v>0</v>
      </c>
      <c r="H33" s="3">
        <v>1</v>
      </c>
      <c r="M33" s="2">
        <f t="array" aca="1" ref="M33:O33" ca="1">_xll.nnFeedForward($K$19,A33:D33)</f>
        <v>3.8875335650796543E-6</v>
      </c>
      <c r="N33" s="2">
        <f ca="1"/>
        <v>5.4997392750792797E-3</v>
      </c>
      <c r="O33" s="2">
        <f ca="1"/>
        <v>0.99449637319135564</v>
      </c>
      <c r="P33" s="2">
        <f t="shared" ca="1" si="2"/>
        <v>0</v>
      </c>
      <c r="Q33" s="2">
        <f t="shared" ca="1" si="3"/>
        <v>0</v>
      </c>
      <c r="R33" s="2">
        <f t="shared" ca="1" si="4"/>
        <v>1</v>
      </c>
      <c r="S33" s="2">
        <f ca="1">_xll.nnGetCrossEntropyError(F33:H33,M33:O33)</f>
        <v>5.518827561169606E-3</v>
      </c>
      <c r="V33" s="2">
        <f t="array" aca="1" ref="V33:X33" ca="1">_xll.nnFeedForward(Sheet2!$I$11,Sheet1!A33:D33)</f>
        <v>3.8875335650796543E-6</v>
      </c>
      <c r="W33" s="2">
        <f ca="1"/>
        <v>5.4997392750792797E-3</v>
      </c>
      <c r="X33" s="2">
        <f ca="1"/>
        <v>0.99449637319135564</v>
      </c>
      <c r="Y33" s="2">
        <f t="shared" ca="1" si="5"/>
        <v>0</v>
      </c>
      <c r="Z33" s="2">
        <f t="shared" ca="1" si="6"/>
        <v>0</v>
      </c>
      <c r="AA33" s="2">
        <f t="shared" ca="1" si="7"/>
        <v>0</v>
      </c>
    </row>
    <row r="34" spans="1:27" x14ac:dyDescent="0.25">
      <c r="A34" s="3">
        <v>4.9000000000000004</v>
      </c>
      <c r="B34" s="3">
        <v>3.1</v>
      </c>
      <c r="C34" s="3">
        <v>1.5</v>
      </c>
      <c r="D34" s="3">
        <v>0.1</v>
      </c>
      <c r="E34" s="3"/>
      <c r="F34" s="3">
        <v>1</v>
      </c>
      <c r="G34" s="3">
        <v>0</v>
      </c>
      <c r="H34" s="3">
        <v>0</v>
      </c>
      <c r="M34" s="2">
        <f t="array" aca="1" ref="M34:O34" ca="1">_xll.nnFeedForward($K$19,A34:D34)</f>
        <v>0.99869078721912719</v>
      </c>
      <c r="N34" s="2">
        <f ca="1"/>
        <v>1.2997556632054661E-3</v>
      </c>
      <c r="O34" s="2">
        <f ca="1"/>
        <v>9.4571176672854995E-6</v>
      </c>
      <c r="P34" s="2">
        <f t="shared" ca="1" si="2"/>
        <v>1</v>
      </c>
      <c r="Q34" s="2">
        <f t="shared" ca="1" si="3"/>
        <v>0</v>
      </c>
      <c r="R34" s="2">
        <f t="shared" ca="1" si="4"/>
        <v>0</v>
      </c>
      <c r="S34" s="2">
        <f ca="1">_xll.nnGetCrossEntropyError(F34:H34,M34:O34)</f>
        <v>1.3100705486743987E-3</v>
      </c>
      <c r="V34" s="2">
        <f t="array" aca="1" ref="V34:X34" ca="1">_xll.nnFeedForward(Sheet2!$I$11,Sheet1!A34:D34)</f>
        <v>0.99869078721912719</v>
      </c>
      <c r="W34" s="2">
        <f ca="1"/>
        <v>1.2997556632054661E-3</v>
      </c>
      <c r="X34" s="2">
        <f ca="1"/>
        <v>9.4571176672854995E-6</v>
      </c>
      <c r="Y34" s="2">
        <f t="shared" ca="1" si="5"/>
        <v>0</v>
      </c>
      <c r="Z34" s="2">
        <f t="shared" ca="1" si="6"/>
        <v>0</v>
      </c>
      <c r="AA34" s="2">
        <f t="shared" ca="1" si="7"/>
        <v>0</v>
      </c>
    </row>
    <row r="35" spans="1:27" x14ac:dyDescent="0.25">
      <c r="A35" s="3">
        <v>5.7</v>
      </c>
      <c r="B35" s="3">
        <v>4.4000000000000004</v>
      </c>
      <c r="C35" s="3">
        <v>1.5</v>
      </c>
      <c r="D35" s="3">
        <v>0.4</v>
      </c>
      <c r="E35" s="3"/>
      <c r="F35" s="3">
        <v>1</v>
      </c>
      <c r="G35" s="3">
        <v>0</v>
      </c>
      <c r="H35" s="3">
        <v>0</v>
      </c>
      <c r="M35" s="2">
        <f t="array" aca="1" ref="M35:O35" ca="1">_xll.nnFeedForward($K$19,A35:D35)</f>
        <v>0.99871696403424892</v>
      </c>
      <c r="N35" s="2">
        <f ca="1"/>
        <v>1.2737455796580713E-3</v>
      </c>
      <c r="O35" s="2">
        <f ca="1"/>
        <v>9.2903860930618718E-6</v>
      </c>
      <c r="P35" s="2">
        <f t="shared" ca="1" si="2"/>
        <v>1</v>
      </c>
      <c r="Q35" s="2">
        <f t="shared" ca="1" si="3"/>
        <v>0</v>
      </c>
      <c r="R35" s="2">
        <f t="shared" ca="1" si="4"/>
        <v>0</v>
      </c>
      <c r="S35" s="2">
        <f ca="1">_xll.nnGetCrossEntropyError(F35:H35,M35:O35)</f>
        <v>1.2838597611105581E-3</v>
      </c>
      <c r="V35" s="2">
        <f t="array" aca="1" ref="V35:X35" ca="1">_xll.nnFeedForward(Sheet2!$I$11,Sheet1!A35:D35)</f>
        <v>0.99871696403424892</v>
      </c>
      <c r="W35" s="2">
        <f ca="1"/>
        <v>1.2737455796580713E-3</v>
      </c>
      <c r="X35" s="2">
        <f ca="1"/>
        <v>9.2903860930618718E-6</v>
      </c>
      <c r="Y35" s="2">
        <f t="shared" ca="1" si="5"/>
        <v>0</v>
      </c>
      <c r="Z35" s="2">
        <f t="shared" ca="1" si="6"/>
        <v>0</v>
      </c>
      <c r="AA35" s="2">
        <f t="shared" ca="1" si="7"/>
        <v>0</v>
      </c>
    </row>
    <row r="36" spans="1:27" x14ac:dyDescent="0.25">
      <c r="A36" s="3">
        <v>5</v>
      </c>
      <c r="B36" s="3">
        <v>3.4</v>
      </c>
      <c r="C36" s="3">
        <v>1.5</v>
      </c>
      <c r="D36" s="3">
        <v>0.2</v>
      </c>
      <c r="E36" s="3"/>
      <c r="F36" s="3">
        <v>1</v>
      </c>
      <c r="G36" s="3">
        <v>0</v>
      </c>
      <c r="H36" s="3">
        <v>0</v>
      </c>
      <c r="M36" s="2">
        <f t="array" aca="1" ref="M36:O36" ca="1">_xll.nnFeedForward($K$19,A36:D36)</f>
        <v>0.99870873950798544</v>
      </c>
      <c r="N36" s="2">
        <f ca="1"/>
        <v>1.2819175478523304E-3</v>
      </c>
      <c r="O36" s="2">
        <f ca="1"/>
        <v>9.3429441622538505E-6</v>
      </c>
      <c r="P36" s="2">
        <f t="shared" ca="1" si="2"/>
        <v>1</v>
      </c>
      <c r="Q36" s="2">
        <f t="shared" ca="1" si="3"/>
        <v>0</v>
      </c>
      <c r="R36" s="2">
        <f t="shared" ca="1" si="4"/>
        <v>0</v>
      </c>
      <c r="S36" s="2">
        <f ca="1">_xll.nnGetCrossEntropyError(F36:H36,M36:O36)</f>
        <v>1.2920948872020461E-3</v>
      </c>
      <c r="V36" s="2">
        <f t="array" aca="1" ref="V36:X36" ca="1">_xll.nnFeedForward(Sheet2!$I$11,Sheet1!A36:D36)</f>
        <v>0.99870873950798544</v>
      </c>
      <c r="W36" s="2">
        <f ca="1"/>
        <v>1.2819175478523304E-3</v>
      </c>
      <c r="X36" s="2">
        <f ca="1"/>
        <v>9.3429441622538505E-6</v>
      </c>
      <c r="Y36" s="2">
        <f t="shared" ca="1" si="5"/>
        <v>0</v>
      </c>
      <c r="Z36" s="2">
        <f t="shared" ca="1" si="6"/>
        <v>0</v>
      </c>
      <c r="AA36" s="2">
        <f t="shared" ca="1" si="7"/>
        <v>0</v>
      </c>
    </row>
    <row r="37" spans="1:27" x14ac:dyDescent="0.25">
      <c r="A37" s="3">
        <v>5.8</v>
      </c>
      <c r="B37" s="3">
        <v>2.7</v>
      </c>
      <c r="C37" s="3">
        <v>3.9</v>
      </c>
      <c r="D37" s="3">
        <v>1.2</v>
      </c>
      <c r="E37" s="3"/>
      <c r="F37" s="3">
        <v>0</v>
      </c>
      <c r="G37" s="3">
        <v>1</v>
      </c>
      <c r="H37" s="3">
        <v>0</v>
      </c>
      <c r="M37" s="2">
        <f t="array" aca="1" ref="M37:O37" ca="1">_xll.nnFeedForward($K$19,A37:D37)</f>
        <v>6.9340094390550958E-4</v>
      </c>
      <c r="N37" s="2">
        <f ca="1"/>
        <v>0.99789568449624233</v>
      </c>
      <c r="O37" s="2">
        <f ca="1"/>
        <v>1.4109145598520433E-3</v>
      </c>
      <c r="P37" s="2">
        <f t="shared" ca="1" si="2"/>
        <v>0</v>
      </c>
      <c r="Q37" s="2">
        <f t="shared" ca="1" si="3"/>
        <v>1</v>
      </c>
      <c r="R37" s="2">
        <f t="shared" ca="1" si="4"/>
        <v>0</v>
      </c>
      <c r="S37" s="2">
        <f ca="1">_xll.nnGetCrossEntropyError(F37:H37,M37:O37)</f>
        <v>2.1065326866082363E-3</v>
      </c>
      <c r="V37" s="2">
        <f t="array" aca="1" ref="V37:X37" ca="1">_xll.nnFeedForward(Sheet2!$I$11,Sheet1!A37:D37)</f>
        <v>6.9340094390550958E-4</v>
      </c>
      <c r="W37" s="2">
        <f ca="1"/>
        <v>0.99789568449624233</v>
      </c>
      <c r="X37" s="2">
        <f ca="1"/>
        <v>1.4109145598520433E-3</v>
      </c>
      <c r="Y37" s="2">
        <f t="shared" ca="1" si="5"/>
        <v>0</v>
      </c>
      <c r="Z37" s="2">
        <f t="shared" ca="1" si="6"/>
        <v>0</v>
      </c>
      <c r="AA37" s="2">
        <f t="shared" ca="1" si="7"/>
        <v>0</v>
      </c>
    </row>
    <row r="38" spans="1:27" x14ac:dyDescent="0.25">
      <c r="A38" s="3">
        <v>5</v>
      </c>
      <c r="B38" s="3">
        <v>2.2999999999999998</v>
      </c>
      <c r="C38" s="3">
        <v>3.3</v>
      </c>
      <c r="D38" s="3">
        <v>1</v>
      </c>
      <c r="E38" s="3"/>
      <c r="F38" s="3">
        <v>0</v>
      </c>
      <c r="G38" s="3">
        <v>1</v>
      </c>
      <c r="H38" s="3">
        <v>0</v>
      </c>
      <c r="M38" s="2">
        <f t="array" aca="1" ref="M38:O38" ca="1">_xll.nnFeedForward($K$19,A38:D38)</f>
        <v>9.403878793032552E-4</v>
      </c>
      <c r="N38" s="2">
        <f ca="1"/>
        <v>0.99763579511448197</v>
      </c>
      <c r="O38" s="2">
        <f ca="1"/>
        <v>1.4238170062146555E-3</v>
      </c>
      <c r="P38" s="2">
        <f t="shared" ca="1" si="2"/>
        <v>0</v>
      </c>
      <c r="Q38" s="2">
        <f t="shared" ca="1" si="3"/>
        <v>1</v>
      </c>
      <c r="R38" s="2">
        <f t="shared" ca="1" si="4"/>
        <v>0</v>
      </c>
      <c r="S38" s="2">
        <f ca="1">_xll.nnGetCrossEntropyError(F38:H38,M38:O38)</f>
        <v>2.3670040305936624E-3</v>
      </c>
      <c r="V38" s="2">
        <f t="array" aca="1" ref="V38:X38" ca="1">_xll.nnFeedForward(Sheet2!$I$11,Sheet1!A38:D38)</f>
        <v>9.403878793032552E-4</v>
      </c>
      <c r="W38" s="2">
        <f ca="1"/>
        <v>0.99763579511448197</v>
      </c>
      <c r="X38" s="2">
        <f ca="1"/>
        <v>1.4238170062146555E-3</v>
      </c>
      <c r="Y38" s="2">
        <f t="shared" ca="1" si="5"/>
        <v>0</v>
      </c>
      <c r="Z38" s="2">
        <f t="shared" ca="1" si="6"/>
        <v>0</v>
      </c>
      <c r="AA38" s="2">
        <f t="shared" ca="1" si="7"/>
        <v>0</v>
      </c>
    </row>
    <row r="39" spans="1:27" x14ac:dyDescent="0.25">
      <c r="A39" s="3">
        <v>7.2</v>
      </c>
      <c r="B39" s="3">
        <v>3.6</v>
      </c>
      <c r="C39" s="3">
        <v>6.1</v>
      </c>
      <c r="D39" s="3">
        <v>2.5</v>
      </c>
      <c r="E39" s="3"/>
      <c r="F39" s="3">
        <v>0</v>
      </c>
      <c r="G39" s="3">
        <v>0</v>
      </c>
      <c r="H39" s="3">
        <v>1</v>
      </c>
      <c r="M39" s="2">
        <f t="array" aca="1" ref="M39:O39" ca="1">_xll.nnFeedForward($K$19,A39:D39)</f>
        <v>3.8455163845272086E-6</v>
      </c>
      <c r="N39" s="2">
        <f ca="1"/>
        <v>5.4388720740262573E-3</v>
      </c>
      <c r="O39" s="2">
        <f ca="1"/>
        <v>0.99455728240958918</v>
      </c>
      <c r="P39" s="2">
        <f t="shared" ca="1" si="2"/>
        <v>0</v>
      </c>
      <c r="Q39" s="2">
        <f t="shared" ca="1" si="3"/>
        <v>0</v>
      </c>
      <c r="R39" s="2">
        <f t="shared" ca="1" si="4"/>
        <v>1</v>
      </c>
      <c r="S39" s="2">
        <f ca="1">_xll.nnGetCrossEntropyError(F39:H39,M39:O39)</f>
        <v>5.4575831416628067E-3</v>
      </c>
      <c r="V39" s="2">
        <f t="array" aca="1" ref="V39:X39" ca="1">_xll.nnFeedForward(Sheet2!$I$11,Sheet1!A39:D39)</f>
        <v>3.8455163845272086E-6</v>
      </c>
      <c r="W39" s="2">
        <f ca="1"/>
        <v>5.4388720740262573E-3</v>
      </c>
      <c r="X39" s="2">
        <f ca="1"/>
        <v>0.99455728240958918</v>
      </c>
      <c r="Y39" s="2">
        <f t="shared" ca="1" si="5"/>
        <v>0</v>
      </c>
      <c r="Z39" s="2">
        <f t="shared" ca="1" si="6"/>
        <v>0</v>
      </c>
      <c r="AA39" s="2">
        <f t="shared" ca="1" si="7"/>
        <v>0</v>
      </c>
    </row>
    <row r="40" spans="1:27" x14ac:dyDescent="0.25">
      <c r="A40" s="3">
        <v>5.0999999999999996</v>
      </c>
      <c r="B40" s="3">
        <v>3.3</v>
      </c>
      <c r="C40" s="3">
        <v>1.7</v>
      </c>
      <c r="D40" s="3">
        <v>0.5</v>
      </c>
      <c r="E40" s="3"/>
      <c r="F40" s="3">
        <v>1</v>
      </c>
      <c r="G40" s="3">
        <v>0</v>
      </c>
      <c r="H40" s="3">
        <v>0</v>
      </c>
      <c r="M40" s="2">
        <f t="array" aca="1" ref="M40:O40" ca="1">_xll.nnFeedForward($K$19,A40:D40)</f>
        <v>0.99866179070091465</v>
      </c>
      <c r="N40" s="2">
        <f ca="1"/>
        <v>1.3285683783845865E-3</v>
      </c>
      <c r="O40" s="2">
        <f ca="1"/>
        <v>9.6409207008627492E-6</v>
      </c>
      <c r="P40" s="2">
        <f t="shared" ca="1" si="2"/>
        <v>1</v>
      </c>
      <c r="Q40" s="2">
        <f t="shared" ca="1" si="3"/>
        <v>0</v>
      </c>
      <c r="R40" s="2">
        <f t="shared" ca="1" si="4"/>
        <v>0</v>
      </c>
      <c r="S40" s="2">
        <f ca="1">_xll.nnGetCrossEntropyError(F40:H40,M40:O40)</f>
        <v>1.3391055007756091E-3</v>
      </c>
      <c r="V40" s="2">
        <f t="array" aca="1" ref="V40:X40" ca="1">_xll.nnFeedForward(Sheet2!$I$11,Sheet1!A40:D40)</f>
        <v>0.99866179070091465</v>
      </c>
      <c r="W40" s="2">
        <f ca="1"/>
        <v>1.3285683783845865E-3</v>
      </c>
      <c r="X40" s="2">
        <f ca="1"/>
        <v>9.6409207008627492E-6</v>
      </c>
      <c r="Y40" s="2">
        <f t="shared" ca="1" si="5"/>
        <v>0</v>
      </c>
      <c r="Z40" s="2">
        <f t="shared" ca="1" si="6"/>
        <v>0</v>
      </c>
      <c r="AA40" s="2">
        <f t="shared" ca="1" si="7"/>
        <v>0</v>
      </c>
    </row>
    <row r="41" spans="1:27" x14ac:dyDescent="0.25">
      <c r="A41" s="3">
        <v>4.4000000000000004</v>
      </c>
      <c r="B41" s="3">
        <v>2.9</v>
      </c>
      <c r="C41" s="3">
        <v>1.4</v>
      </c>
      <c r="D41" s="3">
        <v>0.2</v>
      </c>
      <c r="E41" s="3"/>
      <c r="F41" s="3">
        <v>1</v>
      </c>
      <c r="G41" s="3">
        <v>0</v>
      </c>
      <c r="H41" s="3">
        <v>0</v>
      </c>
      <c r="M41" s="2">
        <f t="array" aca="1" ref="M41:O41" ca="1">_xll.nnFeedForward($K$19,A41:D41)</f>
        <v>0.99868935272900272</v>
      </c>
      <c r="N41" s="2">
        <f ca="1"/>
        <v>1.3011807575961506E-3</v>
      </c>
      <c r="O41" s="2">
        <f ca="1"/>
        <v>9.4665134011091153E-6</v>
      </c>
      <c r="P41" s="2">
        <f t="shared" ca="1" si="2"/>
        <v>1</v>
      </c>
      <c r="Q41" s="2">
        <f t="shared" ca="1" si="3"/>
        <v>0</v>
      </c>
      <c r="R41" s="2">
        <f t="shared" ca="1" si="4"/>
        <v>0</v>
      </c>
      <c r="S41" s="2">
        <f ca="1">_xll.nnGetCrossEntropyError(F41:H41,M41:O41)</f>
        <v>1.3115069203452423E-3</v>
      </c>
      <c r="V41" s="2">
        <f t="array" aca="1" ref="V41:X41" ca="1">_xll.nnFeedForward(Sheet2!$I$11,Sheet1!A41:D41)</f>
        <v>0.99868935272900272</v>
      </c>
      <c r="W41" s="2">
        <f ca="1"/>
        <v>1.3011807575961506E-3</v>
      </c>
      <c r="X41" s="2">
        <f ca="1"/>
        <v>9.4665134011091153E-6</v>
      </c>
      <c r="Y41" s="2">
        <f t="shared" ca="1" si="5"/>
        <v>0</v>
      </c>
      <c r="Z41" s="2">
        <f t="shared" ca="1" si="6"/>
        <v>0</v>
      </c>
      <c r="AA41" s="2">
        <f t="shared" ca="1" si="7"/>
        <v>0</v>
      </c>
    </row>
    <row r="42" spans="1:27" x14ac:dyDescent="0.25">
      <c r="A42" s="3">
        <v>5.7</v>
      </c>
      <c r="B42" s="3">
        <v>2.8</v>
      </c>
      <c r="C42" s="3">
        <v>4.0999999999999996</v>
      </c>
      <c r="D42" s="3">
        <v>1.3</v>
      </c>
      <c r="E42" s="3"/>
      <c r="F42" s="3">
        <v>0</v>
      </c>
      <c r="G42" s="3">
        <v>1</v>
      </c>
      <c r="H42" s="3">
        <v>0</v>
      </c>
      <c r="M42" s="2">
        <f t="array" aca="1" ref="M42:O42" ca="1">_xll.nnFeedForward($K$19,A42:D42)</f>
        <v>5.5695209213842058E-4</v>
      </c>
      <c r="N42" s="2">
        <f ca="1"/>
        <v>0.99782115170532915</v>
      </c>
      <c r="O42" s="2">
        <f ca="1"/>
        <v>1.6218962025325028E-3</v>
      </c>
      <c r="P42" s="2">
        <f t="shared" ca="1" si="2"/>
        <v>0</v>
      </c>
      <c r="Q42" s="2">
        <f t="shared" ca="1" si="3"/>
        <v>1</v>
      </c>
      <c r="R42" s="2">
        <f t="shared" ca="1" si="4"/>
        <v>0</v>
      </c>
      <c r="S42" s="2">
        <f ca="1">_xll.nnGetCrossEntropyError(F42:H42,M42:O42)</f>
        <v>2.1812254382008859E-3</v>
      </c>
      <c r="V42" s="2">
        <f t="array" aca="1" ref="V42:X42" ca="1">_xll.nnFeedForward(Sheet2!$I$11,Sheet1!A42:D42)</f>
        <v>5.5695209213842058E-4</v>
      </c>
      <c r="W42" s="2">
        <f ca="1"/>
        <v>0.99782115170532915</v>
      </c>
      <c r="X42" s="2">
        <f ca="1"/>
        <v>1.6218962025325028E-3</v>
      </c>
      <c r="Y42" s="2">
        <f t="shared" ca="1" si="5"/>
        <v>0</v>
      </c>
      <c r="Z42" s="2">
        <f t="shared" ca="1" si="6"/>
        <v>0</v>
      </c>
      <c r="AA42" s="2">
        <f t="shared" ca="1" si="7"/>
        <v>0</v>
      </c>
    </row>
    <row r="43" spans="1:27" x14ac:dyDescent="0.25">
      <c r="A43" s="3">
        <v>5</v>
      </c>
      <c r="B43" s="3">
        <v>3.4</v>
      </c>
      <c r="C43" s="3">
        <v>1.6</v>
      </c>
      <c r="D43" s="3">
        <v>0.4</v>
      </c>
      <c r="E43" s="3"/>
      <c r="F43" s="3">
        <v>1</v>
      </c>
      <c r="G43" s="3">
        <v>0</v>
      </c>
      <c r="H43" s="3">
        <v>0</v>
      </c>
      <c r="M43" s="2">
        <f t="array" aca="1" ref="M43:O43" ca="1">_xll.nnFeedForward($K$19,A43:D43)</f>
        <v>0.99869657316121052</v>
      </c>
      <c r="N43" s="2">
        <f ca="1"/>
        <v>1.294006546756717E-3</v>
      </c>
      <c r="O43" s="2">
        <f ca="1"/>
        <v>9.4202920328129756E-6</v>
      </c>
      <c r="P43" s="2">
        <f t="shared" ca="1" si="2"/>
        <v>1</v>
      </c>
      <c r="Q43" s="2">
        <f t="shared" ca="1" si="3"/>
        <v>0</v>
      </c>
      <c r="R43" s="2">
        <f t="shared" ca="1" si="4"/>
        <v>0</v>
      </c>
      <c r="S43" s="2">
        <f ca="1">_xll.nnGetCrossEntropyError(F43:H43,M43:O43)</f>
        <v>1.3042770384138244E-3</v>
      </c>
      <c r="V43" s="2">
        <f t="array" aca="1" ref="V43:X43" ca="1">_xll.nnFeedForward(Sheet2!$I$11,Sheet1!A43:D43)</f>
        <v>0.99869657316121052</v>
      </c>
      <c r="W43" s="2">
        <f ca="1"/>
        <v>1.294006546756717E-3</v>
      </c>
      <c r="X43" s="2">
        <f ca="1"/>
        <v>9.4202920328129756E-6</v>
      </c>
      <c r="Y43" s="2">
        <f t="shared" ca="1" si="5"/>
        <v>0</v>
      </c>
      <c r="Z43" s="2">
        <f t="shared" ca="1" si="6"/>
        <v>0</v>
      </c>
      <c r="AA43" s="2">
        <f t="shared" ca="1" si="7"/>
        <v>0</v>
      </c>
    </row>
    <row r="44" spans="1:27" x14ac:dyDescent="0.25">
      <c r="A44" s="3">
        <v>4.9000000000000004</v>
      </c>
      <c r="B44" s="3">
        <v>2.5</v>
      </c>
      <c r="C44" s="3">
        <v>4.5</v>
      </c>
      <c r="D44" s="3">
        <v>1.7</v>
      </c>
      <c r="E44" s="3"/>
      <c r="F44" s="3">
        <v>0</v>
      </c>
      <c r="G44" s="3">
        <v>0</v>
      </c>
      <c r="H44" s="3">
        <v>1</v>
      </c>
      <c r="M44" s="2">
        <f t="array" aca="1" ref="M44:O44" ca="1">_xll.nnFeedForward($K$19,A44:D44)</f>
        <v>4.0858523139402348E-6</v>
      </c>
      <c r="N44" s="2">
        <f ca="1"/>
        <v>5.7851132582525206E-3</v>
      </c>
      <c r="O44" s="2">
        <f ca="1"/>
        <v>0.99421080088943359</v>
      </c>
      <c r="P44" s="2">
        <f t="shared" ca="1" si="2"/>
        <v>0</v>
      </c>
      <c r="Q44" s="2">
        <f t="shared" ca="1" si="3"/>
        <v>0</v>
      </c>
      <c r="R44" s="2">
        <f t="shared" ca="1" si="4"/>
        <v>1</v>
      </c>
      <c r="S44" s="2">
        <f ca="1">_xll.nnGetCrossEntropyError(F44:H44,M44:O44)</f>
        <v>5.8060214805226579E-3</v>
      </c>
      <c r="V44" s="2">
        <f t="array" aca="1" ref="V44:X44" ca="1">_xll.nnFeedForward(Sheet2!$I$11,Sheet1!A44:D44)</f>
        <v>4.0858523139402348E-6</v>
      </c>
      <c r="W44" s="2">
        <f ca="1"/>
        <v>5.7851132582525206E-3</v>
      </c>
      <c r="X44" s="2">
        <f ca="1"/>
        <v>0.99421080088943359</v>
      </c>
      <c r="Y44" s="2">
        <f t="shared" ca="1" si="5"/>
        <v>0</v>
      </c>
      <c r="Z44" s="2">
        <f t="shared" ca="1" si="6"/>
        <v>0</v>
      </c>
      <c r="AA44" s="2">
        <f t="shared" ca="1" si="7"/>
        <v>0</v>
      </c>
    </row>
    <row r="45" spans="1:27" x14ac:dyDescent="0.25">
      <c r="A45" s="3">
        <v>5.0999999999999996</v>
      </c>
      <c r="B45" s="3">
        <v>3.8</v>
      </c>
      <c r="C45" s="3">
        <v>1.6</v>
      </c>
      <c r="D45" s="3">
        <v>0.2</v>
      </c>
      <c r="E45" s="3"/>
      <c r="F45" s="3">
        <v>1</v>
      </c>
      <c r="G45" s="3">
        <v>0</v>
      </c>
      <c r="H45" s="3">
        <v>0</v>
      </c>
      <c r="M45" s="2">
        <f t="array" aca="1" ref="M45:O45" ca="1">_xll.nnFeedForward($K$19,A45:D45)</f>
        <v>0.99871516499808266</v>
      </c>
      <c r="N45" s="2">
        <f ca="1"/>
        <v>1.275533083976004E-3</v>
      </c>
      <c r="O45" s="2">
        <f ca="1"/>
        <v>9.3019179413395234E-6</v>
      </c>
      <c r="P45" s="2">
        <f t="shared" ca="1" si="2"/>
        <v>1</v>
      </c>
      <c r="Q45" s="2">
        <f t="shared" ca="1" si="3"/>
        <v>0</v>
      </c>
      <c r="R45" s="2">
        <f t="shared" ca="1" si="4"/>
        <v>0</v>
      </c>
      <c r="S45" s="2">
        <f ca="1">_xll.nnGetCrossEntropyError(F45:H45,M45:O45)</f>
        <v>1.2856611100926967E-3</v>
      </c>
      <c r="V45" s="2">
        <f t="array" aca="1" ref="V45:X45" ca="1">_xll.nnFeedForward(Sheet2!$I$11,Sheet1!A45:D45)</f>
        <v>0.99871516499808266</v>
      </c>
      <c r="W45" s="2">
        <f ca="1"/>
        <v>1.275533083976004E-3</v>
      </c>
      <c r="X45" s="2">
        <f ca="1"/>
        <v>9.3019179413395234E-6</v>
      </c>
      <c r="Y45" s="2">
        <f t="shared" ca="1" si="5"/>
        <v>0</v>
      </c>
      <c r="Z45" s="2">
        <f t="shared" ca="1" si="6"/>
        <v>0</v>
      </c>
      <c r="AA45" s="2">
        <f t="shared" ca="1" si="7"/>
        <v>0</v>
      </c>
    </row>
    <row r="46" spans="1:27" x14ac:dyDescent="0.25">
      <c r="A46" s="3">
        <v>4.9000000000000004</v>
      </c>
      <c r="B46" s="3">
        <v>3.1</v>
      </c>
      <c r="C46" s="3">
        <v>1.5</v>
      </c>
      <c r="D46" s="3">
        <v>0.1</v>
      </c>
      <c r="E46" s="3"/>
      <c r="F46" s="3">
        <v>1</v>
      </c>
      <c r="G46" s="3">
        <v>0</v>
      </c>
      <c r="H46" s="3">
        <v>0</v>
      </c>
      <c r="M46" s="2">
        <f t="array" aca="1" ref="M46:O46" ca="1">_xll.nnFeedForward($K$19,A46:D46)</f>
        <v>0.99869078721912719</v>
      </c>
      <c r="N46" s="2">
        <f ca="1"/>
        <v>1.2997556632054661E-3</v>
      </c>
      <c r="O46" s="2">
        <f ca="1"/>
        <v>9.4571176672854995E-6</v>
      </c>
      <c r="P46" s="2">
        <f t="shared" ca="1" si="2"/>
        <v>1</v>
      </c>
      <c r="Q46" s="2">
        <f t="shared" ca="1" si="3"/>
        <v>0</v>
      </c>
      <c r="R46" s="2">
        <f t="shared" ca="1" si="4"/>
        <v>0</v>
      </c>
      <c r="S46" s="2">
        <f ca="1">_xll.nnGetCrossEntropyError(F46:H46,M46:O46)</f>
        <v>1.3100705486743987E-3</v>
      </c>
      <c r="V46" s="2">
        <f t="array" aca="1" ref="V46:X46" ca="1">_xll.nnFeedForward(Sheet2!$I$11,Sheet1!A46:D46)</f>
        <v>0.99869078721912719</v>
      </c>
      <c r="W46" s="2">
        <f ca="1"/>
        <v>1.2997556632054661E-3</v>
      </c>
      <c r="X46" s="2">
        <f ca="1"/>
        <v>9.4571176672854995E-6</v>
      </c>
      <c r="Y46" s="2">
        <f t="shared" ca="1" si="5"/>
        <v>0</v>
      </c>
      <c r="Z46" s="2">
        <f t="shared" ca="1" si="6"/>
        <v>0</v>
      </c>
      <c r="AA46" s="2">
        <f t="shared" ca="1" si="7"/>
        <v>0</v>
      </c>
    </row>
    <row r="47" spans="1:27" x14ac:dyDescent="0.25">
      <c r="A47" s="3">
        <v>5.2</v>
      </c>
      <c r="B47" s="3">
        <v>3.4</v>
      </c>
      <c r="C47" s="3">
        <v>1.4</v>
      </c>
      <c r="D47" s="3">
        <v>0.2</v>
      </c>
      <c r="E47" s="3"/>
      <c r="F47" s="3">
        <v>1</v>
      </c>
      <c r="G47" s="3">
        <v>0</v>
      </c>
      <c r="H47" s="3">
        <v>0</v>
      </c>
      <c r="M47" s="2">
        <f t="array" aca="1" ref="M47:O47" ca="1">_xll.nnFeedForward($K$19,A47:D47)</f>
        <v>0.99871007984140425</v>
      </c>
      <c r="N47" s="2">
        <f ca="1"/>
        <v>1.2805857151702812E-3</v>
      </c>
      <c r="O47" s="2">
        <f ca="1"/>
        <v>9.3344434253935961E-6</v>
      </c>
      <c r="P47" s="2">
        <f t="shared" ca="1" si="2"/>
        <v>1</v>
      </c>
      <c r="Q47" s="2">
        <f t="shared" ca="1" si="3"/>
        <v>0</v>
      </c>
      <c r="R47" s="2">
        <f t="shared" ca="1" si="4"/>
        <v>0</v>
      </c>
      <c r="S47" s="2">
        <f ca="1">_xll.nnGetCrossEntropyError(F47:H47,M47:O47)</f>
        <v>1.2907528217265185E-3</v>
      </c>
      <c r="V47" s="2">
        <f t="array" aca="1" ref="V47:X47" ca="1">_xll.nnFeedForward(Sheet2!$I$11,Sheet1!A47:D47)</f>
        <v>0.99871007984140425</v>
      </c>
      <c r="W47" s="2">
        <f ca="1"/>
        <v>1.2805857151702812E-3</v>
      </c>
      <c r="X47" s="2">
        <f ca="1"/>
        <v>9.3344434253935961E-6</v>
      </c>
      <c r="Y47" s="2">
        <f t="shared" ca="1" si="5"/>
        <v>0</v>
      </c>
      <c r="Z47" s="2">
        <f t="shared" ca="1" si="6"/>
        <v>0</v>
      </c>
      <c r="AA47" s="2">
        <f t="shared" ca="1" si="7"/>
        <v>0</v>
      </c>
    </row>
    <row r="48" spans="1:27" x14ac:dyDescent="0.25">
      <c r="A48" s="3">
        <v>6</v>
      </c>
      <c r="B48" s="3">
        <v>2.9</v>
      </c>
      <c r="C48" s="3">
        <v>4.5</v>
      </c>
      <c r="D48" s="3">
        <v>1.5</v>
      </c>
      <c r="E48" s="3"/>
      <c r="F48" s="3">
        <v>0</v>
      </c>
      <c r="G48" s="3">
        <v>1</v>
      </c>
      <c r="H48" s="3">
        <v>0</v>
      </c>
      <c r="M48" s="2">
        <f t="array" aca="1" ref="M48:O48" ca="1">_xll.nnFeedForward($K$19,A48:D48)</f>
        <v>4.9380717759966867E-4</v>
      </c>
      <c r="N48" s="2">
        <f ca="1"/>
        <v>0.99337698914136763</v>
      </c>
      <c r="O48" s="2">
        <f ca="1"/>
        <v>6.1292036810327907E-3</v>
      </c>
      <c r="P48" s="2">
        <f t="shared" ca="1" si="2"/>
        <v>0</v>
      </c>
      <c r="Q48" s="2">
        <f t="shared" ca="1" si="3"/>
        <v>1</v>
      </c>
      <c r="R48" s="2">
        <f t="shared" ca="1" si="4"/>
        <v>0</v>
      </c>
      <c r="S48" s="2">
        <f ca="1">_xll.nnGetCrossEntropyError(F48:H48,M48:O48)</f>
        <v>6.6450403164823018E-3</v>
      </c>
      <c r="V48" s="2">
        <f t="array" aca="1" ref="V48:X48" ca="1">_xll.nnFeedForward(Sheet2!$I$11,Sheet1!A48:D48)</f>
        <v>4.9380717759966867E-4</v>
      </c>
      <c r="W48" s="2">
        <f ca="1"/>
        <v>0.99337698914136763</v>
      </c>
      <c r="X48" s="2">
        <f ca="1"/>
        <v>6.1292036810327907E-3</v>
      </c>
      <c r="Y48" s="2">
        <f t="shared" ca="1" si="5"/>
        <v>0</v>
      </c>
      <c r="Z48" s="2">
        <f t="shared" ca="1" si="6"/>
        <v>0</v>
      </c>
      <c r="AA48" s="2">
        <f t="shared" ca="1" si="7"/>
        <v>0</v>
      </c>
    </row>
    <row r="49" spans="1:27" x14ac:dyDescent="0.25">
      <c r="A49" s="3">
        <v>6.8</v>
      </c>
      <c r="B49" s="3">
        <v>2.8</v>
      </c>
      <c r="C49" s="3">
        <v>4.8</v>
      </c>
      <c r="D49" s="3">
        <v>1.4</v>
      </c>
      <c r="E49" s="3"/>
      <c r="F49" s="3">
        <v>0</v>
      </c>
      <c r="G49" s="3">
        <v>1</v>
      </c>
      <c r="H49" s="3">
        <v>0</v>
      </c>
      <c r="M49" s="2">
        <f t="array" aca="1" ref="M49:O49" ca="1">_xll.nnFeedForward($K$19,A49:D49)</f>
        <v>5.05866568898631E-4</v>
      </c>
      <c r="N49" s="2">
        <f ca="1"/>
        <v>0.99594196577068206</v>
      </c>
      <c r="O49" s="2">
        <f ca="1"/>
        <v>3.5521676604192095E-3</v>
      </c>
      <c r="P49" s="2">
        <f t="shared" ca="1" si="2"/>
        <v>0</v>
      </c>
      <c r="Q49" s="2">
        <f t="shared" ca="1" si="3"/>
        <v>1</v>
      </c>
      <c r="R49" s="2">
        <f t="shared" ca="1" si="4"/>
        <v>0</v>
      </c>
      <c r="S49" s="2">
        <f ca="1">_xll.nnGetCrossEntropyError(F49:H49,M49:O49)</f>
        <v>4.0662903936557896E-3</v>
      </c>
      <c r="V49" s="2">
        <f t="array" aca="1" ref="V49:X49" ca="1">_xll.nnFeedForward(Sheet2!$I$11,Sheet1!A49:D49)</f>
        <v>5.05866568898631E-4</v>
      </c>
      <c r="W49" s="2">
        <f ca="1"/>
        <v>0.99594196577068206</v>
      </c>
      <c r="X49" s="2">
        <f ca="1"/>
        <v>3.5521676604192095E-3</v>
      </c>
      <c r="Y49" s="2">
        <f t="shared" ca="1" si="5"/>
        <v>0</v>
      </c>
      <c r="Z49" s="2">
        <f t="shared" ca="1" si="6"/>
        <v>0</v>
      </c>
      <c r="AA49" s="2">
        <f t="shared" ca="1" si="7"/>
        <v>0</v>
      </c>
    </row>
    <row r="50" spans="1:27" x14ac:dyDescent="0.25">
      <c r="A50" s="3">
        <v>6</v>
      </c>
      <c r="B50" s="3">
        <v>2.2000000000000002</v>
      </c>
      <c r="C50" s="3">
        <v>4</v>
      </c>
      <c r="D50" s="3">
        <v>1</v>
      </c>
      <c r="E50" s="3"/>
      <c r="F50" s="3">
        <v>0</v>
      </c>
      <c r="G50" s="3">
        <v>1</v>
      </c>
      <c r="H50" s="3">
        <v>0</v>
      </c>
      <c r="M50" s="2">
        <f t="array" aca="1" ref="M50:O50" ca="1">_xll.nnFeedForward($K$19,A50:D50)</f>
        <v>5.6445647284482836E-4</v>
      </c>
      <c r="N50" s="2">
        <f ca="1"/>
        <v>0.99790294407388613</v>
      </c>
      <c r="O50" s="2">
        <f ca="1"/>
        <v>1.532599453269132E-3</v>
      </c>
      <c r="P50" s="2">
        <f t="shared" ca="1" si="2"/>
        <v>0</v>
      </c>
      <c r="Q50" s="2">
        <f t="shared" ca="1" si="3"/>
        <v>1</v>
      </c>
      <c r="R50" s="2">
        <f t="shared" ca="1" si="4"/>
        <v>0</v>
      </c>
      <c r="S50" s="2">
        <f ca="1">_xll.nnGetCrossEntropyError(F50:H50,M50:O50)</f>
        <v>2.0992578267702614E-3</v>
      </c>
      <c r="V50" s="2">
        <f t="array" aca="1" ref="V50:X50" ca="1">_xll.nnFeedForward(Sheet2!$I$11,Sheet1!A50:D50)</f>
        <v>5.6445647284482836E-4</v>
      </c>
      <c r="W50" s="2">
        <f ca="1"/>
        <v>0.99790294407388613</v>
      </c>
      <c r="X50" s="2">
        <f ca="1"/>
        <v>1.532599453269132E-3</v>
      </c>
      <c r="Y50" s="2">
        <f t="shared" ca="1" si="5"/>
        <v>0</v>
      </c>
      <c r="Z50" s="2">
        <f t="shared" ca="1" si="6"/>
        <v>0</v>
      </c>
      <c r="AA50" s="2">
        <f t="shared" ca="1" si="7"/>
        <v>0</v>
      </c>
    </row>
    <row r="51" spans="1:27" x14ac:dyDescent="0.25">
      <c r="A51" s="3">
        <v>4.9000000000000004</v>
      </c>
      <c r="B51" s="3">
        <v>2.4</v>
      </c>
      <c r="C51" s="3">
        <v>3.3</v>
      </c>
      <c r="D51" s="3">
        <v>1</v>
      </c>
      <c r="E51" s="3"/>
      <c r="F51" s="3">
        <v>0</v>
      </c>
      <c r="G51" s="3">
        <v>1</v>
      </c>
      <c r="H51" s="3">
        <v>0</v>
      </c>
      <c r="M51" s="2">
        <f t="array" aca="1" ref="M51:O51" ca="1">_xll.nnFeedForward($K$19,A51:D51)</f>
        <v>1.3334127069830808E-3</v>
      </c>
      <c r="N51" s="2">
        <f ca="1"/>
        <v>0.99719584240587844</v>
      </c>
      <c r="O51" s="2">
        <f ca="1"/>
        <v>1.4707448871384577E-3</v>
      </c>
      <c r="P51" s="2">
        <f t="shared" ca="1" si="2"/>
        <v>0</v>
      </c>
      <c r="Q51" s="2">
        <f t="shared" ca="1" si="3"/>
        <v>1</v>
      </c>
      <c r="R51" s="2">
        <f t="shared" ca="1" si="4"/>
        <v>0</v>
      </c>
      <c r="S51" s="2">
        <f ca="1">_xll.nnGetCrossEntropyError(F51:H51,M51:O51)</f>
        <v>2.808096609497818E-3</v>
      </c>
      <c r="V51" s="2">
        <f t="array" aca="1" ref="V51:X51" ca="1">_xll.nnFeedForward(Sheet2!$I$11,Sheet1!A51:D51)</f>
        <v>1.3334127069830808E-3</v>
      </c>
      <c r="W51" s="2">
        <f ca="1"/>
        <v>0.99719584240587844</v>
      </c>
      <c r="X51" s="2">
        <f ca="1"/>
        <v>1.4707448871384577E-3</v>
      </c>
      <c r="Y51" s="2">
        <f t="shared" ca="1" si="5"/>
        <v>0</v>
      </c>
      <c r="Z51" s="2">
        <f t="shared" ca="1" si="6"/>
        <v>0</v>
      </c>
      <c r="AA51" s="2">
        <f t="shared" ca="1" si="7"/>
        <v>0</v>
      </c>
    </row>
    <row r="52" spans="1:27" x14ac:dyDescent="0.25">
      <c r="A52" s="3">
        <v>6.7</v>
      </c>
      <c r="B52" s="3">
        <v>3.3</v>
      </c>
      <c r="C52" s="3">
        <v>5.7</v>
      </c>
      <c r="D52" s="3">
        <v>2.1</v>
      </c>
      <c r="E52" s="3"/>
      <c r="F52" s="3">
        <v>0</v>
      </c>
      <c r="G52" s="3">
        <v>0</v>
      </c>
      <c r="H52" s="3">
        <v>1</v>
      </c>
      <c r="M52" s="2">
        <f t="array" aca="1" ref="M52:O52" ca="1">_xll.nnFeedForward($K$19,A52:D52)</f>
        <v>3.9231974566911366E-6</v>
      </c>
      <c r="N52" s="2">
        <f ca="1"/>
        <v>5.5535096673409645E-3</v>
      </c>
      <c r="O52" s="2">
        <f ca="1"/>
        <v>0.9944425671352024</v>
      </c>
      <c r="P52" s="2">
        <f t="shared" ca="1" si="2"/>
        <v>0</v>
      </c>
      <c r="Q52" s="2">
        <f t="shared" ca="1" si="3"/>
        <v>0</v>
      </c>
      <c r="R52" s="2">
        <f t="shared" ca="1" si="4"/>
        <v>1</v>
      </c>
      <c r="S52" s="2">
        <f ca="1">_xll.nnGetCrossEntropyError(F52:H52,M52:O52)</f>
        <v>5.5729328482404398E-3</v>
      </c>
      <c r="V52" s="2">
        <f t="array" aca="1" ref="V52:X52" ca="1">_xll.nnFeedForward(Sheet2!$I$11,Sheet1!A52:D52)</f>
        <v>3.9231974566911366E-6</v>
      </c>
      <c r="W52" s="2">
        <f ca="1"/>
        <v>5.5535096673409645E-3</v>
      </c>
      <c r="X52" s="2">
        <f ca="1"/>
        <v>0.9944425671352024</v>
      </c>
      <c r="Y52" s="2">
        <f t="shared" ca="1" si="5"/>
        <v>0</v>
      </c>
      <c r="Z52" s="2">
        <f t="shared" ca="1" si="6"/>
        <v>0</v>
      </c>
      <c r="AA52" s="2">
        <f t="shared" ca="1" si="7"/>
        <v>0</v>
      </c>
    </row>
    <row r="53" spans="1:27" x14ac:dyDescent="0.25">
      <c r="A53" s="3">
        <v>4.8</v>
      </c>
      <c r="B53" s="3">
        <v>3.4</v>
      </c>
      <c r="C53" s="3">
        <v>1.9</v>
      </c>
      <c r="D53" s="3">
        <v>0.2</v>
      </c>
      <c r="E53" s="3"/>
      <c r="F53" s="3">
        <v>1</v>
      </c>
      <c r="G53" s="3">
        <v>0</v>
      </c>
      <c r="H53" s="3">
        <v>0</v>
      </c>
      <c r="M53" s="2">
        <f t="array" aca="1" ref="M53:O53" ca="1">_xll.nnFeedForward($K$19,A53:D53)</f>
        <v>0.99869197811570254</v>
      </c>
      <c r="N53" s="2">
        <f ca="1"/>
        <v>1.2985725429758674E-3</v>
      </c>
      <c r="O53" s="2">
        <f ca="1"/>
        <v>9.4493413215590262E-6</v>
      </c>
      <c r="P53" s="2">
        <f t="shared" ca="1" si="2"/>
        <v>1</v>
      </c>
      <c r="Q53" s="2">
        <f t="shared" ca="1" si="3"/>
        <v>0</v>
      </c>
      <c r="R53" s="2">
        <f t="shared" ca="1" si="4"/>
        <v>0</v>
      </c>
      <c r="S53" s="2">
        <f ca="1">_xll.nnGetCrossEntropyError(F53:H53,M53:O53)</f>
        <v>1.3088780916290868E-3</v>
      </c>
      <c r="V53" s="2">
        <f t="array" aca="1" ref="V53:X53" ca="1">_xll.nnFeedForward(Sheet2!$I$11,Sheet1!A53:D53)</f>
        <v>0.99869197811570254</v>
      </c>
      <c r="W53" s="2">
        <f ca="1"/>
        <v>1.2985725429758674E-3</v>
      </c>
      <c r="X53" s="2">
        <f ca="1"/>
        <v>9.4493413215590262E-6</v>
      </c>
      <c r="Y53" s="2">
        <f t="shared" ca="1" si="5"/>
        <v>0</v>
      </c>
      <c r="Z53" s="2">
        <f t="shared" ca="1" si="6"/>
        <v>0</v>
      </c>
      <c r="AA53" s="2">
        <f t="shared" ca="1" si="7"/>
        <v>0</v>
      </c>
    </row>
    <row r="54" spans="1:27" x14ac:dyDescent="0.25">
      <c r="A54" s="3">
        <v>5</v>
      </c>
      <c r="B54" s="3">
        <v>3</v>
      </c>
      <c r="C54" s="3">
        <v>1.6</v>
      </c>
      <c r="D54" s="3">
        <v>0.2</v>
      </c>
      <c r="E54" s="3"/>
      <c r="F54" s="3">
        <v>1</v>
      </c>
      <c r="G54" s="3">
        <v>0</v>
      </c>
      <c r="H54" s="3">
        <v>0</v>
      </c>
      <c r="M54" s="2">
        <f t="array" aca="1" ref="M54:O54" ca="1">_xll.nnFeedForward($K$19,A54:D54)</f>
        <v>0.99864615969022397</v>
      </c>
      <c r="N54" s="2">
        <f ca="1"/>
        <v>1.3441003917154435E-3</v>
      </c>
      <c r="O54" s="2">
        <f ca="1"/>
        <v>9.7399180605893058E-6</v>
      </c>
      <c r="P54" s="2">
        <f t="shared" ca="1" si="2"/>
        <v>1</v>
      </c>
      <c r="Q54" s="2">
        <f t="shared" ca="1" si="3"/>
        <v>0</v>
      </c>
      <c r="R54" s="2">
        <f t="shared" ca="1" si="4"/>
        <v>0</v>
      </c>
      <c r="S54" s="2">
        <f ca="1">_xll.nnGetCrossEntropyError(F54:H54,M54:O54)</f>
        <v>1.3547575795528899E-3</v>
      </c>
      <c r="V54" s="2">
        <f t="array" aca="1" ref="V54:X54" ca="1">_xll.nnFeedForward(Sheet2!$I$11,Sheet1!A54:D54)</f>
        <v>0.99864615969022397</v>
      </c>
      <c r="W54" s="2">
        <f ca="1"/>
        <v>1.3441003917154435E-3</v>
      </c>
      <c r="X54" s="2">
        <f ca="1"/>
        <v>9.7399180605893058E-6</v>
      </c>
      <c r="Y54" s="2">
        <f t="shared" ca="1" si="5"/>
        <v>0</v>
      </c>
      <c r="Z54" s="2">
        <f t="shared" ca="1" si="6"/>
        <v>0</v>
      </c>
      <c r="AA54" s="2">
        <f t="shared" ca="1" si="7"/>
        <v>0</v>
      </c>
    </row>
    <row r="55" spans="1:27" x14ac:dyDescent="0.25">
      <c r="A55" s="3">
        <v>5.5</v>
      </c>
      <c r="B55" s="3">
        <v>2.4</v>
      </c>
      <c r="C55" s="3">
        <v>3.7</v>
      </c>
      <c r="D55" s="3">
        <v>1</v>
      </c>
      <c r="E55" s="3"/>
      <c r="F55" s="3">
        <v>0</v>
      </c>
      <c r="G55" s="3">
        <v>1</v>
      </c>
      <c r="H55" s="3">
        <v>0</v>
      </c>
      <c r="M55" s="2">
        <f t="array" aca="1" ref="M55:O55" ca="1">_xll.nnFeedForward($K$19,A55:D55)</f>
        <v>7.214818390122613E-4</v>
      </c>
      <c r="N55" s="2">
        <f ca="1"/>
        <v>0.99787320527073287</v>
      </c>
      <c r="O55" s="2">
        <f ca="1"/>
        <v>1.40531289025487E-3</v>
      </c>
      <c r="P55" s="2">
        <f t="shared" ca="1" si="2"/>
        <v>0</v>
      </c>
      <c r="Q55" s="2">
        <f t="shared" ca="1" si="3"/>
        <v>1</v>
      </c>
      <c r="R55" s="2">
        <f t="shared" ca="1" si="4"/>
        <v>0</v>
      </c>
      <c r="S55" s="2">
        <f ca="1">_xll.nnGetCrossEntropyError(F55:H55,M55:O55)</f>
        <v>2.1290595689799118E-3</v>
      </c>
      <c r="V55" s="2">
        <f t="array" aca="1" ref="V55:X55" ca="1">_xll.nnFeedForward(Sheet2!$I$11,Sheet1!A55:D55)</f>
        <v>7.214818390122613E-4</v>
      </c>
      <c r="W55" s="2">
        <f ca="1"/>
        <v>0.99787320527073287</v>
      </c>
      <c r="X55" s="2">
        <f ca="1"/>
        <v>1.40531289025487E-3</v>
      </c>
      <c r="Y55" s="2">
        <f t="shared" ca="1" si="5"/>
        <v>0</v>
      </c>
      <c r="Z55" s="2">
        <f t="shared" ca="1" si="6"/>
        <v>0</v>
      </c>
      <c r="AA55" s="2">
        <f t="shared" ca="1" si="7"/>
        <v>0</v>
      </c>
    </row>
    <row r="56" spans="1:27" x14ac:dyDescent="0.25">
      <c r="A56" s="3">
        <v>4.8</v>
      </c>
      <c r="B56" s="3">
        <v>3</v>
      </c>
      <c r="C56" s="3">
        <v>1.4</v>
      </c>
      <c r="D56" s="3">
        <v>0.3</v>
      </c>
      <c r="E56" s="3"/>
      <c r="F56" s="3">
        <v>1</v>
      </c>
      <c r="G56" s="3">
        <v>0</v>
      </c>
      <c r="H56" s="3">
        <v>0</v>
      </c>
      <c r="M56" s="2">
        <f t="array" aca="1" ref="M56:O56" ca="1">_xll.nnFeedForward($K$19,A56:D56)</f>
        <v>0.99867636269100335</v>
      </c>
      <c r="N56" s="2">
        <f ca="1"/>
        <v>1.3140884596624632E-3</v>
      </c>
      <c r="O56" s="2">
        <f ca="1"/>
        <v>9.5488493341413854E-6</v>
      </c>
      <c r="P56" s="2">
        <f t="shared" ca="1" si="2"/>
        <v>1</v>
      </c>
      <c r="Q56" s="2">
        <f t="shared" ca="1" si="3"/>
        <v>0</v>
      </c>
      <c r="R56" s="2">
        <f t="shared" ca="1" si="4"/>
        <v>0</v>
      </c>
      <c r="S56" s="2">
        <f ca="1">_xll.nnGetCrossEntropyError(F56:H56,M56:O56)</f>
        <v>1.3245140906388642E-3</v>
      </c>
      <c r="V56" s="2">
        <f t="array" aca="1" ref="V56:X56" ca="1">_xll.nnFeedForward(Sheet2!$I$11,Sheet1!A56:D56)</f>
        <v>0.99867636269100335</v>
      </c>
      <c r="W56" s="2">
        <f ca="1"/>
        <v>1.3140884596624632E-3</v>
      </c>
      <c r="X56" s="2">
        <f ca="1"/>
        <v>9.5488493341413854E-6</v>
      </c>
      <c r="Y56" s="2">
        <f t="shared" ca="1" si="5"/>
        <v>0</v>
      </c>
      <c r="Z56" s="2">
        <f t="shared" ca="1" si="6"/>
        <v>0</v>
      </c>
      <c r="AA56" s="2">
        <f t="shared" ca="1" si="7"/>
        <v>0</v>
      </c>
    </row>
    <row r="57" spans="1:27" x14ac:dyDescent="0.25">
      <c r="A57" s="3">
        <v>6.9</v>
      </c>
      <c r="B57" s="3">
        <v>3.1</v>
      </c>
      <c r="C57" s="3">
        <v>5.4</v>
      </c>
      <c r="D57" s="3">
        <v>2.1</v>
      </c>
      <c r="E57" s="3"/>
      <c r="F57" s="3">
        <v>0</v>
      </c>
      <c r="G57" s="3">
        <v>0</v>
      </c>
      <c r="H57" s="3">
        <v>1</v>
      </c>
      <c r="M57" s="2">
        <f t="array" aca="1" ref="M57:O57" ca="1">_xll.nnFeedForward($K$19,A57:D57)</f>
        <v>4.0151792798423497E-6</v>
      </c>
      <c r="N57" s="2">
        <f ca="1"/>
        <v>5.6979211920038823E-3</v>
      </c>
      <c r="O57" s="2">
        <f ca="1"/>
        <v>0.9942980636287162</v>
      </c>
      <c r="P57" s="2">
        <f t="shared" ca="1" si="2"/>
        <v>0</v>
      </c>
      <c r="Q57" s="2">
        <f t="shared" ca="1" si="3"/>
        <v>0</v>
      </c>
      <c r="R57" s="2">
        <f t="shared" ca="1" si="4"/>
        <v>1</v>
      </c>
      <c r="S57" s="2">
        <f ca="1">_xll.nnGetCrossEntropyError(F57:H57,M57:O57)</f>
        <v>5.7182544698789577E-3</v>
      </c>
      <c r="V57" s="2">
        <f t="array" aca="1" ref="V57:X57" ca="1">_xll.nnFeedForward(Sheet2!$I$11,Sheet1!A57:D57)</f>
        <v>4.0151792798423497E-6</v>
      </c>
      <c r="W57" s="2">
        <f ca="1"/>
        <v>5.6979211920038823E-3</v>
      </c>
      <c r="X57" s="2">
        <f ca="1"/>
        <v>0.9942980636287162</v>
      </c>
      <c r="Y57" s="2">
        <f t="shared" ca="1" si="5"/>
        <v>0</v>
      </c>
      <c r="Z57" s="2">
        <f t="shared" ca="1" si="6"/>
        <v>0</v>
      </c>
      <c r="AA57" s="2">
        <f t="shared" ca="1" si="7"/>
        <v>0</v>
      </c>
    </row>
    <row r="58" spans="1:27" x14ac:dyDescent="0.25">
      <c r="A58" s="3">
        <v>5.0999999999999996</v>
      </c>
      <c r="B58" s="3">
        <v>3.8</v>
      </c>
      <c r="C58" s="3">
        <v>1.9</v>
      </c>
      <c r="D58" s="3">
        <v>0.4</v>
      </c>
      <c r="E58" s="3"/>
      <c r="F58" s="3">
        <v>1</v>
      </c>
      <c r="G58" s="3">
        <v>0</v>
      </c>
      <c r="H58" s="3">
        <v>0</v>
      </c>
      <c r="M58" s="2">
        <f t="array" aca="1" ref="M58:O58" ca="1">_xll.nnFeedForward($K$19,A58:D58)</f>
        <v>0.99870475931190161</v>
      </c>
      <c r="N58" s="2">
        <f ca="1"/>
        <v>1.2858726281497453E-3</v>
      </c>
      <c r="O58" s="2">
        <f ca="1"/>
        <v>9.3680599486379565E-6</v>
      </c>
      <c r="P58" s="2">
        <f t="shared" ca="1" si="2"/>
        <v>1</v>
      </c>
      <c r="Q58" s="2">
        <f t="shared" ca="1" si="3"/>
        <v>0</v>
      </c>
      <c r="R58" s="2">
        <f t="shared" ca="1" si="4"/>
        <v>0</v>
      </c>
      <c r="S58" s="2">
        <f ca="1">_xll.nnGetCrossEntropyError(F58:H58,M58:O58)</f>
        <v>1.2960802373423023E-3</v>
      </c>
      <c r="V58" s="2">
        <f t="array" aca="1" ref="V58:X58" ca="1">_xll.nnFeedForward(Sheet2!$I$11,Sheet1!A58:D58)</f>
        <v>0.99870475931190161</v>
      </c>
      <c r="W58" s="2">
        <f ca="1"/>
        <v>1.2858726281497453E-3</v>
      </c>
      <c r="X58" s="2">
        <f ca="1"/>
        <v>9.3680599486379565E-6</v>
      </c>
      <c r="Y58" s="2">
        <f t="shared" ca="1" si="5"/>
        <v>0</v>
      </c>
      <c r="Z58" s="2">
        <f t="shared" ca="1" si="6"/>
        <v>0</v>
      </c>
      <c r="AA58" s="2">
        <f t="shared" ca="1" si="7"/>
        <v>0</v>
      </c>
    </row>
    <row r="59" spans="1:27" x14ac:dyDescent="0.25">
      <c r="A59" s="3">
        <v>7.7</v>
      </c>
      <c r="B59" s="3">
        <v>2.6</v>
      </c>
      <c r="C59" s="3">
        <v>6.9</v>
      </c>
      <c r="D59" s="3">
        <v>2.2999999999999998</v>
      </c>
      <c r="E59" s="3"/>
      <c r="F59" s="3">
        <v>0</v>
      </c>
      <c r="G59" s="3">
        <v>0</v>
      </c>
      <c r="H59" s="3">
        <v>1</v>
      </c>
      <c r="M59" s="2">
        <f t="array" aca="1" ref="M59:O59" ca="1">_xll.nnFeedForward($K$19,A59:D59)</f>
        <v>3.7982457244055782E-6</v>
      </c>
      <c r="N59" s="2">
        <f ca="1"/>
        <v>5.3707698166003733E-3</v>
      </c>
      <c r="O59" s="2">
        <f ca="1"/>
        <v>0.99462543193767516</v>
      </c>
      <c r="P59" s="2">
        <f t="shared" ca="1" si="2"/>
        <v>0</v>
      </c>
      <c r="Q59" s="2">
        <f t="shared" ca="1" si="3"/>
        <v>0</v>
      </c>
      <c r="R59" s="2">
        <f t="shared" ca="1" si="4"/>
        <v>1</v>
      </c>
      <c r="S59" s="2">
        <f ca="1">_xll.nnGetCrossEntropyError(F59:H59,M59:O59)</f>
        <v>5.3890630126458925E-3</v>
      </c>
      <c r="V59" s="2">
        <f t="array" aca="1" ref="V59:X59" ca="1">_xll.nnFeedForward(Sheet2!$I$11,Sheet1!A59:D59)</f>
        <v>3.7982457244055782E-6</v>
      </c>
      <c r="W59" s="2">
        <f ca="1"/>
        <v>5.3707698166003733E-3</v>
      </c>
      <c r="X59" s="2">
        <f ca="1"/>
        <v>0.99462543193767516</v>
      </c>
      <c r="Y59" s="2">
        <f t="shared" ca="1" si="5"/>
        <v>0</v>
      </c>
      <c r="Z59" s="2">
        <f t="shared" ca="1" si="6"/>
        <v>0</v>
      </c>
      <c r="AA59" s="2">
        <f t="shared" ca="1" si="7"/>
        <v>0</v>
      </c>
    </row>
    <row r="60" spans="1:27" x14ac:dyDescent="0.25">
      <c r="A60" s="3">
        <v>6.1</v>
      </c>
      <c r="B60" s="3">
        <v>3</v>
      </c>
      <c r="C60" s="3">
        <v>4.9000000000000004</v>
      </c>
      <c r="D60" s="3">
        <v>1.8</v>
      </c>
      <c r="E60" s="3"/>
      <c r="F60" s="3">
        <v>0</v>
      </c>
      <c r="G60" s="3">
        <v>0</v>
      </c>
      <c r="H60" s="3">
        <v>1</v>
      </c>
      <c r="M60" s="2">
        <f t="array" aca="1" ref="M60:O60" ca="1">_xll.nnFeedForward($K$19,A60:D60)</f>
        <v>6.9116821618449867E-6</v>
      </c>
      <c r="N60" s="2">
        <f ca="1"/>
        <v>1.0286139147734207E-2</v>
      </c>
      <c r="O60" s="2">
        <f ca="1"/>
        <v>0.98970694917010382</v>
      </c>
      <c r="P60" s="2">
        <f t="shared" ca="1" si="2"/>
        <v>0</v>
      </c>
      <c r="Q60" s="2">
        <f t="shared" ca="1" si="3"/>
        <v>0</v>
      </c>
      <c r="R60" s="2">
        <f t="shared" ca="1" si="4"/>
        <v>1</v>
      </c>
      <c r="S60" s="2">
        <f ca="1">_xll.nnGetCrossEntropyError(F60:H60,M60:O60)</f>
        <v>1.0346390612676256E-2</v>
      </c>
      <c r="V60" s="2">
        <f t="array" aca="1" ref="V60:X60" ca="1">_xll.nnFeedForward(Sheet2!$I$11,Sheet1!A60:D60)</f>
        <v>6.9116821618449867E-6</v>
      </c>
      <c r="W60" s="2">
        <f ca="1"/>
        <v>1.0286139147734207E-2</v>
      </c>
      <c r="X60" s="2">
        <f ca="1"/>
        <v>0.98970694917010382</v>
      </c>
      <c r="Y60" s="2">
        <f t="shared" ca="1" si="5"/>
        <v>0</v>
      </c>
      <c r="Z60" s="2">
        <f t="shared" ca="1" si="6"/>
        <v>0</v>
      </c>
      <c r="AA60" s="2">
        <f t="shared" ca="1" si="7"/>
        <v>0</v>
      </c>
    </row>
    <row r="61" spans="1:27" x14ac:dyDescent="0.25">
      <c r="A61" s="3">
        <v>6.8</v>
      </c>
      <c r="B61" s="3">
        <v>3.2</v>
      </c>
      <c r="C61" s="3">
        <v>5.9</v>
      </c>
      <c r="D61" s="3">
        <v>2.2999999999999998</v>
      </c>
      <c r="E61" s="3"/>
      <c r="F61" s="3">
        <v>0</v>
      </c>
      <c r="G61" s="3">
        <v>0</v>
      </c>
      <c r="H61" s="3">
        <v>1</v>
      </c>
      <c r="M61" s="2">
        <f t="array" aca="1" ref="M61:O61" ca="1">_xll.nnFeedForward($K$19,A61:D61)</f>
        <v>3.8301374048158263E-6</v>
      </c>
      <c r="N61" s="2">
        <f ca="1"/>
        <v>5.416641601053632E-3</v>
      </c>
      <c r="O61" s="2">
        <f ca="1"/>
        <v>0.9945795282615415</v>
      </c>
      <c r="P61" s="2">
        <f t="shared" ca="1" si="2"/>
        <v>0</v>
      </c>
      <c r="Q61" s="2">
        <f t="shared" ca="1" si="3"/>
        <v>0</v>
      </c>
      <c r="R61" s="2">
        <f t="shared" ca="1" si="4"/>
        <v>1</v>
      </c>
      <c r="S61" s="2">
        <f ca="1">_xll.nnGetCrossEntropyError(F61:H61,M61:O61)</f>
        <v>5.4352157993725189E-3</v>
      </c>
      <c r="V61" s="2">
        <f t="array" aca="1" ref="V61:X61" ca="1">_xll.nnFeedForward(Sheet2!$I$11,Sheet1!A61:D61)</f>
        <v>3.8301374048158263E-6</v>
      </c>
      <c r="W61" s="2">
        <f ca="1"/>
        <v>5.416641601053632E-3</v>
      </c>
      <c r="X61" s="2">
        <f ca="1"/>
        <v>0.9945795282615415</v>
      </c>
      <c r="Y61" s="2">
        <f t="shared" ca="1" si="5"/>
        <v>0</v>
      </c>
      <c r="Z61" s="2">
        <f t="shared" ca="1" si="6"/>
        <v>0</v>
      </c>
      <c r="AA61" s="2">
        <f t="shared" ca="1" si="7"/>
        <v>0</v>
      </c>
    </row>
    <row r="62" spans="1:27" x14ac:dyDescent="0.25">
      <c r="A62" s="3">
        <v>7.7</v>
      </c>
      <c r="B62" s="3">
        <v>2.8</v>
      </c>
      <c r="C62" s="3">
        <v>6.7</v>
      </c>
      <c r="D62" s="3">
        <v>2</v>
      </c>
      <c r="E62" s="3"/>
      <c r="F62" s="3">
        <v>0</v>
      </c>
      <c r="G62" s="3">
        <v>0</v>
      </c>
      <c r="H62" s="3">
        <v>1</v>
      </c>
      <c r="M62" s="2">
        <f t="array" aca="1" ref="M62:O62" ca="1">_xll.nnFeedForward($K$19,A62:D62)</f>
        <v>3.8023952558764898E-6</v>
      </c>
      <c r="N62" s="2">
        <f ca="1"/>
        <v>5.3768309151724187E-3</v>
      </c>
      <c r="O62" s="2">
        <f ca="1"/>
        <v>0.99461936668957174</v>
      </c>
      <c r="P62" s="2">
        <f t="shared" ca="1" si="2"/>
        <v>0</v>
      </c>
      <c r="Q62" s="2">
        <f t="shared" ca="1" si="3"/>
        <v>0</v>
      </c>
      <c r="R62" s="2">
        <f t="shared" ca="1" si="4"/>
        <v>1</v>
      </c>
      <c r="S62" s="2">
        <f ca="1">_xll.nnGetCrossEntropyError(F62:H62,M62:O62)</f>
        <v>5.3951610535784419E-3</v>
      </c>
      <c r="V62" s="2">
        <f t="array" aca="1" ref="V62:X62" ca="1">_xll.nnFeedForward(Sheet2!$I$11,Sheet1!A62:D62)</f>
        <v>3.8023952558764898E-6</v>
      </c>
      <c r="W62" s="2">
        <f ca="1"/>
        <v>5.3768309151724187E-3</v>
      </c>
      <c r="X62" s="2">
        <f ca="1"/>
        <v>0.99461936668957174</v>
      </c>
      <c r="Y62" s="2">
        <f t="shared" ca="1" si="5"/>
        <v>0</v>
      </c>
      <c r="Z62" s="2">
        <f t="shared" ca="1" si="6"/>
        <v>0</v>
      </c>
      <c r="AA62" s="2">
        <f t="shared" ca="1" si="7"/>
        <v>0</v>
      </c>
    </row>
    <row r="63" spans="1:27" x14ac:dyDescent="0.25">
      <c r="A63" s="3">
        <v>5.6</v>
      </c>
      <c r="B63" s="3">
        <v>2.9</v>
      </c>
      <c r="C63" s="3">
        <v>3.6</v>
      </c>
      <c r="D63" s="3">
        <v>1.3</v>
      </c>
      <c r="E63" s="3"/>
      <c r="F63" s="3">
        <v>0</v>
      </c>
      <c r="G63" s="3">
        <v>1</v>
      </c>
      <c r="H63" s="3">
        <v>0</v>
      </c>
      <c r="M63" s="2">
        <f t="array" aca="1" ref="M63:O63" ca="1">_xll.nnFeedForward($K$19,A63:D63)</f>
        <v>2.0808850778641268E-3</v>
      </c>
      <c r="N63" s="2">
        <f ca="1"/>
        <v>0.99637920907318445</v>
      </c>
      <c r="O63" s="2">
        <f ca="1"/>
        <v>1.5399058489513578E-3</v>
      </c>
      <c r="P63" s="2">
        <f t="shared" ca="1" si="2"/>
        <v>0</v>
      </c>
      <c r="Q63" s="2">
        <f t="shared" ca="1" si="3"/>
        <v>1</v>
      </c>
      <c r="R63" s="2">
        <f t="shared" ca="1" si="4"/>
        <v>0</v>
      </c>
      <c r="S63" s="2">
        <f ca="1">_xll.nnGetCrossEntropyError(F63:H63,M63:O63)</f>
        <v>3.6273618563866599E-3</v>
      </c>
      <c r="V63" s="2">
        <f t="array" aca="1" ref="V63:X63" ca="1">_xll.nnFeedForward(Sheet2!$I$11,Sheet1!A63:D63)</f>
        <v>2.0808850778641268E-3</v>
      </c>
      <c r="W63" s="2">
        <f ca="1"/>
        <v>0.99637920907318445</v>
      </c>
      <c r="X63" s="2">
        <f ca="1"/>
        <v>1.5399058489513578E-3</v>
      </c>
      <c r="Y63" s="2">
        <f t="shared" ca="1" si="5"/>
        <v>0</v>
      </c>
      <c r="Z63" s="2">
        <f t="shared" ca="1" si="6"/>
        <v>0</v>
      </c>
      <c r="AA63" s="2">
        <f t="shared" ca="1" si="7"/>
        <v>0</v>
      </c>
    </row>
    <row r="64" spans="1:27" x14ac:dyDescent="0.25">
      <c r="A64" s="3">
        <v>6.3</v>
      </c>
      <c r="B64" s="3">
        <v>3.3</v>
      </c>
      <c r="C64" s="3">
        <v>4.7</v>
      </c>
      <c r="D64" s="3">
        <v>1.6</v>
      </c>
      <c r="E64" s="3"/>
      <c r="F64" s="3">
        <v>0</v>
      </c>
      <c r="G64" s="3">
        <v>1</v>
      </c>
      <c r="H64" s="3">
        <v>0</v>
      </c>
      <c r="M64" s="2">
        <f t="array" aca="1" ref="M64:O64" ca="1">_xll.nnFeedForward($K$19,A64:D64)</f>
        <v>5.1847431213189823E-4</v>
      </c>
      <c r="N64" s="2">
        <f ca="1"/>
        <v>0.99698586157290492</v>
      </c>
      <c r="O64" s="2">
        <f ca="1"/>
        <v>2.4956641149632506E-3</v>
      </c>
      <c r="P64" s="2">
        <f t="shared" ca="1" si="2"/>
        <v>0</v>
      </c>
      <c r="Q64" s="2">
        <f t="shared" ca="1" si="3"/>
        <v>1</v>
      </c>
      <c r="R64" s="2">
        <f t="shared" ca="1" si="4"/>
        <v>0</v>
      </c>
      <c r="S64" s="2">
        <f ca="1">_xll.nnGetCrossEntropyError(F64:H64,M64:O64)</f>
        <v>3.018690090854724E-3</v>
      </c>
      <c r="V64" s="2">
        <f t="array" aca="1" ref="V64:X64" ca="1">_xll.nnFeedForward(Sheet2!$I$11,Sheet1!A64:D64)</f>
        <v>5.1847431213189823E-4</v>
      </c>
      <c r="W64" s="2">
        <f ca="1"/>
        <v>0.99698586157290492</v>
      </c>
      <c r="X64" s="2">
        <f ca="1"/>
        <v>2.4956641149632506E-3</v>
      </c>
      <c r="Y64" s="2">
        <f t="shared" ca="1" si="5"/>
        <v>0</v>
      </c>
      <c r="Z64" s="2">
        <f t="shared" ca="1" si="6"/>
        <v>0</v>
      </c>
      <c r="AA64" s="2">
        <f t="shared" ca="1" si="7"/>
        <v>0</v>
      </c>
    </row>
    <row r="65" spans="1:27" x14ac:dyDescent="0.25">
      <c r="A65" s="3">
        <v>6.5</v>
      </c>
      <c r="B65" s="3">
        <v>3</v>
      </c>
      <c r="C65" s="3">
        <v>5.2</v>
      </c>
      <c r="D65" s="3">
        <v>2</v>
      </c>
      <c r="E65" s="3"/>
      <c r="F65" s="3">
        <v>0</v>
      </c>
      <c r="G65" s="3">
        <v>0</v>
      </c>
      <c r="H65" s="3">
        <v>1</v>
      </c>
      <c r="M65" s="2">
        <f t="array" aca="1" ref="M65:O65" ca="1">_xll.nnFeedForward($K$19,A65:D65)</f>
        <v>4.0702028631031224E-6</v>
      </c>
      <c r="N65" s="2">
        <f ca="1"/>
        <v>5.7795053754785683E-3</v>
      </c>
      <c r="O65" s="2">
        <f ca="1"/>
        <v>0.99421642442165836</v>
      </c>
      <c r="P65" s="2">
        <f t="shared" ca="1" si="2"/>
        <v>0</v>
      </c>
      <c r="Q65" s="2">
        <f t="shared" ca="1" si="3"/>
        <v>0</v>
      </c>
      <c r="R65" s="2">
        <f t="shared" ca="1" si="4"/>
        <v>1</v>
      </c>
      <c r="S65" s="2">
        <f ca="1">_xll.nnGetCrossEntropyError(F65:H65,M65:O65)</f>
        <v>5.8003652189776468E-3</v>
      </c>
      <c r="V65" s="2">
        <f t="array" aca="1" ref="V65:X65" ca="1">_xll.nnFeedForward(Sheet2!$I$11,Sheet1!A65:D65)</f>
        <v>4.0702028631031224E-6</v>
      </c>
      <c r="W65" s="2">
        <f ca="1"/>
        <v>5.7795053754785683E-3</v>
      </c>
      <c r="X65" s="2">
        <f ca="1"/>
        <v>0.99421642442165836</v>
      </c>
      <c r="Y65" s="2">
        <f t="shared" ca="1" si="5"/>
        <v>0</v>
      </c>
      <c r="Z65" s="2">
        <f t="shared" ca="1" si="6"/>
        <v>0</v>
      </c>
      <c r="AA65" s="2">
        <f t="shared" ca="1" si="7"/>
        <v>0</v>
      </c>
    </row>
    <row r="66" spans="1:27" x14ac:dyDescent="0.25">
      <c r="A66" s="3">
        <v>7.7</v>
      </c>
      <c r="B66" s="3">
        <v>3</v>
      </c>
      <c r="C66" s="3">
        <v>6.1</v>
      </c>
      <c r="D66" s="3">
        <v>2.2999999999999998</v>
      </c>
      <c r="E66" s="3"/>
      <c r="F66" s="3">
        <v>0</v>
      </c>
      <c r="G66" s="3">
        <v>0</v>
      </c>
      <c r="H66" s="3">
        <v>1</v>
      </c>
      <c r="M66" s="2">
        <f t="array" aca="1" ref="M66:O66" ca="1">_xll.nnFeedForward($K$19,A66:D66)</f>
        <v>3.8119111247487E-6</v>
      </c>
      <c r="N66" s="2">
        <f ca="1"/>
        <v>5.3908426897802553E-3</v>
      </c>
      <c r="O66" s="2">
        <f ca="1"/>
        <v>0.99460534539909495</v>
      </c>
      <c r="P66" s="2">
        <f t="shared" ca="1" si="2"/>
        <v>0</v>
      </c>
      <c r="Q66" s="2">
        <f t="shared" ca="1" si="3"/>
        <v>0</v>
      </c>
      <c r="R66" s="2">
        <f t="shared" ca="1" si="4"/>
        <v>1</v>
      </c>
      <c r="S66" s="2">
        <f ca="1">_xll.nnGetCrossEntropyError(F66:H66,M66:O66)</f>
        <v>5.4092582949728492E-3</v>
      </c>
      <c r="V66" s="2">
        <f t="array" aca="1" ref="V66:X66" ca="1">_xll.nnFeedForward(Sheet2!$I$11,Sheet1!A66:D66)</f>
        <v>3.8119111247487E-6</v>
      </c>
      <c r="W66" s="2">
        <f ca="1"/>
        <v>5.3908426897802553E-3</v>
      </c>
      <c r="X66" s="2">
        <f ca="1"/>
        <v>0.99460534539909495</v>
      </c>
      <c r="Y66" s="2">
        <f t="shared" ca="1" si="5"/>
        <v>0</v>
      </c>
      <c r="Z66" s="2">
        <f t="shared" ca="1" si="6"/>
        <v>0</v>
      </c>
      <c r="AA66" s="2">
        <f t="shared" ca="1" si="7"/>
        <v>0</v>
      </c>
    </row>
    <row r="67" spans="1:27" x14ac:dyDescent="0.25">
      <c r="A67" s="3">
        <v>4.5</v>
      </c>
      <c r="B67" s="3">
        <v>2.2999999999999998</v>
      </c>
      <c r="C67" s="3">
        <v>1.3</v>
      </c>
      <c r="D67" s="3">
        <v>0.3</v>
      </c>
      <c r="E67" s="3"/>
      <c r="F67" s="3">
        <v>1</v>
      </c>
      <c r="G67" s="3">
        <v>0</v>
      </c>
      <c r="H67" s="3">
        <v>0</v>
      </c>
      <c r="M67" s="2">
        <f t="array" aca="1" ref="M67:O67" ca="1">_xll.nnFeedForward($K$19,A67:D67)</f>
        <v>0.9982637336035084</v>
      </c>
      <c r="N67" s="2">
        <f ca="1"/>
        <v>1.7241445549718165E-3</v>
      </c>
      <c r="O67" s="2">
        <f ca="1"/>
        <v>1.2121841519750481E-5</v>
      </c>
      <c r="P67" s="2">
        <f t="shared" ref="P67:P130" ca="1" si="8">IF(M67=MAX($M67:$O67),1,0)</f>
        <v>1</v>
      </c>
      <c r="Q67" s="2">
        <f t="shared" ref="Q67:Q130" ca="1" si="9">IF(N67=MAX($M67:$O67),1,0)</f>
        <v>0</v>
      </c>
      <c r="R67" s="2">
        <f t="shared" ref="R67:R130" ca="1" si="10">IF(O67=MAX($M67:$O67),1,0)</f>
        <v>0</v>
      </c>
      <c r="S67" s="2">
        <f ca="1">_xll.nnGetCrossEntropyError(F67:H67,M67:O67)</f>
        <v>1.7377754539949219E-3</v>
      </c>
      <c r="V67" s="2">
        <f t="array" aca="1" ref="V67:X67" ca="1">_xll.nnFeedForward(Sheet2!$I$11,Sheet1!A67:D67)</f>
        <v>0.9982637336035084</v>
      </c>
      <c r="W67" s="2">
        <f ca="1"/>
        <v>1.7241445549718165E-3</v>
      </c>
      <c r="X67" s="2">
        <f ca="1"/>
        <v>1.2121841519750481E-5</v>
      </c>
      <c r="Y67" s="2">
        <f t="shared" ref="Y67:Y130" ca="1" si="11">M67-V67</f>
        <v>0</v>
      </c>
      <c r="Z67" s="2">
        <f t="shared" ref="Z67:Z130" ca="1" si="12">N67-W67</f>
        <v>0</v>
      </c>
      <c r="AA67" s="2">
        <f t="shared" ref="AA67:AA130" ca="1" si="13">O67-X67</f>
        <v>0</v>
      </c>
    </row>
    <row r="68" spans="1:27" x14ac:dyDescent="0.25">
      <c r="A68" s="3">
        <v>5</v>
      </c>
      <c r="B68" s="3">
        <v>3.5</v>
      </c>
      <c r="C68" s="3">
        <v>1.3</v>
      </c>
      <c r="D68" s="3">
        <v>0.3</v>
      </c>
      <c r="E68" s="3"/>
      <c r="F68" s="3">
        <v>1</v>
      </c>
      <c r="G68" s="3">
        <v>0</v>
      </c>
      <c r="H68" s="3">
        <v>0</v>
      </c>
      <c r="M68" s="2">
        <f t="array" aca="1" ref="M68:O68" ca="1">_xll.nnFeedForward($K$19,A68:D68)</f>
        <v>0.99872095009298323</v>
      </c>
      <c r="N68" s="2">
        <f ca="1"/>
        <v>1.2697845793990322E-3</v>
      </c>
      <c r="O68" s="2">
        <f ca="1"/>
        <v>9.2653276178851543E-6</v>
      </c>
      <c r="P68" s="2">
        <f t="shared" ca="1" si="8"/>
        <v>1</v>
      </c>
      <c r="Q68" s="2">
        <f t="shared" ca="1" si="9"/>
        <v>0</v>
      </c>
      <c r="R68" s="2">
        <f t="shared" ca="1" si="10"/>
        <v>0</v>
      </c>
      <c r="S68" s="2">
        <f ca="1">_xll.nnGetCrossEntropyError(F68:H68,M68:O68)</f>
        <v>1.2798685895140645E-3</v>
      </c>
      <c r="V68" s="2">
        <f t="array" aca="1" ref="V68:X68" ca="1">_xll.nnFeedForward(Sheet2!$I$11,Sheet1!A68:D68)</f>
        <v>0.99872095009298323</v>
      </c>
      <c r="W68" s="2">
        <f ca="1"/>
        <v>1.2697845793990322E-3</v>
      </c>
      <c r="X68" s="2">
        <f ca="1"/>
        <v>9.2653276178851543E-6</v>
      </c>
      <c r="Y68" s="2">
        <f t="shared" ca="1" si="11"/>
        <v>0</v>
      </c>
      <c r="Z68" s="2">
        <f t="shared" ca="1" si="12"/>
        <v>0</v>
      </c>
      <c r="AA68" s="2">
        <f t="shared" ca="1" si="13"/>
        <v>0</v>
      </c>
    </row>
    <row r="69" spans="1:27" x14ac:dyDescent="0.25">
      <c r="A69" s="3">
        <v>6.1</v>
      </c>
      <c r="B69" s="3">
        <v>2.6</v>
      </c>
      <c r="C69" s="3">
        <v>5.6</v>
      </c>
      <c r="D69" s="3">
        <v>1.4</v>
      </c>
      <c r="E69" s="3"/>
      <c r="F69" s="3">
        <v>0</v>
      </c>
      <c r="G69" s="3">
        <v>0</v>
      </c>
      <c r="H69" s="3">
        <v>1</v>
      </c>
      <c r="M69" s="2">
        <f t="array" aca="1" ref="M69:O69" ca="1">_xll.nnFeedForward($K$19,A69:D69)</f>
        <v>3.8998942587724202E-6</v>
      </c>
      <c r="N69" s="2">
        <f ca="1"/>
        <v>5.5193672843655188E-3</v>
      </c>
      <c r="O69" s="2">
        <f ca="1"/>
        <v>0.99447673282137572</v>
      </c>
      <c r="P69" s="2">
        <f t="shared" ca="1" si="8"/>
        <v>0</v>
      </c>
      <c r="Q69" s="2">
        <f t="shared" ca="1" si="9"/>
        <v>0</v>
      </c>
      <c r="R69" s="2">
        <f t="shared" ca="1" si="10"/>
        <v>1</v>
      </c>
      <c r="S69" s="2">
        <f ca="1">_xll.nnGetCrossEntropyError(F69:H69,M69:O69)</f>
        <v>5.5385768176288187E-3</v>
      </c>
      <c r="V69" s="2">
        <f t="array" aca="1" ref="V69:X69" ca="1">_xll.nnFeedForward(Sheet2!$I$11,Sheet1!A69:D69)</f>
        <v>3.8998942587724202E-6</v>
      </c>
      <c r="W69" s="2">
        <f ca="1"/>
        <v>5.5193672843655188E-3</v>
      </c>
      <c r="X69" s="2">
        <f ca="1"/>
        <v>0.99447673282137572</v>
      </c>
      <c r="Y69" s="2">
        <f t="shared" ca="1" si="11"/>
        <v>0</v>
      </c>
      <c r="Z69" s="2">
        <f t="shared" ca="1" si="12"/>
        <v>0</v>
      </c>
      <c r="AA69" s="2">
        <f t="shared" ca="1" si="13"/>
        <v>0</v>
      </c>
    </row>
    <row r="70" spans="1:27" x14ac:dyDescent="0.25">
      <c r="A70" s="3">
        <v>5.5</v>
      </c>
      <c r="B70" s="3">
        <v>3.5</v>
      </c>
      <c r="C70" s="3">
        <v>1.3</v>
      </c>
      <c r="D70" s="3">
        <v>0.2</v>
      </c>
      <c r="E70" s="3"/>
      <c r="F70" s="3">
        <v>1</v>
      </c>
      <c r="G70" s="3">
        <v>0</v>
      </c>
      <c r="H70" s="3">
        <v>0</v>
      </c>
      <c r="M70" s="2">
        <f t="array" aca="1" ref="M70:O70" ca="1">_xll.nnFeedForward($K$19,A70:D70)</f>
        <v>0.99871432620608702</v>
      </c>
      <c r="N70" s="2">
        <f ca="1"/>
        <v>1.2763663809763571E-3</v>
      </c>
      <c r="O70" s="2">
        <f ca="1"/>
        <v>9.3074129366072264E-6</v>
      </c>
      <c r="P70" s="2">
        <f t="shared" ca="1" si="8"/>
        <v>1</v>
      </c>
      <c r="Q70" s="2">
        <f t="shared" ca="1" si="9"/>
        <v>0</v>
      </c>
      <c r="R70" s="2">
        <f t="shared" ca="1" si="10"/>
        <v>0</v>
      </c>
      <c r="S70" s="2">
        <f ca="1">_xll.nnGetCrossEntropyError(F70:H70,M70:O70)</f>
        <v>1.2865009815368027E-3</v>
      </c>
      <c r="V70" s="2">
        <f t="array" aca="1" ref="V70:X70" ca="1">_xll.nnFeedForward(Sheet2!$I$11,Sheet1!A70:D70)</f>
        <v>0.99871432620608702</v>
      </c>
      <c r="W70" s="2">
        <f ca="1"/>
        <v>1.2763663809763571E-3</v>
      </c>
      <c r="X70" s="2">
        <f ca="1"/>
        <v>9.3074129366072264E-6</v>
      </c>
      <c r="Y70" s="2">
        <f t="shared" ca="1" si="11"/>
        <v>0</v>
      </c>
      <c r="Z70" s="2">
        <f t="shared" ca="1" si="12"/>
        <v>0</v>
      </c>
      <c r="AA70" s="2">
        <f t="shared" ca="1" si="13"/>
        <v>0</v>
      </c>
    </row>
    <row r="71" spans="1:27" x14ac:dyDescent="0.25">
      <c r="A71" s="3">
        <v>5</v>
      </c>
      <c r="B71" s="3">
        <v>3.5</v>
      </c>
      <c r="C71" s="3">
        <v>1.6</v>
      </c>
      <c r="D71" s="3">
        <v>0.6</v>
      </c>
      <c r="E71" s="3"/>
      <c r="F71" s="3">
        <v>1</v>
      </c>
      <c r="G71" s="3">
        <v>0</v>
      </c>
      <c r="H71" s="3">
        <v>0</v>
      </c>
      <c r="M71" s="2">
        <f t="array" aca="1" ref="M71:O71" ca="1">_xll.nnFeedForward($K$19,A71:D71)</f>
        <v>0.9986973402668512</v>
      </c>
      <c r="N71" s="2">
        <f ca="1"/>
        <v>1.2932442907113608E-3</v>
      </c>
      <c r="O71" s="2">
        <f ca="1"/>
        <v>9.4154424374558098E-6</v>
      </c>
      <c r="P71" s="2">
        <f t="shared" ca="1" si="8"/>
        <v>1</v>
      </c>
      <c r="Q71" s="2">
        <f t="shared" ca="1" si="9"/>
        <v>0</v>
      </c>
      <c r="R71" s="2">
        <f t="shared" ca="1" si="10"/>
        <v>0</v>
      </c>
      <c r="S71" s="2">
        <f ca="1">_xll.nnGetCrossEntropyError(F71:H71,M71:O71)</f>
        <v>1.3035089318971093E-3</v>
      </c>
      <c r="V71" s="2">
        <f t="array" aca="1" ref="V71:X71" ca="1">_xll.nnFeedForward(Sheet2!$I$11,Sheet1!A71:D71)</f>
        <v>0.9986973402668512</v>
      </c>
      <c r="W71" s="2">
        <f ca="1"/>
        <v>1.2932442907113608E-3</v>
      </c>
      <c r="X71" s="2">
        <f ca="1"/>
        <v>9.4154424374558098E-6</v>
      </c>
      <c r="Y71" s="2">
        <f t="shared" ca="1" si="11"/>
        <v>0</v>
      </c>
      <c r="Z71" s="2">
        <f t="shared" ca="1" si="12"/>
        <v>0</v>
      </c>
      <c r="AA71" s="2">
        <f t="shared" ca="1" si="13"/>
        <v>0</v>
      </c>
    </row>
    <row r="72" spans="1:27" x14ac:dyDescent="0.25">
      <c r="A72" s="3">
        <v>5.5</v>
      </c>
      <c r="B72" s="3">
        <v>2.6</v>
      </c>
      <c r="C72" s="3">
        <v>4.4000000000000004</v>
      </c>
      <c r="D72" s="3">
        <v>1.2</v>
      </c>
      <c r="E72" s="3"/>
      <c r="F72" s="3">
        <v>0</v>
      </c>
      <c r="G72" s="3">
        <v>1</v>
      </c>
      <c r="H72" s="3">
        <v>0</v>
      </c>
      <c r="M72" s="2">
        <f t="array" aca="1" ref="M72:O72" ca="1">_xll.nnFeedForward($K$19,A72:D72)</f>
        <v>4.8305415015503447E-4</v>
      </c>
      <c r="N72" s="2">
        <f ca="1"/>
        <v>0.98607599630099652</v>
      </c>
      <c r="O72" s="2">
        <f ca="1"/>
        <v>1.344094954884845E-2</v>
      </c>
      <c r="P72" s="2">
        <f t="shared" ca="1" si="8"/>
        <v>0</v>
      </c>
      <c r="Q72" s="2">
        <f t="shared" ca="1" si="9"/>
        <v>1</v>
      </c>
      <c r="R72" s="2">
        <f t="shared" ca="1" si="10"/>
        <v>0</v>
      </c>
      <c r="S72" s="2">
        <f ca="1">_xll.nnGetCrossEntropyError(F72:H72,M72:O72)</f>
        <v>1.402185199367403E-2</v>
      </c>
      <c r="V72" s="2">
        <f t="array" aca="1" ref="V72:X72" ca="1">_xll.nnFeedForward(Sheet2!$I$11,Sheet1!A72:D72)</f>
        <v>4.8305415015503447E-4</v>
      </c>
      <c r="W72" s="2">
        <f ca="1"/>
        <v>0.98607599630099652</v>
      </c>
      <c r="X72" s="2">
        <f ca="1"/>
        <v>1.344094954884845E-2</v>
      </c>
      <c r="Y72" s="2">
        <f t="shared" ca="1" si="11"/>
        <v>0</v>
      </c>
      <c r="Z72" s="2">
        <f t="shared" ca="1" si="12"/>
        <v>0</v>
      </c>
      <c r="AA72" s="2">
        <f t="shared" ca="1" si="13"/>
        <v>0</v>
      </c>
    </row>
    <row r="73" spans="1:27" x14ac:dyDescent="0.25">
      <c r="A73" s="3">
        <v>5.4</v>
      </c>
      <c r="B73" s="3">
        <v>3</v>
      </c>
      <c r="C73" s="3">
        <v>4.5</v>
      </c>
      <c r="D73" s="3">
        <v>1.5</v>
      </c>
      <c r="E73" s="3"/>
      <c r="F73" s="3">
        <v>0</v>
      </c>
      <c r="G73" s="3">
        <v>1</v>
      </c>
      <c r="H73" s="3">
        <v>0</v>
      </c>
      <c r="M73" s="2">
        <f t="array" aca="1" ref="M73:O73" ca="1">_xll.nnFeedForward($K$19,A73:D73)</f>
        <v>4.6725036618443591E-4</v>
      </c>
      <c r="N73" s="2">
        <f ca="1"/>
        <v>0.96319881388156403</v>
      </c>
      <c r="O73" s="2">
        <f ca="1"/>
        <v>3.6333935752251537E-2</v>
      </c>
      <c r="P73" s="2">
        <f t="shared" ca="1" si="8"/>
        <v>0</v>
      </c>
      <c r="Q73" s="2">
        <f t="shared" ca="1" si="9"/>
        <v>1</v>
      </c>
      <c r="R73" s="2">
        <f t="shared" ca="1" si="10"/>
        <v>0</v>
      </c>
      <c r="S73" s="2">
        <f ca="1">_xll.nnGetCrossEntropyError(F73:H73,M73:O73)</f>
        <v>3.7495435863591969E-2</v>
      </c>
      <c r="V73" s="2">
        <f t="array" aca="1" ref="V73:X73" ca="1">_xll.nnFeedForward(Sheet2!$I$11,Sheet1!A73:D73)</f>
        <v>4.6725036618443591E-4</v>
      </c>
      <c r="W73" s="2">
        <f ca="1"/>
        <v>0.96319881388156403</v>
      </c>
      <c r="X73" s="2">
        <f ca="1"/>
        <v>3.6333935752251537E-2</v>
      </c>
      <c r="Y73" s="2">
        <f t="shared" ca="1" si="11"/>
        <v>0</v>
      </c>
      <c r="Z73" s="2">
        <f t="shared" ca="1" si="12"/>
        <v>0</v>
      </c>
      <c r="AA73" s="2">
        <f t="shared" ca="1" si="13"/>
        <v>0</v>
      </c>
    </row>
    <row r="74" spans="1:27" x14ac:dyDescent="0.25">
      <c r="A74" s="3">
        <v>5.8</v>
      </c>
      <c r="B74" s="3">
        <v>2.6</v>
      </c>
      <c r="C74" s="3">
        <v>4</v>
      </c>
      <c r="D74" s="3">
        <v>1.2</v>
      </c>
      <c r="E74" s="3"/>
      <c r="F74" s="3">
        <v>0</v>
      </c>
      <c r="G74" s="3">
        <v>1</v>
      </c>
      <c r="H74" s="3">
        <v>0</v>
      </c>
      <c r="M74" s="2">
        <f t="array" aca="1" ref="M74:O74" ca="1">_xll.nnFeedForward($K$19,A74:D74)</f>
        <v>5.7412636878214469E-4</v>
      </c>
      <c r="N74" s="2">
        <f ca="1"/>
        <v>0.99790869078943645</v>
      </c>
      <c r="O74" s="2">
        <f ca="1"/>
        <v>1.5171828417814891E-3</v>
      </c>
      <c r="P74" s="2">
        <f t="shared" ca="1" si="8"/>
        <v>0</v>
      </c>
      <c r="Q74" s="2">
        <f t="shared" ca="1" si="9"/>
        <v>1</v>
      </c>
      <c r="R74" s="2">
        <f t="shared" ca="1" si="10"/>
        <v>0</v>
      </c>
      <c r="S74" s="2">
        <f ca="1">_xll.nnGetCrossEntropyError(F74:H74,M74:O74)</f>
        <v>2.0934990512927109E-3</v>
      </c>
      <c r="V74" s="2">
        <f t="array" aca="1" ref="V74:X74" ca="1">_xll.nnFeedForward(Sheet2!$I$11,Sheet1!A74:D74)</f>
        <v>5.7412636878214469E-4</v>
      </c>
      <c r="W74" s="2">
        <f ca="1"/>
        <v>0.99790869078943645</v>
      </c>
      <c r="X74" s="2">
        <f ca="1"/>
        <v>1.5171828417814891E-3</v>
      </c>
      <c r="Y74" s="2">
        <f t="shared" ca="1" si="11"/>
        <v>0</v>
      </c>
      <c r="Z74" s="2">
        <f t="shared" ca="1" si="12"/>
        <v>0</v>
      </c>
      <c r="AA74" s="2">
        <f t="shared" ca="1" si="13"/>
        <v>0</v>
      </c>
    </row>
    <row r="75" spans="1:27" x14ac:dyDescent="0.25">
      <c r="A75" s="3">
        <v>5</v>
      </c>
      <c r="B75" s="3">
        <v>3.3</v>
      </c>
      <c r="C75" s="3">
        <v>1.4</v>
      </c>
      <c r="D75" s="3">
        <v>0.2</v>
      </c>
      <c r="E75" s="3"/>
      <c r="F75" s="3">
        <v>1</v>
      </c>
      <c r="G75" s="3">
        <v>0</v>
      </c>
      <c r="H75" s="3">
        <v>0</v>
      </c>
      <c r="M75" s="2">
        <f t="array" aca="1" ref="M75:O75" ca="1">_xll.nnFeedForward($K$19,A75:D75)</f>
        <v>0.99870874001041765</v>
      </c>
      <c r="N75" s="2">
        <f ca="1"/>
        <v>1.2819169666433406E-3</v>
      </c>
      <c r="O75" s="2">
        <f ca="1"/>
        <v>9.3430229389697648E-6</v>
      </c>
      <c r="P75" s="2">
        <f t="shared" ca="1" si="8"/>
        <v>1</v>
      </c>
      <c r="Q75" s="2">
        <f t="shared" ca="1" si="9"/>
        <v>0</v>
      </c>
      <c r="R75" s="2">
        <f t="shared" ca="1" si="10"/>
        <v>0</v>
      </c>
      <c r="S75" s="2">
        <f ca="1">_xll.nnGetCrossEntropyError(F75:H75,M75:O75)</f>
        <v>1.2920943841202297E-3</v>
      </c>
      <c r="V75" s="2">
        <f t="array" aca="1" ref="V75:X75" ca="1">_xll.nnFeedForward(Sheet2!$I$11,Sheet1!A75:D75)</f>
        <v>0.99870874001041765</v>
      </c>
      <c r="W75" s="2">
        <f ca="1"/>
        <v>1.2819169666433406E-3</v>
      </c>
      <c r="X75" s="2">
        <f ca="1"/>
        <v>9.3430229389697648E-6</v>
      </c>
      <c r="Y75" s="2">
        <f t="shared" ca="1" si="11"/>
        <v>0</v>
      </c>
      <c r="Z75" s="2">
        <f t="shared" ca="1" si="12"/>
        <v>0</v>
      </c>
      <c r="AA75" s="2">
        <f t="shared" ca="1" si="13"/>
        <v>0</v>
      </c>
    </row>
    <row r="76" spans="1:27" x14ac:dyDescent="0.25">
      <c r="A76" s="3">
        <v>5.7</v>
      </c>
      <c r="B76" s="3">
        <v>2.8</v>
      </c>
      <c r="C76" s="3">
        <v>4.5</v>
      </c>
      <c r="D76" s="3">
        <v>1.3</v>
      </c>
      <c r="E76" s="3"/>
      <c r="F76" s="3">
        <v>0</v>
      </c>
      <c r="G76" s="3">
        <v>1</v>
      </c>
      <c r="H76" s="3">
        <v>0</v>
      </c>
      <c r="M76" s="2">
        <f t="array" aca="1" ref="M76:O76" ca="1">_xll.nnFeedForward($K$19,A76:D76)</f>
        <v>4.967199863805461E-4</v>
      </c>
      <c r="N76" s="2">
        <f ca="1"/>
        <v>0.99361201536475996</v>
      </c>
      <c r="O76" s="2">
        <f ca="1"/>
        <v>5.8912646488594135E-3</v>
      </c>
      <c r="P76" s="2">
        <f t="shared" ca="1" si="8"/>
        <v>0</v>
      </c>
      <c r="Q76" s="2">
        <f t="shared" ca="1" si="9"/>
        <v>1</v>
      </c>
      <c r="R76" s="2">
        <f t="shared" ca="1" si="10"/>
        <v>0</v>
      </c>
      <c r="S76" s="2">
        <f ca="1">_xll.nnGetCrossEntropyError(F76:H76,M76:O76)</f>
        <v>6.4084751176257393E-3</v>
      </c>
      <c r="V76" s="2">
        <f t="array" aca="1" ref="V76:X76" ca="1">_xll.nnFeedForward(Sheet2!$I$11,Sheet1!A76:D76)</f>
        <v>4.967199863805461E-4</v>
      </c>
      <c r="W76" s="2">
        <f ca="1"/>
        <v>0.99361201536475996</v>
      </c>
      <c r="X76" s="2">
        <f ca="1"/>
        <v>5.8912646488594135E-3</v>
      </c>
      <c r="Y76" s="2">
        <f t="shared" ca="1" si="11"/>
        <v>0</v>
      </c>
      <c r="Z76" s="2">
        <f t="shared" ca="1" si="12"/>
        <v>0</v>
      </c>
      <c r="AA76" s="2">
        <f t="shared" ca="1" si="13"/>
        <v>0</v>
      </c>
    </row>
    <row r="77" spans="1:27" x14ac:dyDescent="0.25">
      <c r="A77" s="3">
        <v>7</v>
      </c>
      <c r="B77" s="3">
        <v>3.2</v>
      </c>
      <c r="C77" s="3">
        <v>4.7</v>
      </c>
      <c r="D77" s="3">
        <v>1.4</v>
      </c>
      <c r="E77" s="3"/>
      <c r="F77" s="3">
        <v>0</v>
      </c>
      <c r="G77" s="3">
        <v>1</v>
      </c>
      <c r="H77" s="3">
        <v>0</v>
      </c>
      <c r="M77" s="2">
        <f t="array" aca="1" ref="M77:O77" ca="1">_xll.nnFeedForward($K$19,A77:D77)</f>
        <v>6.3214509827674121E-4</v>
      </c>
      <c r="N77" s="2">
        <f ca="1"/>
        <v>0.99794764064140529</v>
      </c>
      <c r="O77" s="2">
        <f ca="1"/>
        <v>1.4202142603178384E-3</v>
      </c>
      <c r="P77" s="2">
        <f t="shared" ca="1" si="8"/>
        <v>0</v>
      </c>
      <c r="Q77" s="2">
        <f t="shared" ca="1" si="9"/>
        <v>1</v>
      </c>
      <c r="R77" s="2">
        <f t="shared" ca="1" si="10"/>
        <v>0</v>
      </c>
      <c r="S77" s="2">
        <f ca="1">_xll.nnGetCrossEntropyError(F77:H77,M77:O77)</f>
        <v>2.0544683341409803E-3</v>
      </c>
      <c r="V77" s="2">
        <f t="array" aca="1" ref="V77:X77" ca="1">_xll.nnFeedForward(Sheet2!$I$11,Sheet1!A77:D77)</f>
        <v>6.3214509827674121E-4</v>
      </c>
      <c r="W77" s="2">
        <f ca="1"/>
        <v>0.99794764064140529</v>
      </c>
      <c r="X77" s="2">
        <f ca="1"/>
        <v>1.4202142603178384E-3</v>
      </c>
      <c r="Y77" s="2">
        <f t="shared" ca="1" si="11"/>
        <v>0</v>
      </c>
      <c r="Z77" s="2">
        <f t="shared" ca="1" si="12"/>
        <v>0</v>
      </c>
      <c r="AA77" s="2">
        <f t="shared" ca="1" si="13"/>
        <v>0</v>
      </c>
    </row>
    <row r="78" spans="1:27" x14ac:dyDescent="0.25">
      <c r="A78" s="3">
        <v>5.6</v>
      </c>
      <c r="B78" s="3">
        <v>3</v>
      </c>
      <c r="C78" s="3">
        <v>4.0999999999999996</v>
      </c>
      <c r="D78" s="3">
        <v>1.3</v>
      </c>
      <c r="E78" s="3"/>
      <c r="F78" s="3">
        <v>0</v>
      </c>
      <c r="G78" s="3">
        <v>1</v>
      </c>
      <c r="H78" s="3">
        <v>0</v>
      </c>
      <c r="M78" s="2">
        <f t="array" aca="1" ref="M78:O78" ca="1">_xll.nnFeedForward($K$19,A78:D78)</f>
        <v>6.5291124132073677E-4</v>
      </c>
      <c r="N78" s="2">
        <f ca="1"/>
        <v>0.99789998592963891</v>
      </c>
      <c r="O78" s="2">
        <f ca="1"/>
        <v>1.4471028290403286E-3</v>
      </c>
      <c r="P78" s="2">
        <f t="shared" ca="1" si="8"/>
        <v>0</v>
      </c>
      <c r="Q78" s="2">
        <f t="shared" ca="1" si="9"/>
        <v>1</v>
      </c>
      <c r="R78" s="2">
        <f t="shared" ca="1" si="10"/>
        <v>0</v>
      </c>
      <c r="S78" s="2">
        <f ca="1">_xll.nnGetCrossEntropyError(F78:H78,M78:O78)</f>
        <v>2.1022221918413353E-3</v>
      </c>
      <c r="V78" s="2">
        <f t="array" aca="1" ref="V78:X78" ca="1">_xll.nnFeedForward(Sheet2!$I$11,Sheet1!A78:D78)</f>
        <v>6.5291124132073677E-4</v>
      </c>
      <c r="W78" s="2">
        <f ca="1"/>
        <v>0.99789998592963891</v>
      </c>
      <c r="X78" s="2">
        <f ca="1"/>
        <v>1.4471028290403286E-3</v>
      </c>
      <c r="Y78" s="2">
        <f t="shared" ca="1" si="11"/>
        <v>0</v>
      </c>
      <c r="Z78" s="2">
        <f t="shared" ca="1" si="12"/>
        <v>0</v>
      </c>
      <c r="AA78" s="2">
        <f t="shared" ca="1" si="13"/>
        <v>0</v>
      </c>
    </row>
    <row r="79" spans="1:27" x14ac:dyDescent="0.25">
      <c r="A79" s="3">
        <v>5.9</v>
      </c>
      <c r="B79" s="3">
        <v>3.2</v>
      </c>
      <c r="C79" s="3">
        <v>4.8</v>
      </c>
      <c r="D79" s="3">
        <v>1.8</v>
      </c>
      <c r="E79" s="3"/>
      <c r="F79" s="3">
        <v>0</v>
      </c>
      <c r="G79" s="3">
        <v>1</v>
      </c>
      <c r="H79" s="3">
        <v>0</v>
      </c>
      <c r="M79" s="2">
        <f t="array" aca="1" ref="M79:O79" ca="1">_xll.nnFeedForward($K$19,A79:D79)</f>
        <v>7.954585552139785E-5</v>
      </c>
      <c r="N79" s="2">
        <f ca="1"/>
        <v>0.14533363013044087</v>
      </c>
      <c r="O79" s="2">
        <f ca="1"/>
        <v>0.85458682401403774</v>
      </c>
      <c r="P79" s="2">
        <f t="shared" ca="1" si="8"/>
        <v>0</v>
      </c>
      <c r="Q79" s="2">
        <f t="shared" ca="1" si="9"/>
        <v>0</v>
      </c>
      <c r="R79" s="2">
        <f t="shared" ca="1" si="10"/>
        <v>1</v>
      </c>
      <c r="S79" s="2">
        <f ca="1">_xll.nnGetCrossEntropyError(F79:H79,M79:O79)</f>
        <v>1.9287232821213651</v>
      </c>
      <c r="V79" s="2">
        <f t="array" aca="1" ref="V79:X79" ca="1">_xll.nnFeedForward(Sheet2!$I$11,Sheet1!A79:D79)</f>
        <v>7.954585552139785E-5</v>
      </c>
      <c r="W79" s="2">
        <f ca="1"/>
        <v>0.14533363013044087</v>
      </c>
      <c r="X79" s="2">
        <f ca="1"/>
        <v>0.85458682401403774</v>
      </c>
      <c r="Y79" s="2">
        <f t="shared" ca="1" si="11"/>
        <v>0</v>
      </c>
      <c r="Z79" s="2">
        <f t="shared" ca="1" si="12"/>
        <v>0</v>
      </c>
      <c r="AA79" s="2">
        <f t="shared" ca="1" si="13"/>
        <v>0</v>
      </c>
    </row>
    <row r="80" spans="1:27" x14ac:dyDescent="0.25">
      <c r="A80" s="3">
        <v>6.4</v>
      </c>
      <c r="B80" s="3">
        <v>2.9</v>
      </c>
      <c r="C80" s="3">
        <v>4.3</v>
      </c>
      <c r="D80" s="3">
        <v>1.3</v>
      </c>
      <c r="E80" s="3"/>
      <c r="F80" s="3">
        <v>0</v>
      </c>
      <c r="G80" s="3">
        <v>1</v>
      </c>
      <c r="H80" s="3">
        <v>0</v>
      </c>
      <c r="M80" s="2">
        <f t="array" aca="1" ref="M80:O80" ca="1">_xll.nnFeedForward($K$19,A80:D80)</f>
        <v>6.2323272052554432E-4</v>
      </c>
      <c r="N80" s="2">
        <f ca="1"/>
        <v>0.99794653459616423</v>
      </c>
      <c r="O80" s="2">
        <f ca="1"/>
        <v>1.4302326833102487E-3</v>
      </c>
      <c r="P80" s="2">
        <f t="shared" ca="1" si="8"/>
        <v>0</v>
      </c>
      <c r="Q80" s="2">
        <f t="shared" ca="1" si="9"/>
        <v>1</v>
      </c>
      <c r="R80" s="2">
        <f t="shared" ca="1" si="10"/>
        <v>0</v>
      </c>
      <c r="S80" s="2">
        <f ca="1">_xll.nnGetCrossEntropyError(F80:H80,M80:O80)</f>
        <v>2.0555766546669725E-3</v>
      </c>
      <c r="V80" s="2">
        <f t="array" aca="1" ref="V80:X80" ca="1">_xll.nnFeedForward(Sheet2!$I$11,Sheet1!A80:D80)</f>
        <v>6.2323272052554432E-4</v>
      </c>
      <c r="W80" s="2">
        <f ca="1"/>
        <v>0.99794653459616423</v>
      </c>
      <c r="X80" s="2">
        <f ca="1"/>
        <v>1.4302326833102487E-3</v>
      </c>
      <c r="Y80" s="2">
        <f t="shared" ca="1" si="11"/>
        <v>0</v>
      </c>
      <c r="Z80" s="2">
        <f t="shared" ca="1" si="12"/>
        <v>0</v>
      </c>
      <c r="AA80" s="2">
        <f t="shared" ca="1" si="13"/>
        <v>0</v>
      </c>
    </row>
    <row r="81" spans="1:27" x14ac:dyDescent="0.25">
      <c r="A81" s="3">
        <v>5.8</v>
      </c>
      <c r="B81" s="3">
        <v>2.7</v>
      </c>
      <c r="C81" s="3">
        <v>5.0999999999999996</v>
      </c>
      <c r="D81" s="3">
        <v>1.9</v>
      </c>
      <c r="E81" s="3"/>
      <c r="F81" s="3">
        <v>0</v>
      </c>
      <c r="G81" s="3">
        <v>0</v>
      </c>
      <c r="H81" s="3">
        <v>1</v>
      </c>
      <c r="M81" s="2">
        <f t="array" aca="1" ref="M81:O81" ca="1">_xll.nnFeedForward($K$19,A81:D81)</f>
        <v>3.8875335650796543E-6</v>
      </c>
      <c r="N81" s="2">
        <f ca="1"/>
        <v>5.4997392750792797E-3</v>
      </c>
      <c r="O81" s="2">
        <f ca="1"/>
        <v>0.99449637319135564</v>
      </c>
      <c r="P81" s="2">
        <f t="shared" ca="1" si="8"/>
        <v>0</v>
      </c>
      <c r="Q81" s="2">
        <f t="shared" ca="1" si="9"/>
        <v>0</v>
      </c>
      <c r="R81" s="2">
        <f t="shared" ca="1" si="10"/>
        <v>1</v>
      </c>
      <c r="S81" s="2">
        <f ca="1">_xll.nnGetCrossEntropyError(F81:H81,M81:O81)</f>
        <v>5.518827561169606E-3</v>
      </c>
      <c r="V81" s="2">
        <f t="array" aca="1" ref="V81:X81" ca="1">_xll.nnFeedForward(Sheet2!$I$11,Sheet1!A81:D81)</f>
        <v>3.8875335650796543E-6</v>
      </c>
      <c r="W81" s="2">
        <f ca="1"/>
        <v>5.4997392750792797E-3</v>
      </c>
      <c r="X81" s="2">
        <f ca="1"/>
        <v>0.99449637319135564</v>
      </c>
      <c r="Y81" s="2">
        <f t="shared" ca="1" si="11"/>
        <v>0</v>
      </c>
      <c r="Z81" s="2">
        <f t="shared" ca="1" si="12"/>
        <v>0</v>
      </c>
      <c r="AA81" s="2">
        <f t="shared" ca="1" si="13"/>
        <v>0</v>
      </c>
    </row>
    <row r="82" spans="1:27" x14ac:dyDescent="0.25">
      <c r="A82" s="3">
        <v>6.7</v>
      </c>
      <c r="B82" s="3">
        <v>3</v>
      </c>
      <c r="C82" s="3">
        <v>5</v>
      </c>
      <c r="D82" s="3">
        <v>1.7</v>
      </c>
      <c r="E82" s="3"/>
      <c r="F82" s="3">
        <v>0</v>
      </c>
      <c r="G82" s="3">
        <v>1</v>
      </c>
      <c r="H82" s="3">
        <v>0</v>
      </c>
      <c r="M82" s="2">
        <f t="array" aca="1" ref="M82:O82" ca="1">_xll.nnFeedForward($K$19,A82:D82)</f>
        <v>2.3122771172615403E-4</v>
      </c>
      <c r="N82" s="2">
        <f ca="1"/>
        <v>0.47029250789598914</v>
      </c>
      <c r="O82" s="2">
        <f ca="1"/>
        <v>0.52947626439228468</v>
      </c>
      <c r="P82" s="2">
        <f t="shared" ca="1" si="8"/>
        <v>0</v>
      </c>
      <c r="Q82" s="2">
        <f t="shared" ca="1" si="9"/>
        <v>0</v>
      </c>
      <c r="R82" s="2">
        <f t="shared" ca="1" si="10"/>
        <v>1</v>
      </c>
      <c r="S82" s="2">
        <f ca="1">_xll.nnGetCrossEntropyError(F82:H82,M82:O82)</f>
        <v>0.75440042063646728</v>
      </c>
      <c r="V82" s="2">
        <f t="array" aca="1" ref="V82:X82" ca="1">_xll.nnFeedForward(Sheet2!$I$11,Sheet1!A82:D82)</f>
        <v>2.3122771172615403E-4</v>
      </c>
      <c r="W82" s="2">
        <f ca="1"/>
        <v>0.47029250789598914</v>
      </c>
      <c r="X82" s="2">
        <f ca="1"/>
        <v>0.52947626439228468</v>
      </c>
      <c r="Y82" s="2">
        <f t="shared" ca="1" si="11"/>
        <v>0</v>
      </c>
      <c r="Z82" s="2">
        <f t="shared" ca="1" si="12"/>
        <v>0</v>
      </c>
      <c r="AA82" s="2">
        <f t="shared" ca="1" si="13"/>
        <v>0</v>
      </c>
    </row>
    <row r="83" spans="1:27" x14ac:dyDescent="0.25">
      <c r="A83" s="3">
        <v>4.5999999999999996</v>
      </c>
      <c r="B83" s="3">
        <v>3.1</v>
      </c>
      <c r="C83" s="3">
        <v>1.5</v>
      </c>
      <c r="D83" s="3">
        <v>0.2</v>
      </c>
      <c r="E83" s="3"/>
      <c r="F83" s="3">
        <v>1</v>
      </c>
      <c r="G83" s="3">
        <v>0</v>
      </c>
      <c r="H83" s="3">
        <v>0</v>
      </c>
      <c r="M83" s="2">
        <f t="array" aca="1" ref="M83:O83" ca="1">_xll.nnFeedForward($K$19,A83:D83)</f>
        <v>0.99869668850828286</v>
      </c>
      <c r="N83" s="2">
        <f ca="1"/>
        <v>1.2938917778574813E-3</v>
      </c>
      <c r="O83" s="2">
        <f ca="1"/>
        <v>9.4197138596741732E-6</v>
      </c>
      <c r="P83" s="2">
        <f t="shared" ca="1" si="8"/>
        <v>1</v>
      </c>
      <c r="Q83" s="2">
        <f t="shared" ca="1" si="9"/>
        <v>0</v>
      </c>
      <c r="R83" s="2">
        <f t="shared" ca="1" si="10"/>
        <v>0</v>
      </c>
      <c r="S83" s="2">
        <f ca="1">_xll.nnGetCrossEntropyError(F83:H83,M83:O83)</f>
        <v>1.3041615408054649E-3</v>
      </c>
      <c r="V83" s="2">
        <f t="array" aca="1" ref="V83:X83" ca="1">_xll.nnFeedForward(Sheet2!$I$11,Sheet1!A83:D83)</f>
        <v>0.99869668850828286</v>
      </c>
      <c r="W83" s="2">
        <f ca="1"/>
        <v>1.2938917778574813E-3</v>
      </c>
      <c r="X83" s="2">
        <f ca="1"/>
        <v>9.4197138596741732E-6</v>
      </c>
      <c r="Y83" s="2">
        <f t="shared" ca="1" si="11"/>
        <v>0</v>
      </c>
      <c r="Z83" s="2">
        <f t="shared" ca="1" si="12"/>
        <v>0</v>
      </c>
      <c r="AA83" s="2">
        <f t="shared" ca="1" si="13"/>
        <v>0</v>
      </c>
    </row>
    <row r="84" spans="1:27" x14ac:dyDescent="0.25">
      <c r="A84" s="3">
        <v>5.6</v>
      </c>
      <c r="B84" s="3">
        <v>3</v>
      </c>
      <c r="C84" s="3">
        <v>4.5</v>
      </c>
      <c r="D84" s="3">
        <v>1.5</v>
      </c>
      <c r="E84" s="3"/>
      <c r="F84" s="3">
        <v>0</v>
      </c>
      <c r="G84" s="3">
        <v>1</v>
      </c>
      <c r="H84" s="3">
        <v>0</v>
      </c>
      <c r="M84" s="2">
        <f t="array" aca="1" ref="M84:O84" ca="1">_xll.nnFeedForward($K$19,A84:D84)</f>
        <v>4.8618942668093428E-4</v>
      </c>
      <c r="N84" s="2">
        <f ca="1"/>
        <v>0.98883700628766968</v>
      </c>
      <c r="O84" s="2">
        <f ca="1"/>
        <v>1.0676804285649258E-2</v>
      </c>
      <c r="P84" s="2">
        <f t="shared" ca="1" si="8"/>
        <v>0</v>
      </c>
      <c r="Q84" s="2">
        <f t="shared" ca="1" si="9"/>
        <v>1</v>
      </c>
      <c r="R84" s="2">
        <f t="shared" ca="1" si="10"/>
        <v>0</v>
      </c>
      <c r="S84" s="2">
        <f ca="1">_xll.nnGetCrossEntropyError(F84:H84,M84:O84)</f>
        <v>1.1225767526285135E-2</v>
      </c>
      <c r="V84" s="2">
        <f t="array" aca="1" ref="V84:X84" ca="1">_xll.nnFeedForward(Sheet2!$I$11,Sheet1!A84:D84)</f>
        <v>4.8618942668093428E-4</v>
      </c>
      <c r="W84" s="2">
        <f ca="1"/>
        <v>0.98883700628766968</v>
      </c>
      <c r="X84" s="2">
        <f ca="1"/>
        <v>1.0676804285649258E-2</v>
      </c>
      <c r="Y84" s="2">
        <f t="shared" ca="1" si="11"/>
        <v>0</v>
      </c>
      <c r="Z84" s="2">
        <f t="shared" ca="1" si="12"/>
        <v>0</v>
      </c>
      <c r="AA84" s="2">
        <f t="shared" ca="1" si="13"/>
        <v>0</v>
      </c>
    </row>
    <row r="85" spans="1:27" x14ac:dyDescent="0.25">
      <c r="A85" s="3">
        <v>7.2</v>
      </c>
      <c r="B85" s="3">
        <v>3</v>
      </c>
      <c r="C85" s="3">
        <v>5.8</v>
      </c>
      <c r="D85" s="3">
        <v>1.6</v>
      </c>
      <c r="E85" s="3"/>
      <c r="F85" s="3">
        <v>0</v>
      </c>
      <c r="G85" s="3">
        <v>0</v>
      </c>
      <c r="H85" s="3">
        <v>1</v>
      </c>
      <c r="M85" s="2">
        <f t="array" aca="1" ref="M85:O85" ca="1">_xll.nnFeedForward($K$19,A85:D85)</f>
        <v>4.4943555970019485E-6</v>
      </c>
      <c r="N85" s="2">
        <f ca="1"/>
        <v>6.4396059849169225E-3</v>
      </c>
      <c r="O85" s="2">
        <f ca="1"/>
        <v>0.9935558996594861</v>
      </c>
      <c r="P85" s="2">
        <f t="shared" ca="1" si="8"/>
        <v>0</v>
      </c>
      <c r="Q85" s="2">
        <f t="shared" ca="1" si="9"/>
        <v>0</v>
      </c>
      <c r="R85" s="2">
        <f t="shared" ca="1" si="10"/>
        <v>1</v>
      </c>
      <c r="S85" s="2">
        <f ca="1">_xll.nnGetCrossEntropyError(F85:H85,M85:O85)</f>
        <v>6.4649531886176352E-3</v>
      </c>
      <c r="V85" s="2">
        <f t="array" aca="1" ref="V85:X85" ca="1">_xll.nnFeedForward(Sheet2!$I$11,Sheet1!A85:D85)</f>
        <v>4.4943555970019485E-6</v>
      </c>
      <c r="W85" s="2">
        <f ca="1"/>
        <v>6.4396059849169225E-3</v>
      </c>
      <c r="X85" s="2">
        <f ca="1"/>
        <v>0.9935558996594861</v>
      </c>
      <c r="Y85" s="2">
        <f t="shared" ca="1" si="11"/>
        <v>0</v>
      </c>
      <c r="Z85" s="2">
        <f t="shared" ca="1" si="12"/>
        <v>0</v>
      </c>
      <c r="AA85" s="2">
        <f t="shared" ca="1" si="13"/>
        <v>0</v>
      </c>
    </row>
    <row r="86" spans="1:27" x14ac:dyDescent="0.25">
      <c r="A86" s="3">
        <v>4.9000000000000004</v>
      </c>
      <c r="B86" s="3">
        <v>3.1</v>
      </c>
      <c r="C86" s="3">
        <v>1.5</v>
      </c>
      <c r="D86" s="3">
        <v>0.1</v>
      </c>
      <c r="E86" s="3"/>
      <c r="F86" s="3">
        <v>1</v>
      </c>
      <c r="G86" s="3">
        <v>0</v>
      </c>
      <c r="H86" s="3">
        <v>0</v>
      </c>
      <c r="M86" s="2">
        <f t="array" aca="1" ref="M86:O86" ca="1">_xll.nnFeedForward($K$19,A86:D86)</f>
        <v>0.99869078721912719</v>
      </c>
      <c r="N86" s="2">
        <f ca="1"/>
        <v>1.2997556632054661E-3</v>
      </c>
      <c r="O86" s="2">
        <f ca="1"/>
        <v>9.4571176672854995E-6</v>
      </c>
      <c r="P86" s="2">
        <f t="shared" ca="1" si="8"/>
        <v>1</v>
      </c>
      <c r="Q86" s="2">
        <f t="shared" ca="1" si="9"/>
        <v>0</v>
      </c>
      <c r="R86" s="2">
        <f t="shared" ca="1" si="10"/>
        <v>0</v>
      </c>
      <c r="S86" s="2">
        <f ca="1">_xll.nnGetCrossEntropyError(F86:H86,M86:O86)</f>
        <v>1.3100705486743987E-3</v>
      </c>
      <c r="V86" s="2">
        <f t="array" aca="1" ref="V86:X86" ca="1">_xll.nnFeedForward(Sheet2!$I$11,Sheet1!A86:D86)</f>
        <v>0.99869078721912719</v>
      </c>
      <c r="W86" s="2">
        <f ca="1"/>
        <v>1.2997556632054661E-3</v>
      </c>
      <c r="X86" s="2">
        <f ca="1"/>
        <v>9.4571176672854995E-6</v>
      </c>
      <c r="Y86" s="2">
        <f t="shared" ca="1" si="11"/>
        <v>0</v>
      </c>
      <c r="Z86" s="2">
        <f t="shared" ca="1" si="12"/>
        <v>0</v>
      </c>
      <c r="AA86" s="2">
        <f t="shared" ca="1" si="13"/>
        <v>0</v>
      </c>
    </row>
    <row r="87" spans="1:27" x14ac:dyDescent="0.25">
      <c r="A87" s="3">
        <v>7.2</v>
      </c>
      <c r="B87" s="3">
        <v>3.2</v>
      </c>
      <c r="C87" s="3">
        <v>6</v>
      </c>
      <c r="D87" s="3">
        <v>1.8</v>
      </c>
      <c r="E87" s="3"/>
      <c r="F87" s="3">
        <v>0</v>
      </c>
      <c r="G87" s="3">
        <v>0</v>
      </c>
      <c r="H87" s="3">
        <v>1</v>
      </c>
      <c r="M87" s="2">
        <f t="array" aca="1" ref="M87:O87" ca="1">_xll.nnFeedForward($K$19,A87:D87)</f>
        <v>3.9905940031672093E-6</v>
      </c>
      <c r="N87" s="2">
        <f ca="1"/>
        <v>5.6594217313515119E-3</v>
      </c>
      <c r="O87" s="2">
        <f ca="1"/>
        <v>0.99433658767464528</v>
      </c>
      <c r="P87" s="2">
        <f t="shared" ca="1" si="8"/>
        <v>0</v>
      </c>
      <c r="Q87" s="2">
        <f t="shared" ca="1" si="9"/>
        <v>0</v>
      </c>
      <c r="R87" s="2">
        <f t="shared" ca="1" si="10"/>
        <v>1</v>
      </c>
      <c r="S87" s="2">
        <f ca="1">_xll.nnGetCrossEntropyError(F87:H87,M87:O87)</f>
        <v>5.6795102531786721E-3</v>
      </c>
      <c r="V87" s="2">
        <f t="array" aca="1" ref="V87:X87" ca="1">_xll.nnFeedForward(Sheet2!$I$11,Sheet1!A87:D87)</f>
        <v>3.9905940031672093E-6</v>
      </c>
      <c r="W87" s="2">
        <f ca="1"/>
        <v>5.6594217313515119E-3</v>
      </c>
      <c r="X87" s="2">
        <f ca="1"/>
        <v>0.99433658767464528</v>
      </c>
      <c r="Y87" s="2">
        <f t="shared" ca="1" si="11"/>
        <v>0</v>
      </c>
      <c r="Z87" s="2">
        <f t="shared" ca="1" si="12"/>
        <v>0</v>
      </c>
      <c r="AA87" s="2">
        <f t="shared" ca="1" si="13"/>
        <v>0</v>
      </c>
    </row>
    <row r="88" spans="1:27" x14ac:dyDescent="0.25">
      <c r="A88" s="3">
        <v>7.9</v>
      </c>
      <c r="B88" s="3">
        <v>3.8</v>
      </c>
      <c r="C88" s="3">
        <v>6.4</v>
      </c>
      <c r="D88" s="3">
        <v>2</v>
      </c>
      <c r="E88" s="3"/>
      <c r="F88" s="3">
        <v>0</v>
      </c>
      <c r="G88" s="3">
        <v>0</v>
      </c>
      <c r="H88" s="3">
        <v>1</v>
      </c>
      <c r="M88" s="2">
        <f t="array" aca="1" ref="M88:O88" ca="1">_xll.nnFeedForward($K$19,A88:D88)</f>
        <v>5.2001861698481984E-6</v>
      </c>
      <c r="N88" s="2">
        <f ca="1"/>
        <v>7.567239229421179E-3</v>
      </c>
      <c r="O88" s="2">
        <f ca="1"/>
        <v>0.99242756058440895</v>
      </c>
      <c r="P88" s="2">
        <f t="shared" ca="1" si="8"/>
        <v>0</v>
      </c>
      <c r="Q88" s="2">
        <f t="shared" ca="1" si="9"/>
        <v>0</v>
      </c>
      <c r="R88" s="2">
        <f t="shared" ca="1" si="10"/>
        <v>1</v>
      </c>
      <c r="S88" s="2">
        <f ca="1">_xll.nnGetCrossEntropyError(F88:H88,M88:O88)</f>
        <v>7.6012559011753109E-3</v>
      </c>
      <c r="V88" s="2">
        <f t="array" aca="1" ref="V88:X88" ca="1">_xll.nnFeedForward(Sheet2!$I$11,Sheet1!A88:D88)</f>
        <v>5.2001861698481984E-6</v>
      </c>
      <c r="W88" s="2">
        <f ca="1"/>
        <v>7.567239229421179E-3</v>
      </c>
      <c r="X88" s="2">
        <f ca="1"/>
        <v>0.99242756058440895</v>
      </c>
      <c r="Y88" s="2">
        <f t="shared" ca="1" si="11"/>
        <v>0</v>
      </c>
      <c r="Z88" s="2">
        <f t="shared" ca="1" si="12"/>
        <v>0</v>
      </c>
      <c r="AA88" s="2">
        <f t="shared" ca="1" si="13"/>
        <v>0</v>
      </c>
    </row>
    <row r="89" spans="1:27" x14ac:dyDescent="0.25">
      <c r="A89" s="3">
        <v>5.6</v>
      </c>
      <c r="B89" s="3">
        <v>2.8</v>
      </c>
      <c r="C89" s="3">
        <v>4.9000000000000004</v>
      </c>
      <c r="D89" s="3">
        <v>2</v>
      </c>
      <c r="E89" s="3"/>
      <c r="F89" s="3">
        <v>0</v>
      </c>
      <c r="G89" s="3">
        <v>0</v>
      </c>
      <c r="H89" s="3">
        <v>1</v>
      </c>
      <c r="M89" s="2">
        <f t="array" aca="1" ref="M89:O89" ca="1">_xll.nnFeedForward($K$19,A89:D89)</f>
        <v>3.9477622097141853E-6</v>
      </c>
      <c r="N89" s="2">
        <f ca="1"/>
        <v>5.5863282293401621E-3</v>
      </c>
      <c r="O89" s="2">
        <f ca="1"/>
        <v>0.99440972400845018</v>
      </c>
      <c r="P89" s="2">
        <f t="shared" ca="1" si="8"/>
        <v>0</v>
      </c>
      <c r="Q89" s="2">
        <f t="shared" ca="1" si="9"/>
        <v>0</v>
      </c>
      <c r="R89" s="2">
        <f t="shared" ca="1" si="10"/>
        <v>1</v>
      </c>
      <c r="S89" s="2">
        <f ca="1">_xll.nnGetCrossEntropyError(F89:H89,M89:O89)</f>
        <v>5.6059600638878361E-3</v>
      </c>
      <c r="V89" s="2">
        <f t="array" aca="1" ref="V89:X89" ca="1">_xll.nnFeedForward(Sheet2!$I$11,Sheet1!A89:D89)</f>
        <v>3.9477622097141853E-6</v>
      </c>
      <c r="W89" s="2">
        <f ca="1"/>
        <v>5.5863282293401621E-3</v>
      </c>
      <c r="X89" s="2">
        <f ca="1"/>
        <v>0.99440972400845018</v>
      </c>
      <c r="Y89" s="2">
        <f t="shared" ca="1" si="11"/>
        <v>0</v>
      </c>
      <c r="Z89" s="2">
        <f t="shared" ca="1" si="12"/>
        <v>0</v>
      </c>
      <c r="AA89" s="2">
        <f t="shared" ca="1" si="13"/>
        <v>0</v>
      </c>
    </row>
    <row r="90" spans="1:27" x14ac:dyDescent="0.25">
      <c r="A90" s="3">
        <v>7.6</v>
      </c>
      <c r="B90" s="3">
        <v>3</v>
      </c>
      <c r="C90" s="3">
        <v>6.6</v>
      </c>
      <c r="D90" s="3">
        <v>2.1</v>
      </c>
      <c r="E90" s="3"/>
      <c r="F90" s="3">
        <v>0</v>
      </c>
      <c r="G90" s="3">
        <v>0</v>
      </c>
      <c r="H90" s="3">
        <v>1</v>
      </c>
      <c r="M90" s="2">
        <f t="array" aca="1" ref="M90:O90" ca="1">_xll.nnFeedForward($K$19,A90:D90)</f>
        <v>3.8052919170902628E-6</v>
      </c>
      <c r="N90" s="2">
        <f ca="1"/>
        <v>5.3810125746122615E-3</v>
      </c>
      <c r="O90" s="2">
        <f ca="1"/>
        <v>0.99461518213347067</v>
      </c>
      <c r="P90" s="2">
        <f t="shared" ca="1" si="8"/>
        <v>0</v>
      </c>
      <c r="Q90" s="2">
        <f t="shared" ca="1" si="9"/>
        <v>0</v>
      </c>
      <c r="R90" s="2">
        <f t="shared" ca="1" si="10"/>
        <v>1</v>
      </c>
      <c r="S90" s="2">
        <f ca="1">_xll.nnGetCrossEntropyError(F90:H90,M90:O90)</f>
        <v>5.3993682558950862E-3</v>
      </c>
      <c r="V90" s="2">
        <f t="array" aca="1" ref="V90:X90" ca="1">_xll.nnFeedForward(Sheet2!$I$11,Sheet1!A90:D90)</f>
        <v>3.8052919170902628E-6</v>
      </c>
      <c r="W90" s="2">
        <f ca="1"/>
        <v>5.3810125746122615E-3</v>
      </c>
      <c r="X90" s="2">
        <f ca="1"/>
        <v>0.99461518213347067</v>
      </c>
      <c r="Y90" s="2">
        <f t="shared" ca="1" si="11"/>
        <v>0</v>
      </c>
      <c r="Z90" s="2">
        <f t="shared" ca="1" si="12"/>
        <v>0</v>
      </c>
      <c r="AA90" s="2">
        <f t="shared" ca="1" si="13"/>
        <v>0</v>
      </c>
    </row>
    <row r="91" spans="1:27" x14ac:dyDescent="0.25">
      <c r="A91" s="3">
        <v>4.3</v>
      </c>
      <c r="B91" s="3">
        <v>3</v>
      </c>
      <c r="C91" s="3">
        <v>1.1000000000000001</v>
      </c>
      <c r="D91" s="3">
        <v>0.1</v>
      </c>
      <c r="E91" s="3"/>
      <c r="F91" s="3">
        <v>1</v>
      </c>
      <c r="G91" s="3">
        <v>0</v>
      </c>
      <c r="H91" s="3">
        <v>0</v>
      </c>
      <c r="M91" s="2">
        <f t="array" aca="1" ref="M91:O91" ca="1">_xll.nnFeedForward($K$19,A91:D91)</f>
        <v>0.99873244866347743</v>
      </c>
      <c r="N91" s="2">
        <f ca="1"/>
        <v>1.258358828602495E-3</v>
      </c>
      <c r="O91" s="2">
        <f ca="1"/>
        <v>9.1925079201542773E-6</v>
      </c>
      <c r="P91" s="2">
        <f t="shared" ca="1" si="8"/>
        <v>1</v>
      </c>
      <c r="Q91" s="2">
        <f t="shared" ca="1" si="9"/>
        <v>0</v>
      </c>
      <c r="R91" s="2">
        <f t="shared" ca="1" si="10"/>
        <v>0</v>
      </c>
      <c r="S91" s="2">
        <f ca="1">_xll.nnGetCrossEntropyError(F91:H91,M91:O91)</f>
        <v>1.2683553592164349E-3</v>
      </c>
      <c r="V91" s="2">
        <f t="array" aca="1" ref="V91:X91" ca="1">_xll.nnFeedForward(Sheet2!$I$11,Sheet1!A91:D91)</f>
        <v>0.99873244866347743</v>
      </c>
      <c r="W91" s="2">
        <f ca="1"/>
        <v>1.258358828602495E-3</v>
      </c>
      <c r="X91" s="2">
        <f ca="1"/>
        <v>9.1925079201542773E-6</v>
      </c>
      <c r="Y91" s="2">
        <f t="shared" ca="1" si="11"/>
        <v>0</v>
      </c>
      <c r="Z91" s="2">
        <f t="shared" ca="1" si="12"/>
        <v>0</v>
      </c>
      <c r="AA91" s="2">
        <f t="shared" ca="1" si="13"/>
        <v>0</v>
      </c>
    </row>
    <row r="92" spans="1:27" x14ac:dyDescent="0.25">
      <c r="A92" s="3">
        <v>6.2</v>
      </c>
      <c r="B92" s="3">
        <v>3.4</v>
      </c>
      <c r="C92" s="3">
        <v>5.4</v>
      </c>
      <c r="D92" s="3">
        <v>2.2999999999999998</v>
      </c>
      <c r="E92" s="3"/>
      <c r="F92" s="3">
        <v>0</v>
      </c>
      <c r="G92" s="3">
        <v>0</v>
      </c>
      <c r="H92" s="3">
        <v>1</v>
      </c>
      <c r="M92" s="2">
        <f t="array" aca="1" ref="M92:O92" ca="1">_xll.nnFeedForward($K$19,A92:D92)</f>
        <v>3.9904478138047191E-6</v>
      </c>
      <c r="N92" s="2">
        <f ca="1"/>
        <v>5.6476162269195008E-3</v>
      </c>
      <c r="O92" s="2">
        <f ca="1"/>
        <v>0.9943483933252667</v>
      </c>
      <c r="P92" s="2">
        <f t="shared" ca="1" si="8"/>
        <v>0</v>
      </c>
      <c r="Q92" s="2">
        <f t="shared" ca="1" si="9"/>
        <v>0</v>
      </c>
      <c r="R92" s="2">
        <f t="shared" ca="1" si="10"/>
        <v>1</v>
      </c>
      <c r="S92" s="2">
        <f ca="1">_xll.nnGetCrossEntropyError(F92:H92,M92:O92)</f>
        <v>5.6676374319582657E-3</v>
      </c>
      <c r="V92" s="2">
        <f t="array" aca="1" ref="V92:X92" ca="1">_xll.nnFeedForward(Sheet2!$I$11,Sheet1!A92:D92)</f>
        <v>3.9904478138047191E-6</v>
      </c>
      <c r="W92" s="2">
        <f ca="1"/>
        <v>5.6476162269195008E-3</v>
      </c>
      <c r="X92" s="2">
        <f ca="1"/>
        <v>0.9943483933252667</v>
      </c>
      <c r="Y92" s="2">
        <f t="shared" ca="1" si="11"/>
        <v>0</v>
      </c>
      <c r="Z92" s="2">
        <f t="shared" ca="1" si="12"/>
        <v>0</v>
      </c>
      <c r="AA92" s="2">
        <f t="shared" ca="1" si="13"/>
        <v>0</v>
      </c>
    </row>
    <row r="93" spans="1:27" x14ac:dyDescent="0.25">
      <c r="A93" s="3">
        <v>5.0999999999999996</v>
      </c>
      <c r="B93" s="3">
        <v>3.5</v>
      </c>
      <c r="C93" s="3">
        <v>1.4</v>
      </c>
      <c r="D93" s="3">
        <v>0.2</v>
      </c>
      <c r="E93" s="3"/>
      <c r="F93" s="3">
        <v>1</v>
      </c>
      <c r="G93" s="3">
        <v>0</v>
      </c>
      <c r="H93" s="3">
        <v>0</v>
      </c>
      <c r="M93" s="2">
        <f t="array" aca="1" ref="M93:O93" ca="1">_xll.nnFeedForward($K$19,A93:D93)</f>
        <v>0.99871576020654573</v>
      </c>
      <c r="N93" s="2">
        <f ca="1"/>
        <v>1.2749415154494606E-3</v>
      </c>
      <c r="O93" s="2">
        <f ca="1"/>
        <v>9.2982780048486489E-6</v>
      </c>
      <c r="P93" s="2">
        <f t="shared" ca="1" si="8"/>
        <v>1</v>
      </c>
      <c r="Q93" s="2">
        <f t="shared" ca="1" si="9"/>
        <v>0</v>
      </c>
      <c r="R93" s="2">
        <f t="shared" ca="1" si="10"/>
        <v>0</v>
      </c>
      <c r="S93" s="2">
        <f ca="1">_xll.nnGetCrossEntropyError(F93:H93,M93:O93)</f>
        <v>1.2850651360787153E-3</v>
      </c>
      <c r="V93" s="2">
        <f t="array" aca="1" ref="V93:X93" ca="1">_xll.nnFeedForward(Sheet2!$I$11,Sheet1!A93:D93)</f>
        <v>0.99871576020654573</v>
      </c>
      <c r="W93" s="2">
        <f ca="1"/>
        <v>1.2749415154494606E-3</v>
      </c>
      <c r="X93" s="2">
        <f ca="1"/>
        <v>9.2982780048486489E-6</v>
      </c>
      <c r="Y93" s="2">
        <f t="shared" ca="1" si="11"/>
        <v>0</v>
      </c>
      <c r="Z93" s="2">
        <f t="shared" ca="1" si="12"/>
        <v>0</v>
      </c>
      <c r="AA93" s="2">
        <f t="shared" ca="1" si="13"/>
        <v>0</v>
      </c>
    </row>
    <row r="94" spans="1:27" x14ac:dyDescent="0.25">
      <c r="A94" s="3">
        <v>5.2</v>
      </c>
      <c r="B94" s="3">
        <v>2.7</v>
      </c>
      <c r="C94" s="3">
        <v>3.9</v>
      </c>
      <c r="D94" s="3">
        <v>1.4</v>
      </c>
      <c r="E94" s="3"/>
      <c r="F94" s="3">
        <v>0</v>
      </c>
      <c r="G94" s="3">
        <v>1</v>
      </c>
      <c r="H94" s="3">
        <v>0</v>
      </c>
      <c r="M94" s="2">
        <f t="array" aca="1" ref="M94:O94" ca="1">_xll.nnFeedForward($K$19,A94:D94)</f>
        <v>5.2063544910032093E-4</v>
      </c>
      <c r="N94" s="2">
        <f ca="1"/>
        <v>0.99695975366282863</v>
      </c>
      <c r="O94" s="2">
        <f ca="1"/>
        <v>2.5196108880711056E-3</v>
      </c>
      <c r="P94" s="2">
        <f t="shared" ca="1" si="8"/>
        <v>0</v>
      </c>
      <c r="Q94" s="2">
        <f t="shared" ca="1" si="9"/>
        <v>1</v>
      </c>
      <c r="R94" s="2">
        <f t="shared" ca="1" si="10"/>
        <v>0</v>
      </c>
      <c r="S94" s="2">
        <f ca="1">_xll.nnGetCrossEntropyError(F94:H94,M94:O94)</f>
        <v>3.0448772745755746E-3</v>
      </c>
      <c r="V94" s="2">
        <f t="array" aca="1" ref="V94:X94" ca="1">_xll.nnFeedForward(Sheet2!$I$11,Sheet1!A94:D94)</f>
        <v>5.2063544910032093E-4</v>
      </c>
      <c r="W94" s="2">
        <f ca="1"/>
        <v>0.99695975366282863</v>
      </c>
      <c r="X94" s="2">
        <f ca="1"/>
        <v>2.5196108880711056E-3</v>
      </c>
      <c r="Y94" s="2">
        <f t="shared" ca="1" si="11"/>
        <v>0</v>
      </c>
      <c r="Z94" s="2">
        <f t="shared" ca="1" si="12"/>
        <v>0</v>
      </c>
      <c r="AA94" s="2">
        <f t="shared" ca="1" si="13"/>
        <v>0</v>
      </c>
    </row>
    <row r="95" spans="1:27" x14ac:dyDescent="0.25">
      <c r="A95" s="3">
        <v>6.3</v>
      </c>
      <c r="B95" s="3">
        <v>2.2999999999999998</v>
      </c>
      <c r="C95" s="3">
        <v>4.4000000000000004</v>
      </c>
      <c r="D95" s="3">
        <v>1.3</v>
      </c>
      <c r="E95" s="3"/>
      <c r="F95" s="3">
        <v>0</v>
      </c>
      <c r="G95" s="3">
        <v>1</v>
      </c>
      <c r="H95" s="3">
        <v>0</v>
      </c>
      <c r="M95" s="2">
        <f t="array" aca="1" ref="M95:O95" ca="1">_xll.nnFeedForward($K$19,A95:D95)</f>
        <v>4.6882440190764129E-4</v>
      </c>
      <c r="N95" s="2">
        <f ca="1"/>
        <v>0.97291527103161823</v>
      </c>
      <c r="O95" s="2">
        <f ca="1"/>
        <v>2.6615904566473978E-2</v>
      </c>
      <c r="P95" s="2">
        <f t="shared" ca="1" si="8"/>
        <v>0</v>
      </c>
      <c r="Q95" s="2">
        <f t="shared" ca="1" si="9"/>
        <v>1</v>
      </c>
      <c r="R95" s="2">
        <f t="shared" ca="1" si="10"/>
        <v>0</v>
      </c>
      <c r="S95" s="2">
        <f ca="1">_xll.nnGetCrossEntropyError(F95:H95,M95:O95)</f>
        <v>2.7458280719771064E-2</v>
      </c>
      <c r="V95" s="2">
        <f t="array" aca="1" ref="V95:X95" ca="1">_xll.nnFeedForward(Sheet2!$I$11,Sheet1!A95:D95)</f>
        <v>4.6882440190764129E-4</v>
      </c>
      <c r="W95" s="2">
        <f ca="1"/>
        <v>0.97291527103161823</v>
      </c>
      <c r="X95" s="2">
        <f ca="1"/>
        <v>2.6615904566473978E-2</v>
      </c>
      <c r="Y95" s="2">
        <f t="shared" ca="1" si="11"/>
        <v>0</v>
      </c>
      <c r="Z95" s="2">
        <f t="shared" ca="1" si="12"/>
        <v>0</v>
      </c>
      <c r="AA95" s="2">
        <f t="shared" ca="1" si="13"/>
        <v>0</v>
      </c>
    </row>
    <row r="96" spans="1:27" x14ac:dyDescent="0.25">
      <c r="A96" s="3">
        <v>5.7</v>
      </c>
      <c r="B96" s="3">
        <v>2.9</v>
      </c>
      <c r="C96" s="3">
        <v>4.2</v>
      </c>
      <c r="D96" s="3">
        <v>1.3</v>
      </c>
      <c r="E96" s="3"/>
      <c r="F96" s="3">
        <v>0</v>
      </c>
      <c r="G96" s="3">
        <v>1</v>
      </c>
      <c r="H96" s="3">
        <v>0</v>
      </c>
      <c r="M96" s="2">
        <f t="array" aca="1" ref="M96:O96" ca="1">_xll.nnFeedForward($K$19,A96:D96)</f>
        <v>5.5970282565222316E-4</v>
      </c>
      <c r="N96" s="2">
        <f ca="1"/>
        <v>0.99782353395002898</v>
      </c>
      <c r="O96" s="2">
        <f ca="1"/>
        <v>1.61676322431865E-3</v>
      </c>
      <c r="P96" s="2">
        <f t="shared" ca="1" si="8"/>
        <v>0</v>
      </c>
      <c r="Q96" s="2">
        <f t="shared" ca="1" si="9"/>
        <v>1</v>
      </c>
      <c r="R96" s="2">
        <f t="shared" ca="1" si="10"/>
        <v>0</v>
      </c>
      <c r="S96" s="2">
        <f ca="1">_xll.nnGetCrossEntropyError(F96:H96,M96:O96)</f>
        <v>2.1788379944670754E-3</v>
      </c>
      <c r="V96" s="2">
        <f t="array" aca="1" ref="V96:X96" ca="1">_xll.nnFeedForward(Sheet2!$I$11,Sheet1!A96:D96)</f>
        <v>5.5970282565222316E-4</v>
      </c>
      <c r="W96" s="2">
        <f ca="1"/>
        <v>0.99782353395002898</v>
      </c>
      <c r="X96" s="2">
        <f ca="1"/>
        <v>1.61676322431865E-3</v>
      </c>
      <c r="Y96" s="2">
        <f t="shared" ca="1" si="11"/>
        <v>0</v>
      </c>
      <c r="Z96" s="2">
        <f t="shared" ca="1" si="12"/>
        <v>0</v>
      </c>
      <c r="AA96" s="2">
        <f t="shared" ca="1" si="13"/>
        <v>0</v>
      </c>
    </row>
    <row r="97" spans="1:27" x14ac:dyDescent="0.25">
      <c r="A97" s="3">
        <v>4.7</v>
      </c>
      <c r="B97" s="3">
        <v>3.2</v>
      </c>
      <c r="C97" s="3">
        <v>1.6</v>
      </c>
      <c r="D97" s="3">
        <v>0.2</v>
      </c>
      <c r="E97" s="3"/>
      <c r="F97" s="3">
        <v>1</v>
      </c>
      <c r="G97" s="3">
        <v>0</v>
      </c>
      <c r="H97" s="3">
        <v>0</v>
      </c>
      <c r="M97" s="2">
        <f t="array" aca="1" ref="M97:O97" ca="1">_xll.nnFeedForward($K$19,A97:D97)</f>
        <v>0.99869567567495188</v>
      </c>
      <c r="N97" s="2">
        <f ca="1"/>
        <v>1.2948982845464635E-3</v>
      </c>
      <c r="O97" s="2">
        <f ca="1"/>
        <v>9.4260405016764341E-6</v>
      </c>
      <c r="P97" s="2">
        <f t="shared" ca="1" si="8"/>
        <v>1</v>
      </c>
      <c r="Q97" s="2">
        <f t="shared" ca="1" si="9"/>
        <v>0</v>
      </c>
      <c r="R97" s="2">
        <f t="shared" ca="1" si="10"/>
        <v>0</v>
      </c>
      <c r="S97" s="2">
        <f ca="1">_xll.nnGetCrossEntropyError(F97:H97,M97:O97)</f>
        <v>1.3051756964106874E-3</v>
      </c>
      <c r="V97" s="2">
        <f t="array" aca="1" ref="V97:X97" ca="1">_xll.nnFeedForward(Sheet2!$I$11,Sheet1!A97:D97)</f>
        <v>0.99869567567495188</v>
      </c>
      <c r="W97" s="2">
        <f ca="1"/>
        <v>1.2948982845464635E-3</v>
      </c>
      <c r="X97" s="2">
        <f ca="1"/>
        <v>9.4260405016764341E-6</v>
      </c>
      <c r="Y97" s="2">
        <f t="shared" ca="1" si="11"/>
        <v>0</v>
      </c>
      <c r="Z97" s="2">
        <f t="shared" ca="1" si="12"/>
        <v>0</v>
      </c>
      <c r="AA97" s="2">
        <f t="shared" ca="1" si="13"/>
        <v>0</v>
      </c>
    </row>
    <row r="98" spans="1:27" x14ac:dyDescent="0.25">
      <c r="A98" s="3">
        <v>5.5</v>
      </c>
      <c r="B98" s="3">
        <v>2.5</v>
      </c>
      <c r="C98" s="3">
        <v>4</v>
      </c>
      <c r="D98" s="3">
        <v>1.3</v>
      </c>
      <c r="E98" s="3"/>
      <c r="F98" s="3">
        <v>0</v>
      </c>
      <c r="G98" s="3">
        <v>1</v>
      </c>
      <c r="H98" s="3">
        <v>0</v>
      </c>
      <c r="M98" s="2">
        <f t="array" aca="1" ref="M98:O98" ca="1">_xll.nnFeedForward($K$19,A98:D98)</f>
        <v>5.1126864202727721E-4</v>
      </c>
      <c r="N98" s="2">
        <f ca="1"/>
        <v>0.99636865734168945</v>
      </c>
      <c r="O98" s="2">
        <f ca="1"/>
        <v>3.1200740162832517E-3</v>
      </c>
      <c r="P98" s="2">
        <f t="shared" ca="1" si="8"/>
        <v>0</v>
      </c>
      <c r="Q98" s="2">
        <f t="shared" ca="1" si="9"/>
        <v>1</v>
      </c>
      <c r="R98" s="2">
        <f t="shared" ca="1" si="10"/>
        <v>0</v>
      </c>
      <c r="S98" s="2">
        <f ca="1">_xll.nnGetCrossEntropyError(F98:H98,M98:O98)</f>
        <v>3.6379519884078104E-3</v>
      </c>
      <c r="V98" s="2">
        <f t="array" aca="1" ref="V98:X98" ca="1">_xll.nnFeedForward(Sheet2!$I$11,Sheet1!A98:D98)</f>
        <v>5.1126864202727721E-4</v>
      </c>
      <c r="W98" s="2">
        <f ca="1"/>
        <v>0.99636865734168945</v>
      </c>
      <c r="X98" s="2">
        <f ca="1"/>
        <v>3.1200740162832517E-3</v>
      </c>
      <c r="Y98" s="2">
        <f t="shared" ca="1" si="11"/>
        <v>0</v>
      </c>
      <c r="Z98" s="2">
        <f t="shared" ca="1" si="12"/>
        <v>0</v>
      </c>
      <c r="AA98" s="2">
        <f t="shared" ca="1" si="13"/>
        <v>0</v>
      </c>
    </row>
    <row r="99" spans="1:27" x14ac:dyDescent="0.25">
      <c r="A99" s="3">
        <v>5.4</v>
      </c>
      <c r="B99" s="3">
        <v>3.7</v>
      </c>
      <c r="C99" s="3">
        <v>1.5</v>
      </c>
      <c r="D99" s="3">
        <v>0.2</v>
      </c>
      <c r="E99" s="3"/>
      <c r="F99" s="3">
        <v>1</v>
      </c>
      <c r="G99" s="3">
        <v>0</v>
      </c>
      <c r="H99" s="3">
        <v>0</v>
      </c>
      <c r="M99" s="2">
        <f t="array" aca="1" ref="M99:O99" ca="1">_xll.nnFeedForward($K$19,A99:D99)</f>
        <v>0.99871355571555176</v>
      </c>
      <c r="N99" s="2">
        <f ca="1"/>
        <v>1.2771320945317531E-3</v>
      </c>
      <c r="O99" s="2">
        <f ca="1"/>
        <v>9.3121899165964584E-6</v>
      </c>
      <c r="P99" s="2">
        <f t="shared" ca="1" si="8"/>
        <v>1</v>
      </c>
      <c r="Q99" s="2">
        <f t="shared" ca="1" si="9"/>
        <v>0</v>
      </c>
      <c r="R99" s="2">
        <f t="shared" ca="1" si="10"/>
        <v>0</v>
      </c>
      <c r="S99" s="2">
        <f ca="1">_xll.nnGetCrossEntropyError(F99:H99,M99:O99)</f>
        <v>1.2872724642443746E-3</v>
      </c>
      <c r="V99" s="2">
        <f t="array" aca="1" ref="V99:X99" ca="1">_xll.nnFeedForward(Sheet2!$I$11,Sheet1!A99:D99)</f>
        <v>0.99871355571555176</v>
      </c>
      <c r="W99" s="2">
        <f ca="1"/>
        <v>1.2771320945317531E-3</v>
      </c>
      <c r="X99" s="2">
        <f ca="1"/>
        <v>9.3121899165964584E-6</v>
      </c>
      <c r="Y99" s="2">
        <f t="shared" ca="1" si="11"/>
        <v>0</v>
      </c>
      <c r="Z99" s="2">
        <f t="shared" ca="1" si="12"/>
        <v>0</v>
      </c>
      <c r="AA99" s="2">
        <f t="shared" ca="1" si="13"/>
        <v>0</v>
      </c>
    </row>
    <row r="100" spans="1:27" x14ac:dyDescent="0.25">
      <c r="A100" s="3">
        <v>6.5</v>
      </c>
      <c r="B100" s="3">
        <v>2.8</v>
      </c>
      <c r="C100" s="3">
        <v>4.5999999999999996</v>
      </c>
      <c r="D100" s="3">
        <v>1.5</v>
      </c>
      <c r="E100" s="3"/>
      <c r="F100" s="3">
        <v>0</v>
      </c>
      <c r="G100" s="3">
        <v>1</v>
      </c>
      <c r="H100" s="3">
        <v>0</v>
      </c>
      <c r="M100" s="2">
        <f t="array" aca="1" ref="M100:O100" ca="1">_xll.nnFeedForward($K$19,A100:D100)</f>
        <v>4.9699798817279923E-4</v>
      </c>
      <c r="N100" s="2">
        <f ca="1"/>
        <v>0.99442364007084871</v>
      </c>
      <c r="O100" s="2">
        <f ca="1"/>
        <v>5.0793619409785556E-3</v>
      </c>
      <c r="P100" s="2">
        <f t="shared" ca="1" si="8"/>
        <v>0</v>
      </c>
      <c r="Q100" s="2">
        <f t="shared" ca="1" si="9"/>
        <v>1</v>
      </c>
      <c r="R100" s="2">
        <f t="shared" ca="1" si="10"/>
        <v>0</v>
      </c>
      <c r="S100" s="2">
        <f ca="1">_xll.nnGetCrossEntropyError(F100:H100,M100:O100)</f>
        <v>5.5919658674407121E-3</v>
      </c>
      <c r="V100" s="2">
        <f t="array" aca="1" ref="V100:X100" ca="1">_xll.nnFeedForward(Sheet2!$I$11,Sheet1!A100:D100)</f>
        <v>4.9699798817279923E-4</v>
      </c>
      <c r="W100" s="2">
        <f ca="1"/>
        <v>0.99442364007084871</v>
      </c>
      <c r="X100" s="2">
        <f ca="1"/>
        <v>5.0793619409785556E-3</v>
      </c>
      <c r="Y100" s="2">
        <f t="shared" ca="1" si="11"/>
        <v>0</v>
      </c>
      <c r="Z100" s="2">
        <f t="shared" ca="1" si="12"/>
        <v>0</v>
      </c>
      <c r="AA100" s="2">
        <f t="shared" ca="1" si="13"/>
        <v>0</v>
      </c>
    </row>
    <row r="101" spans="1:27" x14ac:dyDescent="0.25">
      <c r="A101" s="3">
        <v>5.4</v>
      </c>
      <c r="B101" s="3">
        <v>3.4</v>
      </c>
      <c r="C101" s="3">
        <v>1.7</v>
      </c>
      <c r="D101" s="3">
        <v>0.2</v>
      </c>
      <c r="E101" s="3"/>
      <c r="F101" s="3">
        <v>1</v>
      </c>
      <c r="G101" s="3">
        <v>0</v>
      </c>
      <c r="H101" s="3">
        <v>0</v>
      </c>
      <c r="M101" s="2">
        <f t="array" aca="1" ref="M101:O101" ca="1">_xll.nnFeedForward($K$19,A101:D101)</f>
        <v>0.99868680086430106</v>
      </c>
      <c r="N101" s="2">
        <f ca="1"/>
        <v>1.3037169097268742E-3</v>
      </c>
      <c r="O101" s="2">
        <f ca="1"/>
        <v>9.4822259720547973E-6</v>
      </c>
      <c r="P101" s="2">
        <f t="shared" ca="1" si="8"/>
        <v>1</v>
      </c>
      <c r="Q101" s="2">
        <f t="shared" ca="1" si="9"/>
        <v>0</v>
      </c>
      <c r="R101" s="2">
        <f t="shared" ca="1" si="10"/>
        <v>0</v>
      </c>
      <c r="S101" s="2">
        <f ca="1">_xll.nnGetCrossEntropyError(F101:H101,M101:O101)</f>
        <v>1.3140621372953109E-3</v>
      </c>
      <c r="V101" s="2">
        <f t="array" aca="1" ref="V101:X101" ca="1">_xll.nnFeedForward(Sheet2!$I$11,Sheet1!A101:D101)</f>
        <v>0.99868680086430106</v>
      </c>
      <c r="W101" s="2">
        <f ca="1"/>
        <v>1.3037169097268742E-3</v>
      </c>
      <c r="X101" s="2">
        <f ca="1"/>
        <v>9.4822259720547973E-6</v>
      </c>
      <c r="Y101" s="2">
        <f t="shared" ca="1" si="11"/>
        <v>0</v>
      </c>
      <c r="Z101" s="2">
        <f t="shared" ca="1" si="12"/>
        <v>0</v>
      </c>
      <c r="AA101" s="2">
        <f t="shared" ca="1" si="13"/>
        <v>0</v>
      </c>
    </row>
    <row r="102" spans="1:27" x14ac:dyDescent="0.25">
      <c r="A102" s="3">
        <v>6</v>
      </c>
      <c r="B102" s="3">
        <v>2.2000000000000002</v>
      </c>
      <c r="C102" s="3">
        <v>5</v>
      </c>
      <c r="D102" s="3">
        <v>1.5</v>
      </c>
      <c r="E102" s="3"/>
      <c r="F102" s="3">
        <v>0</v>
      </c>
      <c r="G102" s="3">
        <v>0</v>
      </c>
      <c r="H102" s="3">
        <v>1</v>
      </c>
      <c r="M102" s="2">
        <f t="array" aca="1" ref="M102:O102" ca="1">_xll.nnFeedForward($K$19,A102:D102)</f>
        <v>3.8929880386116686E-6</v>
      </c>
      <c r="N102" s="2">
        <f ca="1"/>
        <v>5.5107273112934051E-3</v>
      </c>
      <c r="O102" s="2">
        <f ca="1"/>
        <v>0.99448537970066797</v>
      </c>
      <c r="P102" s="2">
        <f t="shared" ca="1" si="8"/>
        <v>0</v>
      </c>
      <c r="Q102" s="2">
        <f t="shared" ca="1" si="9"/>
        <v>0</v>
      </c>
      <c r="R102" s="2">
        <f t="shared" ca="1" si="10"/>
        <v>1</v>
      </c>
      <c r="S102" s="2">
        <f ca="1">_xll.nnGetCrossEntropyError(F102:H102,M102:O102)</f>
        <v>5.5298819518615257E-3</v>
      </c>
      <c r="V102" s="2">
        <f t="array" aca="1" ref="V102:X102" ca="1">_xll.nnFeedForward(Sheet2!$I$11,Sheet1!A102:D102)</f>
        <v>3.8929880386116686E-6</v>
      </c>
      <c r="W102" s="2">
        <f ca="1"/>
        <v>5.5107273112934051E-3</v>
      </c>
      <c r="X102" s="2">
        <f ca="1"/>
        <v>0.99448537970066797</v>
      </c>
      <c r="Y102" s="2">
        <f t="shared" ca="1" si="11"/>
        <v>0</v>
      </c>
      <c r="Z102" s="2">
        <f t="shared" ca="1" si="12"/>
        <v>0</v>
      </c>
      <c r="AA102" s="2">
        <f t="shared" ca="1" si="13"/>
        <v>0</v>
      </c>
    </row>
    <row r="103" spans="1:27" x14ac:dyDescent="0.25">
      <c r="A103" s="3">
        <v>4.9000000000000004</v>
      </c>
      <c r="B103" s="3">
        <v>3</v>
      </c>
      <c r="C103" s="3">
        <v>1.4</v>
      </c>
      <c r="D103" s="3">
        <v>0.2</v>
      </c>
      <c r="E103" s="3"/>
      <c r="F103" s="3">
        <v>1</v>
      </c>
      <c r="G103" s="3">
        <v>0</v>
      </c>
      <c r="H103" s="3">
        <v>0</v>
      </c>
      <c r="M103" s="2">
        <f t="array" aca="1" ref="M103:O103" ca="1">_xll.nnFeedForward($K$19,A103:D103)</f>
        <v>0.99867947076879571</v>
      </c>
      <c r="N103" s="2">
        <f ca="1"/>
        <v>1.3110001543044716E-3</v>
      </c>
      <c r="O103" s="2">
        <f ca="1"/>
        <v>9.5290768999255581E-6</v>
      </c>
      <c r="P103" s="2">
        <f t="shared" ca="1" si="8"/>
        <v>1</v>
      </c>
      <c r="Q103" s="2">
        <f t="shared" ca="1" si="9"/>
        <v>0</v>
      </c>
      <c r="R103" s="2">
        <f t="shared" ca="1" si="10"/>
        <v>0</v>
      </c>
      <c r="S103" s="2">
        <f ca="1">_xll.nnGetCrossEntropyError(F103:H103,M103:O103)</f>
        <v>1.3214018982690388E-3</v>
      </c>
      <c r="V103" s="2">
        <f t="array" aca="1" ref="V103:X103" ca="1">_xll.nnFeedForward(Sheet2!$I$11,Sheet1!A103:D103)</f>
        <v>0.99867947076879571</v>
      </c>
      <c r="W103" s="2">
        <f ca="1"/>
        <v>1.3110001543044716E-3</v>
      </c>
      <c r="X103" s="2">
        <f ca="1"/>
        <v>9.5290768999255581E-6</v>
      </c>
      <c r="Y103" s="2">
        <f t="shared" ca="1" si="11"/>
        <v>0</v>
      </c>
      <c r="Z103" s="2">
        <f t="shared" ca="1" si="12"/>
        <v>0</v>
      </c>
      <c r="AA103" s="2">
        <f t="shared" ca="1" si="13"/>
        <v>0</v>
      </c>
    </row>
    <row r="104" spans="1:27" x14ac:dyDescent="0.25">
      <c r="A104" s="3">
        <v>6.7</v>
      </c>
      <c r="B104" s="3">
        <v>3.1</v>
      </c>
      <c r="C104" s="3">
        <v>4.7</v>
      </c>
      <c r="D104" s="3">
        <v>1.5</v>
      </c>
      <c r="E104" s="3"/>
      <c r="F104" s="3">
        <v>0</v>
      </c>
      <c r="G104" s="3">
        <v>1</v>
      </c>
      <c r="H104" s="3">
        <v>0</v>
      </c>
      <c r="M104" s="2">
        <f t="array" aca="1" ref="M104:O104" ca="1">_xll.nnFeedForward($K$19,A104:D104)</f>
        <v>5.2913094129724842E-4</v>
      </c>
      <c r="N104" s="2">
        <f ca="1"/>
        <v>0.99751005286485694</v>
      </c>
      <c r="O104" s="2">
        <f ca="1"/>
        <v>1.9608161938457938E-3</v>
      </c>
      <c r="P104" s="2">
        <f t="shared" ca="1" si="8"/>
        <v>0</v>
      </c>
      <c r="Q104" s="2">
        <f t="shared" ca="1" si="9"/>
        <v>1</v>
      </c>
      <c r="R104" s="2">
        <f t="shared" ca="1" si="10"/>
        <v>0</v>
      </c>
      <c r="S104" s="2">
        <f ca="1">_xll.nnGetCrossEntropyError(F104:H104,M104:O104)</f>
        <v>2.4930522088948744E-3</v>
      </c>
      <c r="V104" s="2">
        <f t="array" aca="1" ref="V104:X104" ca="1">_xll.nnFeedForward(Sheet2!$I$11,Sheet1!A104:D104)</f>
        <v>5.2913094129724842E-4</v>
      </c>
      <c r="W104" s="2">
        <f ca="1"/>
        <v>0.99751005286485694</v>
      </c>
      <c r="X104" s="2">
        <f ca="1"/>
        <v>1.9608161938457938E-3</v>
      </c>
      <c r="Y104" s="2">
        <f t="shared" ca="1" si="11"/>
        <v>0</v>
      </c>
      <c r="Z104" s="2">
        <f t="shared" ca="1" si="12"/>
        <v>0</v>
      </c>
      <c r="AA104" s="2">
        <f t="shared" ca="1" si="13"/>
        <v>0</v>
      </c>
    </row>
    <row r="105" spans="1:27" x14ac:dyDescent="0.25">
      <c r="A105" s="3">
        <v>5</v>
      </c>
      <c r="B105" s="3">
        <v>2</v>
      </c>
      <c r="C105" s="3">
        <v>3.5</v>
      </c>
      <c r="D105" s="3">
        <v>1</v>
      </c>
      <c r="E105" s="3"/>
      <c r="F105" s="3">
        <v>0</v>
      </c>
      <c r="G105" s="3">
        <v>1</v>
      </c>
      <c r="H105" s="3">
        <v>0</v>
      </c>
      <c r="M105" s="2">
        <f t="array" aca="1" ref="M105:O105" ca="1">_xll.nnFeedForward($K$19,A105:D105)</f>
        <v>5.3493490456131901E-4</v>
      </c>
      <c r="N105" s="2">
        <f ca="1"/>
        <v>0.99757739661303346</v>
      </c>
      <c r="O105" s="2">
        <f ca="1"/>
        <v>1.8876684824052827E-3</v>
      </c>
      <c r="P105" s="2">
        <f t="shared" ca="1" si="8"/>
        <v>0</v>
      </c>
      <c r="Q105" s="2">
        <f t="shared" ca="1" si="9"/>
        <v>1</v>
      </c>
      <c r="R105" s="2">
        <f t="shared" ca="1" si="10"/>
        <v>0</v>
      </c>
      <c r="S105" s="2">
        <f ca="1">_xll.nnGetCrossEntropyError(F105:H105,M105:O105)</f>
        <v>2.4255426386053927E-3</v>
      </c>
      <c r="V105" s="2">
        <f t="array" aca="1" ref="V105:X105" ca="1">_xll.nnFeedForward(Sheet2!$I$11,Sheet1!A105:D105)</f>
        <v>5.3493490456131901E-4</v>
      </c>
      <c r="W105" s="2">
        <f ca="1"/>
        <v>0.99757739661303346</v>
      </c>
      <c r="X105" s="2">
        <f ca="1"/>
        <v>1.8876684824052827E-3</v>
      </c>
      <c r="Y105" s="2">
        <f t="shared" ca="1" si="11"/>
        <v>0</v>
      </c>
      <c r="Z105" s="2">
        <f t="shared" ca="1" si="12"/>
        <v>0</v>
      </c>
      <c r="AA105" s="2">
        <f t="shared" ca="1" si="13"/>
        <v>0</v>
      </c>
    </row>
    <row r="106" spans="1:27" x14ac:dyDescent="0.25">
      <c r="A106" s="3">
        <v>6.1</v>
      </c>
      <c r="B106" s="3">
        <v>2.8</v>
      </c>
      <c r="C106" s="3">
        <v>4</v>
      </c>
      <c r="D106" s="3">
        <v>1.3</v>
      </c>
      <c r="E106" s="3"/>
      <c r="F106" s="3">
        <v>0</v>
      </c>
      <c r="G106" s="3">
        <v>1</v>
      </c>
      <c r="H106" s="3">
        <v>0</v>
      </c>
      <c r="M106" s="2">
        <f t="array" aca="1" ref="M106:O106" ca="1">_xll.nnFeedForward($K$19,A106:D106)</f>
        <v>6.7691781588748189E-4</v>
      </c>
      <c r="N106" s="2">
        <f ca="1"/>
        <v>0.99791271663590986</v>
      </c>
      <c r="O106" s="2">
        <f ca="1"/>
        <v>1.4103655482025756E-3</v>
      </c>
      <c r="P106" s="2">
        <f t="shared" ca="1" si="8"/>
        <v>0</v>
      </c>
      <c r="Q106" s="2">
        <f t="shared" ca="1" si="9"/>
        <v>1</v>
      </c>
      <c r="R106" s="2">
        <f t="shared" ca="1" si="10"/>
        <v>0</v>
      </c>
      <c r="S106" s="2">
        <f ca="1">_xll.nnGetCrossEntropyError(F106:H106,M106:O106)</f>
        <v>2.0894647760229526E-3</v>
      </c>
      <c r="V106" s="2">
        <f t="array" aca="1" ref="V106:X106" ca="1">_xll.nnFeedForward(Sheet2!$I$11,Sheet1!A106:D106)</f>
        <v>6.7691781588748189E-4</v>
      </c>
      <c r="W106" s="2">
        <f ca="1"/>
        <v>0.99791271663590986</v>
      </c>
      <c r="X106" s="2">
        <f ca="1"/>
        <v>1.4103655482025756E-3</v>
      </c>
      <c r="Y106" s="2">
        <f t="shared" ca="1" si="11"/>
        <v>0</v>
      </c>
      <c r="Z106" s="2">
        <f t="shared" ca="1" si="12"/>
        <v>0</v>
      </c>
      <c r="AA106" s="2">
        <f t="shared" ca="1" si="13"/>
        <v>0</v>
      </c>
    </row>
    <row r="107" spans="1:27" x14ac:dyDescent="0.25">
      <c r="A107" s="3">
        <v>6.9</v>
      </c>
      <c r="B107" s="3">
        <v>3.1</v>
      </c>
      <c r="C107" s="3">
        <v>5.0999999999999996</v>
      </c>
      <c r="D107" s="3">
        <v>2.2999999999999998</v>
      </c>
      <c r="E107" s="3"/>
      <c r="F107" s="3">
        <v>0</v>
      </c>
      <c r="G107" s="3">
        <v>0</v>
      </c>
      <c r="H107" s="3">
        <v>1</v>
      </c>
      <c r="M107" s="2">
        <f t="array" aca="1" ref="M107:O107" ca="1">_xll.nnFeedForward($K$19,A107:D107)</f>
        <v>4.1336433260224993E-6</v>
      </c>
      <c r="N107" s="2">
        <f ca="1"/>
        <v>5.8831664470195156E-3</v>
      </c>
      <c r="O107" s="2">
        <f ca="1"/>
        <v>0.99411269990965456</v>
      </c>
      <c r="P107" s="2">
        <f t="shared" ca="1" si="8"/>
        <v>0</v>
      </c>
      <c r="Q107" s="2">
        <f t="shared" ca="1" si="9"/>
        <v>0</v>
      </c>
      <c r="R107" s="2">
        <f t="shared" ca="1" si="10"/>
        <v>1</v>
      </c>
      <c r="S107" s="2">
        <f ca="1">_xll.nnGetCrossEntropyError(F107:H107,M107:O107)</f>
        <v>5.9046985618116951E-3</v>
      </c>
      <c r="V107" s="2">
        <f t="array" aca="1" ref="V107:X107" ca="1">_xll.nnFeedForward(Sheet2!$I$11,Sheet1!A107:D107)</f>
        <v>4.1336433260224993E-6</v>
      </c>
      <c r="W107" s="2">
        <f ca="1"/>
        <v>5.8831664470195156E-3</v>
      </c>
      <c r="X107" s="2">
        <f ca="1"/>
        <v>0.99411269990965456</v>
      </c>
      <c r="Y107" s="2">
        <f t="shared" ca="1" si="11"/>
        <v>0</v>
      </c>
      <c r="Z107" s="2">
        <f t="shared" ca="1" si="12"/>
        <v>0</v>
      </c>
      <c r="AA107" s="2">
        <f t="shared" ca="1" si="13"/>
        <v>0</v>
      </c>
    </row>
    <row r="108" spans="1:27" x14ac:dyDescent="0.25">
      <c r="A108" s="3">
        <v>5.6</v>
      </c>
      <c r="B108" s="3">
        <v>2.5</v>
      </c>
      <c r="C108" s="3">
        <v>3.9</v>
      </c>
      <c r="D108" s="3">
        <v>1.1000000000000001</v>
      </c>
      <c r="E108" s="3"/>
      <c r="F108" s="3">
        <v>0</v>
      </c>
      <c r="G108" s="3">
        <v>1</v>
      </c>
      <c r="H108" s="3">
        <v>0</v>
      </c>
      <c r="M108" s="2">
        <f t="array" aca="1" ref="M108:O108" ca="1">_xll.nnFeedForward($K$19,A108:D108)</f>
        <v>5.9281157539412075E-4</v>
      </c>
      <c r="N108" s="2">
        <f ca="1"/>
        <v>0.99793217884015573</v>
      </c>
      <c r="O108" s="2">
        <f ca="1"/>
        <v>1.4750095844503711E-3</v>
      </c>
      <c r="P108" s="2">
        <f t="shared" ca="1" si="8"/>
        <v>0</v>
      </c>
      <c r="Q108" s="2">
        <f t="shared" ca="1" si="9"/>
        <v>1</v>
      </c>
      <c r="R108" s="2">
        <f t="shared" ca="1" si="10"/>
        <v>0</v>
      </c>
      <c r="S108" s="2">
        <f ca="1">_xll.nnGetCrossEntropyError(F108:H108,M108:O108)</f>
        <v>2.0699620538519063E-3</v>
      </c>
      <c r="V108" s="2">
        <f t="array" aca="1" ref="V108:X108" ca="1">_xll.nnFeedForward(Sheet2!$I$11,Sheet1!A108:D108)</f>
        <v>5.9281157539412075E-4</v>
      </c>
      <c r="W108" s="2">
        <f ca="1"/>
        <v>0.99793217884015573</v>
      </c>
      <c r="X108" s="2">
        <f ca="1"/>
        <v>1.4750095844503711E-3</v>
      </c>
      <c r="Y108" s="2">
        <f t="shared" ca="1" si="11"/>
        <v>0</v>
      </c>
      <c r="Z108" s="2">
        <f t="shared" ca="1" si="12"/>
        <v>0</v>
      </c>
      <c r="AA108" s="2">
        <f t="shared" ca="1" si="13"/>
        <v>0</v>
      </c>
    </row>
    <row r="109" spans="1:27" x14ac:dyDescent="0.25">
      <c r="A109" s="3">
        <v>6.7</v>
      </c>
      <c r="B109" s="3">
        <v>3.1</v>
      </c>
      <c r="C109" s="3">
        <v>4.4000000000000004</v>
      </c>
      <c r="D109" s="3">
        <v>1.4</v>
      </c>
      <c r="E109" s="3"/>
      <c r="F109" s="3">
        <v>0</v>
      </c>
      <c r="G109" s="3">
        <v>1</v>
      </c>
      <c r="H109" s="3">
        <v>0</v>
      </c>
      <c r="M109" s="2">
        <f t="array" aca="1" ref="M109:O109" ca="1">_xll.nnFeedForward($K$19,A109:D109)</f>
        <v>6.8401714679448508E-4</v>
      </c>
      <c r="N109" s="2">
        <f ca="1"/>
        <v>0.9979108563402187</v>
      </c>
      <c r="O109" s="2">
        <f ca="1"/>
        <v>1.4051265129868804E-3</v>
      </c>
      <c r="P109" s="2">
        <f t="shared" ca="1" si="8"/>
        <v>0</v>
      </c>
      <c r="Q109" s="2">
        <f t="shared" ca="1" si="9"/>
        <v>1</v>
      </c>
      <c r="R109" s="2">
        <f t="shared" ca="1" si="10"/>
        <v>0</v>
      </c>
      <c r="S109" s="2">
        <f ca="1">_xll.nnGetCrossEntropyError(F109:H109,M109:O109)</f>
        <v>2.0913289645377569E-3</v>
      </c>
      <c r="V109" s="2">
        <f t="array" aca="1" ref="V109:X109" ca="1">_xll.nnFeedForward(Sheet2!$I$11,Sheet1!A109:D109)</f>
        <v>6.8401714679448508E-4</v>
      </c>
      <c r="W109" s="2">
        <f ca="1"/>
        <v>0.9979108563402187</v>
      </c>
      <c r="X109" s="2">
        <f ca="1"/>
        <v>1.4051265129868804E-3</v>
      </c>
      <c r="Y109" s="2">
        <f t="shared" ca="1" si="11"/>
        <v>0</v>
      </c>
      <c r="Z109" s="2">
        <f t="shared" ca="1" si="12"/>
        <v>0</v>
      </c>
      <c r="AA109" s="2">
        <f t="shared" ca="1" si="13"/>
        <v>0</v>
      </c>
    </row>
    <row r="110" spans="1:27" x14ac:dyDescent="0.25">
      <c r="A110" s="3">
        <v>5.7</v>
      </c>
      <c r="B110" s="3">
        <v>2.6</v>
      </c>
      <c r="C110" s="3">
        <v>3.5</v>
      </c>
      <c r="D110" s="3">
        <v>1</v>
      </c>
      <c r="E110" s="3"/>
      <c r="F110" s="3">
        <v>0</v>
      </c>
      <c r="G110" s="3">
        <v>1</v>
      </c>
      <c r="H110" s="3">
        <v>0</v>
      </c>
      <c r="M110" s="2">
        <f t="array" aca="1" ref="M110:O110" ca="1">_xll.nnFeedForward($K$19,A110:D110)</f>
        <v>2.4997400077286882E-3</v>
      </c>
      <c r="N110" s="2">
        <f ca="1"/>
        <v>0.99593425077804498</v>
      </c>
      <c r="O110" s="2">
        <f ca="1"/>
        <v>1.566009214226325E-3</v>
      </c>
      <c r="P110" s="2">
        <f t="shared" ca="1" si="8"/>
        <v>0</v>
      </c>
      <c r="Q110" s="2">
        <f t="shared" ca="1" si="9"/>
        <v>1</v>
      </c>
      <c r="R110" s="2">
        <f t="shared" ca="1" si="10"/>
        <v>0</v>
      </c>
      <c r="S110" s="2">
        <f ca="1">_xll.nnGetCrossEntropyError(F110:H110,M110:O110)</f>
        <v>4.0740368515661931E-3</v>
      </c>
      <c r="V110" s="2">
        <f t="array" aca="1" ref="V110:X110" ca="1">_xll.nnFeedForward(Sheet2!$I$11,Sheet1!A110:D110)</f>
        <v>2.4997400077286882E-3</v>
      </c>
      <c r="W110" s="2">
        <f ca="1"/>
        <v>0.99593425077804498</v>
      </c>
      <c r="X110" s="2">
        <f ca="1"/>
        <v>1.566009214226325E-3</v>
      </c>
      <c r="Y110" s="2">
        <f t="shared" ca="1" si="11"/>
        <v>0</v>
      </c>
      <c r="Z110" s="2">
        <f t="shared" ca="1" si="12"/>
        <v>0</v>
      </c>
      <c r="AA110" s="2">
        <f t="shared" ca="1" si="13"/>
        <v>0</v>
      </c>
    </row>
    <row r="111" spans="1:27" x14ac:dyDescent="0.25">
      <c r="A111" s="3">
        <v>6.1</v>
      </c>
      <c r="B111" s="3">
        <v>2.8</v>
      </c>
      <c r="C111" s="3">
        <v>4.7</v>
      </c>
      <c r="D111" s="3">
        <v>1.2</v>
      </c>
      <c r="E111" s="3"/>
      <c r="F111" s="3">
        <v>0</v>
      </c>
      <c r="G111" s="3">
        <v>1</v>
      </c>
      <c r="H111" s="3">
        <v>0</v>
      </c>
      <c r="M111" s="2">
        <f t="array" aca="1" ref="M111:O111" ca="1">_xll.nnFeedForward($K$19,A111:D111)</f>
        <v>5.094975063995302E-4</v>
      </c>
      <c r="N111" s="2">
        <f ca="1"/>
        <v>0.99621165274537593</v>
      </c>
      <c r="O111" s="2">
        <f ca="1"/>
        <v>3.278849748224471E-3</v>
      </c>
      <c r="P111" s="2">
        <f t="shared" ca="1" si="8"/>
        <v>0</v>
      </c>
      <c r="Q111" s="2">
        <f t="shared" ca="1" si="9"/>
        <v>1</v>
      </c>
      <c r="R111" s="2">
        <f t="shared" ca="1" si="10"/>
        <v>0</v>
      </c>
      <c r="S111" s="2">
        <f ca="1">_xll.nnGetCrossEntropyError(F111:H111,M111:O111)</f>
        <v>3.7955412166498382E-3</v>
      </c>
      <c r="V111" s="2">
        <f t="array" aca="1" ref="V111:X111" ca="1">_xll.nnFeedForward(Sheet2!$I$11,Sheet1!A111:D111)</f>
        <v>5.094975063995302E-4</v>
      </c>
      <c r="W111" s="2">
        <f ca="1"/>
        <v>0.99621165274537593</v>
      </c>
      <c r="X111" s="2">
        <f ca="1"/>
        <v>3.278849748224471E-3</v>
      </c>
      <c r="Y111" s="2">
        <f t="shared" ca="1" si="11"/>
        <v>0</v>
      </c>
      <c r="Z111" s="2">
        <f t="shared" ca="1" si="12"/>
        <v>0</v>
      </c>
      <c r="AA111" s="2">
        <f t="shared" ca="1" si="13"/>
        <v>0</v>
      </c>
    </row>
    <row r="112" spans="1:27" x14ac:dyDescent="0.25">
      <c r="A112" s="3">
        <v>6.2</v>
      </c>
      <c r="B112" s="3">
        <v>2.8</v>
      </c>
      <c r="C112" s="3">
        <v>4.8</v>
      </c>
      <c r="D112" s="3">
        <v>1.8</v>
      </c>
      <c r="E112" s="3"/>
      <c r="F112" s="3">
        <v>0</v>
      </c>
      <c r="G112" s="3">
        <v>0</v>
      </c>
      <c r="H112" s="3">
        <v>1</v>
      </c>
      <c r="M112" s="2">
        <f t="array" aca="1" ref="M112:O112" ca="1">_xll.nnFeedForward($K$19,A112:D112)</f>
        <v>5.5678781996414664E-6</v>
      </c>
      <c r="N112" s="2">
        <f ca="1"/>
        <v>8.1343090691631623E-3</v>
      </c>
      <c r="O112" s="2">
        <f ca="1"/>
        <v>0.99186012305263715</v>
      </c>
      <c r="P112" s="2">
        <f t="shared" ca="1" si="8"/>
        <v>0</v>
      </c>
      <c r="Q112" s="2">
        <f t="shared" ca="1" si="9"/>
        <v>0</v>
      </c>
      <c r="R112" s="2">
        <f t="shared" ca="1" si="10"/>
        <v>1</v>
      </c>
      <c r="S112" s="2">
        <f ca="1">_xll.nnGetCrossEntropyError(F112:H112,M112:O112)</f>
        <v>8.1731866266630121E-3</v>
      </c>
      <c r="V112" s="2">
        <f t="array" aca="1" ref="V112:X112" ca="1">_xll.nnFeedForward(Sheet2!$I$11,Sheet1!A112:D112)</f>
        <v>5.5678781996414664E-6</v>
      </c>
      <c r="W112" s="2">
        <f ca="1"/>
        <v>8.1343090691631623E-3</v>
      </c>
      <c r="X112" s="2">
        <f ca="1"/>
        <v>0.99186012305263715</v>
      </c>
      <c r="Y112" s="2">
        <f t="shared" ca="1" si="11"/>
        <v>0</v>
      </c>
      <c r="Z112" s="2">
        <f t="shared" ca="1" si="12"/>
        <v>0</v>
      </c>
      <c r="AA112" s="2">
        <f t="shared" ca="1" si="13"/>
        <v>0</v>
      </c>
    </row>
    <row r="113" spans="1:27" x14ac:dyDescent="0.25">
      <c r="A113" s="3">
        <v>6.7</v>
      </c>
      <c r="B113" s="3">
        <v>3</v>
      </c>
      <c r="C113" s="3">
        <v>5.2</v>
      </c>
      <c r="D113" s="3">
        <v>2.2999999999999998</v>
      </c>
      <c r="E113" s="3"/>
      <c r="F113" s="3">
        <v>0</v>
      </c>
      <c r="G113" s="3">
        <v>0</v>
      </c>
      <c r="H113" s="3">
        <v>1</v>
      </c>
      <c r="M113" s="2">
        <f t="array" aca="1" ref="M113:O113" ca="1">_xll.nnFeedForward($K$19,A113:D113)</f>
        <v>3.8813870707474826E-6</v>
      </c>
      <c r="N113" s="2">
        <f ca="1"/>
        <v>5.4934856482139064E-3</v>
      </c>
      <c r="O113" s="2">
        <f ca="1"/>
        <v>0.99450263296471542</v>
      </c>
      <c r="P113" s="2">
        <f t="shared" ca="1" si="8"/>
        <v>0</v>
      </c>
      <c r="Q113" s="2">
        <f t="shared" ca="1" si="9"/>
        <v>0</v>
      </c>
      <c r="R113" s="2">
        <f t="shared" ca="1" si="10"/>
        <v>1</v>
      </c>
      <c r="S113" s="2">
        <f ca="1">_xll.nnGetCrossEntropyError(F113:H113,M113:O113)</f>
        <v>5.5125331655058374E-3</v>
      </c>
      <c r="V113" s="2">
        <f t="array" aca="1" ref="V113:X113" ca="1">_xll.nnFeedForward(Sheet2!$I$11,Sheet1!A113:D113)</f>
        <v>3.8813870707474826E-6</v>
      </c>
      <c r="W113" s="2">
        <f ca="1"/>
        <v>5.4934856482139064E-3</v>
      </c>
      <c r="X113" s="2">
        <f ca="1"/>
        <v>0.99450263296471542</v>
      </c>
      <c r="Y113" s="2">
        <f t="shared" ca="1" si="11"/>
        <v>0</v>
      </c>
      <c r="Z113" s="2">
        <f t="shared" ca="1" si="12"/>
        <v>0</v>
      </c>
      <c r="AA113" s="2">
        <f t="shared" ca="1" si="13"/>
        <v>0</v>
      </c>
    </row>
    <row r="114" spans="1:27" x14ac:dyDescent="0.25">
      <c r="A114" s="3">
        <v>6</v>
      </c>
      <c r="B114" s="3">
        <v>3</v>
      </c>
      <c r="C114" s="3">
        <v>4.8</v>
      </c>
      <c r="D114" s="3">
        <v>1.8</v>
      </c>
      <c r="E114" s="3"/>
      <c r="F114" s="3">
        <v>0</v>
      </c>
      <c r="G114" s="3">
        <v>0</v>
      </c>
      <c r="H114" s="3">
        <v>1</v>
      </c>
      <c r="M114" s="2">
        <f t="array" aca="1" ref="M114:O114" ca="1">_xll.nnFeedForward($K$19,A114:D114)</f>
        <v>9.4621980953862896E-6</v>
      </c>
      <c r="N114" s="2">
        <f ca="1"/>
        <v>1.4489566536984291E-2</v>
      </c>
      <c r="O114" s="2">
        <f ca="1"/>
        <v>0.98550097126492031</v>
      </c>
      <c r="P114" s="2">
        <f t="shared" ca="1" si="8"/>
        <v>0</v>
      </c>
      <c r="Q114" s="2">
        <f t="shared" ca="1" si="9"/>
        <v>0</v>
      </c>
      <c r="R114" s="2">
        <f t="shared" ca="1" si="10"/>
        <v>1</v>
      </c>
      <c r="S114" s="2">
        <f ca="1">_xll.nnGetCrossEntropyError(F114:H114,M114:O114)</f>
        <v>1.4605166834373124E-2</v>
      </c>
      <c r="V114" s="2">
        <f t="array" aca="1" ref="V114:X114" ca="1">_xll.nnFeedForward(Sheet2!$I$11,Sheet1!A114:D114)</f>
        <v>9.4621980953862896E-6</v>
      </c>
      <c r="W114" s="2">
        <f ca="1"/>
        <v>1.4489566536984291E-2</v>
      </c>
      <c r="X114" s="2">
        <f ca="1"/>
        <v>0.98550097126492031</v>
      </c>
      <c r="Y114" s="2">
        <f t="shared" ca="1" si="11"/>
        <v>0</v>
      </c>
      <c r="Z114" s="2">
        <f t="shared" ca="1" si="12"/>
        <v>0</v>
      </c>
      <c r="AA114" s="2">
        <f t="shared" ca="1" si="13"/>
        <v>0</v>
      </c>
    </row>
    <row r="115" spans="1:27" x14ac:dyDescent="0.25">
      <c r="A115" s="3">
        <v>6.2</v>
      </c>
      <c r="B115" s="3">
        <v>2.9</v>
      </c>
      <c r="C115" s="3">
        <v>4.3</v>
      </c>
      <c r="D115" s="3">
        <v>1.3</v>
      </c>
      <c r="E115" s="3"/>
      <c r="F115" s="3">
        <v>0</v>
      </c>
      <c r="G115" s="3">
        <v>1</v>
      </c>
      <c r="H115" s="3">
        <v>0</v>
      </c>
      <c r="M115" s="2">
        <f t="array" aca="1" ref="M115:O115" ca="1">_xll.nnFeedForward($K$19,A115:D115)</f>
        <v>5.8685439911078797E-4</v>
      </c>
      <c r="N115" s="2">
        <f ca="1"/>
        <v>0.99792950574428918</v>
      </c>
      <c r="O115" s="2">
        <f ca="1"/>
        <v>1.4836398566000126E-3</v>
      </c>
      <c r="P115" s="2">
        <f t="shared" ca="1" si="8"/>
        <v>0</v>
      </c>
      <c r="Q115" s="2">
        <f t="shared" ca="1" si="9"/>
        <v>1</v>
      </c>
      <c r="R115" s="2">
        <f t="shared" ca="1" si="10"/>
        <v>0</v>
      </c>
      <c r="S115" s="2">
        <f ca="1">_xll.nnGetCrossEntropyError(F115:H115,M115:O115)</f>
        <v>2.0726406922437282E-3</v>
      </c>
      <c r="V115" s="2">
        <f t="array" aca="1" ref="V115:X115" ca="1">_xll.nnFeedForward(Sheet2!$I$11,Sheet1!A115:D115)</f>
        <v>5.8685439911078797E-4</v>
      </c>
      <c r="W115" s="2">
        <f ca="1"/>
        <v>0.99792950574428918</v>
      </c>
      <c r="X115" s="2">
        <f ca="1"/>
        <v>1.4836398566000126E-3</v>
      </c>
      <c r="Y115" s="2">
        <f t="shared" ca="1" si="11"/>
        <v>0</v>
      </c>
      <c r="Z115" s="2">
        <f t="shared" ca="1" si="12"/>
        <v>0</v>
      </c>
      <c r="AA115" s="2">
        <f t="shared" ca="1" si="13"/>
        <v>0</v>
      </c>
    </row>
    <row r="116" spans="1:27" x14ac:dyDescent="0.25">
      <c r="A116" s="3">
        <v>5</v>
      </c>
      <c r="B116" s="3">
        <v>3.2</v>
      </c>
      <c r="C116" s="3">
        <v>1.2</v>
      </c>
      <c r="D116" s="3">
        <v>0.2</v>
      </c>
      <c r="E116" s="3"/>
      <c r="F116" s="3">
        <v>1</v>
      </c>
      <c r="G116" s="3">
        <v>0</v>
      </c>
      <c r="H116" s="3">
        <v>0</v>
      </c>
      <c r="M116" s="2">
        <f t="array" aca="1" ref="M116:O116" ca="1">_xll.nnFeedForward($K$19,A116:D116)</f>
        <v>0.99871607004374174</v>
      </c>
      <c r="N116" s="2">
        <f ca="1"/>
        <v>1.2746334084844941E-3</v>
      </c>
      <c r="O116" s="2">
        <f ca="1"/>
        <v>9.2965477738017567E-6</v>
      </c>
      <c r="P116" s="2">
        <f t="shared" ca="1" si="8"/>
        <v>1</v>
      </c>
      <c r="Q116" s="2">
        <f t="shared" ca="1" si="9"/>
        <v>0</v>
      </c>
      <c r="R116" s="2">
        <f t="shared" ca="1" si="10"/>
        <v>0</v>
      </c>
      <c r="S116" s="2">
        <f ca="1">_xll.nnGetCrossEntropyError(F116:H116,M116:O116)</f>
        <v>1.2847549005139082E-3</v>
      </c>
      <c r="V116" s="2">
        <f t="array" aca="1" ref="V116:X116" ca="1">_xll.nnFeedForward(Sheet2!$I$11,Sheet1!A116:D116)</f>
        <v>0.99871607004374174</v>
      </c>
      <c r="W116" s="2">
        <f ca="1"/>
        <v>1.2746334084844941E-3</v>
      </c>
      <c r="X116" s="2">
        <f ca="1"/>
        <v>9.2965477738017567E-6</v>
      </c>
      <c r="Y116" s="2">
        <f t="shared" ca="1" si="11"/>
        <v>0</v>
      </c>
      <c r="Z116" s="2">
        <f t="shared" ca="1" si="12"/>
        <v>0</v>
      </c>
      <c r="AA116" s="2">
        <f t="shared" ca="1" si="13"/>
        <v>0</v>
      </c>
    </row>
    <row r="117" spans="1:27" x14ac:dyDescent="0.25">
      <c r="A117" s="3">
        <v>6.3</v>
      </c>
      <c r="B117" s="3">
        <v>2.5</v>
      </c>
      <c r="C117" s="3">
        <v>5</v>
      </c>
      <c r="D117" s="3">
        <v>1.9</v>
      </c>
      <c r="E117" s="3"/>
      <c r="F117" s="3">
        <v>0</v>
      </c>
      <c r="G117" s="3">
        <v>0</v>
      </c>
      <c r="H117" s="3">
        <v>1</v>
      </c>
      <c r="M117" s="2">
        <f t="array" aca="1" ref="M117:O117" ca="1">_xll.nnFeedForward($K$19,A117:D117)</f>
        <v>3.8737716449270591E-6</v>
      </c>
      <c r="N117" s="2">
        <f ca="1"/>
        <v>5.4822932535664049E-3</v>
      </c>
      <c r="O117" s="2">
        <f ca="1"/>
        <v>0.99451383297478857</v>
      </c>
      <c r="P117" s="2">
        <f t="shared" ca="1" si="8"/>
        <v>0</v>
      </c>
      <c r="Q117" s="2">
        <f t="shared" ca="1" si="9"/>
        <v>0</v>
      </c>
      <c r="R117" s="2">
        <f t="shared" ca="1" si="10"/>
        <v>1</v>
      </c>
      <c r="S117" s="2">
        <f ca="1">_xll.nnGetCrossEntropyError(F117:H117,M117:O117)</f>
        <v>5.501271307934456E-3</v>
      </c>
      <c r="V117" s="2">
        <f t="array" aca="1" ref="V117:X117" ca="1">_xll.nnFeedForward(Sheet2!$I$11,Sheet1!A117:D117)</f>
        <v>3.8737716449270591E-6</v>
      </c>
      <c r="W117" s="2">
        <f ca="1"/>
        <v>5.4822932535664049E-3</v>
      </c>
      <c r="X117" s="2">
        <f ca="1"/>
        <v>0.99451383297478857</v>
      </c>
      <c r="Y117" s="2">
        <f t="shared" ca="1" si="11"/>
        <v>0</v>
      </c>
      <c r="Z117" s="2">
        <f t="shared" ca="1" si="12"/>
        <v>0</v>
      </c>
      <c r="AA117" s="2">
        <f t="shared" ca="1" si="13"/>
        <v>0</v>
      </c>
    </row>
    <row r="118" spans="1:27" x14ac:dyDescent="0.25">
      <c r="A118" s="3">
        <v>4.5999999999999996</v>
      </c>
      <c r="B118" s="3">
        <v>3.4</v>
      </c>
      <c r="C118" s="3">
        <v>1.4</v>
      </c>
      <c r="D118" s="3">
        <v>0.3</v>
      </c>
      <c r="E118" s="3"/>
      <c r="F118" s="3">
        <v>1</v>
      </c>
      <c r="G118" s="3">
        <v>0</v>
      </c>
      <c r="H118" s="3">
        <v>0</v>
      </c>
      <c r="M118" s="2">
        <f t="array" aca="1" ref="M118:O118" ca="1">_xll.nnFeedForward($K$19,A118:D118)</f>
        <v>0.99871950554449429</v>
      </c>
      <c r="N118" s="2">
        <f ca="1"/>
        <v>1.2712198914925099E-3</v>
      </c>
      <c r="O118" s="2">
        <f ca="1"/>
        <v>9.2745640132847825E-6</v>
      </c>
      <c r="P118" s="2">
        <f t="shared" ca="1" si="8"/>
        <v>1</v>
      </c>
      <c r="Q118" s="2">
        <f t="shared" ca="1" si="9"/>
        <v>0</v>
      </c>
      <c r="R118" s="2">
        <f t="shared" ca="1" si="10"/>
        <v>0</v>
      </c>
      <c r="S118" s="2">
        <f ca="1">_xll.nnGetCrossEntropyError(F118:H118,M118:O118)</f>
        <v>1.2813149890649111E-3</v>
      </c>
      <c r="V118" s="2">
        <f t="array" aca="1" ref="V118:X118" ca="1">_xll.nnFeedForward(Sheet2!$I$11,Sheet1!A118:D118)</f>
        <v>0.99871950554449429</v>
      </c>
      <c r="W118" s="2">
        <f ca="1"/>
        <v>1.2712198914925099E-3</v>
      </c>
      <c r="X118" s="2">
        <f ca="1"/>
        <v>9.2745640132847825E-6</v>
      </c>
      <c r="Y118" s="2">
        <f t="shared" ca="1" si="11"/>
        <v>0</v>
      </c>
      <c r="Z118" s="2">
        <f t="shared" ca="1" si="12"/>
        <v>0</v>
      </c>
      <c r="AA118" s="2">
        <f t="shared" ca="1" si="13"/>
        <v>0</v>
      </c>
    </row>
    <row r="119" spans="1:27" x14ac:dyDescent="0.25">
      <c r="A119" s="3">
        <v>6.4</v>
      </c>
      <c r="B119" s="3">
        <v>3.2</v>
      </c>
      <c r="C119" s="3">
        <v>4.5</v>
      </c>
      <c r="D119" s="3">
        <v>1.5</v>
      </c>
      <c r="E119" s="3"/>
      <c r="F119" s="3">
        <v>0</v>
      </c>
      <c r="G119" s="3">
        <v>1</v>
      </c>
      <c r="H119" s="3">
        <v>0</v>
      </c>
      <c r="M119" s="2">
        <f t="array" aca="1" ref="M119:O119" ca="1">_xll.nnFeedForward($K$19,A119:D119)</f>
        <v>5.6265505339492033E-4</v>
      </c>
      <c r="N119" s="2">
        <f ca="1"/>
        <v>0.99786257777849596</v>
      </c>
      <c r="O119" s="2">
        <f ca="1"/>
        <v>1.5747671681090962E-3</v>
      </c>
      <c r="P119" s="2">
        <f t="shared" ca="1" si="8"/>
        <v>0</v>
      </c>
      <c r="Q119" s="2">
        <f t="shared" ca="1" si="9"/>
        <v>1</v>
      </c>
      <c r="R119" s="2">
        <f t="shared" ca="1" si="10"/>
        <v>0</v>
      </c>
      <c r="S119" s="2">
        <f ca="1">_xll.nnGetCrossEntropyError(F119:H119,M119:O119)</f>
        <v>2.1397097685977853E-3</v>
      </c>
      <c r="V119" s="2">
        <f t="array" aca="1" ref="V119:X119" ca="1">_xll.nnFeedForward(Sheet2!$I$11,Sheet1!A119:D119)</f>
        <v>5.6265505339492033E-4</v>
      </c>
      <c r="W119" s="2">
        <f ca="1"/>
        <v>0.99786257777849596</v>
      </c>
      <c r="X119" s="2">
        <f ca="1"/>
        <v>1.5747671681090962E-3</v>
      </c>
      <c r="Y119" s="2">
        <f t="shared" ca="1" si="11"/>
        <v>0</v>
      </c>
      <c r="Z119" s="2">
        <f t="shared" ca="1" si="12"/>
        <v>0</v>
      </c>
      <c r="AA119" s="2">
        <f t="shared" ca="1" si="13"/>
        <v>0</v>
      </c>
    </row>
    <row r="120" spans="1:27" x14ac:dyDescent="0.25">
      <c r="A120" s="3">
        <v>6.8</v>
      </c>
      <c r="B120" s="3">
        <v>3</v>
      </c>
      <c r="C120" s="3">
        <v>5.5</v>
      </c>
      <c r="D120" s="3">
        <v>2.1</v>
      </c>
      <c r="E120" s="3"/>
      <c r="F120" s="3">
        <v>0</v>
      </c>
      <c r="G120" s="3">
        <v>0</v>
      </c>
      <c r="H120" s="3">
        <v>1</v>
      </c>
      <c r="M120" s="2">
        <f t="array" aca="1" ref="M120:O120" ca="1">_xll.nnFeedForward($K$19,A120:D120)</f>
        <v>3.8749256856157115E-6</v>
      </c>
      <c r="N120" s="2">
        <f ca="1"/>
        <v>5.483684064817829E-3</v>
      </c>
      <c r="O120" s="2">
        <f ca="1"/>
        <v>0.99451244100949654</v>
      </c>
      <c r="P120" s="2">
        <f t="shared" ca="1" si="8"/>
        <v>0</v>
      </c>
      <c r="Q120" s="2">
        <f t="shared" ca="1" si="9"/>
        <v>0</v>
      </c>
      <c r="R120" s="2">
        <f t="shared" ca="1" si="10"/>
        <v>1</v>
      </c>
      <c r="S120" s="2">
        <f ca="1">_xll.nnGetCrossEntropyError(F120:H120,M120:O120)</f>
        <v>5.5026709528865981E-3</v>
      </c>
      <c r="V120" s="2">
        <f t="array" aca="1" ref="V120:X120" ca="1">_xll.nnFeedForward(Sheet2!$I$11,Sheet1!A120:D120)</f>
        <v>3.8749256856157115E-6</v>
      </c>
      <c r="W120" s="2">
        <f ca="1"/>
        <v>5.483684064817829E-3</v>
      </c>
      <c r="X120" s="2">
        <f ca="1"/>
        <v>0.99451244100949654</v>
      </c>
      <c r="Y120" s="2">
        <f t="shared" ca="1" si="11"/>
        <v>0</v>
      </c>
      <c r="Z120" s="2">
        <f t="shared" ca="1" si="12"/>
        <v>0</v>
      </c>
      <c r="AA120" s="2">
        <f t="shared" ca="1" si="13"/>
        <v>0</v>
      </c>
    </row>
    <row r="121" spans="1:27" x14ac:dyDescent="0.25">
      <c r="A121" s="3">
        <v>4.4000000000000004</v>
      </c>
      <c r="B121" s="3">
        <v>3.2</v>
      </c>
      <c r="C121" s="3">
        <v>1.3</v>
      </c>
      <c r="D121" s="3">
        <v>0.2</v>
      </c>
      <c r="E121" s="3"/>
      <c r="F121" s="3">
        <v>1</v>
      </c>
      <c r="G121" s="3">
        <v>0</v>
      </c>
      <c r="H121" s="3">
        <v>0</v>
      </c>
      <c r="M121" s="2">
        <f t="array" aca="1" ref="M121:O121" ca="1">_xll.nnFeedForward($K$19,A121:D121)</f>
        <v>0.99872299403881959</v>
      </c>
      <c r="N121" s="2">
        <f ca="1"/>
        <v>1.2677534617705963E-3</v>
      </c>
      <c r="O121" s="2">
        <f ca="1"/>
        <v>9.2524994098012642E-6</v>
      </c>
      <c r="P121" s="2">
        <f t="shared" ca="1" si="8"/>
        <v>1</v>
      </c>
      <c r="Q121" s="2">
        <f t="shared" ca="1" si="9"/>
        <v>0</v>
      </c>
      <c r="R121" s="2">
        <f t="shared" ca="1" si="10"/>
        <v>0</v>
      </c>
      <c r="S121" s="2">
        <f ca="1">_xll.nnGetCrossEntropyError(F121:H121,M121:O121)</f>
        <v>1.2778220281150663E-3</v>
      </c>
      <c r="V121" s="2">
        <f t="array" aca="1" ref="V121:X121" ca="1">_xll.nnFeedForward(Sheet2!$I$11,Sheet1!A121:D121)</f>
        <v>0.99872299403881959</v>
      </c>
      <c r="W121" s="2">
        <f ca="1"/>
        <v>1.2677534617705963E-3</v>
      </c>
      <c r="X121" s="2">
        <f ca="1"/>
        <v>9.2524994098012642E-6</v>
      </c>
      <c r="Y121" s="2">
        <f t="shared" ca="1" si="11"/>
        <v>0</v>
      </c>
      <c r="Z121" s="2">
        <f t="shared" ca="1" si="12"/>
        <v>0</v>
      </c>
      <c r="AA121" s="2">
        <f t="shared" ca="1" si="13"/>
        <v>0</v>
      </c>
    </row>
    <row r="122" spans="1:27" x14ac:dyDescent="0.25">
      <c r="A122" s="3">
        <v>4.4000000000000004</v>
      </c>
      <c r="B122" s="3">
        <v>3</v>
      </c>
      <c r="C122" s="3">
        <v>1.3</v>
      </c>
      <c r="D122" s="3">
        <v>0.2</v>
      </c>
      <c r="E122" s="3"/>
      <c r="F122" s="3">
        <v>1</v>
      </c>
      <c r="G122" s="3">
        <v>0</v>
      </c>
      <c r="H122" s="3">
        <v>0</v>
      </c>
      <c r="M122" s="2">
        <f t="array" aca="1" ref="M122:O122" ca="1">_xll.nnFeedForward($K$19,A122:D122)</f>
        <v>0.99871136836089558</v>
      </c>
      <c r="N122" s="2">
        <f ca="1"/>
        <v>1.279305027482816E-3</v>
      </c>
      <c r="O122" s="2">
        <f ca="1"/>
        <v>9.3266116215879623E-6</v>
      </c>
      <c r="P122" s="2">
        <f t="shared" ca="1" si="8"/>
        <v>1</v>
      </c>
      <c r="Q122" s="2">
        <f t="shared" ca="1" si="9"/>
        <v>0</v>
      </c>
      <c r="R122" s="2">
        <f t="shared" ca="1" si="10"/>
        <v>0</v>
      </c>
      <c r="S122" s="2">
        <f ca="1">_xll.nnGetCrossEntropyError(F122:H122,M122:O122)</f>
        <v>1.2894626388334821E-3</v>
      </c>
      <c r="V122" s="2">
        <f t="array" aca="1" ref="V122:X122" ca="1">_xll.nnFeedForward(Sheet2!$I$11,Sheet1!A122:D122)</f>
        <v>0.99871136836089558</v>
      </c>
      <c r="W122" s="2">
        <f ca="1"/>
        <v>1.279305027482816E-3</v>
      </c>
      <c r="X122" s="2">
        <f ca="1"/>
        <v>9.3266116215879623E-6</v>
      </c>
      <c r="Y122" s="2">
        <f t="shared" ca="1" si="11"/>
        <v>0</v>
      </c>
      <c r="Z122" s="2">
        <f t="shared" ca="1" si="12"/>
        <v>0</v>
      </c>
      <c r="AA122" s="2">
        <f t="shared" ca="1" si="13"/>
        <v>0</v>
      </c>
    </row>
    <row r="123" spans="1:27" x14ac:dyDescent="0.25">
      <c r="A123" s="3">
        <v>5.0999999999999996</v>
      </c>
      <c r="B123" s="3">
        <v>2.5</v>
      </c>
      <c r="C123" s="3">
        <v>3</v>
      </c>
      <c r="D123" s="3">
        <v>1.1000000000000001</v>
      </c>
      <c r="E123" s="3"/>
      <c r="F123" s="3">
        <v>0</v>
      </c>
      <c r="G123" s="3">
        <v>1</v>
      </c>
      <c r="H123" s="3">
        <v>0</v>
      </c>
      <c r="M123" s="2">
        <f t="array" aca="1" ref="M123:O123" ca="1">_xll.nnFeedForward($K$19,A123:D123)</f>
        <v>8.3669011035516754E-3</v>
      </c>
      <c r="N123" s="2">
        <f ca="1"/>
        <v>0.98983390830428863</v>
      </c>
      <c r="O123" s="2">
        <f ca="1"/>
        <v>1.7991905921596718E-3</v>
      </c>
      <c r="P123" s="2">
        <f t="shared" ca="1" si="8"/>
        <v>0</v>
      </c>
      <c r="Q123" s="2">
        <f t="shared" ca="1" si="9"/>
        <v>1</v>
      </c>
      <c r="R123" s="2">
        <f t="shared" ca="1" si="10"/>
        <v>0</v>
      </c>
      <c r="S123" s="2">
        <f ca="1">_xll.nnGetCrossEntropyError(F123:H123,M123:O123)</f>
        <v>1.0218119317967168E-2</v>
      </c>
      <c r="V123" s="2">
        <f t="array" aca="1" ref="V123:X123" ca="1">_xll.nnFeedForward(Sheet2!$I$11,Sheet1!A123:D123)</f>
        <v>8.3669011035516754E-3</v>
      </c>
      <c r="W123" s="2">
        <f ca="1"/>
        <v>0.98983390830428863</v>
      </c>
      <c r="X123" s="2">
        <f ca="1"/>
        <v>1.7991905921596718E-3</v>
      </c>
      <c r="Y123" s="2">
        <f t="shared" ca="1" si="11"/>
        <v>0</v>
      </c>
      <c r="Z123" s="2">
        <f t="shared" ca="1" si="12"/>
        <v>0</v>
      </c>
      <c r="AA123" s="2">
        <f t="shared" ca="1" si="13"/>
        <v>0</v>
      </c>
    </row>
    <row r="124" spans="1:27" x14ac:dyDescent="0.25">
      <c r="A124" s="3">
        <v>5.5</v>
      </c>
      <c r="B124" s="3">
        <v>4.2</v>
      </c>
      <c r="C124" s="3">
        <v>1.4</v>
      </c>
      <c r="D124" s="3">
        <v>0.2</v>
      </c>
      <c r="E124" s="3"/>
      <c r="F124" s="3">
        <v>1</v>
      </c>
      <c r="G124" s="3">
        <v>0</v>
      </c>
      <c r="H124" s="3">
        <v>0</v>
      </c>
      <c r="M124" s="2">
        <f t="array" aca="1" ref="M124:O124" ca="1">_xll.nnFeedForward($K$19,A124:D124)</f>
        <v>0.99871859691800968</v>
      </c>
      <c r="N124" s="2">
        <f ca="1"/>
        <v>1.2721230539129698E-3</v>
      </c>
      <c r="O124" s="2">
        <f ca="1"/>
        <v>9.280028077444972E-6</v>
      </c>
      <c r="P124" s="2">
        <f t="shared" ca="1" si="8"/>
        <v>1</v>
      </c>
      <c r="Q124" s="2">
        <f t="shared" ca="1" si="9"/>
        <v>0</v>
      </c>
      <c r="R124" s="2">
        <f t="shared" ca="1" si="10"/>
        <v>0</v>
      </c>
      <c r="S124" s="2">
        <f ca="1">_xll.nnGetCrossEntropyError(F124:H124,M124:O124)</f>
        <v>1.2822247809463096E-3</v>
      </c>
      <c r="V124" s="2">
        <f t="array" aca="1" ref="V124:X124" ca="1">_xll.nnFeedForward(Sheet2!$I$11,Sheet1!A124:D124)</f>
        <v>0.99871859691800968</v>
      </c>
      <c r="W124" s="2">
        <f ca="1"/>
        <v>1.2721230539129698E-3</v>
      </c>
      <c r="X124" s="2">
        <f ca="1"/>
        <v>9.280028077444972E-6</v>
      </c>
      <c r="Y124" s="2">
        <f t="shared" ca="1" si="11"/>
        <v>0</v>
      </c>
      <c r="Z124" s="2">
        <f t="shared" ca="1" si="12"/>
        <v>0</v>
      </c>
      <c r="AA124" s="2">
        <f t="shared" ca="1" si="13"/>
        <v>0</v>
      </c>
    </row>
    <row r="125" spans="1:27" x14ac:dyDescent="0.25">
      <c r="A125" s="3">
        <v>6.4</v>
      </c>
      <c r="B125" s="3">
        <v>2.8</v>
      </c>
      <c r="C125" s="3">
        <v>5.6</v>
      </c>
      <c r="D125" s="3">
        <v>2.2000000000000002</v>
      </c>
      <c r="E125" s="3"/>
      <c r="F125" s="3">
        <v>0</v>
      </c>
      <c r="G125" s="3">
        <v>0</v>
      </c>
      <c r="H125" s="3">
        <v>1</v>
      </c>
      <c r="M125" s="2">
        <f t="array" aca="1" ref="M125:O125" ca="1">_xll.nnFeedForward($K$19,A125:D125)</f>
        <v>3.8180108624342504E-6</v>
      </c>
      <c r="N125" s="2">
        <f ca="1"/>
        <v>5.3991885492774422E-3</v>
      </c>
      <c r="O125" s="2">
        <f ca="1"/>
        <v>0.99459699343986008</v>
      </c>
      <c r="P125" s="2">
        <f t="shared" ca="1" si="8"/>
        <v>0</v>
      </c>
      <c r="Q125" s="2">
        <f t="shared" ca="1" si="9"/>
        <v>0</v>
      </c>
      <c r="R125" s="2">
        <f t="shared" ca="1" si="10"/>
        <v>1</v>
      </c>
      <c r="S125" s="2">
        <f ca="1">_xll.nnGetCrossEntropyError(F125:H125,M125:O125)</f>
        <v>5.4176555897797705E-3</v>
      </c>
      <c r="V125" s="2">
        <f t="array" aca="1" ref="V125:X125" ca="1">_xll.nnFeedForward(Sheet2!$I$11,Sheet1!A125:D125)</f>
        <v>3.8180108624342504E-6</v>
      </c>
      <c r="W125" s="2">
        <f ca="1"/>
        <v>5.3991885492774422E-3</v>
      </c>
      <c r="X125" s="2">
        <f ca="1"/>
        <v>0.99459699343986008</v>
      </c>
      <c r="Y125" s="2">
        <f t="shared" ca="1" si="11"/>
        <v>0</v>
      </c>
      <c r="Z125" s="2">
        <f t="shared" ca="1" si="12"/>
        <v>0</v>
      </c>
      <c r="AA125" s="2">
        <f t="shared" ca="1" si="13"/>
        <v>0</v>
      </c>
    </row>
    <row r="126" spans="1:27" x14ac:dyDescent="0.25">
      <c r="A126" s="3">
        <v>6.4</v>
      </c>
      <c r="B126" s="3">
        <v>3.2</v>
      </c>
      <c r="C126" s="3">
        <v>5.3</v>
      </c>
      <c r="D126" s="3">
        <v>2.2999999999999998</v>
      </c>
      <c r="E126" s="3"/>
      <c r="F126" s="3">
        <v>0</v>
      </c>
      <c r="G126" s="3">
        <v>0</v>
      </c>
      <c r="H126" s="3">
        <v>1</v>
      </c>
      <c r="M126" s="2">
        <f t="array" aca="1" ref="M126:O126" ca="1">_xll.nnFeedForward($K$19,A126:D126)</f>
        <v>3.912459513417922E-6</v>
      </c>
      <c r="N126" s="2">
        <f ca="1"/>
        <v>5.536634558295438E-3</v>
      </c>
      <c r="O126" s="2">
        <f ca="1"/>
        <v>0.99445945298219118</v>
      </c>
      <c r="P126" s="2">
        <f t="shared" ca="1" si="8"/>
        <v>0</v>
      </c>
      <c r="Q126" s="2">
        <f t="shared" ca="1" si="9"/>
        <v>0</v>
      </c>
      <c r="R126" s="2">
        <f t="shared" ca="1" si="10"/>
        <v>1</v>
      </c>
      <c r="S126" s="2">
        <f ca="1">_xll.nnGetCrossEntropyError(F126:H126,M126:O126)</f>
        <v>5.5559527790179373E-3</v>
      </c>
      <c r="V126" s="2">
        <f t="array" aca="1" ref="V126:X126" ca="1">_xll.nnFeedForward(Sheet2!$I$11,Sheet1!A126:D126)</f>
        <v>3.912459513417922E-6</v>
      </c>
      <c r="W126" s="2">
        <f ca="1"/>
        <v>5.536634558295438E-3</v>
      </c>
      <c r="X126" s="2">
        <f ca="1"/>
        <v>0.99445945298219118</v>
      </c>
      <c r="Y126" s="2">
        <f t="shared" ca="1" si="11"/>
        <v>0</v>
      </c>
      <c r="Z126" s="2">
        <f t="shared" ca="1" si="12"/>
        <v>0</v>
      </c>
      <c r="AA126" s="2">
        <f t="shared" ca="1" si="13"/>
        <v>0</v>
      </c>
    </row>
    <row r="127" spans="1:27" x14ac:dyDescent="0.25">
      <c r="A127" s="3">
        <v>5.7</v>
      </c>
      <c r="B127" s="3">
        <v>2.5</v>
      </c>
      <c r="C127" s="3">
        <v>5</v>
      </c>
      <c r="D127" s="3">
        <v>2</v>
      </c>
      <c r="E127" s="3"/>
      <c r="F127" s="3">
        <v>0</v>
      </c>
      <c r="G127" s="3">
        <v>0</v>
      </c>
      <c r="H127" s="3">
        <v>1</v>
      </c>
      <c r="M127" s="2">
        <f t="array" aca="1" ref="M127:O127" ca="1">_xll.nnFeedForward($K$19,A127:D127)</f>
        <v>3.8394910220252637E-6</v>
      </c>
      <c r="N127" s="2">
        <f ca="1"/>
        <v>5.4301194282737513E-3</v>
      </c>
      <c r="O127" s="2">
        <f ca="1"/>
        <v>0.99456604108070412</v>
      </c>
      <c r="P127" s="2">
        <f t="shared" ca="1" si="8"/>
        <v>0</v>
      </c>
      <c r="Q127" s="2">
        <f t="shared" ca="1" si="9"/>
        <v>0</v>
      </c>
      <c r="R127" s="2">
        <f t="shared" ca="1" si="10"/>
        <v>1</v>
      </c>
      <c r="S127" s="2">
        <f ca="1">_xll.nnGetCrossEntropyError(F127:H127,M127:O127)</f>
        <v>5.4487765774728827E-3</v>
      </c>
      <c r="V127" s="2">
        <f t="array" aca="1" ref="V127:X127" ca="1">_xll.nnFeedForward(Sheet2!$I$11,Sheet1!A127:D127)</f>
        <v>3.8394910220252637E-6</v>
      </c>
      <c r="W127" s="2">
        <f ca="1"/>
        <v>5.4301194282737513E-3</v>
      </c>
      <c r="X127" s="2">
        <f ca="1"/>
        <v>0.99456604108070412</v>
      </c>
      <c r="Y127" s="2">
        <f t="shared" ca="1" si="11"/>
        <v>0</v>
      </c>
      <c r="Z127" s="2">
        <f t="shared" ca="1" si="12"/>
        <v>0</v>
      </c>
      <c r="AA127" s="2">
        <f t="shared" ca="1" si="13"/>
        <v>0</v>
      </c>
    </row>
    <row r="128" spans="1:27" x14ac:dyDescent="0.25">
      <c r="A128" s="3">
        <v>5.0999999999999996</v>
      </c>
      <c r="B128" s="3">
        <v>3.5</v>
      </c>
      <c r="C128" s="3">
        <v>1.4</v>
      </c>
      <c r="D128" s="3">
        <v>0.3</v>
      </c>
      <c r="E128" s="3"/>
      <c r="F128" s="3">
        <v>1</v>
      </c>
      <c r="G128" s="3">
        <v>0</v>
      </c>
      <c r="H128" s="3">
        <v>0</v>
      </c>
      <c r="M128" s="2">
        <f t="array" aca="1" ref="M128:O128" ca="1">_xll.nnFeedForward($K$19,A128:D128)</f>
        <v>0.99871465735407561</v>
      </c>
      <c r="N128" s="2">
        <f ca="1"/>
        <v>1.276037321331836E-3</v>
      </c>
      <c r="O128" s="2">
        <f ca="1"/>
        <v>9.3053245923865129E-6</v>
      </c>
      <c r="P128" s="2">
        <f t="shared" ca="1" si="8"/>
        <v>1</v>
      </c>
      <c r="Q128" s="2">
        <f t="shared" ca="1" si="9"/>
        <v>0</v>
      </c>
      <c r="R128" s="2">
        <f t="shared" ca="1" si="10"/>
        <v>0</v>
      </c>
      <c r="S128" s="2">
        <f ca="1">_xll.nnGetCrossEntropyError(F128:H128,M128:O128)</f>
        <v>1.2861694073068187E-3</v>
      </c>
      <c r="V128" s="2">
        <f t="array" aca="1" ref="V128:X128" ca="1">_xll.nnFeedForward(Sheet2!$I$11,Sheet1!A128:D128)</f>
        <v>0.99871465735407561</v>
      </c>
      <c r="W128" s="2">
        <f ca="1"/>
        <v>1.276037321331836E-3</v>
      </c>
      <c r="X128" s="2">
        <f ca="1"/>
        <v>9.3053245923865129E-6</v>
      </c>
      <c r="Y128" s="2">
        <f t="shared" ca="1" si="11"/>
        <v>0</v>
      </c>
      <c r="Z128" s="2">
        <f t="shared" ca="1" si="12"/>
        <v>0</v>
      </c>
      <c r="AA128" s="2">
        <f t="shared" ca="1" si="13"/>
        <v>0</v>
      </c>
    </row>
    <row r="129" spans="1:27" x14ac:dyDescent="0.25">
      <c r="A129" s="3">
        <v>5.5</v>
      </c>
      <c r="B129" s="3">
        <v>2.2999999999999998</v>
      </c>
      <c r="C129" s="3">
        <v>4</v>
      </c>
      <c r="D129" s="3">
        <v>1.3</v>
      </c>
      <c r="E129" s="3"/>
      <c r="F129" s="3">
        <v>0</v>
      </c>
      <c r="G129" s="3">
        <v>1</v>
      </c>
      <c r="H129" s="3">
        <v>0</v>
      </c>
      <c r="M129" s="2">
        <f t="array" aca="1" ref="M129:O129" ca="1">_xll.nnFeedForward($K$19,A129:D129)</f>
        <v>4.768972066229046E-4</v>
      </c>
      <c r="N129" s="2">
        <f ca="1"/>
        <v>0.9822775932682275</v>
      </c>
      <c r="O129" s="2">
        <f ca="1"/>
        <v>1.7245509525149604E-2</v>
      </c>
      <c r="P129" s="2">
        <f t="shared" ca="1" si="8"/>
        <v>0</v>
      </c>
      <c r="Q129" s="2">
        <f t="shared" ca="1" si="9"/>
        <v>1</v>
      </c>
      <c r="R129" s="2">
        <f t="shared" ca="1" si="10"/>
        <v>0</v>
      </c>
      <c r="S129" s="2">
        <f ca="1">_xll.nnGetCrossEntropyError(F129:H129,M129:O129)</f>
        <v>1.7881329038695319E-2</v>
      </c>
      <c r="V129" s="2">
        <f t="array" aca="1" ref="V129:X129" ca="1">_xll.nnFeedForward(Sheet2!$I$11,Sheet1!A129:D129)</f>
        <v>4.768972066229046E-4</v>
      </c>
      <c r="W129" s="2">
        <f ca="1"/>
        <v>0.9822775932682275</v>
      </c>
      <c r="X129" s="2">
        <f ca="1"/>
        <v>1.7245509525149604E-2</v>
      </c>
      <c r="Y129" s="2">
        <f t="shared" ca="1" si="11"/>
        <v>0</v>
      </c>
      <c r="Z129" s="2">
        <f t="shared" ca="1" si="12"/>
        <v>0</v>
      </c>
      <c r="AA129" s="2">
        <f t="shared" ca="1" si="13"/>
        <v>0</v>
      </c>
    </row>
    <row r="130" spans="1:27" x14ac:dyDescent="0.25">
      <c r="A130" s="3">
        <v>6.3</v>
      </c>
      <c r="B130" s="3">
        <v>3.3</v>
      </c>
      <c r="C130" s="3">
        <v>6</v>
      </c>
      <c r="D130" s="3">
        <v>2.5</v>
      </c>
      <c r="E130" s="3"/>
      <c r="F130" s="3">
        <v>0</v>
      </c>
      <c r="G130" s="3">
        <v>0</v>
      </c>
      <c r="H130" s="3">
        <v>1</v>
      </c>
      <c r="M130" s="2">
        <f t="array" aca="1" ref="M130:O130" ca="1">_xll.nnFeedForward($K$19,A130:D130)</f>
        <v>3.8316541073897891E-6</v>
      </c>
      <c r="N130" s="2">
        <f ca="1"/>
        <v>5.4184263951366522E-3</v>
      </c>
      <c r="O130" s="2">
        <f ca="1"/>
        <v>0.99457774195075599</v>
      </c>
      <c r="P130" s="2">
        <f t="shared" ca="1" si="8"/>
        <v>0</v>
      </c>
      <c r="Q130" s="2">
        <f t="shared" ca="1" si="9"/>
        <v>0</v>
      </c>
      <c r="R130" s="2">
        <f t="shared" ca="1" si="10"/>
        <v>1</v>
      </c>
      <c r="S130" s="2">
        <f ca="1">_xll.nnGetCrossEntropyError(F130:H130,M130:O130)</f>
        <v>5.4370118471886095E-3</v>
      </c>
      <c r="V130" s="2">
        <f t="array" aca="1" ref="V130:X130" ca="1">_xll.nnFeedForward(Sheet2!$I$11,Sheet1!A130:D130)</f>
        <v>3.8316541073897891E-6</v>
      </c>
      <c r="W130" s="2">
        <f ca="1"/>
        <v>5.4184263951366522E-3</v>
      </c>
      <c r="X130" s="2">
        <f ca="1"/>
        <v>0.99457774195075599</v>
      </c>
      <c r="Y130" s="2">
        <f t="shared" ca="1" si="11"/>
        <v>0</v>
      </c>
      <c r="Z130" s="2">
        <f t="shared" ca="1" si="12"/>
        <v>0</v>
      </c>
      <c r="AA130" s="2">
        <f t="shared" ca="1" si="13"/>
        <v>0</v>
      </c>
    </row>
    <row r="131" spans="1:27" x14ac:dyDescent="0.25">
      <c r="A131" s="3">
        <v>5.3</v>
      </c>
      <c r="B131" s="3">
        <v>3.7</v>
      </c>
      <c r="C131" s="3">
        <v>1.5</v>
      </c>
      <c r="D131" s="3">
        <v>0.2</v>
      </c>
      <c r="E131" s="3"/>
      <c r="F131" s="3">
        <v>1</v>
      </c>
      <c r="G131" s="3">
        <v>0</v>
      </c>
      <c r="H131" s="3">
        <v>0</v>
      </c>
      <c r="M131" s="2">
        <f t="array" aca="1" ref="M131:O131" ca="1">_xll.nnFeedForward($K$19,A131:D131)</f>
        <v>0.99871459426645115</v>
      </c>
      <c r="N131" s="2">
        <f ca="1"/>
        <v>1.2761001453169786E-3</v>
      </c>
      <c r="O131" s="2">
        <f ca="1"/>
        <v>9.305588231863465E-6</v>
      </c>
      <c r="P131" s="2">
        <f t="shared" ref="P131:P151" ca="1" si="14">IF(M131=MAX($M131:$O131),1,0)</f>
        <v>1</v>
      </c>
      <c r="Q131" s="2">
        <f t="shared" ref="Q131:Q151" ca="1" si="15">IF(N131=MAX($M131:$O131),1,0)</f>
        <v>0</v>
      </c>
      <c r="R131" s="2">
        <f t="shared" ref="R131:R151" ca="1" si="16">IF(O131=MAX($M131:$O131),1,0)</f>
        <v>0</v>
      </c>
      <c r="S131" s="2">
        <f ca="1">_xll.nnGetCrossEntropyError(F131:H131,M131:O131)</f>
        <v>1.2862325761268474E-3</v>
      </c>
      <c r="V131" s="2">
        <f t="array" aca="1" ref="V131:X131" ca="1">_xll.nnFeedForward(Sheet2!$I$11,Sheet1!A131:D131)</f>
        <v>0.99871459426645115</v>
      </c>
      <c r="W131" s="2">
        <f ca="1"/>
        <v>1.2761001453169786E-3</v>
      </c>
      <c r="X131" s="2">
        <f ca="1"/>
        <v>9.305588231863465E-6</v>
      </c>
      <c r="Y131" s="2">
        <f t="shared" ref="Y131:Y151" ca="1" si="17">M131-V131</f>
        <v>0</v>
      </c>
      <c r="Z131" s="2">
        <f t="shared" ref="Z131:Z151" ca="1" si="18">N131-W131</f>
        <v>0</v>
      </c>
      <c r="AA131" s="2">
        <f t="shared" ref="AA131:AA151" ca="1" si="19">O131-X131</f>
        <v>0</v>
      </c>
    </row>
    <row r="132" spans="1:27" x14ac:dyDescent="0.25">
      <c r="A132" s="3">
        <v>6.4</v>
      </c>
      <c r="B132" s="3">
        <v>2.7</v>
      </c>
      <c r="C132" s="3">
        <v>5.3</v>
      </c>
      <c r="D132" s="3">
        <v>1.9</v>
      </c>
      <c r="E132" s="3"/>
      <c r="F132" s="3">
        <v>0</v>
      </c>
      <c r="G132" s="3">
        <v>0</v>
      </c>
      <c r="H132" s="3">
        <v>1</v>
      </c>
      <c r="M132" s="2">
        <f t="array" aca="1" ref="M132:O132" ca="1">_xll.nnFeedForward($K$19,A132:D132)</f>
        <v>3.8671933443972445E-6</v>
      </c>
      <c r="N132" s="2">
        <f ca="1"/>
        <v>5.4718616835232742E-3</v>
      </c>
      <c r="O132" s="2">
        <f ca="1"/>
        <v>0.99452427112313235</v>
      </c>
      <c r="P132" s="2">
        <f t="shared" ca="1" si="14"/>
        <v>0</v>
      </c>
      <c r="Q132" s="2">
        <f t="shared" ca="1" si="15"/>
        <v>0</v>
      </c>
      <c r="R132" s="2">
        <f t="shared" ca="1" si="16"/>
        <v>1</v>
      </c>
      <c r="S132" s="2">
        <f ca="1">_xll.nnGetCrossEntropyError(F132:H132,M132:O132)</f>
        <v>5.4907756333444383E-3</v>
      </c>
      <c r="V132" s="2">
        <f t="array" aca="1" ref="V132:X132" ca="1">_xll.nnFeedForward(Sheet2!$I$11,Sheet1!A132:D132)</f>
        <v>3.8671933443972445E-6</v>
      </c>
      <c r="W132" s="2">
        <f ca="1"/>
        <v>5.4718616835232742E-3</v>
      </c>
      <c r="X132" s="2">
        <f ca="1"/>
        <v>0.99452427112313235</v>
      </c>
      <c r="Y132" s="2">
        <f t="shared" ca="1" si="17"/>
        <v>0</v>
      </c>
      <c r="Z132" s="2">
        <f t="shared" ca="1" si="18"/>
        <v>0</v>
      </c>
      <c r="AA132" s="2">
        <f t="shared" ca="1" si="19"/>
        <v>0</v>
      </c>
    </row>
    <row r="133" spans="1:27" x14ac:dyDescent="0.25">
      <c r="A133" s="3">
        <v>5.4</v>
      </c>
      <c r="B133" s="3">
        <v>3.4</v>
      </c>
      <c r="C133" s="3">
        <v>1.5</v>
      </c>
      <c r="D133" s="3">
        <v>0.4</v>
      </c>
      <c r="E133" s="3"/>
      <c r="F133" s="3">
        <v>1</v>
      </c>
      <c r="G133" s="3">
        <v>0</v>
      </c>
      <c r="H133" s="3">
        <v>0</v>
      </c>
      <c r="M133" s="2">
        <f t="array" aca="1" ref="M133:O133" ca="1">_xll.nnFeedForward($K$19,A133:D133)</f>
        <v>0.99869115532860109</v>
      </c>
      <c r="N133" s="2">
        <f ca="1"/>
        <v>1.2993899595458412E-3</v>
      </c>
      <c r="O133" s="2">
        <f ca="1"/>
        <v>9.4547118530896406E-6</v>
      </c>
      <c r="P133" s="2">
        <f t="shared" ca="1" si="14"/>
        <v>1</v>
      </c>
      <c r="Q133" s="2">
        <f t="shared" ca="1" si="15"/>
        <v>0</v>
      </c>
      <c r="R133" s="2">
        <f t="shared" ca="1" si="16"/>
        <v>0</v>
      </c>
      <c r="S133" s="2">
        <f ca="1">_xll.nnGetCrossEntropyError(F133:H133,M133:O133)</f>
        <v>1.3097019567030171E-3</v>
      </c>
      <c r="V133" s="2">
        <f t="array" aca="1" ref="V133:X133" ca="1">_xll.nnFeedForward(Sheet2!$I$11,Sheet1!A133:D133)</f>
        <v>0.99869115532860109</v>
      </c>
      <c r="W133" s="2">
        <f ca="1"/>
        <v>1.2993899595458412E-3</v>
      </c>
      <c r="X133" s="2">
        <f ca="1"/>
        <v>9.4547118530896406E-6</v>
      </c>
      <c r="Y133" s="2">
        <f t="shared" ca="1" si="17"/>
        <v>0</v>
      </c>
      <c r="Z133" s="2">
        <f t="shared" ca="1" si="18"/>
        <v>0</v>
      </c>
      <c r="AA133" s="2">
        <f t="shared" ca="1" si="19"/>
        <v>0</v>
      </c>
    </row>
    <row r="134" spans="1:27" x14ac:dyDescent="0.25">
      <c r="A134" s="3">
        <v>4.8</v>
      </c>
      <c r="B134" s="3">
        <v>3.4</v>
      </c>
      <c r="C134" s="3">
        <v>1.6</v>
      </c>
      <c r="D134" s="3">
        <v>0.2</v>
      </c>
      <c r="E134" s="3"/>
      <c r="F134" s="3">
        <v>1</v>
      </c>
      <c r="G134" s="3">
        <v>0</v>
      </c>
      <c r="H134" s="3">
        <v>0</v>
      </c>
      <c r="M134" s="2">
        <f t="array" aca="1" ref="M134:O134" ca="1">_xll.nnFeedForward($K$19,A134:D134)</f>
        <v>0.99870763102537574</v>
      </c>
      <c r="N134" s="2">
        <f ca="1"/>
        <v>1.2830190008963074E-3</v>
      </c>
      <c r="O134" s="2">
        <f ca="1"/>
        <v>9.3499737279615801E-6</v>
      </c>
      <c r="P134" s="2">
        <f t="shared" ca="1" si="14"/>
        <v>1</v>
      </c>
      <c r="Q134" s="2">
        <f t="shared" ca="1" si="15"/>
        <v>0</v>
      </c>
      <c r="R134" s="2">
        <f t="shared" ca="1" si="16"/>
        <v>0</v>
      </c>
      <c r="S134" s="2">
        <f ca="1">_xll.nnGetCrossEntropyError(F134:H134,M134:O134)</f>
        <v>1.2932048036181272E-3</v>
      </c>
      <c r="V134" s="2">
        <f t="array" aca="1" ref="V134:X134" ca="1">_xll.nnFeedForward(Sheet2!$I$11,Sheet1!A134:D134)</f>
        <v>0.99870763102537574</v>
      </c>
      <c r="W134" s="2">
        <f ca="1"/>
        <v>1.2830190008963074E-3</v>
      </c>
      <c r="X134" s="2">
        <f ca="1"/>
        <v>9.3499737279615801E-6</v>
      </c>
      <c r="Y134" s="2">
        <f t="shared" ca="1" si="17"/>
        <v>0</v>
      </c>
      <c r="Z134" s="2">
        <f t="shared" ca="1" si="18"/>
        <v>0</v>
      </c>
      <c r="AA134" s="2">
        <f t="shared" ca="1" si="19"/>
        <v>0</v>
      </c>
    </row>
    <row r="135" spans="1:27" x14ac:dyDescent="0.25">
      <c r="A135" s="3">
        <v>5.2</v>
      </c>
      <c r="B135" s="3">
        <v>3.5</v>
      </c>
      <c r="C135" s="3">
        <v>1.5</v>
      </c>
      <c r="D135" s="3">
        <v>0.2</v>
      </c>
      <c r="E135" s="3"/>
      <c r="F135" s="3">
        <v>1</v>
      </c>
      <c r="G135" s="3">
        <v>0</v>
      </c>
      <c r="H135" s="3">
        <v>0</v>
      </c>
      <c r="M135" s="2">
        <f t="array" aca="1" ref="M135:O135" ca="1">_xll.nnFeedForward($K$19,A135:D135)</f>
        <v>0.99870981790137503</v>
      </c>
      <c r="N135" s="2">
        <f ca="1"/>
        <v>1.2808460624869323E-3</v>
      </c>
      <c r="O135" s="2">
        <f ca="1"/>
        <v>9.3360361378824831E-6</v>
      </c>
      <c r="P135" s="2">
        <f t="shared" ca="1" si="14"/>
        <v>1</v>
      </c>
      <c r="Q135" s="2">
        <f t="shared" ca="1" si="15"/>
        <v>0</v>
      </c>
      <c r="R135" s="2">
        <f t="shared" ca="1" si="16"/>
        <v>0</v>
      </c>
      <c r="S135" s="2">
        <f ca="1">_xll.nnGetCrossEntropyError(F135:H135,M135:O135)</f>
        <v>1.2910151001082634E-3</v>
      </c>
      <c r="V135" s="2">
        <f t="array" aca="1" ref="V135:X135" ca="1">_xll.nnFeedForward(Sheet2!$I$11,Sheet1!A135:D135)</f>
        <v>0.99870981790137503</v>
      </c>
      <c r="W135" s="2">
        <f ca="1"/>
        <v>1.2808460624869323E-3</v>
      </c>
      <c r="X135" s="2">
        <f ca="1"/>
        <v>9.3360361378824831E-6</v>
      </c>
      <c r="Y135" s="2">
        <f t="shared" ca="1" si="17"/>
        <v>0</v>
      </c>
      <c r="Z135" s="2">
        <f t="shared" ca="1" si="18"/>
        <v>0</v>
      </c>
      <c r="AA135" s="2">
        <f t="shared" ca="1" si="19"/>
        <v>0</v>
      </c>
    </row>
    <row r="136" spans="1:27" x14ac:dyDescent="0.25">
      <c r="A136" s="3">
        <v>5.0999999999999996</v>
      </c>
      <c r="B136" s="3">
        <v>3.8</v>
      </c>
      <c r="C136" s="3">
        <v>1.5</v>
      </c>
      <c r="D136" s="3">
        <v>0.3</v>
      </c>
      <c r="E136" s="3"/>
      <c r="F136" s="3">
        <v>1</v>
      </c>
      <c r="G136" s="3">
        <v>0</v>
      </c>
      <c r="H136" s="3">
        <v>0</v>
      </c>
      <c r="M136" s="2">
        <f t="array" aca="1" ref="M136:O136" ca="1">_xll.nnFeedForward($K$19,A136:D136)</f>
        <v>0.99871764808470076</v>
      </c>
      <c r="N136" s="2">
        <f ca="1"/>
        <v>1.2730657513523875E-3</v>
      </c>
      <c r="O136" s="2">
        <f ca="1"/>
        <v>9.286163946877862E-6</v>
      </c>
      <c r="P136" s="2">
        <f t="shared" ca="1" si="14"/>
        <v>1</v>
      </c>
      <c r="Q136" s="2">
        <f t="shared" ca="1" si="15"/>
        <v>0</v>
      </c>
      <c r="R136" s="2">
        <f t="shared" ca="1" si="16"/>
        <v>0</v>
      </c>
      <c r="S136" s="2">
        <f ca="1">_xll.nnGetCrossEntropyError(F136:H136,M136:O136)</f>
        <v>1.2831748321044342E-3</v>
      </c>
      <c r="V136" s="2">
        <f t="array" aca="1" ref="V136:X136" ca="1">_xll.nnFeedForward(Sheet2!$I$11,Sheet1!A136:D136)</f>
        <v>0.99871764808470076</v>
      </c>
      <c r="W136" s="2">
        <f ca="1"/>
        <v>1.2730657513523875E-3</v>
      </c>
      <c r="X136" s="2">
        <f ca="1"/>
        <v>9.286163946877862E-6</v>
      </c>
      <c r="Y136" s="2">
        <f t="shared" ca="1" si="17"/>
        <v>0</v>
      </c>
      <c r="Z136" s="2">
        <f t="shared" ca="1" si="18"/>
        <v>0</v>
      </c>
      <c r="AA136" s="2">
        <f t="shared" ca="1" si="19"/>
        <v>0</v>
      </c>
    </row>
    <row r="137" spans="1:27" x14ac:dyDescent="0.25">
      <c r="A137" s="3">
        <v>5.7</v>
      </c>
      <c r="B137" s="3">
        <v>3</v>
      </c>
      <c r="C137" s="3">
        <v>4.2</v>
      </c>
      <c r="D137" s="3">
        <v>1.2</v>
      </c>
      <c r="E137" s="3"/>
      <c r="F137" s="3">
        <v>0</v>
      </c>
      <c r="G137" s="3">
        <v>1</v>
      </c>
      <c r="H137" s="3">
        <v>0</v>
      </c>
      <c r="M137" s="2">
        <f t="array" aca="1" ref="M137:O137" ca="1">_xll.nnFeedForward($K$19,A137:D137)</f>
        <v>7.1517790584451138E-4</v>
      </c>
      <c r="N137" s="2">
        <f ca="1"/>
        <v>0.99786126418281573</v>
      </c>
      <c r="O137" s="2">
        <f ca="1"/>
        <v>1.4235579113395735E-3</v>
      </c>
      <c r="P137" s="2">
        <f t="shared" ca="1" si="14"/>
        <v>0</v>
      </c>
      <c r="Q137" s="2">
        <f t="shared" ca="1" si="15"/>
        <v>1</v>
      </c>
      <c r="R137" s="2">
        <f t="shared" ca="1" si="16"/>
        <v>0</v>
      </c>
      <c r="S137" s="2">
        <f ca="1">_xll.nnGetCrossEntropyError(F137:H137,M137:O137)</f>
        <v>2.1410261788671935E-3</v>
      </c>
      <c r="V137" s="2">
        <f t="array" aca="1" ref="V137:X137" ca="1">_xll.nnFeedForward(Sheet2!$I$11,Sheet1!A137:D137)</f>
        <v>7.1517790584451138E-4</v>
      </c>
      <c r="W137" s="2">
        <f ca="1"/>
        <v>0.99786126418281573</v>
      </c>
      <c r="X137" s="2">
        <f ca="1"/>
        <v>1.4235579113395735E-3</v>
      </c>
      <c r="Y137" s="2">
        <f t="shared" ca="1" si="17"/>
        <v>0</v>
      </c>
      <c r="Z137" s="2">
        <f t="shared" ca="1" si="18"/>
        <v>0</v>
      </c>
      <c r="AA137" s="2">
        <f t="shared" ca="1" si="19"/>
        <v>0</v>
      </c>
    </row>
    <row r="138" spans="1:27" x14ac:dyDescent="0.25">
      <c r="A138" s="3">
        <v>5.7</v>
      </c>
      <c r="B138" s="3">
        <v>3.8</v>
      </c>
      <c r="C138" s="3">
        <v>1.7</v>
      </c>
      <c r="D138" s="3">
        <v>0.3</v>
      </c>
      <c r="E138" s="3"/>
      <c r="F138" s="3">
        <v>1</v>
      </c>
      <c r="G138" s="3">
        <v>0</v>
      </c>
      <c r="H138" s="3">
        <v>0</v>
      </c>
      <c r="M138" s="2">
        <f t="array" aca="1" ref="M138:O138" ca="1">_xll.nnFeedForward($K$19,A138:D138)</f>
        <v>0.99870509479025438</v>
      </c>
      <c r="N138" s="2">
        <f ca="1"/>
        <v>1.2855392809444028E-3</v>
      </c>
      <c r="O138" s="2">
        <f ca="1"/>
        <v>9.3659288012219694E-6</v>
      </c>
      <c r="P138" s="2">
        <f t="shared" ca="1" si="14"/>
        <v>1</v>
      </c>
      <c r="Q138" s="2">
        <f t="shared" ca="1" si="15"/>
        <v>0</v>
      </c>
      <c r="R138" s="2">
        <f t="shared" ca="1" si="16"/>
        <v>0</v>
      </c>
      <c r="S138" s="2">
        <f ca="1">_xll.nnGetCrossEntropyError(F138:H138,M138:O138)</f>
        <v>1.2957443239571998E-3</v>
      </c>
      <c r="V138" s="2">
        <f t="array" aca="1" ref="V138:X138" ca="1">_xll.nnFeedForward(Sheet2!$I$11,Sheet1!A138:D138)</f>
        <v>0.99870509479025438</v>
      </c>
      <c r="W138" s="2">
        <f ca="1"/>
        <v>1.2855392809444028E-3</v>
      </c>
      <c r="X138" s="2">
        <f ca="1"/>
        <v>9.3659288012219694E-6</v>
      </c>
      <c r="Y138" s="2">
        <f t="shared" ca="1" si="17"/>
        <v>0</v>
      </c>
      <c r="Z138" s="2">
        <f t="shared" ca="1" si="18"/>
        <v>0</v>
      </c>
      <c r="AA138" s="2">
        <f t="shared" ca="1" si="19"/>
        <v>0</v>
      </c>
    </row>
    <row r="139" spans="1:27" x14ac:dyDescent="0.25">
      <c r="A139" s="3">
        <v>5.0999999999999996</v>
      </c>
      <c r="B139" s="3">
        <v>3.7</v>
      </c>
      <c r="C139" s="3">
        <v>1.5</v>
      </c>
      <c r="D139" s="3">
        <v>0.4</v>
      </c>
      <c r="E139" s="3"/>
      <c r="F139" s="3">
        <v>1</v>
      </c>
      <c r="G139" s="3">
        <v>0</v>
      </c>
      <c r="H139" s="3">
        <v>0</v>
      </c>
      <c r="M139" s="2">
        <f t="array" aca="1" ref="M139:O139" ca="1">_xll.nnFeedForward($K$19,A139:D139)</f>
        <v>0.99871550640315954</v>
      </c>
      <c r="N139" s="2">
        <f ca="1"/>
        <v>1.275193753383538E-3</v>
      </c>
      <c r="O139" s="2">
        <f ca="1"/>
        <v>9.2998434569687706E-6</v>
      </c>
      <c r="P139" s="2">
        <f t="shared" ca="1" si="14"/>
        <v>1</v>
      </c>
      <c r="Q139" s="2">
        <f t="shared" ca="1" si="15"/>
        <v>0</v>
      </c>
      <c r="R139" s="2">
        <f t="shared" ca="1" si="16"/>
        <v>0</v>
      </c>
      <c r="S139" s="2">
        <f ca="1">_xll.nnGetCrossEntropyError(F139:H139,M139:O139)</f>
        <v>1.2853192658607402E-3</v>
      </c>
      <c r="V139" s="2">
        <f t="array" aca="1" ref="V139:X139" ca="1">_xll.nnFeedForward(Sheet2!$I$11,Sheet1!A139:D139)</f>
        <v>0.99871550640315954</v>
      </c>
      <c r="W139" s="2">
        <f ca="1"/>
        <v>1.275193753383538E-3</v>
      </c>
      <c r="X139" s="2">
        <f ca="1"/>
        <v>9.2998434569687706E-6</v>
      </c>
      <c r="Y139" s="2">
        <f t="shared" ca="1" si="17"/>
        <v>0</v>
      </c>
      <c r="Z139" s="2">
        <f t="shared" ca="1" si="18"/>
        <v>0</v>
      </c>
      <c r="AA139" s="2">
        <f t="shared" ca="1" si="19"/>
        <v>0</v>
      </c>
    </row>
    <row r="140" spans="1:27" x14ac:dyDescent="0.25">
      <c r="A140" s="3">
        <v>6.3</v>
      </c>
      <c r="B140" s="3">
        <v>2.7</v>
      </c>
      <c r="C140" s="3">
        <v>4.9000000000000004</v>
      </c>
      <c r="D140" s="3">
        <v>1.8</v>
      </c>
      <c r="E140" s="3"/>
      <c r="F140" s="3">
        <v>0</v>
      </c>
      <c r="G140" s="3">
        <v>0</v>
      </c>
      <c r="H140" s="3">
        <v>1</v>
      </c>
      <c r="M140" s="2">
        <f t="array" aca="1" ref="M140:O140" ca="1">_xll.nnFeedForward($K$19,A140:D140)</f>
        <v>4.3508590491137626E-6</v>
      </c>
      <c r="N140" s="2">
        <f ca="1"/>
        <v>6.2143447613714981E-3</v>
      </c>
      <c r="O140" s="2">
        <f ca="1"/>
        <v>0.99378130437957934</v>
      </c>
      <c r="P140" s="2">
        <f t="shared" ca="1" si="14"/>
        <v>0</v>
      </c>
      <c r="Q140" s="2">
        <f t="shared" ca="1" si="15"/>
        <v>0</v>
      </c>
      <c r="R140" s="2">
        <f t="shared" ca="1" si="16"/>
        <v>1</v>
      </c>
      <c r="S140" s="2">
        <f ca="1">_xll.nnGetCrossEntropyError(F140:H140,M140:O140)</f>
        <v>6.2381122472799644E-3</v>
      </c>
      <c r="V140" s="2">
        <f t="array" aca="1" ref="V140:X140" ca="1">_xll.nnFeedForward(Sheet2!$I$11,Sheet1!A140:D140)</f>
        <v>4.3508590491137626E-6</v>
      </c>
      <c r="W140" s="2">
        <f ca="1"/>
        <v>6.2143447613714981E-3</v>
      </c>
      <c r="X140" s="2">
        <f ca="1"/>
        <v>0.99378130437957934</v>
      </c>
      <c r="Y140" s="2">
        <f t="shared" ca="1" si="17"/>
        <v>0</v>
      </c>
      <c r="Z140" s="2">
        <f t="shared" ca="1" si="18"/>
        <v>0</v>
      </c>
      <c r="AA140" s="2">
        <f t="shared" ca="1" si="19"/>
        <v>0</v>
      </c>
    </row>
    <row r="141" spans="1:27" x14ac:dyDescent="0.25">
      <c r="A141" s="3">
        <v>6.9</v>
      </c>
      <c r="B141" s="3">
        <v>3.2</v>
      </c>
      <c r="C141" s="3">
        <v>5.7</v>
      </c>
      <c r="D141" s="3">
        <v>2.2999999999999998</v>
      </c>
      <c r="E141" s="3"/>
      <c r="F141" s="3">
        <v>0</v>
      </c>
      <c r="G141" s="3">
        <v>0</v>
      </c>
      <c r="H141" s="3">
        <v>1</v>
      </c>
      <c r="M141" s="2">
        <f t="array" aca="1" ref="M141:O141" ca="1">_xll.nnFeedForward($K$19,A141:D141)</f>
        <v>3.8463591555565916E-6</v>
      </c>
      <c r="N141" s="2">
        <f ca="1"/>
        <v>5.4406346685243233E-3</v>
      </c>
      <c r="O141" s="2">
        <f ca="1"/>
        <v>0.99455551897232009</v>
      </c>
      <c r="P141" s="2">
        <f t="shared" ca="1" si="14"/>
        <v>0</v>
      </c>
      <c r="Q141" s="2">
        <f t="shared" ca="1" si="15"/>
        <v>0</v>
      </c>
      <c r="R141" s="2">
        <f t="shared" ca="1" si="16"/>
        <v>1</v>
      </c>
      <c r="S141" s="2">
        <f ca="1">_xll.nnGetCrossEntropyError(F141:H141,M141:O141)</f>
        <v>5.4593562309193568E-3</v>
      </c>
      <c r="V141" s="2">
        <f t="array" aca="1" ref="V141:X141" ca="1">_xll.nnFeedForward(Sheet2!$I$11,Sheet1!A141:D141)</f>
        <v>3.8463591555565916E-6</v>
      </c>
      <c r="W141" s="2">
        <f ca="1"/>
        <v>5.4406346685243233E-3</v>
      </c>
      <c r="X141" s="2">
        <f ca="1"/>
        <v>0.99455551897232009</v>
      </c>
      <c r="Y141" s="2">
        <f t="shared" ca="1" si="17"/>
        <v>0</v>
      </c>
      <c r="Z141" s="2">
        <f t="shared" ca="1" si="18"/>
        <v>0</v>
      </c>
      <c r="AA141" s="2">
        <f t="shared" ca="1" si="19"/>
        <v>0</v>
      </c>
    </row>
    <row r="142" spans="1:27" x14ac:dyDescent="0.25">
      <c r="A142" s="3">
        <v>4.8</v>
      </c>
      <c r="B142" s="3">
        <v>3</v>
      </c>
      <c r="C142" s="3">
        <v>1.4</v>
      </c>
      <c r="D142" s="3">
        <v>0.1</v>
      </c>
      <c r="E142" s="3"/>
      <c r="F142" s="3">
        <v>1</v>
      </c>
      <c r="G142" s="3">
        <v>0</v>
      </c>
      <c r="H142" s="3">
        <v>0</v>
      </c>
      <c r="M142" s="2">
        <f t="array" aca="1" ref="M142:O142" ca="1">_xll.nnFeedForward($K$19,A142:D142)</f>
        <v>0.99869145471486942</v>
      </c>
      <c r="N142" s="2">
        <f ca="1"/>
        <v>1.299092291486363E-3</v>
      </c>
      <c r="O142" s="2">
        <f ca="1"/>
        <v>9.452993644202707E-6</v>
      </c>
      <c r="P142" s="2">
        <f t="shared" ca="1" si="14"/>
        <v>1</v>
      </c>
      <c r="Q142" s="2">
        <f t="shared" ca="1" si="15"/>
        <v>0</v>
      </c>
      <c r="R142" s="2">
        <f t="shared" ca="1" si="16"/>
        <v>0</v>
      </c>
      <c r="S142" s="2">
        <f ca="1">_xll.nnGetCrossEntropyError(F142:H142,M142:O142)</f>
        <v>1.3094021781159535E-3</v>
      </c>
      <c r="V142" s="2">
        <f t="array" aca="1" ref="V142:X142" ca="1">_xll.nnFeedForward(Sheet2!$I$11,Sheet1!A142:D142)</f>
        <v>0.99869145471486942</v>
      </c>
      <c r="W142" s="2">
        <f ca="1"/>
        <v>1.299092291486363E-3</v>
      </c>
      <c r="X142" s="2">
        <f ca="1"/>
        <v>9.452993644202707E-6</v>
      </c>
      <c r="Y142" s="2">
        <f t="shared" ca="1" si="17"/>
        <v>0</v>
      </c>
      <c r="Z142" s="2">
        <f t="shared" ca="1" si="18"/>
        <v>0</v>
      </c>
      <c r="AA142" s="2">
        <f t="shared" ca="1" si="19"/>
        <v>0</v>
      </c>
    </row>
    <row r="143" spans="1:27" x14ac:dyDescent="0.25">
      <c r="A143" s="3">
        <v>6.1</v>
      </c>
      <c r="B143" s="3">
        <v>3</v>
      </c>
      <c r="C143" s="3">
        <v>4.5999999999999996</v>
      </c>
      <c r="D143" s="3">
        <v>1.4</v>
      </c>
      <c r="E143" s="3"/>
      <c r="F143" s="3">
        <v>0</v>
      </c>
      <c r="G143" s="3">
        <v>1</v>
      </c>
      <c r="H143" s="3">
        <v>0</v>
      </c>
      <c r="M143" s="2">
        <f t="array" aca="1" ref="M143:O143" ca="1">_xll.nnFeedForward($K$19,A143:D143)</f>
        <v>5.1471351753161932E-4</v>
      </c>
      <c r="N143" s="2">
        <f ca="1"/>
        <v>0.99674417346252064</v>
      </c>
      <c r="O143" s="2">
        <f ca="1"/>
        <v>2.7411130199477122E-3</v>
      </c>
      <c r="P143" s="2">
        <f t="shared" ca="1" si="14"/>
        <v>0</v>
      </c>
      <c r="Q143" s="2">
        <f t="shared" ca="1" si="15"/>
        <v>1</v>
      </c>
      <c r="R143" s="2">
        <f t="shared" ca="1" si="16"/>
        <v>0</v>
      </c>
      <c r="S143" s="2">
        <f ca="1">_xll.nnGetCrossEntropyError(F143:H143,M143:O143)</f>
        <v>3.2611382732274912E-3</v>
      </c>
      <c r="V143" s="2">
        <f t="array" aca="1" ref="V143:X143" ca="1">_xll.nnFeedForward(Sheet2!$I$11,Sheet1!A143:D143)</f>
        <v>5.1471351753161932E-4</v>
      </c>
      <c r="W143" s="2">
        <f ca="1"/>
        <v>0.99674417346252064</v>
      </c>
      <c r="X143" s="2">
        <f ca="1"/>
        <v>2.7411130199477122E-3</v>
      </c>
      <c r="Y143" s="2">
        <f t="shared" ca="1" si="17"/>
        <v>0</v>
      </c>
      <c r="Z143" s="2">
        <f t="shared" ca="1" si="18"/>
        <v>0</v>
      </c>
      <c r="AA143" s="2">
        <f t="shared" ca="1" si="19"/>
        <v>0</v>
      </c>
    </row>
    <row r="144" spans="1:27" x14ac:dyDescent="0.25">
      <c r="A144" s="3">
        <v>6.9</v>
      </c>
      <c r="B144" s="3">
        <v>3.1</v>
      </c>
      <c r="C144" s="3">
        <v>4.9000000000000004</v>
      </c>
      <c r="D144" s="3">
        <v>1.5</v>
      </c>
      <c r="E144" s="3"/>
      <c r="F144" s="3">
        <v>0</v>
      </c>
      <c r="G144" s="3">
        <v>1</v>
      </c>
      <c r="H144" s="3">
        <v>0</v>
      </c>
      <c r="M144" s="2">
        <f t="array" aca="1" ref="M144:O144" ca="1">_xll.nnFeedForward($K$19,A144:D144)</f>
        <v>5.1649076431737587E-4</v>
      </c>
      <c r="N144" s="2">
        <f ca="1"/>
        <v>0.99698767325830884</v>
      </c>
      <c r="O144" s="2">
        <f ca="1"/>
        <v>2.4958359773738018E-3</v>
      </c>
      <c r="P144" s="2">
        <f t="shared" ca="1" si="14"/>
        <v>0</v>
      </c>
      <c r="Q144" s="2">
        <f t="shared" ca="1" si="15"/>
        <v>1</v>
      </c>
      <c r="R144" s="2">
        <f t="shared" ca="1" si="16"/>
        <v>0</v>
      </c>
      <c r="S144" s="2">
        <f ca="1">_xll.nnGetCrossEntropyError(F144:H144,M144:O144)</f>
        <v>3.0168729299222723E-3</v>
      </c>
      <c r="V144" s="2">
        <f t="array" aca="1" ref="V144:X144" ca="1">_xll.nnFeedForward(Sheet2!$I$11,Sheet1!A144:D144)</f>
        <v>5.1649076431737587E-4</v>
      </c>
      <c r="W144" s="2">
        <f ca="1"/>
        <v>0.99698767325830884</v>
      </c>
      <c r="X144" s="2">
        <f ca="1"/>
        <v>2.4958359773738018E-3</v>
      </c>
      <c r="Y144" s="2">
        <f t="shared" ca="1" si="17"/>
        <v>0</v>
      </c>
      <c r="Z144" s="2">
        <f t="shared" ca="1" si="18"/>
        <v>0</v>
      </c>
      <c r="AA144" s="2">
        <f t="shared" ca="1" si="19"/>
        <v>0</v>
      </c>
    </row>
    <row r="145" spans="1:27" x14ac:dyDescent="0.25">
      <c r="A145" s="3">
        <v>5</v>
      </c>
      <c r="B145" s="3">
        <v>3.6</v>
      </c>
      <c r="C145" s="3">
        <v>1.4</v>
      </c>
      <c r="D145" s="3">
        <v>0.2</v>
      </c>
      <c r="E145" s="3"/>
      <c r="F145" s="3">
        <v>1</v>
      </c>
      <c r="G145" s="3">
        <v>0</v>
      </c>
      <c r="H145" s="3">
        <v>0</v>
      </c>
      <c r="M145" s="2">
        <f t="array" aca="1" ref="M145:O145" ca="1">_xll.nnFeedForward($K$19,A145:D145)</f>
        <v>0.99871921641188721</v>
      </c>
      <c r="N145" s="2">
        <f ca="1"/>
        <v>1.271507330800941E-3</v>
      </c>
      <c r="O145" s="2">
        <f ca="1"/>
        <v>9.2762573118405043E-6</v>
      </c>
      <c r="P145" s="2">
        <f t="shared" ca="1" si="14"/>
        <v>1</v>
      </c>
      <c r="Q145" s="2">
        <f t="shared" ca="1" si="15"/>
        <v>0</v>
      </c>
      <c r="R145" s="2">
        <f t="shared" ca="1" si="16"/>
        <v>0</v>
      </c>
      <c r="S145" s="2">
        <f ca="1">_xll.nnGetCrossEntropyError(F145:H145,M145:O145)</f>
        <v>1.2816044924212847E-3</v>
      </c>
      <c r="V145" s="2">
        <f t="array" aca="1" ref="V145:X145" ca="1">_xll.nnFeedForward(Sheet2!$I$11,Sheet1!A145:D145)</f>
        <v>0.99871921641188721</v>
      </c>
      <c r="W145" s="2">
        <f ca="1"/>
        <v>1.271507330800941E-3</v>
      </c>
      <c r="X145" s="2">
        <f ca="1"/>
        <v>9.2762573118405043E-6</v>
      </c>
      <c r="Y145" s="2">
        <f t="shared" ca="1" si="17"/>
        <v>0</v>
      </c>
      <c r="Z145" s="2">
        <f t="shared" ca="1" si="18"/>
        <v>0</v>
      </c>
      <c r="AA145" s="2">
        <f t="shared" ca="1" si="19"/>
        <v>0</v>
      </c>
    </row>
    <row r="146" spans="1:27" x14ac:dyDescent="0.25">
      <c r="A146" s="3">
        <v>5.4</v>
      </c>
      <c r="B146" s="3">
        <v>3.9</v>
      </c>
      <c r="C146" s="3">
        <v>1.7</v>
      </c>
      <c r="D146" s="3">
        <v>0.4</v>
      </c>
      <c r="E146" s="3"/>
      <c r="F146" s="3">
        <v>1</v>
      </c>
      <c r="G146" s="3">
        <v>0</v>
      </c>
      <c r="H146" s="3">
        <v>0</v>
      </c>
      <c r="M146" s="2">
        <f t="array" aca="1" ref="M146:O146" ca="1">_xll.nnFeedForward($K$19,A146:D146)</f>
        <v>0.99871054239896384</v>
      </c>
      <c r="N146" s="2">
        <f ca="1"/>
        <v>1.2801263040865634E-3</v>
      </c>
      <c r="O146" s="2">
        <f ca="1"/>
        <v>9.331296949610918E-6</v>
      </c>
      <c r="P146" s="2">
        <f t="shared" ca="1" si="14"/>
        <v>1</v>
      </c>
      <c r="Q146" s="2">
        <f t="shared" ca="1" si="15"/>
        <v>0</v>
      </c>
      <c r="R146" s="2">
        <f t="shared" ca="1" si="16"/>
        <v>0</v>
      </c>
      <c r="S146" s="2">
        <f ca="1">_xll.nnGetCrossEntropyError(F146:H146,M146:O146)</f>
        <v>1.2902896668412248E-3</v>
      </c>
      <c r="V146" s="2">
        <f t="array" aca="1" ref="V146:X146" ca="1">_xll.nnFeedForward(Sheet2!$I$11,Sheet1!A146:D146)</f>
        <v>0.99871054239896384</v>
      </c>
      <c r="W146" s="2">
        <f ca="1"/>
        <v>1.2801263040865634E-3</v>
      </c>
      <c r="X146" s="2">
        <f ca="1"/>
        <v>9.331296949610918E-6</v>
      </c>
      <c r="Y146" s="2">
        <f t="shared" ca="1" si="17"/>
        <v>0</v>
      </c>
      <c r="Z146" s="2">
        <f t="shared" ca="1" si="18"/>
        <v>0</v>
      </c>
      <c r="AA146" s="2">
        <f t="shared" ca="1" si="19"/>
        <v>0</v>
      </c>
    </row>
    <row r="147" spans="1:27" x14ac:dyDescent="0.25">
      <c r="A147" s="3">
        <v>6.6</v>
      </c>
      <c r="B147" s="3">
        <v>2.9</v>
      </c>
      <c r="C147" s="3">
        <v>4.5999999999999996</v>
      </c>
      <c r="D147" s="3">
        <v>1.3</v>
      </c>
      <c r="E147" s="3"/>
      <c r="F147" s="3">
        <v>0</v>
      </c>
      <c r="G147" s="3">
        <v>1</v>
      </c>
      <c r="H147" s="3">
        <v>0</v>
      </c>
      <c r="M147" s="2">
        <f t="array" aca="1" ref="M147:O147" ca="1">_xll.nnFeedForward($K$19,A147:D147)</f>
        <v>5.4995283725217713E-4</v>
      </c>
      <c r="N147" s="2">
        <f ca="1"/>
        <v>0.99782492945710444</v>
      </c>
      <c r="O147" s="2">
        <f ca="1"/>
        <v>1.6251177056433521E-3</v>
      </c>
      <c r="P147" s="2">
        <f t="shared" ca="1" si="14"/>
        <v>0</v>
      </c>
      <c r="Q147" s="2">
        <f t="shared" ca="1" si="15"/>
        <v>1</v>
      </c>
      <c r="R147" s="2">
        <f t="shared" ca="1" si="16"/>
        <v>0</v>
      </c>
      <c r="S147" s="2">
        <f ca="1">_xll.nnGetCrossEntropyError(F147:H147,M147:O147)</f>
        <v>2.17743944447088E-3</v>
      </c>
      <c r="V147" s="2">
        <f t="array" aca="1" ref="V147:X147" ca="1">_xll.nnFeedForward(Sheet2!$I$11,Sheet1!A147:D147)</f>
        <v>5.4995283725217713E-4</v>
      </c>
      <c r="W147" s="2">
        <f ca="1"/>
        <v>0.99782492945710444</v>
      </c>
      <c r="X147" s="2">
        <f ca="1"/>
        <v>1.6251177056433521E-3</v>
      </c>
      <c r="Y147" s="2">
        <f t="shared" ca="1" si="17"/>
        <v>0</v>
      </c>
      <c r="Z147" s="2">
        <f t="shared" ca="1" si="18"/>
        <v>0</v>
      </c>
      <c r="AA147" s="2">
        <f t="shared" ca="1" si="19"/>
        <v>0</v>
      </c>
    </row>
    <row r="148" spans="1:27" x14ac:dyDescent="0.25">
      <c r="A148" s="3">
        <v>4.8</v>
      </c>
      <c r="B148" s="3">
        <v>3.1</v>
      </c>
      <c r="C148" s="3">
        <v>1.6</v>
      </c>
      <c r="D148" s="3">
        <v>0.2</v>
      </c>
      <c r="E148" s="3"/>
      <c r="F148" s="3">
        <v>1</v>
      </c>
      <c r="G148" s="3">
        <v>0</v>
      </c>
      <c r="H148" s="3">
        <v>0</v>
      </c>
      <c r="M148" s="2">
        <f t="array" aca="1" ref="M148:O148" ca="1">_xll.nnFeedForward($K$19,A148:D148)</f>
        <v>0.99867917703983344</v>
      </c>
      <c r="N148" s="2">
        <f ca="1"/>
        <v>1.3112921671750886E-3</v>
      </c>
      <c r="O148" s="2">
        <f ca="1"/>
        <v>9.5307929914158017E-6</v>
      </c>
      <c r="P148" s="2">
        <f t="shared" ca="1" si="14"/>
        <v>1</v>
      </c>
      <c r="Q148" s="2">
        <f t="shared" ca="1" si="15"/>
        <v>0</v>
      </c>
      <c r="R148" s="2">
        <f t="shared" ca="1" si="16"/>
        <v>0</v>
      </c>
      <c r="S148" s="2">
        <f ca="1">_xll.nnGetCrossEntropyError(F148:H148,M148:O148)</f>
        <v>1.321696015665117E-3</v>
      </c>
      <c r="V148" s="2">
        <f t="array" aca="1" ref="V148:X148" ca="1">_xll.nnFeedForward(Sheet2!$I$11,Sheet1!A148:D148)</f>
        <v>0.99867917703983344</v>
      </c>
      <c r="W148" s="2">
        <f ca="1"/>
        <v>1.3112921671750886E-3</v>
      </c>
      <c r="X148" s="2">
        <f ca="1"/>
        <v>9.5307929914158017E-6</v>
      </c>
      <c r="Y148" s="2">
        <f t="shared" ca="1" si="17"/>
        <v>0</v>
      </c>
      <c r="Z148" s="2">
        <f t="shared" ca="1" si="18"/>
        <v>0</v>
      </c>
      <c r="AA148" s="2">
        <f t="shared" ca="1" si="19"/>
        <v>0</v>
      </c>
    </row>
    <row r="149" spans="1:27" x14ac:dyDescent="0.25">
      <c r="A149" s="3">
        <v>6.7</v>
      </c>
      <c r="B149" s="3">
        <v>3.1</v>
      </c>
      <c r="C149" s="3">
        <v>5.6</v>
      </c>
      <c r="D149" s="3">
        <v>2.4</v>
      </c>
      <c r="E149" s="3"/>
      <c r="F149" s="3">
        <v>0</v>
      </c>
      <c r="G149" s="3">
        <v>0</v>
      </c>
      <c r="H149" s="3">
        <v>1</v>
      </c>
      <c r="M149" s="2">
        <f t="array" aca="1" ref="M149:O149" ca="1">_xll.nnFeedForward($K$19,A149:D149)</f>
        <v>3.829755936450461E-6</v>
      </c>
      <c r="N149" s="2">
        <f ca="1"/>
        <v>5.4161657379832046E-3</v>
      </c>
      <c r="O149" s="2">
        <f ca="1"/>
        <v>0.99458000450608031</v>
      </c>
      <c r="P149" s="2">
        <f t="shared" ca="1" si="14"/>
        <v>0</v>
      </c>
      <c r="Q149" s="2">
        <f t="shared" ca="1" si="15"/>
        <v>0</v>
      </c>
      <c r="R149" s="2">
        <f t="shared" ca="1" si="16"/>
        <v>1</v>
      </c>
      <c r="S149" s="2">
        <f ca="1">_xll.nnGetCrossEntropyError(F149:H149,M149:O149)</f>
        <v>5.4347369594092481E-3</v>
      </c>
      <c r="V149" s="2">
        <f t="array" aca="1" ref="V149:X149" ca="1">_xll.nnFeedForward(Sheet2!$I$11,Sheet1!A149:D149)</f>
        <v>3.829755936450461E-6</v>
      </c>
      <c r="W149" s="2">
        <f ca="1"/>
        <v>5.4161657379832046E-3</v>
      </c>
      <c r="X149" s="2">
        <f ca="1"/>
        <v>0.99458000450608031</v>
      </c>
      <c r="Y149" s="2">
        <f t="shared" ca="1" si="17"/>
        <v>0</v>
      </c>
      <c r="Z149" s="2">
        <f t="shared" ca="1" si="18"/>
        <v>0</v>
      </c>
      <c r="AA149" s="2">
        <f t="shared" ca="1" si="19"/>
        <v>0</v>
      </c>
    </row>
    <row r="150" spans="1:27" x14ac:dyDescent="0.25">
      <c r="A150" s="3">
        <v>5.9</v>
      </c>
      <c r="B150" s="3">
        <v>3</v>
      </c>
      <c r="C150" s="3">
        <v>5.0999999999999996</v>
      </c>
      <c r="D150" s="3">
        <v>1.8</v>
      </c>
      <c r="E150" s="3"/>
      <c r="F150" s="3">
        <v>0</v>
      </c>
      <c r="G150" s="3">
        <v>0</v>
      </c>
      <c r="H150" s="3">
        <v>1</v>
      </c>
      <c r="M150" s="2">
        <f t="array" aca="1" ref="M150:O150" ca="1">_xll.nnFeedForward($K$19,A150:D150)</f>
        <v>4.2596032756785115E-6</v>
      </c>
      <c r="N150" s="2">
        <f ca="1"/>
        <v>6.0563208424481985E-3</v>
      </c>
      <c r="O150" s="2">
        <f ca="1"/>
        <v>0.99393941955427612</v>
      </c>
      <c r="P150" s="2">
        <f t="shared" ca="1" si="14"/>
        <v>0</v>
      </c>
      <c r="Q150" s="2">
        <f t="shared" ca="1" si="15"/>
        <v>0</v>
      </c>
      <c r="R150" s="2">
        <f t="shared" ca="1" si="16"/>
        <v>1</v>
      </c>
      <c r="S150" s="2">
        <f ca="1">_xll.nnGetCrossEntropyError(F150:H150,M150:O150)</f>
        <v>6.079020305312037E-3</v>
      </c>
      <c r="V150" s="2">
        <f t="array" aca="1" ref="V150:X150" ca="1">_xll.nnFeedForward(Sheet2!$I$11,Sheet1!A150:D150)</f>
        <v>4.2596032756785115E-6</v>
      </c>
      <c r="W150" s="2">
        <f ca="1"/>
        <v>6.0563208424481985E-3</v>
      </c>
      <c r="X150" s="2">
        <f ca="1"/>
        <v>0.99393941955427612</v>
      </c>
      <c r="Y150" s="2">
        <f t="shared" ca="1" si="17"/>
        <v>0</v>
      </c>
      <c r="Z150" s="2">
        <f t="shared" ca="1" si="18"/>
        <v>0</v>
      </c>
      <c r="AA150" s="2">
        <f t="shared" ca="1" si="19"/>
        <v>0</v>
      </c>
    </row>
    <row r="151" spans="1:27" x14ac:dyDescent="0.25">
      <c r="A151" s="3">
        <v>6.4</v>
      </c>
      <c r="B151" s="3">
        <v>2.8</v>
      </c>
      <c r="C151" s="3">
        <v>5.6</v>
      </c>
      <c r="D151" s="3">
        <v>2.1</v>
      </c>
      <c r="E151" s="3"/>
      <c r="F151" s="3">
        <v>0</v>
      </c>
      <c r="G151" s="3">
        <v>0</v>
      </c>
      <c r="H151" s="3">
        <v>1</v>
      </c>
      <c r="M151" s="2">
        <f t="array" aca="1" ref="M151:O151" ca="1">_xll.nnFeedForward($K$19,A151:D151)</f>
        <v>3.8239881687054417E-6</v>
      </c>
      <c r="N151" s="2">
        <f ca="1"/>
        <v>5.4078646761589197E-3</v>
      </c>
      <c r="O151" s="2">
        <f ca="1"/>
        <v>0.99458831133567238</v>
      </c>
      <c r="P151" s="2">
        <f t="shared" ca="1" si="14"/>
        <v>0</v>
      </c>
      <c r="Q151" s="2">
        <f t="shared" ca="1" si="15"/>
        <v>0</v>
      </c>
      <c r="R151" s="2">
        <f t="shared" ca="1" si="16"/>
        <v>1</v>
      </c>
      <c r="S151" s="2">
        <f ca="1">_xll.nnGetCrossEntropyError(F151:H151,M151:O151)</f>
        <v>5.4263848963626293E-3</v>
      </c>
      <c r="V151" s="2">
        <f t="array" aca="1" ref="V151:X151" ca="1">_xll.nnFeedForward(Sheet2!$I$11,Sheet1!A151:D151)</f>
        <v>3.8239881687054417E-6</v>
      </c>
      <c r="W151" s="2">
        <f ca="1"/>
        <v>5.4078646761589197E-3</v>
      </c>
      <c r="X151" s="2">
        <f ca="1"/>
        <v>0.99458831133567238</v>
      </c>
      <c r="Y151" s="2">
        <f t="shared" ca="1" si="17"/>
        <v>0</v>
      </c>
      <c r="Z151" s="2">
        <f t="shared" ca="1" si="18"/>
        <v>0</v>
      </c>
      <c r="AA151" s="2">
        <f t="shared" ca="1" si="1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zoomScale="80" zoomScaleNormal="80" workbookViewId="0">
      <selection activeCell="H16" sqref="H16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7" t="s">
        <v>31</v>
      </c>
      <c r="D4" s="18" t="str">
        <f ca="1">Sheet1!K19</f>
        <v>Percy</v>
      </c>
      <c r="H4" s="5" t="s">
        <v>34</v>
      </c>
    </row>
    <row r="5" spans="2:9" x14ac:dyDescent="0.25">
      <c r="H5" s="2" t="s">
        <v>9</v>
      </c>
      <c r="I5" s="7" t="s">
        <v>37</v>
      </c>
    </row>
    <row r="6" spans="2:9" x14ac:dyDescent="0.25">
      <c r="C6" s="5" t="s">
        <v>30</v>
      </c>
      <c r="H6" s="2" t="s">
        <v>35</v>
      </c>
      <c r="I6" s="7">
        <v>4</v>
      </c>
    </row>
    <row r="7" spans="2:9" x14ac:dyDescent="0.25">
      <c r="B7" s="2" t="s">
        <v>32</v>
      </c>
      <c r="C7" s="2">
        <v>1</v>
      </c>
      <c r="D7" s="2">
        <v>2</v>
      </c>
      <c r="E7" s="2">
        <v>3</v>
      </c>
      <c r="H7" s="2" t="s">
        <v>36</v>
      </c>
      <c r="I7" s="7">
        <v>3</v>
      </c>
    </row>
    <row r="8" spans="2:9" x14ac:dyDescent="0.25">
      <c r="B8" s="2" t="s">
        <v>9</v>
      </c>
      <c r="C8" s="2" t="str">
        <f ca="1">$D$4&amp;" "&amp;C7</f>
        <v>Percy 1</v>
      </c>
      <c r="D8" s="2" t="str">
        <f t="shared" ref="D8:E8" ca="1" si="0">$D$4&amp;" "&amp;D7</f>
        <v>Percy 2</v>
      </c>
      <c r="E8" s="2" t="str">
        <f t="shared" ca="1" si="0"/>
        <v>Percy 3</v>
      </c>
      <c r="H8" s="2" t="s">
        <v>17</v>
      </c>
      <c r="I8" s="7">
        <v>5</v>
      </c>
    </row>
    <row r="9" spans="2:9" x14ac:dyDescent="0.25">
      <c r="B9" s="2" t="s">
        <v>33</v>
      </c>
      <c r="C9" s="19" t="str">
        <f ca="1">_xll.nnMakeArray(C8,C10:C34)</f>
        <v>Percy 1</v>
      </c>
      <c r="D9" s="19" t="str">
        <f ca="1">_xll.nnMakeArray(D8,D10:D34)</f>
        <v>Percy 2</v>
      </c>
      <c r="E9" s="19" t="str">
        <f ca="1">_xll.nnMakeArray(E8,E10:E34)</f>
        <v>Percy 3</v>
      </c>
      <c r="H9" s="2"/>
      <c r="I9" s="7">
        <v>4</v>
      </c>
    </row>
    <row r="10" spans="2:9" x14ac:dyDescent="0.25">
      <c r="C10" s="18">
        <f t="array" aca="1" ref="C10:C34" ca="1">_xll.nnGetWeights(D4,1)</f>
        <v>-0.34634677517256923</v>
      </c>
      <c r="D10" s="18">
        <f t="array" aca="1" ref="D10:D33" ca="1">_xll.nnGetWeights(D4,2)</f>
        <v>-0.53442947902673521</v>
      </c>
      <c r="E10" s="18">
        <f t="array" aca="1" ref="E10:E24" ca="1">_xll.nnGetWeights(D4,3)</f>
        <v>1.4462049353244164</v>
      </c>
      <c r="H10" s="2" t="s">
        <v>30</v>
      </c>
      <c r="I10" s="6" t="str">
        <f ca="1">_xll.nnMakeWeights(I5 &amp; " Weights", C9:E9)</f>
        <v>Percy 2 Weights</v>
      </c>
    </row>
    <row r="11" spans="2:9" x14ac:dyDescent="0.25">
      <c r="C11" s="18">
        <f ca="1"/>
        <v>-0.27722516852101398</v>
      </c>
      <c r="D11" s="18">
        <f ca="1"/>
        <v>-0.99998719209031772</v>
      </c>
      <c r="E11" s="18">
        <f ca="1"/>
        <v>2.0403691840385831</v>
      </c>
      <c r="H11" s="2" t="s">
        <v>31</v>
      </c>
      <c r="I11" s="8" t="str">
        <f ca="1">_xll.nnMakeMultilayerPerceptron(I5,I6,I7,I8:I9,I10)</f>
        <v>Percy 2</v>
      </c>
    </row>
    <row r="12" spans="2:9" x14ac:dyDescent="0.25">
      <c r="C12" s="18">
        <f ca="1"/>
        <v>-0.3723606570804362</v>
      </c>
      <c r="D12" s="18">
        <f ca="1"/>
        <v>0.94183403102025265</v>
      </c>
      <c r="E12" s="18">
        <f ca="1"/>
        <v>-2.5351155898700712</v>
      </c>
    </row>
    <row r="13" spans="2:9" x14ac:dyDescent="0.25">
      <c r="C13" s="18">
        <f ca="1"/>
        <v>0.13603676911826809</v>
      </c>
      <c r="D13" s="18">
        <f ca="1"/>
        <v>1.4277004335698795</v>
      </c>
      <c r="E13" s="18">
        <f ca="1"/>
        <v>0.68655999593466044</v>
      </c>
    </row>
    <row r="14" spans="2:9" x14ac:dyDescent="0.25">
      <c r="C14" s="18">
        <f ca="1"/>
        <v>0.16311319371611138</v>
      </c>
      <c r="D14" s="18">
        <f ca="1"/>
        <v>-1.0442055080542858</v>
      </c>
      <c r="E14" s="18">
        <f ca="1"/>
        <v>-0.12109320977831142</v>
      </c>
    </row>
    <row r="15" spans="2:9" x14ac:dyDescent="0.25">
      <c r="C15" s="18">
        <f ca="1"/>
        <v>-2.1930929024559171E-3</v>
      </c>
      <c r="D15" s="18">
        <f ca="1"/>
        <v>0.29465551668815193</v>
      </c>
      <c r="E15" s="18">
        <f ca="1"/>
        <v>1.2733711781232895</v>
      </c>
    </row>
    <row r="16" spans="2:9" x14ac:dyDescent="0.25">
      <c r="C16" s="18">
        <f ca="1"/>
        <v>-0.38225832799625792</v>
      </c>
      <c r="D16" s="18">
        <f ca="1"/>
        <v>0.10616465840293113</v>
      </c>
      <c r="E16" s="18">
        <f ca="1"/>
        <v>-1.1133224098476078</v>
      </c>
    </row>
    <row r="17" spans="3:5" x14ac:dyDescent="0.25">
      <c r="C17" s="18">
        <f ca="1"/>
        <v>-0.58408874934698962</v>
      </c>
      <c r="D17" s="18">
        <f ca="1"/>
        <v>0.62552434060747697</v>
      </c>
      <c r="E17" s="18">
        <f ca="1"/>
        <v>1.9601874397311807</v>
      </c>
    </row>
    <row r="18" spans="3:5" x14ac:dyDescent="0.25">
      <c r="C18" s="18">
        <f ca="1"/>
        <v>0.38611780915146721</v>
      </c>
      <c r="D18" s="18">
        <f ca="1"/>
        <v>0.19601880184903606</v>
      </c>
      <c r="E18" s="18">
        <f ca="1"/>
        <v>1.072215328703058</v>
      </c>
    </row>
    <row r="19" spans="3:5" x14ac:dyDescent="0.25">
      <c r="C19" s="18">
        <f ca="1"/>
        <v>-0.5239104571062807</v>
      </c>
      <c r="D19" s="18">
        <f ca="1"/>
        <v>1.285682935967529</v>
      </c>
      <c r="E19" s="18">
        <f ca="1"/>
        <v>-0.41172294613436616</v>
      </c>
    </row>
    <row r="20" spans="3:5" x14ac:dyDescent="0.25">
      <c r="C20" s="18">
        <f ca="1"/>
        <v>1.9095554609511409</v>
      </c>
      <c r="D20" s="18">
        <f ca="1"/>
        <v>-1.2117919147841296</v>
      </c>
      <c r="E20" s="18">
        <f ca="1"/>
        <v>-2.407138308415063</v>
      </c>
    </row>
    <row r="21" spans="3:5" x14ac:dyDescent="0.25">
      <c r="C21" s="18">
        <f ca="1"/>
        <v>4.1897668659480356</v>
      </c>
      <c r="D21" s="18">
        <f ca="1"/>
        <v>-0.7504665616942352</v>
      </c>
      <c r="E21" s="18">
        <f ca="1"/>
        <v>-0.72244120111121501</v>
      </c>
    </row>
    <row r="22" spans="3:5" x14ac:dyDescent="0.25">
      <c r="C22" s="18">
        <f ca="1"/>
        <v>-4.131460067262104</v>
      </c>
      <c r="D22" s="18">
        <f ca="1"/>
        <v>-0.59879150926354607</v>
      </c>
      <c r="E22" s="18">
        <f ca="1"/>
        <v>1.4140372126758383</v>
      </c>
    </row>
    <row r="23" spans="3:5" x14ac:dyDescent="0.25">
      <c r="C23" s="18">
        <f ca="1"/>
        <v>-4.3611580289209559</v>
      </c>
      <c r="D23" s="18">
        <f ca="1"/>
        <v>-0.72194472430576351</v>
      </c>
      <c r="E23" s="18">
        <f ca="1"/>
        <v>-1.8046073933355775</v>
      </c>
    </row>
    <row r="24" spans="3:5" x14ac:dyDescent="0.25">
      <c r="C24" s="18">
        <f ca="1"/>
        <v>2.6512874774246722</v>
      </c>
      <c r="D24" s="18">
        <f ca="1"/>
        <v>-0.73152233290206747</v>
      </c>
      <c r="E24" s="18">
        <f ca="1"/>
        <v>0.4121121371722673</v>
      </c>
    </row>
    <row r="25" spans="3:5" x14ac:dyDescent="0.25">
      <c r="C25" s="18">
        <f ca="1"/>
        <v>0.88438998388163337</v>
      </c>
      <c r="D25" s="18">
        <f ca="1"/>
        <v>-1.3414659153212565</v>
      </c>
      <c r="E25" s="18"/>
    </row>
    <row r="26" spans="3:5" x14ac:dyDescent="0.25">
      <c r="C26" s="18">
        <f ca="1"/>
        <v>1.3989149159367262</v>
      </c>
      <c r="D26" s="18">
        <f ca="1"/>
        <v>1.587997374099144</v>
      </c>
      <c r="E26" s="18"/>
    </row>
    <row r="27" spans="3:5" x14ac:dyDescent="0.25">
      <c r="C27" s="18">
        <f ca="1"/>
        <v>-1.6608698370500476</v>
      </c>
      <c r="D27" s="18">
        <f ca="1"/>
        <v>0.98088120444510085</v>
      </c>
      <c r="E27" s="18"/>
    </row>
    <row r="28" spans="3:5" x14ac:dyDescent="0.25">
      <c r="C28" s="18">
        <f ca="1"/>
        <v>-2.2133138649738733</v>
      </c>
      <c r="D28" s="18">
        <f ca="1"/>
        <v>-0.27983502261725013</v>
      </c>
      <c r="E28" s="18"/>
    </row>
    <row r="29" spans="3:5" x14ac:dyDescent="0.25">
      <c r="C29" s="18">
        <f ca="1"/>
        <v>0.59950606313952393</v>
      </c>
      <c r="D29" s="18">
        <f ca="1"/>
        <v>-0.10115807063242811</v>
      </c>
      <c r="E29" s="18"/>
    </row>
    <row r="30" spans="3:5" x14ac:dyDescent="0.25">
      <c r="C30" s="18">
        <f ca="1"/>
        <v>0.39315040758309883</v>
      </c>
      <c r="D30" s="18">
        <f ca="1"/>
        <v>1.3469812727302046</v>
      </c>
      <c r="E30" s="18"/>
    </row>
    <row r="31" spans="3:5" x14ac:dyDescent="0.25">
      <c r="C31" s="18">
        <f ca="1"/>
        <v>-1.5897089492253409</v>
      </c>
      <c r="D31" s="18">
        <f ca="1"/>
        <v>0.59827578824494743</v>
      </c>
      <c r="E31" s="18"/>
    </row>
    <row r="32" spans="3:5" x14ac:dyDescent="0.25">
      <c r="C32" s="18">
        <f ca="1"/>
        <v>0.65298043127952099</v>
      </c>
      <c r="D32" s="18">
        <f ca="1"/>
        <v>-0.18729121530330486</v>
      </c>
      <c r="E32" s="18"/>
    </row>
    <row r="33" spans="3:5" x14ac:dyDescent="0.25">
      <c r="C33" s="18">
        <f ca="1"/>
        <v>0.84685464109346198</v>
      </c>
      <c r="D33" s="18">
        <f ca="1"/>
        <v>0.92591723089971356</v>
      </c>
      <c r="E33" s="18"/>
    </row>
    <row r="34" spans="3:5" x14ac:dyDescent="0.25">
      <c r="C34" s="18">
        <f ca="1"/>
        <v>-0.62306501050056617</v>
      </c>
      <c r="D34" s="18"/>
      <c r="E34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2016-01-31T01:26:21Z</dcterms:modified>
</cp:coreProperties>
</file>