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 with Pictures" sheetId="1" r:id="rId4"/>
    <sheet state="visible" name="1 - Baseline " sheetId="2" r:id="rId5"/>
    <sheet state="visible" name="2 - Remove irrelevant data" sheetId="3" r:id="rId6"/>
    <sheet state="visible" name="3 - Fixed typo for ID 36" sheetId="4" r:id="rId7"/>
    <sheet state="visible" name="4 - Data transformation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Last updated 10-04-24
	-Sooshi
----
Bovan
	-Sooshi</t>
      </text>
    </comment>
    <comment authorId="0" ref="F42">
      <text>
        <t xml:space="preserve">Dropped from 5500 to $4750 (Gumtree Listing)
	-Sooshi</t>
      </text>
    </comment>
    <comment authorId="0" ref="K4">
      <text>
        <t xml:space="preserve">Last Updated - 26-03-24
	-Sooshi</t>
      </text>
    </comment>
    <comment authorId="0" ref="F19">
      <text>
        <t xml:space="preserve">Reduced from $7000 (23-02-24)
	-Sooshi</t>
      </text>
    </comment>
  </commentList>
</comments>
</file>

<file path=xl/sharedStrings.xml><?xml version="1.0" encoding="utf-8"?>
<sst xmlns="http://schemas.openxmlformats.org/spreadsheetml/2006/main" count="1174" uniqueCount="153">
  <si>
    <t>Making Informed Choices: Analysing Used Motorbikes for Best Value</t>
  </si>
  <si>
    <t>#</t>
  </si>
  <si>
    <t>Picture</t>
  </si>
  <si>
    <t>Year</t>
  </si>
  <si>
    <t>Type</t>
  </si>
  <si>
    <t>Price ($)</t>
  </si>
  <si>
    <t>Odometer (km)</t>
  </si>
  <si>
    <t>Colour</t>
  </si>
  <si>
    <t>Rego Expiry</t>
  </si>
  <si>
    <t>Listing Description</t>
  </si>
  <si>
    <t>Listed Date</t>
  </si>
  <si>
    <t xml:space="preserve">Price/km </t>
  </si>
  <si>
    <t>Link</t>
  </si>
  <si>
    <t>Dealer</t>
  </si>
  <si>
    <t>Blue</t>
  </si>
  <si>
    <t xml:space="preserve">Fitted with Rear Seat, Akra Slip GP pipe, Adjustable levers, Oggy Knobbs, Tail Tidy. </t>
  </si>
  <si>
    <t>SOLD</t>
  </si>
  <si>
    <t>https://www.bikesales.com.au/bikes/details/2017-yamaha-mt-03-abs-321-mt03la/OAG-AD-22909579/?Cr=0</t>
  </si>
  <si>
    <t>Silver</t>
  </si>
  <si>
    <t>Fitted with Top Box, Slider Kit, Bare End Mirrors. Nice colour.</t>
  </si>
  <si>
    <t>https://www.bikesales.com.au/bikes/details/2017-yamaha-mt-03-abs-321-mt03la/OAG-AD-22552483/?Cr=1</t>
  </si>
  <si>
    <t>Grey</t>
  </si>
  <si>
    <t>-</t>
  </si>
  <si>
    <t>Fitted with Musari slip-on pipe</t>
  </si>
  <si>
    <t>23-02-24</t>
  </si>
  <si>
    <t>https://www.bikesales.com.au/bikes/details/2021-yamaha-mt-03-abs-321-mt03la/OAG-AD-22866269/?Cr=2</t>
  </si>
  <si>
    <t>One owner, 2 keys, low kms, Large GIVI Top box, Oggy Knobs</t>
  </si>
  <si>
    <t>https://www.bikesales.com.au/bikes/details/2018-yamaha-mt-03-abs-321-mt03la-my17/OAG-AD-22910681/?Cr=3</t>
  </si>
  <si>
    <t>Black</t>
  </si>
  <si>
    <t>SOME SCRATCHES ON THE EXHAUST</t>
  </si>
  <si>
    <t>https://www.bikesales.com.au/bikes/details/2019-yamaha-mt-03-abs-321-mt03la/OAG-AD-22797279/?Cr=4</t>
  </si>
  <si>
    <t>Private</t>
  </si>
  <si>
    <t>Red</t>
  </si>
  <si>
    <t>A few little scratches but nothing major, all detailed in the photos.Cleaning materials, oil and chain lube included.</t>
  </si>
  <si>
    <t>https://www.bikesales.com.au/bikes/details/2016-yamaha-mt-03-abs-321-mt03la/SSE-AD-14372611/?Cr=5</t>
  </si>
  <si>
    <t>Minor cosmetic scratches, however its performance remains impeccable. Check out the images attached.</t>
  </si>
  <si>
    <t>https://www.bikesales.com.au/bikes/details/2016-yamaha-mt-03-abs-321-mt03la/SSE-AD-16466565/?Cr=6</t>
  </si>
  <si>
    <t>Pros: - I have done minor services in my year of ownership so the bike is in great condition. Always garaged. - New Pirelli Diablo Rosso III rear tire - great grip. - New oil filter + oil change 500km ago - Minor service dated 23/11/23, invoice kept (**Major service was not needed per mechanic recommendation. Dry service - brakes flushed, pivots, bolts, chain) - New aftermarket headlight bulb for better night vision. - Aftermarket indicators - Rear tidy - Rego ending Sep 2024 (~ 10 months). Cons: - Fuel sensors can occasionally glitch (0 impacts on the performance itself). - The front tire is okay, due for replacement soon.</t>
  </si>
  <si>
    <t>https://www.bikesales.com.au/bikes/details/2016-yamaha-mt-03-abs-321-mt03la/SSE-AD-15103825/?Cr=7</t>
  </si>
  <si>
    <t>Selling due to change in circumstance No mods. Bike is Stock No scratches or drops</t>
  </si>
  <si>
    <t>https://www.bikesales.com.au/bikes/details/2023-yamaha-mt-03-abs-321-mt03la/SSE-AD-15405665/?Cr=8</t>
  </si>
  <si>
    <t>I've rode this bike 2 times around the block when I first got my L plates! It only has 6kms on the odometer. I was planning to ride with mates but they never decided to purchase a bike with me and I'm only now just getting around to selling it.</t>
  </si>
  <si>
    <t>https://www.bikesales.com.au/bikes/details/2019-yamaha-mt-03-abs-321-mt03la/SSE-AD-16696461/?Cr=9</t>
  </si>
  <si>
    <t>Features:
- Never dropped or in any accidents
- 4700
- 11 months rego
- 1 owner
- no finance
- regularly washed and maintained
- Full service history
- stock parts included
Mods:
- Musarri slip on exhaust (with baffle)
- R&amp;G Frame sliders
- R&amp;G Engine covers
- R&amp;G tail tidy</t>
  </si>
  <si>
    <t>https://www.bikesales.com.au/bikes/details/2021-yamaha-mt-03-abs-321-mt03la/SSE-AD-16364121/?Cr=10</t>
  </si>
  <si>
    <t>2024 &amp; 2023</t>
  </si>
  <si>
    <t>NEW</t>
  </si>
  <si>
    <t>N/A</t>
  </si>
  <si>
    <r>
      <rPr>
        <color rgb="FF1155CC"/>
        <u/>
      </rPr>
      <t>https://www.bikesales.com.au/bikes/details/2024-yamaha-mt-03-abs-321-mt03la-my23/SHRM-AD-633139/?Cr=11
https://www.bikesales.com.au/bikes/details/2023-yamaha-mt-03-abs-321-mt03la/OAG-AD-21417746/?Cr=13</t>
    </r>
    <r>
      <rPr>
        <color rgb="FF000000"/>
      </rPr>
      <t xml:space="preserve"> 
</t>
    </r>
  </si>
  <si>
    <t>Bike is in excellent condition
Just serviced
Leaner approved
Comes with LED signals fitted
Comes with frame protectors
LED signals fitted
Tail tidy fitted
Carbon Delcevic exhaust fitted</t>
  </si>
  <si>
    <t>https://www.gumtree.com.au/s-ad/mascot/motorcycles/yamaha-mt03-lams/1319892604</t>
  </si>
  <si>
    <t>Bike is in new condition
Comes with 2 keys
Comes with books
Comes with service history
Good tyres
One owner only</t>
  </si>
  <si>
    <t>https://www.gumtree.com.au/s-ad/mascot/motorcycles/yamaha-mt03-new-shape-2023/1322202347</t>
  </si>
  <si>
    <t>Bike is always parked in garage.
Selling due to upgrade.
Inspection Maroubra or city.
Price is firm.</t>
  </si>
  <si>
    <t>https://www.gumtree.com.au/s-ad/maroubra/motorcycles/mt03-2020-low-kms/1322101779</t>
  </si>
  <si>
    <t>It has a blue and silver colour scheme with no major scratches or dents. It runs great and has been well maintained. It has the following features and upgrades:
- Massive wind deflectors for better aerodynamics and comfort
- Sliders for extra protection in case of a fall
- Radiator guard to prevent debris from damaging the radiator
- Quad lock phone mount that also can charge your phone while riding
- Chains are always cleaned after 2 tanks of fuel
- Engine oil and filter were changed 1500km ago
- Registered until May this year</t>
  </si>
  <si>
    <t>https://www.gumtree.com.au/s-ad/kellyville/motorcycles/2017-mt-03-for-sale/1322097515</t>
  </si>
  <si>
    <t>Negotiable
Comes with Akrapovic slip on exhaust, Oggy knobbs, short levers, 2 keys, manuals etc.</t>
  </si>
  <si>
    <t>https://www.gumtree.com.au/s-ad/kensington/motorcycles/yamaha-mt-03-motorcycle/1322028734</t>
  </si>
  <si>
    <t>Bike is in excellent condition
Comes with 2 keys
Comes with logbook service history
Just serviced
One owner only
Extended Warranty until 2026 by Yamaha
Front and Rear cam, dashcam fitted
Akrapovic slipon fitted</t>
  </si>
  <si>
    <t>https://www.gumtree.com.au/s-ad/mascot/motorcycles/yamaha-mt03-new-shape-/1321950074</t>
  </si>
  <si>
    <t>I have to sell my motorcycle because I'm going back to my country.
The motorcycle is in perfect condition. I did the service in December, including changing the brake pads and air filter.
REGO until september 25. Includes 2 keys</t>
  </si>
  <si>
    <t>https://www.gumtree.com.au/s-ad/randwick/motorcycles/yamaha-mt03-321cc/1321548797</t>
  </si>
  <si>
    <t>Selling due to upgrading to a bigger bike.
-full service history from on two wheels Gregory hills.
Also from on to wheels with bike purchase:
-Full Akrapovic exhaust (carbon finer edition)
-R&amp;G radiator guard
-R&amp;G tail tidy
-DNA air filter
-aftermarket mirrors</t>
  </si>
  <si>
    <t>https://www.gumtree.com.au/s-ad/gregory-hills/motorcycles/2021-yamaha-mt-03-first-owner-for-sale/1321069488</t>
  </si>
  <si>
    <t>?</t>
  </si>
  <si>
    <t>2020 mt03 
20,000km
Serviced at 5000 and 15000
New rear tyre at 15,000
Dropped like 3 times lol but rides fine, I daily it 
Slip on SC project - still have stock 
Tail tidy - still have mermaid tail
Aftermarket levers</t>
  </si>
  <si>
    <t>16-02-24</t>
  </si>
  <si>
    <t>BOVAN'S BIKE</t>
  </si>
  <si>
    <t>17000km
ABS
Well looked after
Just serviced
Evotech crash knobs
Engine guard/sliders
Akrapovic exhaust
Great learner's bike/commuter
Mechanically excellent, light cosmetic damage from low speed drop
Just put on 6 months rego
Test rides only with full deposit.</t>
  </si>
  <si>
    <t>https://www.facebook.com/marketplace/item/369439332687503/?ref=search&amp;referral_code=null&amp;referral_story_type=post&amp;tracking=browse_serp%3A429c79d8-2f9c-4375-b333-4e1a81281ba1</t>
  </si>
  <si>
    <t>Grey (Red)</t>
  </si>
  <si>
    <t>Unregistered</t>
  </si>
  <si>
    <t>Yamaha MT03 2019 LAMS
9687Kms
Unregistered (Blue slip required)
Great condition, not dropped but one small scrape ark on side, needs a service but runs well. Unregistered since 2022 but has been regularly moved around.
Akrapovic exhaust
Inspect at Mega Cash in St Marys 9am-5pm Monday to Friday
Don't ask "Is this available?"
NO SWAPS
Price negotiable</t>
  </si>
  <si>
    <t>https://www.facebook.com/marketplace/item/931902628647239/?ref=search&amp;referral_code=null&amp;referral_story_type=post&amp;tracking=browse_serp%3A429c79d8-2f9c-4375-b333-4e1a81281ba1</t>
  </si>
  <si>
    <t xml:space="preserve">MT03 2019 Last Model Excellent Condition great Mileage and Good for Learner &amp; Uber Eats.Single User comes with helmet . Non- Scratches everything is perfect.No time Waste /Cash Only </t>
  </si>
  <si>
    <t>20-02-24</t>
  </si>
  <si>
    <t>https://www.facebook.com/marketplace/item/797305219104823/?ref=search&amp;referral_code=null&amp;referral_story_type=post&amp;tracking=browse_serp%3A429c79d8-2f9c-4375-b333-4e1a81281ba1</t>
  </si>
  <si>
    <t xml:space="preserve">Mt - 03
2017
New tyre 
One year rego 
Great bike </t>
  </si>
  <si>
    <t>https://www.facebook.com/marketplace/item/705619745077780/?ref=search&amp;referral_code=null&amp;referral_story_type=post&amp;tracking=browse_serp%3A429c79d8-2f9c-4375-b333-4e1a81281ba1</t>
  </si>
  <si>
    <t>Quick sale, This 2017, Yamaha MT-03 is learner legal and is in immaculate condition. Comes with logbook very low kilometres and is registered till 19th of August 2024. Please look at all photos. BIKE is located in Sutherland Shire can be viewed this Saturday or Sunday or whenever you like, ￼ has two keys with owners manual ready to ride</t>
  </si>
  <si>
    <t>https://www.facebook.com/marketplace/item/1552434295554851/?ref=marketplace_profile&amp;referral_code=undefined</t>
  </si>
  <si>
    <t>Very low km - 655 km
Due to health reasons, it had been always garaged.
It has been fully serviced and the battery has been replaced in December 2023. (service report and receipt available)
Excellent condition / Like new
One owner
Very low km (655km)
Always garaged
9 months rego (15/12/2024)
Never been dropped
Additional/Optional Parts:
Givi Windshield
Oggy Knobbs
BARRACUDA Brake/Clutch Lever
Ram X-Grip Phone Mount</t>
  </si>
  <si>
    <t>https://www.facebook.com/marketplace/item/812418094237353/?ref=search&amp;referral_code=null&amp;referral_story_type=post&amp;tracking=browse_serp%3Ab74c6316-ae9e-4160-8f88-3f3f43d8aeda</t>
  </si>
  <si>
    <t xml:space="preserve">- </t>
  </si>
  <si>
    <t xml:space="preserve">Classic MT03 (320 cc)
Easy to ride, great handling, well serviced.
Has been dropped once on gravel, scratch to outer left handlebar and small scratches to exhaust. Brake levers replaced with custom adjustable levers.
Has never had any issues and has been an excellent first bike to learn on </t>
  </si>
  <si>
    <t>https://m.facebook.com/marketplace/item/382526631392560/?ref=search</t>
  </si>
  <si>
    <t>18/10/24</t>
  </si>
  <si>
    <t xml:space="preserve">Selling my 2017 Yamaha mt-03 due to upgrading.
In very good condition only used for weekend rides. Just had oil change and never missed a beat 
Rego till 18/10/24
Comes with:
- aftermarket exhaust 
- blacked out led indicators 
- tail tidy
- adjustable brake and clutch levers
- Pillion seat plastic replacement cover 
- original pillion seat
- original exhaust 
- original pillion foot pegs </t>
  </si>
  <si>
    <t xml:space="preserve">https://m.facebook.com/marketplace/item/764802452246602/?ref=search
</t>
  </si>
  <si>
    <t>Orange</t>
  </si>
  <si>
    <t>https://www.facebook.com/marketplace/item/797305219104823/?ref=search&amp;referral_code=null&amp;referral_story_type=post&amp;tracking=browse_serp%3Ab9a7a8e4-dddd-4cf4-bca5-133536ad2473&amp;__tn__=!%3AD</t>
  </si>
  <si>
    <t>Yamaha MT03 2019 LAMS
9687Kms
Unregistered (Blue slip required)
Great condition, not dropped but one small scrape ark on side, needs a service but runs well. Unregistered since 2022 but has been regularly moved around.
Akrapovic exhaust
Inspect at Mega Cash in St Marys 9am-5pm Monday to Friday
Don't ask "Is this available?"
NO SWAPS</t>
  </si>
  <si>
    <t>27-02-24</t>
  </si>
  <si>
    <t>https://www.facebook.com/marketplace/item/931902628647239/?ref=search&amp;referral_code=null&amp;referral_story_type=post&amp;tracking=browse_serp%3Ab9a7a8e4-dddd-4cf4-bca5-133536ad2473</t>
  </si>
  <si>
    <t xml:space="preserve">2018 MT03 excellent condition - looking for upgrade 
slightly negotiable upon inspection
serviced 1500km ago
+ 6 months rego
Includes:
• musarri GP street slip on exhaust
• weather cover 🌧️ 
• tail tidy
• throttle lock / brake lock 🔐 
• disc lock 
• spare indicators (brand new) 💡 
• tank protector ⛽️ 
• tank grips
• tail tidy 
• frame sliders 🛟
• stock tail
• logbook + 2 keys 🔑 📖 
📍 located in Hunters Hill </t>
  </si>
  <si>
    <t>23-03-24</t>
  </si>
  <si>
    <t>https://www.facebook.com/marketplace/item/1558987701337459/?ref=search&amp;referral_code=null&amp;referral_story_type=post&amp;tracking=browse_serp%3A528f7dd4-7afd-4c5f-be38-fcddbaf1fad2</t>
  </si>
  <si>
    <t>MT-03 2017 for sale
202xx kms
Price $4880
Used for weekend rides, always garaged, minor scratches 
Include Akrapovic exhaust - upgrade
The perfect learner bike comes all stock.
Rego until Oct 2024 and regularly 
Have all receipts and logbooks
Anymore questions feel free to msg me.</t>
  </si>
  <si>
    <t>22-03-25</t>
  </si>
  <si>
    <t>https://www.facebook.com/marketplace/item/691773289576875/?ref=search&amp;referral_code=null&amp;referral_story_type=post&amp;tracking=browse_serp%3A528f7dd4-7afd-4c5f-be38-fcddbaf1fad2</t>
  </si>
  <si>
    <t xml:space="preserve"> Full System Exhaust ( Akrapovic Exhaust ) Sounds Beautiful. Pops &amp; Crackles. 
• Low KMs ( 8830KMs ) 
• Always Starts On First Beat
• Great First Bike ( LAMS Approved )
• 12 months rego 
• 2 Keys 
• Comes with Logs 
• Always Serviced
• Can Send Video Of Start Up 
• Minor scratches From Previous Owner
• End Of The Clutch Has Been Chipped . Still Works Perfectly. 
• Slightly Negotiable After Inspection
• NO TIME WASTERS !! 
• NO TEST RIDES UNLESS CASH IN HAND 
• DM For More Detail </t>
  </si>
  <si>
    <t>19-03-24</t>
  </si>
  <si>
    <t>https://www.facebook.com/marketplace/item/1369356481127814/?ref=marketplace_profile&amp;referral_code=undefined</t>
  </si>
  <si>
    <t xml:space="preserve">Amazing learner bike.
Comfortable as a daily runner and on longer adventures.
Well looked after.
Serviced regularly.
New chain and sprockets.
Rego until July 2024 
Comes with:
Tail tidy
LED rear indicators
Frame sliders
Bike cover
Disc lock
Bike stand
Puncture repair kit 
I am looking at selling my bike due to upgrade  </t>
  </si>
  <si>
    <t>https://www.facebook.com/marketplace/item/386267361003060/?ref=search&amp;referral_code=null&amp;referral_story_type=post&amp;tracking=browse_serp%3A528f7dd4-7afd-4c5f-be38-fcddbaf1fad2</t>
  </si>
  <si>
    <t>Selling my Yamaha mt03 due to buying a car and not needing a bike anymore 
Kms- 500kms
Perfect condition 
Rego until July 31st 2024
Please message me if you have any questions
Comes with 2 keys and logbook
St marys 2760</t>
  </si>
  <si>
    <t>https://www.facebook.com/marketplace/item/933329418464110/?ref=search&amp;referral_code=null&amp;referral_story_type=post&amp;tracking=browse_serp%3A528f7dd4-7afd-4c5f-be38-fcddbaf1fad2</t>
  </si>
  <si>
    <t>The battery was replaced 6 months ago
Runs well
2 keys and the Manual included
There is a small crack on the fibreglass under the passenger pillion seat (see last picture)</t>
  </si>
  <si>
    <t>26-03-24</t>
  </si>
  <si>
    <t>https://www.bikesales.com.au/bikes/details/2018-yamaha-mt-03-abs-321-mt03la-my17/SSE-AD-16936542/?Cr=4</t>
  </si>
  <si>
    <t>2018 MT03 excellent condition - looking for upgrade
6 months rego
Includes:
• HJC C10 Helmet gold tinted reflective visor (basically new) ⛑️
• racing chain lube and chain cleaner ⚙️
• FULL SYSTEM EXHAUST - pops, bangs and beautiful engine roar 🔈💥
• spare indicators (brand new)
• tank protector ⛽️
• tail tidy
• frame sliders
• stock pipes
• stock tail
• logbook 2 keys 🔑 📖
📍 located in Hunters Hill</t>
  </si>
  <si>
    <r>
      <rPr>
        <color rgb="FF1155CC"/>
        <u/>
      </rPr>
      <t>https://www.gumtree.com.au/s-ad/hunters-hill/motorcycles/yamaha-mt-03-lams/1322851445
https://www.facebook.com/marketplace/item/1558987701337459/?ref=search&amp;referral_code=null&amp;referral_story_type=post&amp;tracking=browse_serp%3Adceca108-bb09-4862-80cc-0e7c65960520</t>
    </r>
    <r>
      <rPr/>
      <t xml:space="preserve">
</t>
    </r>
  </si>
  <si>
    <t>Case Study: Analyzing the Sydney Used Motorbike Market</t>
  </si>
  <si>
    <t>ID</t>
  </si>
  <si>
    <t>Price</t>
  </si>
  <si>
    <t>Manufacture Year</t>
  </si>
  <si>
    <t>Seller Type</t>
  </si>
  <si>
    <t>Odometer Reading (km)</t>
  </si>
  <si>
    <t>Registration Expiry Date</t>
  </si>
  <si>
    <t>Description</t>
  </si>
  <si>
    <t>Listing URL</t>
  </si>
  <si>
    <t>Listing Date</t>
  </si>
  <si>
    <t>Listing Status</t>
  </si>
  <si>
    <t>Additional Notes</t>
  </si>
  <si>
    <t>Sold</t>
  </si>
  <si>
    <t>Available</t>
  </si>
  <si>
    <t>New Bike To Order</t>
  </si>
  <si>
    <r>
      <rPr>
        <color rgb="FF1155CC"/>
        <u/>
      </rPr>
      <t>https://www.bikesales.com.au/bikes/details/2024-yamaha-mt-03-abs-321-mt03la-my23/SHRM-AD-633139/?Cr=11
https://www.bikesales.com.au/bikes/details/2023-yamaha-mt-03-abs-321-mt03la/OAG-AD-21417746/?Cr=13</t>
    </r>
    <r>
      <rPr>
        <color rgb="FF000000"/>
      </rPr>
      <t xml:space="preserve"> 
</t>
    </r>
  </si>
  <si>
    <t>Selling due to upgrading to a bigger bike.
-full service history from on two wheels Gregory hills.
Also from on to wheels with bike purchase:
-Full Akrapovic exhaust (carbon finer edition)
-R&amp;G radiator guard
-R&amp;G tail tidy
-DNA air filter
-aftermarket mirrors</t>
  </si>
  <si>
    <t>https://www.gumtree.com/BOVAN</t>
  </si>
  <si>
    <t>Bovan's bike</t>
  </si>
  <si>
    <t xml:space="preserve">Classic MT03 (320 cc)
Easy to ride, great handling, well serviced.
Has been dropped once on gravel, scratch to outer left handlebar and small scratches to exhaust. Brake levers replaced with custom adjustable levers.
Has never had any issues and has been an excellent first bike to learn on </t>
  </si>
  <si>
    <t>Selling my Yamaha mt03 due to buying a car and not needing a bike anymore 
Kms- 500kms
Perfect condition 
Rego until July 31st 2024
Please message me if you have any questions
Comes with 2 keys and logbook
St marys 2760</t>
  </si>
  <si>
    <r>
      <rPr>
        <color rgb="FF1155CC"/>
        <u/>
      </rPr>
      <t>https://www.gumtree.com.au/s-ad/hunters-hill/motorcycles/yamaha-mt-03-lams/1322851445
https://www.facebook.com/marketplace/item/1558987701337459/?ref=search&amp;referral_code=null&amp;referral_story_type=post&amp;tracking=browse_serp%3Adceca108-bb09-4862-80cc-0e7c65960520</t>
    </r>
    <r>
      <rPr/>
      <t xml:space="preserve">
</t>
    </r>
  </si>
  <si>
    <r>
      <rPr>
        <color rgb="FF1155CC"/>
        <u/>
      </rPr>
      <t>https://www.gumtree.com.au/s-ad/hunters-hill/motorcycles/yamaha-mt-03-lams/1322851445
https://www.facebook.com/marketplace/item/1558987701337459/?ref=search&amp;referral_code=null&amp;referral_story_type=post&amp;tracking=browse_serp%3Adceca108-bb09-4862-80cc-0e7c65960520</t>
    </r>
    <r>
      <rPr/>
      <t xml:space="preserve">
</t>
    </r>
  </si>
  <si>
    <r>
      <rPr>
        <color rgb="FF1155CC"/>
        <u/>
      </rPr>
      <t>https://www.gumtree.com.au/s-ad/hunters-hill/motorcycles/yamaha-mt-03-lams/1322851445
https://www.facebook.com/marketplace/item/1558987701337459/?ref=search&amp;referral_code=null&amp;referral_story_type=post&amp;tracking=browse_serp%3Adceca108-bb09-4862-80cc-0e7c65960520</t>
    </r>
    <r>
      <rPr/>
      <t xml:space="preserve">
</t>
    </r>
  </si>
  <si>
    <t>Price/km</t>
  </si>
  <si>
    <t>Fitted with Rear Seat, Akra Slip GP pipe, Adjustable levers, Oggy Knobbs, Tail Tidy.</t>
  </si>
  <si>
    <t>NULL</t>
  </si>
  <si>
    <t>Features:
- Never dropped or in any accidents
- 4700
- 11 months rego
- 1 owner
- no finance
- regularly washed and maintained
- Full service history
- stock parts included
Mods:
- Musarri slip on exhaust (with baffle)
- R&amp;G Frame sliders
- R&amp;G Engine covers
- R&amp;G tail tidy</t>
  </si>
  <si>
    <t>Bike is in excellent condition
Comes with 2 keys
Comes with logbook service history
Just serviced
One owner only
Extended Warranty until 2026 by Yamaha
Front and Rear cam, dashcam fitted
Akrapovic slipon fitted</t>
  </si>
  <si>
    <t>17000km
ABS
Well looked after
Just serviced
Evotech crash knobs
Engine guard/sliders
Akrapovic exhaust
Great learner's bike/commuter
Mechanically excellent, light cosmetic damage from low speed drop
Just put on 6 months rego
Test rides only with full deposit.</t>
  </si>
  <si>
    <t>MT03 2019 Last Model Excellent Condition great Mileage and Good for Learner &amp; Uber Eats.Single User comes with helmet . Non- Scratches everything is perfect.No time Waste /Cash Only</t>
  </si>
  <si>
    <t>Mt - 03
2017
New tyre One year rego Great bike</t>
  </si>
  <si>
    <t>Classic MT03 (320 cc)
Easy to ride, great handling, well serviced.
Has been dropped once on gravel, scratch to outer left handlebar and small scratches to exhaust. Brake levers replaced with custom adjustable levers.
Has never had any issues and has been an excellent first bike to learn on</t>
  </si>
  <si>
    <t>Selling my 2017 Yamaha mt-03 due to upgrading.
In very good condition only used for weekend rides. Just had oil change and never missed a beat Rego till 18/10/24
Comes with:
- aftermarket exhaust - blacked out led indicators - tail tidy
- adjustable brake and clutch levers
- Pillion seat plastic replacement cover - original pillion seat
- original exhaust - original pillion foot pegs</t>
  </si>
  <si>
    <t>https://m.facebook.com/marketplace/item/764802452246602/?ref=search</t>
  </si>
  <si>
    <t>2018 MT03 excellent condition - looking for upgrade slightly negotiable upon inspection
serviced 1500km ago
+ 6 months rego
Includes:
• musarri GP street slip on exhaust
• weather cover 🌧️ • tail tidy
• throttle lock / brake lock 🔐 • disc lock • spare indicators (brand new) 💡 • tank protector ⛽️ • tank grips
• tail tidy • frame sliders 🛟
• stock tail
• logbook + 2 keys 🔑 📖 📍 located in Hunters Hill</t>
  </si>
  <si>
    <t>MT-03 2017 for sale
202xx kms
Price $4880
Used for weekend rides, always garaged, minor scratches 
Include Akrapovic exhaust - upgrade
The perfect learner bike comes all stock.
Rego until Oct 2024 and regularly 
Have all receipts and logbooks
Anymore questions feel free to msg me.</t>
  </si>
  <si>
    <t>Full System Exhaust ( Akrapovic Exhaust ) Sounds Beautiful. Pops &amp; Crackles. • Low KMs ( 8830KMs ) • Always Starts On First Beat
• Great First Bike ( LAMS Approved )
• 12 months rego • 2 Keys • Comes with Logs • Always Serviced
• Can Send Video Of Start Up • Minor scratches From Previous Owner
• End Of The Clutch Has Been Chipped . Still Works Perfectly. • Slightly Negotiable After Inspection
• NO TIME WASTERS !! • NO TEST RIDES UNLESS CASH IN HAND • DM For More Detail</t>
  </si>
  <si>
    <t>Amazing learner bike.
Comfortable as a daily runner and on longer adventures.
Well looked after.
Serviced regularly.
New chain and sprockets.
Rego until July 2024 Comes with:
Tail tidy
LED rear indicators
Frame sliders
Bike cover
Disc lock
Bike stand
Puncture repair kit I am looking at selling my bike due to upgrade</t>
  </si>
  <si>
    <t>https://www.gumtree.com.au/s-ad/hunters-hill/motorcycles/yamaha-mt-03-lams/1322851445
https://www.facebook.com/marketplace/item/1558987701337459/?ref=search&amp;referral_code=null&amp;referral_story_type=post&amp;tracking=browse_serp%3Adceca108-bb09-4862-80cc-0e7c65960520</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</si>
</sst>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quot;$&quot;#,##0"/>
    <numFmt numFmtId="165" formatCode="_(&quot;$&quot;* #,##0.00_);_(&quot;$&quot;* \(#,##0.00\);_(&quot;$&quot;* &quot;-&quot;??_);_(@_)"/>
    <numFmt numFmtId="166" formatCode="mmmm&quot; &quot;yyyy"/>
    <numFmt numFmtId="167" formatCode="mmmm yyyy"/>
    <numFmt numFmtId="168" formatCode="mmm yyyy"/>
    <numFmt numFmtId="169" formatCode="mm-dd-yy"/>
    <numFmt numFmtId="170" formatCode="_(&quot;$&quot;* #,##0_);_(&quot;$&quot;* \(#,##0\);_(&quot;$&quot;* &quot;-&quot;??_);_(@_)"/>
  </numFmts>
  <fonts count="24">
    <font>
      <sz val="10.0"/>
      <color rgb="FF000000"/>
      <name val="Arial"/>
      <scheme val="minor"/>
    </font>
    <font>
      <color theme="1"/>
      <name val="Arial"/>
      <scheme val="minor"/>
    </font>
    <font>
      <b/>
      <sz val="15.0"/>
      <color theme="1"/>
      <name val="Arial"/>
      <scheme val="minor"/>
    </font>
    <font>
      <b/>
      <sz val="13.0"/>
      <color theme="1"/>
      <name val="Arial"/>
      <scheme val="minor"/>
    </font>
    <font>
      <b/>
      <color theme="1"/>
      <name val="Arial"/>
      <scheme val="minor"/>
    </font>
    <font>
      <b/>
      <sz val="10.0"/>
      <color rgb="FF000000"/>
      <name val="Arial"/>
    </font>
    <font>
      <b/>
      <sz val="10.0"/>
      <color theme="1"/>
      <name val="Arial"/>
      <scheme val="minor"/>
    </font>
    <font>
      <sz val="10.0"/>
      <color rgb="FF000000"/>
      <name val="Arial"/>
    </font>
    <font>
      <sz val="10.0"/>
      <color theme="1"/>
      <name val="Arial"/>
    </font>
    <font>
      <u/>
      <sz val="10.0"/>
      <color rgb="FF000000"/>
      <name val="Arial"/>
    </font>
    <font>
      <sz val="10.0"/>
      <color theme="1"/>
      <name val="Arial"/>
      <scheme val="minor"/>
    </font>
    <font>
      <sz val="10.0"/>
      <color rgb="FF000000"/>
      <name val="&quot;Aptos Narrow&quot;"/>
    </font>
    <font>
      <u/>
      <sz val="10.0"/>
      <color rgb="FF000000"/>
      <name val="&quot;Aptos Narrow&quot;"/>
    </font>
    <font>
      <u/>
      <sz val="10.0"/>
      <color rgb="FF0000FF"/>
    </font>
    <font>
      <u/>
      <color rgb="FF0000FF"/>
    </font>
    <font>
      <u/>
      <sz val="10.0"/>
      <color rgb="FF000000"/>
      <name val="Arial"/>
    </font>
    <font>
      <u/>
      <color rgb="FF0000FF"/>
    </font>
    <font>
      <u/>
      <sz val="10.0"/>
      <color rgb="FF000000"/>
      <name val="Arial"/>
    </font>
    <font>
      <u/>
      <sz val="10.0"/>
      <color rgb="FF000000"/>
      <name val="&quot;Aptos Narrow&quot;"/>
    </font>
    <font>
      <u/>
      <sz val="10.0"/>
      <color rgb="FF0000FF"/>
    </font>
    <font>
      <u/>
      <color rgb="FF0000FF"/>
    </font>
    <font>
      <u/>
      <sz val="10.0"/>
      <color rgb="FF000000"/>
      <name val="Arial"/>
    </font>
    <font>
      <u/>
      <color rgb="FF0000FF"/>
    </font>
    <font>
      <u/>
      <color rgb="FF1155CC"/>
    </font>
  </fonts>
  <fills count="2">
    <fill>
      <patternFill patternType="none"/>
    </fill>
    <fill>
      <patternFill patternType="lightGray"/>
    </fill>
  </fills>
  <borders count="1">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Font="1"/>
    <xf borderId="0" fillId="0" fontId="1" numFmtId="164" xfId="0" applyFont="1" applyNumberFormat="1"/>
    <xf borderId="0" fillId="0" fontId="1" numFmtId="0" xfId="0" applyAlignment="1" applyFont="1">
      <alignment shrinkToFit="0" wrapText="1"/>
    </xf>
    <xf borderId="0" fillId="0" fontId="2" numFmtId="0" xfId="0" applyAlignment="1" applyFont="1">
      <alignment readingOrder="0"/>
    </xf>
    <xf borderId="0" fillId="0" fontId="3" numFmtId="0" xfId="0" applyAlignment="1" applyFont="1">
      <alignment readingOrder="0"/>
    </xf>
    <xf borderId="0" fillId="0" fontId="4" numFmtId="0" xfId="0" applyFont="1"/>
    <xf borderId="0" fillId="0" fontId="4" numFmtId="164" xfId="0" applyFont="1" applyNumberFormat="1"/>
    <xf borderId="0" fillId="0" fontId="1"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bottom" wrapText="1"/>
    </xf>
    <xf borderId="0" fillId="0" fontId="5" numFmtId="164" xfId="0" applyAlignment="1" applyFont="1" applyNumberFormat="1">
      <alignment readingOrder="0" shrinkToFit="0" vertical="bottom" wrapText="0"/>
    </xf>
    <xf borderId="0" fillId="0" fontId="5" numFmtId="165" xfId="0" applyAlignment="1" applyFont="1" applyNumberFormat="1">
      <alignment readingOrder="0" shrinkToFit="0" vertical="bottom" wrapText="0"/>
    </xf>
    <xf borderId="0" fillId="0" fontId="6" numFmtId="0" xfId="0" applyAlignment="1" applyFont="1">
      <alignment readingOrder="0"/>
    </xf>
    <xf borderId="0" fillId="0" fontId="7" numFmtId="0" xfId="0" applyAlignment="1" applyFont="1">
      <alignment readingOrder="0" vertical="bottom"/>
    </xf>
    <xf borderId="0" fillId="0" fontId="7" numFmtId="0" xfId="0" applyAlignment="1" applyFont="1">
      <alignment readingOrder="0" shrinkToFit="0" vertical="bottom" wrapText="0"/>
    </xf>
    <xf borderId="0" fillId="0" fontId="7" numFmtId="0" xfId="0" applyAlignment="1" applyFont="1">
      <alignment readingOrder="0" shrinkToFit="0" vertical="bottom" wrapText="1"/>
    </xf>
    <xf borderId="0" fillId="0" fontId="1" numFmtId="164" xfId="0" applyAlignment="1" applyFont="1" applyNumberFormat="1">
      <alignment readingOrder="0"/>
    </xf>
    <xf borderId="0" fillId="0" fontId="8" numFmtId="164" xfId="0" applyAlignment="1" applyFont="1" applyNumberFormat="1">
      <alignment readingOrder="0" vertical="bottom"/>
    </xf>
    <xf borderId="0" fillId="0" fontId="8" numFmtId="0" xfId="0" applyAlignment="1" applyFont="1">
      <alignment readingOrder="0" vertical="bottom"/>
    </xf>
    <xf borderId="0" fillId="0" fontId="1" numFmtId="166" xfId="0" applyFont="1" applyNumberFormat="1"/>
    <xf borderId="0" fillId="0" fontId="7" numFmtId="0" xfId="0" applyAlignment="1" applyFont="1">
      <alignment readingOrder="0" shrinkToFit="0" vertical="bottom" wrapText="1"/>
    </xf>
    <xf borderId="0" fillId="0" fontId="7" numFmtId="4" xfId="0" applyAlignment="1" applyFont="1" applyNumberFormat="1">
      <alignment readingOrder="0" shrinkToFit="0" vertical="bottom" wrapText="0"/>
    </xf>
    <xf borderId="0" fillId="0" fontId="9" numFmtId="0" xfId="0" applyAlignment="1" applyFont="1">
      <alignment readingOrder="0" shrinkToFit="0" vertical="bottom" wrapText="0"/>
    </xf>
    <xf borderId="0" fillId="0" fontId="10" numFmtId="0" xfId="0" applyAlignment="1" applyFont="1">
      <alignment readingOrder="0"/>
    </xf>
    <xf borderId="0" fillId="0" fontId="11" numFmtId="0" xfId="0" applyAlignment="1" applyFont="1">
      <alignment readingOrder="0" shrinkToFit="0" vertical="bottom" wrapText="0"/>
    </xf>
    <xf borderId="0" fillId="0" fontId="7" numFmtId="164" xfId="0" applyAlignment="1" applyFont="1" applyNumberFormat="1">
      <alignment readingOrder="0" shrinkToFit="0" vertical="bottom" wrapText="0"/>
    </xf>
    <xf borderId="0" fillId="0" fontId="12" numFmtId="0" xfId="0" applyAlignment="1" applyFont="1">
      <alignment readingOrder="0" shrinkToFit="0" vertical="bottom" wrapText="0"/>
    </xf>
    <xf borderId="0" fillId="0" fontId="10" numFmtId="0" xfId="0" applyFont="1"/>
    <xf borderId="0" fillId="0" fontId="10" numFmtId="0" xfId="0" applyAlignment="1" applyFont="1">
      <alignment readingOrder="0" shrinkToFit="0" wrapText="1"/>
    </xf>
    <xf borderId="0" fillId="0" fontId="10" numFmtId="164" xfId="0" applyAlignment="1" applyFont="1" applyNumberFormat="1">
      <alignment readingOrder="0"/>
    </xf>
    <xf borderId="0" fillId="0" fontId="1" numFmtId="166" xfId="0" applyAlignment="1" applyFont="1" applyNumberFormat="1">
      <alignment readingOrder="0"/>
    </xf>
    <xf borderId="0" fillId="0" fontId="13" numFmtId="0" xfId="0" applyAlignment="1" applyFont="1">
      <alignment readingOrder="0"/>
    </xf>
    <xf borderId="0" fillId="0" fontId="1" numFmtId="0" xfId="0" applyAlignment="1" applyFont="1">
      <alignment readingOrder="0" shrinkToFit="0" wrapText="1"/>
    </xf>
    <xf borderId="0" fillId="0" fontId="1" numFmtId="0" xfId="0" applyAlignment="1" applyFont="1">
      <alignment readingOrder="0"/>
    </xf>
    <xf borderId="0" fillId="0" fontId="14" numFmtId="0" xfId="0" applyAlignment="1" applyFont="1">
      <alignment readingOrder="0"/>
    </xf>
    <xf borderId="0" fillId="0" fontId="1" numFmtId="164" xfId="0" applyAlignment="1" applyFont="1" applyNumberFormat="1">
      <alignment horizontal="right" readingOrder="0"/>
    </xf>
    <xf borderId="0" fillId="0" fontId="7" numFmtId="0" xfId="0" applyAlignment="1" applyFont="1">
      <alignment horizontal="left" readingOrder="0" shrinkToFit="0" vertical="bottom" wrapText="1"/>
    </xf>
    <xf borderId="0" fillId="0" fontId="15" numFmtId="0" xfId="0" applyAlignment="1" applyFont="1">
      <alignment readingOrder="0" shrinkToFit="0" vertical="bottom" wrapText="0"/>
    </xf>
    <xf borderId="0" fillId="0" fontId="1" numFmtId="167" xfId="0" applyAlignment="1" applyFont="1" applyNumberFormat="1">
      <alignment readingOrder="0"/>
    </xf>
    <xf borderId="0" fillId="0" fontId="16" numFmtId="0" xfId="0" applyAlignment="1" applyFont="1">
      <alignment readingOrder="0"/>
    </xf>
    <xf borderId="0" fillId="0" fontId="1" numFmtId="168" xfId="0" applyAlignment="1" applyFont="1" applyNumberFormat="1">
      <alignment readingOrder="0"/>
    </xf>
    <xf borderId="0" fillId="0" fontId="1" numFmtId="164" xfId="0" applyAlignment="1" applyFont="1" applyNumberFormat="1">
      <alignment horizontal="left" readingOrder="0"/>
    </xf>
    <xf borderId="0" fillId="0" fontId="1" numFmtId="0" xfId="0" applyAlignment="1" applyFont="1">
      <alignment horizontal="center" readingOrder="0"/>
    </xf>
    <xf borderId="0" fillId="0" fontId="7" numFmtId="169" xfId="0" applyAlignment="1" applyFont="1" applyNumberFormat="1">
      <alignment readingOrder="0" shrinkToFit="0" vertical="bottom" wrapText="0"/>
    </xf>
    <xf borderId="0" fillId="0" fontId="7" numFmtId="4" xfId="0" applyAlignment="1" applyFont="1" applyNumberFormat="1">
      <alignment horizontal="right" readingOrder="0" shrinkToFit="0" vertical="bottom" wrapText="0"/>
    </xf>
    <xf borderId="0" fillId="0" fontId="1" numFmtId="0" xfId="0" applyAlignment="1" applyFont="1">
      <alignment horizontal="right" readingOrder="0"/>
    </xf>
    <xf borderId="0" fillId="0" fontId="1" numFmtId="169" xfId="0" applyAlignment="1" applyFont="1" applyNumberFormat="1">
      <alignment readingOrder="0"/>
    </xf>
    <xf borderId="0" fillId="0" fontId="1" numFmtId="0" xfId="0" applyAlignment="1" applyFont="1">
      <alignment shrinkToFit="0" wrapText="0"/>
    </xf>
    <xf borderId="0" fillId="0" fontId="5" numFmtId="0" xfId="0" applyAlignment="1" applyFont="1">
      <alignment readingOrder="0" shrinkToFit="0" vertical="bottom" wrapText="0"/>
    </xf>
    <xf borderId="0" fillId="0" fontId="17" numFmtId="0" xfId="0" applyAlignment="1" applyFont="1">
      <alignment readingOrder="0" shrinkToFit="0" vertical="bottom" wrapText="0"/>
    </xf>
    <xf borderId="0" fillId="0" fontId="18" numFmtId="0" xfId="0" applyAlignment="1" applyFont="1">
      <alignment readingOrder="0" shrinkToFit="0" vertical="bottom" wrapText="0"/>
    </xf>
    <xf borderId="0" fillId="0" fontId="19" numFmtId="0" xfId="0" applyAlignment="1" applyFont="1">
      <alignment readingOrder="0" shrinkToFit="0" wrapText="0"/>
    </xf>
    <xf borderId="0" fillId="0" fontId="20" numFmtId="0" xfId="0" applyAlignment="1" applyFont="1">
      <alignment readingOrder="0" shrinkToFit="0" wrapText="0"/>
    </xf>
    <xf borderId="0" fillId="0" fontId="21" numFmtId="0" xfId="0" applyAlignment="1" applyFont="1">
      <alignment readingOrder="0" shrinkToFit="0" vertical="bottom" wrapText="0"/>
    </xf>
    <xf borderId="0" fillId="0" fontId="22" numFmtId="0" xfId="0" applyAlignment="1" applyFont="1">
      <alignment readingOrder="0" shrinkToFit="0" wrapText="0"/>
    </xf>
    <xf borderId="0" fillId="0" fontId="7" numFmtId="0" xfId="0" applyAlignment="1" applyFont="1">
      <alignment readingOrder="0" shrinkToFit="0" vertical="bottom" wrapText="0"/>
    </xf>
    <xf borderId="0" fillId="0" fontId="1" numFmtId="170" xfId="0" applyFont="1" applyNumberFormat="1"/>
    <xf borderId="0" fillId="0" fontId="1" numFmtId="3" xfId="0" applyFont="1" applyNumberFormat="1"/>
    <xf borderId="0" fillId="0" fontId="1" numFmtId="166" xfId="0" applyAlignment="1" applyFont="1" applyNumberFormat="1">
      <alignment horizontal="right"/>
    </xf>
    <xf borderId="0" fillId="0" fontId="1" numFmtId="0" xfId="0" applyAlignment="1" applyFont="1">
      <alignment horizontal="right"/>
    </xf>
    <xf borderId="0" fillId="0" fontId="4" numFmtId="170" xfId="0" applyFont="1" applyNumberFormat="1"/>
    <xf borderId="0" fillId="0" fontId="4" numFmtId="3" xfId="0" applyFont="1" applyNumberFormat="1"/>
    <xf borderId="0" fillId="0" fontId="5" numFmtId="170" xfId="0" applyAlignment="1" applyFont="1" applyNumberFormat="1">
      <alignment readingOrder="0" shrinkToFit="0" vertical="bottom" wrapText="0"/>
    </xf>
    <xf borderId="0" fillId="0" fontId="5" numFmtId="3" xfId="0" applyAlignment="1" applyFont="1" applyNumberFormat="1">
      <alignment readingOrder="0" shrinkToFit="0" vertical="bottom" wrapText="0"/>
    </xf>
    <xf borderId="0" fillId="0" fontId="5" numFmtId="166" xfId="0" applyAlignment="1" applyFont="1" applyNumberFormat="1">
      <alignment readingOrder="0" shrinkToFit="0" vertical="bottom" wrapText="0"/>
    </xf>
    <xf borderId="0" fillId="0" fontId="5" numFmtId="165" xfId="0" applyAlignment="1" applyFont="1" applyNumberFormat="1">
      <alignment horizontal="right" readingOrder="0" shrinkToFit="0" vertical="bottom" wrapText="0"/>
    </xf>
    <xf borderId="0" fillId="0" fontId="8" numFmtId="3" xfId="0" applyAlignment="1" applyFont="1" applyNumberFormat="1">
      <alignment readingOrder="0" vertical="bottom"/>
    </xf>
    <xf borderId="0" fillId="0" fontId="1" numFmtId="166" xfId="0" applyAlignment="1" applyFont="1" applyNumberFormat="1">
      <alignment horizontal="right" readingOrder="0"/>
    </xf>
    <xf borderId="0" fillId="0" fontId="7" numFmtId="3" xfId="0" applyAlignment="1" applyFont="1" applyNumberFormat="1">
      <alignment readingOrder="0" shrinkToFit="0" vertical="bottom" wrapText="0"/>
    </xf>
    <xf borderId="0" fillId="0" fontId="10" numFmtId="3" xfId="0" applyAlignment="1" applyFont="1" applyNumberFormat="1">
      <alignment readingOrder="0"/>
    </xf>
    <xf borderId="0" fillId="0" fontId="1" numFmtId="3" xfId="0" applyAlignment="1" applyFont="1" applyNumberFormat="1">
      <alignment readingOrder="0"/>
    </xf>
    <xf borderId="0" fillId="0" fontId="7" numFmtId="169" xfId="0" applyAlignment="1" applyFont="1" applyNumberFormat="1">
      <alignment horizontal="right" readingOrder="0" shrinkToFit="0" vertical="bottom" wrapText="0"/>
    </xf>
    <xf borderId="0" fillId="0" fontId="23" numFmtId="0" xfId="0" applyAlignment="1" applyFont="1">
      <alignment readingOrder="0" shrinkToFit="0" wrapText="0"/>
    </xf>
    <xf borderId="0" fillId="0" fontId="1" numFmtId="169" xfId="0" applyAlignment="1" applyFont="1" applyNumberFormat="1">
      <alignment horizontal="right" readingOrder="0"/>
    </xf>
    <xf borderId="0" fillId="0" fontId="7" numFmtId="0" xfId="0" applyAlignment="1" applyFont="1">
      <alignment horizontal="right" readingOrder="0" shrinkToFit="0" vertical="bottom" wrapText="0"/>
    </xf>
  </cellXfs>
  <cellStyles count="1">
    <cellStyle xfId="0" name="Normal" builtinId="0"/>
  </cellStyles>
  <dxfs count="1">
    <dxf>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20" Type="http://schemas.openxmlformats.org/officeDocument/2006/relationships/image" Target="../media/image18.jpg"/><Relationship Id="rId22" Type="http://schemas.openxmlformats.org/officeDocument/2006/relationships/image" Target="../media/image35.jpg"/><Relationship Id="rId21" Type="http://schemas.openxmlformats.org/officeDocument/2006/relationships/image" Target="../media/image19.jpg"/><Relationship Id="rId24" Type="http://schemas.openxmlformats.org/officeDocument/2006/relationships/image" Target="../media/image13.jpg"/><Relationship Id="rId23" Type="http://schemas.openxmlformats.org/officeDocument/2006/relationships/image" Target="../media/image7.jpg"/><Relationship Id="rId1" Type="http://schemas.openxmlformats.org/officeDocument/2006/relationships/image" Target="../media/image8.jpg"/><Relationship Id="rId2" Type="http://schemas.openxmlformats.org/officeDocument/2006/relationships/image" Target="../media/image11.jpg"/><Relationship Id="rId3" Type="http://schemas.openxmlformats.org/officeDocument/2006/relationships/image" Target="../media/image30.jpg"/><Relationship Id="rId4" Type="http://schemas.openxmlformats.org/officeDocument/2006/relationships/image" Target="../media/image21.png"/><Relationship Id="rId9" Type="http://schemas.openxmlformats.org/officeDocument/2006/relationships/image" Target="../media/image6.jpg"/><Relationship Id="rId26" Type="http://schemas.openxmlformats.org/officeDocument/2006/relationships/image" Target="../media/image36.jpg"/><Relationship Id="rId25" Type="http://schemas.openxmlformats.org/officeDocument/2006/relationships/image" Target="../media/image12.jpg"/><Relationship Id="rId28" Type="http://schemas.openxmlformats.org/officeDocument/2006/relationships/image" Target="../media/image27.jpg"/><Relationship Id="rId27" Type="http://schemas.openxmlformats.org/officeDocument/2006/relationships/image" Target="../media/image28.jpg"/><Relationship Id="rId5" Type="http://schemas.openxmlformats.org/officeDocument/2006/relationships/image" Target="../media/image1.jpg"/><Relationship Id="rId6" Type="http://schemas.openxmlformats.org/officeDocument/2006/relationships/image" Target="../media/image15.jpg"/><Relationship Id="rId29" Type="http://schemas.openxmlformats.org/officeDocument/2006/relationships/image" Target="../media/image20.jpg"/><Relationship Id="rId7" Type="http://schemas.openxmlformats.org/officeDocument/2006/relationships/image" Target="../media/image25.jpg"/><Relationship Id="rId8" Type="http://schemas.openxmlformats.org/officeDocument/2006/relationships/image" Target="../media/image14.jpg"/><Relationship Id="rId31" Type="http://schemas.openxmlformats.org/officeDocument/2006/relationships/image" Target="../media/image22.jpg"/><Relationship Id="rId30" Type="http://schemas.openxmlformats.org/officeDocument/2006/relationships/image" Target="../media/image23.jpg"/><Relationship Id="rId11" Type="http://schemas.openxmlformats.org/officeDocument/2006/relationships/image" Target="../media/image16.jpg"/><Relationship Id="rId33" Type="http://schemas.openxmlformats.org/officeDocument/2006/relationships/image" Target="../media/image38.jpg"/><Relationship Id="rId10" Type="http://schemas.openxmlformats.org/officeDocument/2006/relationships/image" Target="../media/image5.jpg"/><Relationship Id="rId32" Type="http://schemas.openxmlformats.org/officeDocument/2006/relationships/image" Target="../media/image26.jpg"/><Relationship Id="rId13" Type="http://schemas.openxmlformats.org/officeDocument/2006/relationships/image" Target="../media/image17.jpg"/><Relationship Id="rId35" Type="http://schemas.openxmlformats.org/officeDocument/2006/relationships/image" Target="../media/image32.jpg"/><Relationship Id="rId12" Type="http://schemas.openxmlformats.org/officeDocument/2006/relationships/image" Target="../media/image3.jpg"/><Relationship Id="rId34" Type="http://schemas.openxmlformats.org/officeDocument/2006/relationships/image" Target="../media/image34.jpg"/><Relationship Id="rId15" Type="http://schemas.openxmlformats.org/officeDocument/2006/relationships/image" Target="../media/image4.jpg"/><Relationship Id="rId37" Type="http://schemas.openxmlformats.org/officeDocument/2006/relationships/image" Target="../media/image24.jpg"/><Relationship Id="rId14" Type="http://schemas.openxmlformats.org/officeDocument/2006/relationships/image" Target="../media/image37.jpg"/><Relationship Id="rId36" Type="http://schemas.openxmlformats.org/officeDocument/2006/relationships/image" Target="../media/image29.jpg"/><Relationship Id="rId17" Type="http://schemas.openxmlformats.org/officeDocument/2006/relationships/image" Target="../media/image33.jpg"/><Relationship Id="rId16" Type="http://schemas.openxmlformats.org/officeDocument/2006/relationships/image" Target="../media/image9.jpg"/><Relationship Id="rId38" Type="http://schemas.openxmlformats.org/officeDocument/2006/relationships/image" Target="../media/image31.jpg"/><Relationship Id="rId19" Type="http://schemas.openxmlformats.org/officeDocument/2006/relationships/image" Target="../media/image10.jpg"/><Relationship Id="rId18"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4</xdr:row>
      <xdr:rowOff>0</xdr:rowOff>
    </xdr:from>
    <xdr:ext cx="2276475" cy="1524000"/>
    <xdr:pic>
      <xdr:nvPicPr>
        <xdr:cNvPr id="0" name="image8.jp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5</xdr:row>
      <xdr:rowOff>0</xdr:rowOff>
    </xdr:from>
    <xdr:ext cx="2276475" cy="1447800"/>
    <xdr:pic>
      <xdr:nvPicPr>
        <xdr:cNvPr id="0" name="image11.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6</xdr:row>
      <xdr:rowOff>0</xdr:rowOff>
    </xdr:from>
    <xdr:ext cx="2266950" cy="1457325"/>
    <xdr:pic>
      <xdr:nvPicPr>
        <xdr:cNvPr id="0" name="image30.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0</xdr:colOff>
      <xdr:row>7</xdr:row>
      <xdr:rowOff>0</xdr:rowOff>
    </xdr:from>
    <xdr:ext cx="2238375" cy="1352550"/>
    <xdr:pic>
      <xdr:nvPicPr>
        <xdr:cNvPr id="0" name="image21.pn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0</xdr:colOff>
      <xdr:row>8</xdr:row>
      <xdr:rowOff>0</xdr:rowOff>
    </xdr:from>
    <xdr:ext cx="2247900" cy="1476375"/>
    <xdr:pic>
      <xdr:nvPicPr>
        <xdr:cNvPr id="0" name="image1.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0</xdr:colOff>
      <xdr:row>9</xdr:row>
      <xdr:rowOff>0</xdr:rowOff>
    </xdr:from>
    <xdr:ext cx="2228850" cy="1590675"/>
    <xdr:pic>
      <xdr:nvPicPr>
        <xdr:cNvPr id="0" name="image15.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0</xdr:colOff>
      <xdr:row>10</xdr:row>
      <xdr:rowOff>0</xdr:rowOff>
    </xdr:from>
    <xdr:ext cx="2276475" cy="1619250"/>
    <xdr:pic>
      <xdr:nvPicPr>
        <xdr:cNvPr id="0" name="image25.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0</xdr:colOff>
      <xdr:row>11</xdr:row>
      <xdr:rowOff>0</xdr:rowOff>
    </xdr:from>
    <xdr:ext cx="2276475" cy="1543050"/>
    <xdr:pic>
      <xdr:nvPicPr>
        <xdr:cNvPr id="0" name="image14.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0</xdr:colOff>
      <xdr:row>12</xdr:row>
      <xdr:rowOff>0</xdr:rowOff>
    </xdr:from>
    <xdr:ext cx="2228850" cy="2362200"/>
    <xdr:pic>
      <xdr:nvPicPr>
        <xdr:cNvPr id="0" name="image6.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0</xdr:colOff>
      <xdr:row>13</xdr:row>
      <xdr:rowOff>0</xdr:rowOff>
    </xdr:from>
    <xdr:ext cx="2209800" cy="1647825"/>
    <xdr:pic>
      <xdr:nvPicPr>
        <xdr:cNvPr id="0" name="image5.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14</xdr:row>
      <xdr:rowOff>0</xdr:rowOff>
    </xdr:from>
    <xdr:ext cx="2209800" cy="1809750"/>
    <xdr:pic>
      <xdr:nvPicPr>
        <xdr:cNvPr id="0" name="image16.jpg"/>
        <xdr:cNvPicPr preferRelativeResize="0"/>
      </xdr:nvPicPr>
      <xdr:blipFill>
        <a:blip cstate="print" r:embed="rId11"/>
        <a:stretch>
          <a:fillRect/>
        </a:stretch>
      </xdr:blipFill>
      <xdr:spPr>
        <a:prstGeom prst="rect">
          <a:avLst/>
        </a:prstGeom>
        <a:noFill/>
      </xdr:spPr>
    </xdr:pic>
    <xdr:clientData fLocksWithSheet="0"/>
  </xdr:oneCellAnchor>
  <xdr:oneCellAnchor>
    <xdr:from>
      <xdr:col>2</xdr:col>
      <xdr:colOff>0</xdr:colOff>
      <xdr:row>15</xdr:row>
      <xdr:rowOff>0</xdr:rowOff>
    </xdr:from>
    <xdr:ext cx="2276475" cy="1114425"/>
    <xdr:pic>
      <xdr:nvPicPr>
        <xdr:cNvPr id="0" name="image3.jpg"/>
        <xdr:cNvPicPr preferRelativeResize="0"/>
      </xdr:nvPicPr>
      <xdr:blipFill>
        <a:blip cstate="print" r:embed="rId12"/>
        <a:stretch>
          <a:fillRect/>
        </a:stretch>
      </xdr:blipFill>
      <xdr:spPr>
        <a:prstGeom prst="rect">
          <a:avLst/>
        </a:prstGeom>
        <a:noFill/>
      </xdr:spPr>
    </xdr:pic>
    <xdr:clientData fLocksWithSheet="0"/>
  </xdr:oneCellAnchor>
  <xdr:oneCellAnchor>
    <xdr:from>
      <xdr:col>2</xdr:col>
      <xdr:colOff>0</xdr:colOff>
      <xdr:row>16</xdr:row>
      <xdr:rowOff>0</xdr:rowOff>
    </xdr:from>
    <xdr:ext cx="2266950" cy="1533525"/>
    <xdr:pic>
      <xdr:nvPicPr>
        <xdr:cNvPr id="0" name="image17.jpg"/>
        <xdr:cNvPicPr preferRelativeResize="0"/>
      </xdr:nvPicPr>
      <xdr:blipFill>
        <a:blip cstate="print" r:embed="rId13"/>
        <a:stretch>
          <a:fillRect/>
        </a:stretch>
      </xdr:blipFill>
      <xdr:spPr>
        <a:prstGeom prst="rect">
          <a:avLst/>
        </a:prstGeom>
        <a:noFill/>
      </xdr:spPr>
    </xdr:pic>
    <xdr:clientData fLocksWithSheet="0"/>
  </xdr:oneCellAnchor>
  <xdr:oneCellAnchor>
    <xdr:from>
      <xdr:col>2</xdr:col>
      <xdr:colOff>0</xdr:colOff>
      <xdr:row>17</xdr:row>
      <xdr:rowOff>0</xdr:rowOff>
    </xdr:from>
    <xdr:ext cx="2247900" cy="1552575"/>
    <xdr:pic>
      <xdr:nvPicPr>
        <xdr:cNvPr id="0" name="image37.jpg"/>
        <xdr:cNvPicPr preferRelativeResize="0"/>
      </xdr:nvPicPr>
      <xdr:blipFill>
        <a:blip cstate="print" r:embed="rId14"/>
        <a:stretch>
          <a:fillRect/>
        </a:stretch>
      </xdr:blipFill>
      <xdr:spPr>
        <a:prstGeom prst="rect">
          <a:avLst/>
        </a:prstGeom>
        <a:noFill/>
      </xdr:spPr>
    </xdr:pic>
    <xdr:clientData fLocksWithSheet="0"/>
  </xdr:oneCellAnchor>
  <xdr:oneCellAnchor>
    <xdr:from>
      <xdr:col>2</xdr:col>
      <xdr:colOff>0</xdr:colOff>
      <xdr:row>18</xdr:row>
      <xdr:rowOff>0</xdr:rowOff>
    </xdr:from>
    <xdr:ext cx="2228850" cy="2133600"/>
    <xdr:pic>
      <xdr:nvPicPr>
        <xdr:cNvPr id="0" name="image4.jpg"/>
        <xdr:cNvPicPr preferRelativeResize="0"/>
      </xdr:nvPicPr>
      <xdr:blipFill>
        <a:blip cstate="print" r:embed="rId15"/>
        <a:stretch>
          <a:fillRect/>
        </a:stretch>
      </xdr:blipFill>
      <xdr:spPr>
        <a:prstGeom prst="rect">
          <a:avLst/>
        </a:prstGeom>
        <a:noFill/>
      </xdr:spPr>
    </xdr:pic>
    <xdr:clientData fLocksWithSheet="0"/>
  </xdr:oneCellAnchor>
  <xdr:oneCellAnchor>
    <xdr:from>
      <xdr:col>2</xdr:col>
      <xdr:colOff>0</xdr:colOff>
      <xdr:row>19</xdr:row>
      <xdr:rowOff>0</xdr:rowOff>
    </xdr:from>
    <xdr:ext cx="2276475" cy="1733550"/>
    <xdr:pic>
      <xdr:nvPicPr>
        <xdr:cNvPr id="0" name="image9.jpg"/>
        <xdr:cNvPicPr preferRelativeResize="0"/>
      </xdr:nvPicPr>
      <xdr:blipFill>
        <a:blip cstate="print" r:embed="rId16"/>
        <a:stretch>
          <a:fillRect/>
        </a:stretch>
      </xdr:blipFill>
      <xdr:spPr>
        <a:prstGeom prst="rect">
          <a:avLst/>
        </a:prstGeom>
        <a:noFill/>
      </xdr:spPr>
    </xdr:pic>
    <xdr:clientData fLocksWithSheet="0"/>
  </xdr:oneCellAnchor>
  <xdr:oneCellAnchor>
    <xdr:from>
      <xdr:col>2</xdr:col>
      <xdr:colOff>0</xdr:colOff>
      <xdr:row>20</xdr:row>
      <xdr:rowOff>0</xdr:rowOff>
    </xdr:from>
    <xdr:ext cx="2228850" cy="2352675"/>
    <xdr:pic>
      <xdr:nvPicPr>
        <xdr:cNvPr id="0" name="image33.jpg"/>
        <xdr:cNvPicPr preferRelativeResize="0"/>
      </xdr:nvPicPr>
      <xdr:blipFill>
        <a:blip cstate="print" r:embed="rId17"/>
        <a:stretch>
          <a:fillRect/>
        </a:stretch>
      </xdr:blipFill>
      <xdr:spPr>
        <a:prstGeom prst="rect">
          <a:avLst/>
        </a:prstGeom>
        <a:noFill/>
      </xdr:spPr>
    </xdr:pic>
    <xdr:clientData fLocksWithSheet="0"/>
  </xdr:oneCellAnchor>
  <xdr:oneCellAnchor>
    <xdr:from>
      <xdr:col>2</xdr:col>
      <xdr:colOff>0</xdr:colOff>
      <xdr:row>21</xdr:row>
      <xdr:rowOff>0</xdr:rowOff>
    </xdr:from>
    <xdr:ext cx="333375" cy="200025"/>
    <xdr:pic>
      <xdr:nvPicPr>
        <xdr:cNvPr id="0" name="image2.jpg"/>
        <xdr:cNvPicPr preferRelativeResize="0"/>
      </xdr:nvPicPr>
      <xdr:blipFill>
        <a:blip cstate="print" r:embed="rId18"/>
        <a:stretch>
          <a:fillRect/>
        </a:stretch>
      </xdr:blipFill>
      <xdr:spPr>
        <a:prstGeom prst="rect">
          <a:avLst/>
        </a:prstGeom>
        <a:noFill/>
      </xdr:spPr>
    </xdr:pic>
    <xdr:clientData fLocksWithSheet="0"/>
  </xdr:oneCellAnchor>
  <xdr:oneCellAnchor>
    <xdr:from>
      <xdr:col>2</xdr:col>
      <xdr:colOff>0</xdr:colOff>
      <xdr:row>22</xdr:row>
      <xdr:rowOff>0</xdr:rowOff>
    </xdr:from>
    <xdr:ext cx="2171700" cy="1581150"/>
    <xdr:pic>
      <xdr:nvPicPr>
        <xdr:cNvPr id="0" name="image10.jpg"/>
        <xdr:cNvPicPr preferRelativeResize="0"/>
      </xdr:nvPicPr>
      <xdr:blipFill>
        <a:blip cstate="print" r:embed="rId19"/>
        <a:stretch>
          <a:fillRect/>
        </a:stretch>
      </xdr:blipFill>
      <xdr:spPr>
        <a:prstGeom prst="rect">
          <a:avLst/>
        </a:prstGeom>
        <a:noFill/>
      </xdr:spPr>
    </xdr:pic>
    <xdr:clientData fLocksWithSheet="0"/>
  </xdr:oneCellAnchor>
  <xdr:oneCellAnchor>
    <xdr:from>
      <xdr:col>2</xdr:col>
      <xdr:colOff>0</xdr:colOff>
      <xdr:row>23</xdr:row>
      <xdr:rowOff>0</xdr:rowOff>
    </xdr:from>
    <xdr:ext cx="285750" cy="200025"/>
    <xdr:pic>
      <xdr:nvPicPr>
        <xdr:cNvPr id="0" name="image18.jpg"/>
        <xdr:cNvPicPr preferRelativeResize="0"/>
      </xdr:nvPicPr>
      <xdr:blipFill>
        <a:blip cstate="print" r:embed="rId20"/>
        <a:stretch>
          <a:fillRect/>
        </a:stretch>
      </xdr:blipFill>
      <xdr:spPr>
        <a:prstGeom prst="rect">
          <a:avLst/>
        </a:prstGeom>
        <a:noFill/>
      </xdr:spPr>
    </xdr:pic>
    <xdr:clientData fLocksWithSheet="0"/>
  </xdr:oneCellAnchor>
  <xdr:oneCellAnchor>
    <xdr:from>
      <xdr:col>2</xdr:col>
      <xdr:colOff>0</xdr:colOff>
      <xdr:row>24</xdr:row>
      <xdr:rowOff>0</xdr:rowOff>
    </xdr:from>
    <xdr:ext cx="2181225" cy="2209800"/>
    <xdr:pic>
      <xdr:nvPicPr>
        <xdr:cNvPr id="0" name="image19.jpg"/>
        <xdr:cNvPicPr preferRelativeResize="0"/>
      </xdr:nvPicPr>
      <xdr:blipFill>
        <a:blip cstate="print" r:embed="rId21"/>
        <a:stretch>
          <a:fillRect/>
        </a:stretch>
      </xdr:blipFill>
      <xdr:spPr>
        <a:prstGeom prst="rect">
          <a:avLst/>
        </a:prstGeom>
        <a:noFill/>
      </xdr:spPr>
    </xdr:pic>
    <xdr:clientData fLocksWithSheet="0"/>
  </xdr:oneCellAnchor>
  <xdr:oneCellAnchor>
    <xdr:from>
      <xdr:col>2</xdr:col>
      <xdr:colOff>0</xdr:colOff>
      <xdr:row>25</xdr:row>
      <xdr:rowOff>0</xdr:rowOff>
    </xdr:from>
    <xdr:ext cx="2266950" cy="1638300"/>
    <xdr:pic>
      <xdr:nvPicPr>
        <xdr:cNvPr id="0" name="image35.jpg"/>
        <xdr:cNvPicPr preferRelativeResize="0"/>
      </xdr:nvPicPr>
      <xdr:blipFill>
        <a:blip cstate="print" r:embed="rId22"/>
        <a:stretch>
          <a:fillRect/>
        </a:stretch>
      </xdr:blipFill>
      <xdr:spPr>
        <a:prstGeom prst="rect">
          <a:avLst/>
        </a:prstGeom>
        <a:noFill/>
      </xdr:spPr>
    </xdr:pic>
    <xdr:clientData fLocksWithSheet="0"/>
  </xdr:oneCellAnchor>
  <xdr:oneCellAnchor>
    <xdr:from>
      <xdr:col>2</xdr:col>
      <xdr:colOff>0</xdr:colOff>
      <xdr:row>26</xdr:row>
      <xdr:rowOff>0</xdr:rowOff>
    </xdr:from>
    <xdr:ext cx="2266950" cy="1647825"/>
    <xdr:pic>
      <xdr:nvPicPr>
        <xdr:cNvPr id="0" name="image7.jpg"/>
        <xdr:cNvPicPr preferRelativeResize="0"/>
      </xdr:nvPicPr>
      <xdr:blipFill>
        <a:blip cstate="print" r:embed="rId23"/>
        <a:stretch>
          <a:fillRect/>
        </a:stretch>
      </xdr:blipFill>
      <xdr:spPr>
        <a:prstGeom prst="rect">
          <a:avLst/>
        </a:prstGeom>
        <a:noFill/>
      </xdr:spPr>
    </xdr:pic>
    <xdr:clientData fLocksWithSheet="0"/>
  </xdr:oneCellAnchor>
  <xdr:oneCellAnchor>
    <xdr:from>
      <xdr:col>2</xdr:col>
      <xdr:colOff>0</xdr:colOff>
      <xdr:row>27</xdr:row>
      <xdr:rowOff>0</xdr:rowOff>
    </xdr:from>
    <xdr:ext cx="2276475" cy="1504950"/>
    <xdr:pic>
      <xdr:nvPicPr>
        <xdr:cNvPr id="0" name="image13.jpg"/>
        <xdr:cNvPicPr preferRelativeResize="0"/>
      </xdr:nvPicPr>
      <xdr:blipFill>
        <a:blip cstate="print" r:embed="rId24"/>
        <a:stretch>
          <a:fillRect/>
        </a:stretch>
      </xdr:blipFill>
      <xdr:spPr>
        <a:prstGeom prst="rect">
          <a:avLst/>
        </a:prstGeom>
        <a:noFill/>
      </xdr:spPr>
    </xdr:pic>
    <xdr:clientData fLocksWithSheet="0"/>
  </xdr:oneCellAnchor>
  <xdr:oneCellAnchor>
    <xdr:from>
      <xdr:col>2</xdr:col>
      <xdr:colOff>0</xdr:colOff>
      <xdr:row>28</xdr:row>
      <xdr:rowOff>0</xdr:rowOff>
    </xdr:from>
    <xdr:ext cx="2276475" cy="2124075"/>
    <xdr:pic>
      <xdr:nvPicPr>
        <xdr:cNvPr id="0" name="image12.jpg"/>
        <xdr:cNvPicPr preferRelativeResize="0"/>
      </xdr:nvPicPr>
      <xdr:blipFill>
        <a:blip cstate="print" r:embed="rId25"/>
        <a:stretch>
          <a:fillRect/>
        </a:stretch>
      </xdr:blipFill>
      <xdr:spPr>
        <a:prstGeom prst="rect">
          <a:avLst/>
        </a:prstGeom>
        <a:noFill/>
      </xdr:spPr>
    </xdr:pic>
    <xdr:clientData fLocksWithSheet="0"/>
  </xdr:oneCellAnchor>
  <xdr:oneCellAnchor>
    <xdr:from>
      <xdr:col>2</xdr:col>
      <xdr:colOff>0</xdr:colOff>
      <xdr:row>29</xdr:row>
      <xdr:rowOff>0</xdr:rowOff>
    </xdr:from>
    <xdr:ext cx="2238375" cy="1543050"/>
    <xdr:pic>
      <xdr:nvPicPr>
        <xdr:cNvPr id="0" name="image36.jpg"/>
        <xdr:cNvPicPr preferRelativeResize="0"/>
      </xdr:nvPicPr>
      <xdr:blipFill>
        <a:blip cstate="print" r:embed="rId26"/>
        <a:stretch>
          <a:fillRect/>
        </a:stretch>
      </xdr:blipFill>
      <xdr:spPr>
        <a:prstGeom prst="rect">
          <a:avLst/>
        </a:prstGeom>
        <a:noFill/>
      </xdr:spPr>
    </xdr:pic>
    <xdr:clientData fLocksWithSheet="0"/>
  </xdr:oneCellAnchor>
  <xdr:oneCellAnchor>
    <xdr:from>
      <xdr:col>2</xdr:col>
      <xdr:colOff>0</xdr:colOff>
      <xdr:row>30</xdr:row>
      <xdr:rowOff>0</xdr:rowOff>
    </xdr:from>
    <xdr:ext cx="2266950" cy="1533525"/>
    <xdr:pic>
      <xdr:nvPicPr>
        <xdr:cNvPr id="0" name="image28.jpg"/>
        <xdr:cNvPicPr preferRelativeResize="0"/>
      </xdr:nvPicPr>
      <xdr:blipFill>
        <a:blip cstate="print" r:embed="rId27"/>
        <a:stretch>
          <a:fillRect/>
        </a:stretch>
      </xdr:blipFill>
      <xdr:spPr>
        <a:prstGeom prst="rect">
          <a:avLst/>
        </a:prstGeom>
        <a:noFill/>
      </xdr:spPr>
    </xdr:pic>
    <xdr:clientData fLocksWithSheet="0"/>
  </xdr:oneCellAnchor>
  <xdr:oneCellAnchor>
    <xdr:from>
      <xdr:col>2</xdr:col>
      <xdr:colOff>0</xdr:colOff>
      <xdr:row>31</xdr:row>
      <xdr:rowOff>0</xdr:rowOff>
    </xdr:from>
    <xdr:ext cx="2238375" cy="2047875"/>
    <xdr:pic>
      <xdr:nvPicPr>
        <xdr:cNvPr id="0" name="image27.jpg"/>
        <xdr:cNvPicPr preferRelativeResize="0"/>
      </xdr:nvPicPr>
      <xdr:blipFill>
        <a:blip cstate="print" r:embed="rId28"/>
        <a:stretch>
          <a:fillRect/>
        </a:stretch>
      </xdr:blipFill>
      <xdr:spPr>
        <a:prstGeom prst="rect">
          <a:avLst/>
        </a:prstGeom>
        <a:noFill/>
      </xdr:spPr>
    </xdr:pic>
    <xdr:clientData fLocksWithSheet="0"/>
  </xdr:oneCellAnchor>
  <xdr:oneCellAnchor>
    <xdr:from>
      <xdr:col>2</xdr:col>
      <xdr:colOff>0</xdr:colOff>
      <xdr:row>32</xdr:row>
      <xdr:rowOff>0</xdr:rowOff>
    </xdr:from>
    <xdr:ext cx="2257425" cy="1657350"/>
    <xdr:pic>
      <xdr:nvPicPr>
        <xdr:cNvPr id="0" name="image20.jpg"/>
        <xdr:cNvPicPr preferRelativeResize="0"/>
      </xdr:nvPicPr>
      <xdr:blipFill>
        <a:blip cstate="print" r:embed="rId29"/>
        <a:stretch>
          <a:fillRect/>
        </a:stretch>
      </xdr:blipFill>
      <xdr:spPr>
        <a:prstGeom prst="rect">
          <a:avLst/>
        </a:prstGeom>
        <a:noFill/>
      </xdr:spPr>
    </xdr:pic>
    <xdr:clientData fLocksWithSheet="0"/>
  </xdr:oneCellAnchor>
  <xdr:oneCellAnchor>
    <xdr:from>
      <xdr:col>2</xdr:col>
      <xdr:colOff>0</xdr:colOff>
      <xdr:row>33</xdr:row>
      <xdr:rowOff>0</xdr:rowOff>
    </xdr:from>
    <xdr:ext cx="2238375" cy="1476375"/>
    <xdr:pic>
      <xdr:nvPicPr>
        <xdr:cNvPr id="0" name="image23.jpg"/>
        <xdr:cNvPicPr preferRelativeResize="0"/>
      </xdr:nvPicPr>
      <xdr:blipFill>
        <a:blip cstate="print" r:embed="rId30"/>
        <a:stretch>
          <a:fillRect/>
        </a:stretch>
      </xdr:blipFill>
      <xdr:spPr>
        <a:prstGeom prst="rect">
          <a:avLst/>
        </a:prstGeom>
        <a:noFill/>
      </xdr:spPr>
    </xdr:pic>
    <xdr:clientData fLocksWithSheet="0"/>
  </xdr:oneCellAnchor>
  <xdr:oneCellAnchor>
    <xdr:from>
      <xdr:col>2</xdr:col>
      <xdr:colOff>0</xdr:colOff>
      <xdr:row>34</xdr:row>
      <xdr:rowOff>0</xdr:rowOff>
    </xdr:from>
    <xdr:ext cx="2209800" cy="1571625"/>
    <xdr:pic>
      <xdr:nvPicPr>
        <xdr:cNvPr id="0" name="image22.jpg"/>
        <xdr:cNvPicPr preferRelativeResize="0"/>
      </xdr:nvPicPr>
      <xdr:blipFill>
        <a:blip cstate="print" r:embed="rId31"/>
        <a:stretch>
          <a:fillRect/>
        </a:stretch>
      </xdr:blipFill>
      <xdr:spPr>
        <a:prstGeom prst="rect">
          <a:avLst/>
        </a:prstGeom>
        <a:noFill/>
      </xdr:spPr>
    </xdr:pic>
    <xdr:clientData fLocksWithSheet="0"/>
  </xdr:oneCellAnchor>
  <xdr:oneCellAnchor>
    <xdr:from>
      <xdr:col>2</xdr:col>
      <xdr:colOff>0</xdr:colOff>
      <xdr:row>35</xdr:row>
      <xdr:rowOff>0</xdr:rowOff>
    </xdr:from>
    <xdr:ext cx="2200275" cy="1533525"/>
    <xdr:pic>
      <xdr:nvPicPr>
        <xdr:cNvPr id="0" name="image26.jpg"/>
        <xdr:cNvPicPr preferRelativeResize="0"/>
      </xdr:nvPicPr>
      <xdr:blipFill>
        <a:blip cstate="print" r:embed="rId32"/>
        <a:stretch>
          <a:fillRect/>
        </a:stretch>
      </xdr:blipFill>
      <xdr:spPr>
        <a:prstGeom prst="rect">
          <a:avLst/>
        </a:prstGeom>
        <a:noFill/>
      </xdr:spPr>
    </xdr:pic>
    <xdr:clientData fLocksWithSheet="0"/>
  </xdr:oneCellAnchor>
  <xdr:oneCellAnchor>
    <xdr:from>
      <xdr:col>2</xdr:col>
      <xdr:colOff>0</xdr:colOff>
      <xdr:row>36</xdr:row>
      <xdr:rowOff>0</xdr:rowOff>
    </xdr:from>
    <xdr:ext cx="2228850" cy="1838325"/>
    <xdr:pic>
      <xdr:nvPicPr>
        <xdr:cNvPr id="0" name="image38.jpg"/>
        <xdr:cNvPicPr preferRelativeResize="0"/>
      </xdr:nvPicPr>
      <xdr:blipFill>
        <a:blip cstate="print" r:embed="rId33"/>
        <a:stretch>
          <a:fillRect/>
        </a:stretch>
      </xdr:blipFill>
      <xdr:spPr>
        <a:prstGeom prst="rect">
          <a:avLst/>
        </a:prstGeom>
        <a:noFill/>
      </xdr:spPr>
    </xdr:pic>
    <xdr:clientData fLocksWithSheet="0"/>
  </xdr:oneCellAnchor>
  <xdr:oneCellAnchor>
    <xdr:from>
      <xdr:col>2</xdr:col>
      <xdr:colOff>0</xdr:colOff>
      <xdr:row>37</xdr:row>
      <xdr:rowOff>0</xdr:rowOff>
    </xdr:from>
    <xdr:ext cx="2200275" cy="1924050"/>
    <xdr:pic>
      <xdr:nvPicPr>
        <xdr:cNvPr id="0" name="image34.jpg"/>
        <xdr:cNvPicPr preferRelativeResize="0"/>
      </xdr:nvPicPr>
      <xdr:blipFill>
        <a:blip cstate="print" r:embed="rId34"/>
        <a:stretch>
          <a:fillRect/>
        </a:stretch>
      </xdr:blipFill>
      <xdr:spPr>
        <a:prstGeom prst="rect">
          <a:avLst/>
        </a:prstGeom>
        <a:noFill/>
      </xdr:spPr>
    </xdr:pic>
    <xdr:clientData fLocksWithSheet="0"/>
  </xdr:oneCellAnchor>
  <xdr:oneCellAnchor>
    <xdr:from>
      <xdr:col>2</xdr:col>
      <xdr:colOff>0</xdr:colOff>
      <xdr:row>38</xdr:row>
      <xdr:rowOff>0</xdr:rowOff>
    </xdr:from>
    <xdr:ext cx="2209800" cy="1743075"/>
    <xdr:pic>
      <xdr:nvPicPr>
        <xdr:cNvPr id="0" name="image32.jpg"/>
        <xdr:cNvPicPr preferRelativeResize="0"/>
      </xdr:nvPicPr>
      <xdr:blipFill>
        <a:blip cstate="print" r:embed="rId35"/>
        <a:stretch>
          <a:fillRect/>
        </a:stretch>
      </xdr:blipFill>
      <xdr:spPr>
        <a:prstGeom prst="rect">
          <a:avLst/>
        </a:prstGeom>
        <a:noFill/>
      </xdr:spPr>
    </xdr:pic>
    <xdr:clientData fLocksWithSheet="0"/>
  </xdr:oneCellAnchor>
  <xdr:oneCellAnchor>
    <xdr:from>
      <xdr:col>2</xdr:col>
      <xdr:colOff>0</xdr:colOff>
      <xdr:row>39</xdr:row>
      <xdr:rowOff>0</xdr:rowOff>
    </xdr:from>
    <xdr:ext cx="200025" cy="200025"/>
    <xdr:pic>
      <xdr:nvPicPr>
        <xdr:cNvPr id="0" name="image29.jpg"/>
        <xdr:cNvPicPr preferRelativeResize="0"/>
      </xdr:nvPicPr>
      <xdr:blipFill>
        <a:blip cstate="print" r:embed="rId36"/>
        <a:stretch>
          <a:fillRect/>
        </a:stretch>
      </xdr:blipFill>
      <xdr:spPr>
        <a:prstGeom prst="rect">
          <a:avLst/>
        </a:prstGeom>
        <a:noFill/>
      </xdr:spPr>
    </xdr:pic>
    <xdr:clientData fLocksWithSheet="0"/>
  </xdr:oneCellAnchor>
  <xdr:oneCellAnchor>
    <xdr:from>
      <xdr:col>2</xdr:col>
      <xdr:colOff>0</xdr:colOff>
      <xdr:row>40</xdr:row>
      <xdr:rowOff>0</xdr:rowOff>
    </xdr:from>
    <xdr:ext cx="2171700" cy="1466850"/>
    <xdr:pic>
      <xdr:nvPicPr>
        <xdr:cNvPr id="0" name="image24.jpg"/>
        <xdr:cNvPicPr preferRelativeResize="0"/>
      </xdr:nvPicPr>
      <xdr:blipFill>
        <a:blip cstate="print" r:embed="rId37"/>
        <a:stretch>
          <a:fillRect/>
        </a:stretch>
      </xdr:blipFill>
      <xdr:spPr>
        <a:prstGeom prst="rect">
          <a:avLst/>
        </a:prstGeom>
        <a:noFill/>
      </xdr:spPr>
    </xdr:pic>
    <xdr:clientData fLocksWithSheet="0"/>
  </xdr:oneCellAnchor>
  <xdr:oneCellAnchor>
    <xdr:from>
      <xdr:col>2</xdr:col>
      <xdr:colOff>0</xdr:colOff>
      <xdr:row>41</xdr:row>
      <xdr:rowOff>0</xdr:rowOff>
    </xdr:from>
    <xdr:ext cx="2152650" cy="2219325"/>
    <xdr:pic>
      <xdr:nvPicPr>
        <xdr:cNvPr id="0" name="image31.jpg"/>
        <xdr:cNvPicPr preferRelativeResize="0"/>
      </xdr:nvPicPr>
      <xdr:blipFill>
        <a:blip cstate="print" r:embed="rId38"/>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vmlDrawing" Target="../drawings/vmlDrawing1.vml"/><Relationship Id="rId20" Type="http://schemas.openxmlformats.org/officeDocument/2006/relationships/hyperlink" Target="https://www.gumtree.com.au/s-ad/randwick/motorcycles/yamaha-mt03-321cc/1321548797" TargetMode="External"/><Relationship Id="rId22" Type="http://schemas.openxmlformats.org/officeDocument/2006/relationships/hyperlink" Target="https://www.facebook.com/marketplace/item/369439332687503/?ref=search&amp;referral_code=null&amp;referral_story_type=post&amp;tracking=browse_serp%3A429c79d8-2f9c-4375-b333-4e1a81281ba1" TargetMode="External"/><Relationship Id="rId21" Type="http://schemas.openxmlformats.org/officeDocument/2006/relationships/hyperlink" Target="https://www.gumtree.com.au/s-ad/gregory-hills/motorcycles/2021-yamaha-mt-03-first-owner-for-sale/1321069488" TargetMode="External"/><Relationship Id="rId24" Type="http://schemas.openxmlformats.org/officeDocument/2006/relationships/hyperlink" Target="https://www.facebook.com/marketplace/item/797305219104823/?ref=search&amp;referral_code=null&amp;referral_story_type=post&amp;tracking=browse_serp%3A429c79d8-2f9c-4375-b333-4e1a81281ba1" TargetMode="External"/><Relationship Id="rId23" Type="http://schemas.openxmlformats.org/officeDocument/2006/relationships/hyperlink" Target="https://www.facebook.com/marketplace/item/931902628647239/?ref=search&amp;referral_code=null&amp;referral_story_type=post&amp;tracking=browse_serp%3A429c79d8-2f9c-4375-b333-4e1a81281ba1" TargetMode="External"/><Relationship Id="rId1" Type="http://schemas.openxmlformats.org/officeDocument/2006/relationships/comments" Target="../comments1.xml"/><Relationship Id="rId2" Type="http://schemas.openxmlformats.org/officeDocument/2006/relationships/hyperlink" Target="https://www.bikesales.com.au/bikes/details/2017-yamaha-mt-03-abs-321-mt03la/OAG-AD-22909579/?Cr=0" TargetMode="External"/><Relationship Id="rId3" Type="http://schemas.openxmlformats.org/officeDocument/2006/relationships/hyperlink" Target="https://www.bikesales.com.au/bikes/details/2017-yamaha-mt-03-abs-321-mt03la/OAG-AD-22552483/?Cr=1" TargetMode="External"/><Relationship Id="rId4" Type="http://schemas.openxmlformats.org/officeDocument/2006/relationships/hyperlink" Target="https://www.bikesales.com.au/bikes/details/2021-yamaha-mt-03-abs-321-mt03la/OAG-AD-22866269/?Cr=2" TargetMode="External"/><Relationship Id="rId9" Type="http://schemas.openxmlformats.org/officeDocument/2006/relationships/hyperlink" Target="https://www.bikesales.com.au/bikes/details/2016-yamaha-mt-03-abs-321-mt03la/SSE-AD-15103825/?Cr=7" TargetMode="External"/><Relationship Id="rId26" Type="http://schemas.openxmlformats.org/officeDocument/2006/relationships/hyperlink" Target="https://www.facebook.com/marketplace/item/1552434295554851/?ref=marketplace_profile&amp;referral_code=undefined" TargetMode="External"/><Relationship Id="rId25" Type="http://schemas.openxmlformats.org/officeDocument/2006/relationships/hyperlink" Target="https://www.facebook.com/marketplace/item/705619745077780/?ref=search&amp;referral_code=null&amp;referral_story_type=post&amp;tracking=browse_serp%3A429c79d8-2f9c-4375-b333-4e1a81281ba1" TargetMode="External"/><Relationship Id="rId28" Type="http://schemas.openxmlformats.org/officeDocument/2006/relationships/hyperlink" Target="https://m.facebook.com/marketplace/item/382526631392560/?ref=search" TargetMode="External"/><Relationship Id="rId27" Type="http://schemas.openxmlformats.org/officeDocument/2006/relationships/hyperlink" Target="https://www.facebook.com/marketplace/item/812418094237353/?ref=search&amp;referral_code=null&amp;referral_story_type=post&amp;tracking=browse_serp%3Ab74c6316-ae9e-4160-8f88-3f3f43d8aeda" TargetMode="External"/><Relationship Id="rId5" Type="http://schemas.openxmlformats.org/officeDocument/2006/relationships/hyperlink" Target="https://www.bikesales.com.au/bikes/details/2018-yamaha-mt-03-abs-321-mt03la-my17/OAG-AD-22910681/?Cr=3" TargetMode="External"/><Relationship Id="rId6" Type="http://schemas.openxmlformats.org/officeDocument/2006/relationships/hyperlink" Target="https://www.bikesales.com.au/bikes/details/2019-yamaha-mt-03-abs-321-mt03la/OAG-AD-22797279/?Cr=4" TargetMode="External"/><Relationship Id="rId29" Type="http://schemas.openxmlformats.org/officeDocument/2006/relationships/hyperlink" Target="https://m.facebook.com/marketplace/item/764802452246602/?ref=search" TargetMode="External"/><Relationship Id="rId7" Type="http://schemas.openxmlformats.org/officeDocument/2006/relationships/hyperlink" Target="https://www.bikesales.com.au/bikes/details/2016-yamaha-mt-03-abs-321-mt03la/SSE-AD-14372611/?Cr=5" TargetMode="External"/><Relationship Id="rId8" Type="http://schemas.openxmlformats.org/officeDocument/2006/relationships/hyperlink" Target="https://www.bikesales.com.au/bikes/details/2016-yamaha-mt-03-abs-321-mt03la/SSE-AD-16466565/?Cr=6" TargetMode="External"/><Relationship Id="rId31" Type="http://schemas.openxmlformats.org/officeDocument/2006/relationships/hyperlink" Target="https://www.facebook.com/marketplace/item/931902628647239/?ref=search&amp;referral_code=null&amp;referral_story_type=post&amp;tracking=browse_serp%3Ab9a7a8e4-dddd-4cf4-bca5-133536ad2473" TargetMode="External"/><Relationship Id="rId30" Type="http://schemas.openxmlformats.org/officeDocument/2006/relationships/hyperlink" Target="https://www.facebook.com/marketplace/item/797305219104823/?ref=search&amp;referral_code=null&amp;referral_story_type=post&amp;tracking=browse_serp%3Ab9a7a8e4-dddd-4cf4-bca5-133536ad2473&amp;__tn__=!%3AD" TargetMode="External"/><Relationship Id="rId11" Type="http://schemas.openxmlformats.org/officeDocument/2006/relationships/hyperlink" Target="https://www.bikesales.com.au/bikes/details/2019-yamaha-mt-03-abs-321-mt03la/SSE-AD-16696461/?Cr=9" TargetMode="External"/><Relationship Id="rId33" Type="http://schemas.openxmlformats.org/officeDocument/2006/relationships/hyperlink" Target="https://www.facebook.com/marketplace/item/691773289576875/?ref=search&amp;referral_code=null&amp;referral_story_type=post&amp;tracking=browse_serp%3A528f7dd4-7afd-4c5f-be38-fcddbaf1fad2" TargetMode="External"/><Relationship Id="rId10" Type="http://schemas.openxmlformats.org/officeDocument/2006/relationships/hyperlink" Target="https://www.bikesales.com.au/bikes/details/2023-yamaha-mt-03-abs-321-mt03la/SSE-AD-15405665/?Cr=8" TargetMode="External"/><Relationship Id="rId32" Type="http://schemas.openxmlformats.org/officeDocument/2006/relationships/hyperlink" Target="https://www.facebook.com/marketplace/item/1558987701337459/?ref=search&amp;referral_code=null&amp;referral_story_type=post&amp;tracking=browse_serp%3A528f7dd4-7afd-4c5f-be38-fcddbaf1fad2" TargetMode="External"/><Relationship Id="rId13" Type="http://schemas.openxmlformats.org/officeDocument/2006/relationships/hyperlink" Target="https://www.bikesales.com.au/bikes/details/2024-yamaha-mt-03-abs-321-mt03la-my23/SHRM-AD-633139/?Cr=11" TargetMode="External"/><Relationship Id="rId35" Type="http://schemas.openxmlformats.org/officeDocument/2006/relationships/hyperlink" Target="https://www.facebook.com/marketplace/item/386267361003060/?ref=search&amp;referral_code=null&amp;referral_story_type=post&amp;tracking=browse_serp%3A528f7dd4-7afd-4c5f-be38-fcddbaf1fad2" TargetMode="External"/><Relationship Id="rId12" Type="http://schemas.openxmlformats.org/officeDocument/2006/relationships/hyperlink" Target="https://www.bikesales.com.au/bikes/details/2021-yamaha-mt-03-abs-321-mt03la/SSE-AD-16364121/?Cr=10" TargetMode="External"/><Relationship Id="rId34" Type="http://schemas.openxmlformats.org/officeDocument/2006/relationships/hyperlink" Target="https://www.facebook.com/marketplace/item/1369356481127814/?ref=marketplace_profile&amp;referral_code=undefined" TargetMode="External"/><Relationship Id="rId15" Type="http://schemas.openxmlformats.org/officeDocument/2006/relationships/hyperlink" Target="https://www.gumtree.com.au/s-ad/mascot/motorcycles/yamaha-mt03-new-shape-2023/1322202347" TargetMode="External"/><Relationship Id="rId37" Type="http://schemas.openxmlformats.org/officeDocument/2006/relationships/hyperlink" Target="https://www.bikesales.com.au/bikes/details/2018-yamaha-mt-03-abs-321-mt03la-my17/SSE-AD-16936542/?Cr=4" TargetMode="External"/><Relationship Id="rId14" Type="http://schemas.openxmlformats.org/officeDocument/2006/relationships/hyperlink" Target="https://www.gumtree.com.au/s-ad/mascot/motorcycles/yamaha-mt03-lams/1319892604" TargetMode="External"/><Relationship Id="rId36" Type="http://schemas.openxmlformats.org/officeDocument/2006/relationships/hyperlink" Target="https://www.facebook.com/marketplace/item/933329418464110/?ref=search&amp;referral_code=null&amp;referral_story_type=post&amp;tracking=browse_serp%3A528f7dd4-7afd-4c5f-be38-fcddbaf1fad2" TargetMode="External"/><Relationship Id="rId17" Type="http://schemas.openxmlformats.org/officeDocument/2006/relationships/hyperlink" Target="https://www.gumtree.com.au/s-ad/kellyville/motorcycles/2017-mt-03-for-sale/1322097515" TargetMode="External"/><Relationship Id="rId39" Type="http://schemas.openxmlformats.org/officeDocument/2006/relationships/drawing" Target="../drawings/drawing1.xml"/><Relationship Id="rId16" Type="http://schemas.openxmlformats.org/officeDocument/2006/relationships/hyperlink" Target="https://www.gumtree.com.au/s-ad/maroubra/motorcycles/mt03-2020-low-kms/1322101779" TargetMode="External"/><Relationship Id="rId38" Type="http://schemas.openxmlformats.org/officeDocument/2006/relationships/hyperlink" Target="https://www.gumtree.com.au/s-ad/hunters-hill/motorcycles/yamaha-mt-03-lams/1322851445" TargetMode="External"/><Relationship Id="rId19" Type="http://schemas.openxmlformats.org/officeDocument/2006/relationships/hyperlink" Target="https://www.gumtree.com.au/s-ad/mascot/motorcycles/yamaha-mt03-new-shape-/1321950074" TargetMode="External"/><Relationship Id="rId18" Type="http://schemas.openxmlformats.org/officeDocument/2006/relationships/hyperlink" Target="https://www.gumtree.com.au/s-ad/kensington/motorcycles/yamaha-mt-03-motorcycle/132202873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www.gumtree.com.au/s-ad/gregory-hills/motorcycles/2021-yamaha-mt-03-first-owner-for-sale/1321069488" TargetMode="External"/><Relationship Id="rId22" Type="http://schemas.openxmlformats.org/officeDocument/2006/relationships/hyperlink" Target="https://www.facebook.com/marketplace/item/369439332687503/?ref=search&amp;referral_code=null&amp;referral_story_type=post&amp;tracking=browse_serp%3A429c79d8-2f9c-4375-b333-4e1a81281ba1" TargetMode="External"/><Relationship Id="rId21" Type="http://schemas.openxmlformats.org/officeDocument/2006/relationships/hyperlink" Target="https://www.gumtree.com/BOVAN" TargetMode="External"/><Relationship Id="rId24" Type="http://schemas.openxmlformats.org/officeDocument/2006/relationships/hyperlink" Target="https://www.facebook.com/marketplace/item/797305219104823/?ref=search&amp;referral_code=null&amp;referral_story_type=post&amp;tracking=browse_serp%3A429c79d8-2f9c-4375-b333-4e1a81281ba1" TargetMode="External"/><Relationship Id="rId23" Type="http://schemas.openxmlformats.org/officeDocument/2006/relationships/hyperlink" Target="https://www.facebook.com/marketplace/item/931902628647239/?ref=search&amp;referral_code=null&amp;referral_story_type=post&amp;tracking=browse_serp%3A429c79d8-2f9c-4375-b333-4e1a81281ba1" TargetMode="External"/><Relationship Id="rId1" Type="http://schemas.openxmlformats.org/officeDocument/2006/relationships/hyperlink" Target="https://www.bikesales.com.au/bikes/details/2017-yamaha-mt-03-abs-321-mt03la/OAG-AD-22909579/?Cr=0" TargetMode="External"/><Relationship Id="rId2" Type="http://schemas.openxmlformats.org/officeDocument/2006/relationships/hyperlink" Target="https://www.bikesales.com.au/bikes/details/2017-yamaha-mt-03-abs-321-mt03la/OAG-AD-22552483/?Cr=1" TargetMode="External"/><Relationship Id="rId3" Type="http://schemas.openxmlformats.org/officeDocument/2006/relationships/hyperlink" Target="https://www.bikesales.com.au/bikes/details/2021-yamaha-mt-03-abs-321-mt03la/OAG-AD-22866269/?Cr=2" TargetMode="External"/><Relationship Id="rId4" Type="http://schemas.openxmlformats.org/officeDocument/2006/relationships/hyperlink" Target="https://www.bikesales.com.au/bikes/details/2018-yamaha-mt-03-abs-321-mt03la-my17/OAG-AD-22910681/?Cr=3" TargetMode="External"/><Relationship Id="rId9" Type="http://schemas.openxmlformats.org/officeDocument/2006/relationships/hyperlink" Target="https://www.bikesales.com.au/bikes/details/2023-yamaha-mt-03-abs-321-mt03la/SSE-AD-15405665/?Cr=8" TargetMode="External"/><Relationship Id="rId26" Type="http://schemas.openxmlformats.org/officeDocument/2006/relationships/hyperlink" Target="https://www.facebook.com/marketplace/item/1552434295554851/?ref=marketplace_profile&amp;referral_code=undefined" TargetMode="External"/><Relationship Id="rId25" Type="http://schemas.openxmlformats.org/officeDocument/2006/relationships/hyperlink" Target="https://www.facebook.com/marketplace/item/705619745077780/?ref=search&amp;referral_code=null&amp;referral_story_type=post&amp;tracking=browse_serp%3A429c79d8-2f9c-4375-b333-4e1a81281ba1" TargetMode="External"/><Relationship Id="rId28" Type="http://schemas.openxmlformats.org/officeDocument/2006/relationships/hyperlink" Target="https://m.facebook.com/marketplace/item/382526631392560/?ref=search" TargetMode="External"/><Relationship Id="rId27" Type="http://schemas.openxmlformats.org/officeDocument/2006/relationships/hyperlink" Target="https://www.facebook.com/marketplace/item/812418094237353/?ref=search&amp;referral_code=null&amp;referral_story_type=post&amp;tracking=browse_serp%3Ab74c6316-ae9e-4160-8f88-3f3f43d8aeda" TargetMode="External"/><Relationship Id="rId5" Type="http://schemas.openxmlformats.org/officeDocument/2006/relationships/hyperlink" Target="https://www.bikesales.com.au/bikes/details/2019-yamaha-mt-03-abs-321-mt03la/OAG-AD-22797279/?Cr=4" TargetMode="External"/><Relationship Id="rId6" Type="http://schemas.openxmlformats.org/officeDocument/2006/relationships/hyperlink" Target="https://www.bikesales.com.au/bikes/details/2016-yamaha-mt-03-abs-321-mt03la/SSE-AD-14372611/?Cr=5" TargetMode="External"/><Relationship Id="rId29" Type="http://schemas.openxmlformats.org/officeDocument/2006/relationships/hyperlink" Target="https://m.facebook.com/marketplace/item/764802452246602/?ref=search" TargetMode="External"/><Relationship Id="rId7" Type="http://schemas.openxmlformats.org/officeDocument/2006/relationships/hyperlink" Target="https://www.bikesales.com.au/bikes/details/2016-yamaha-mt-03-abs-321-mt03la/SSE-AD-16466565/?Cr=6" TargetMode="External"/><Relationship Id="rId8" Type="http://schemas.openxmlformats.org/officeDocument/2006/relationships/hyperlink" Target="https://www.bikesales.com.au/bikes/details/2016-yamaha-mt-03-abs-321-mt03la/SSE-AD-15103825/?Cr=7" TargetMode="External"/><Relationship Id="rId31" Type="http://schemas.openxmlformats.org/officeDocument/2006/relationships/hyperlink" Target="https://www.facebook.com/marketplace/item/797305219104823/?ref=search&amp;referral_code=null&amp;referral_story_type=post&amp;tracking=browse_serp%3Ab9a7a8e4-dddd-4cf4-bca5-133536ad2473&amp;__tn__=!%3AD" TargetMode="External"/><Relationship Id="rId30" Type="http://schemas.openxmlformats.org/officeDocument/2006/relationships/hyperlink" Target="https://www.facebook.com/marketplace/item/931902628647239/?ref=search&amp;referral_code=null&amp;referral_story_type=post&amp;tracking=browse_serp%3Ab9a7a8e4-dddd-4cf4-bca5-133536ad2473" TargetMode="External"/><Relationship Id="rId11" Type="http://schemas.openxmlformats.org/officeDocument/2006/relationships/hyperlink" Target="https://www.bikesales.com.au/bikes/details/2021-yamaha-mt-03-abs-321-mt03la/SSE-AD-16364121/?Cr=10" TargetMode="External"/><Relationship Id="rId33" Type="http://schemas.openxmlformats.org/officeDocument/2006/relationships/hyperlink" Target="https://www.facebook.com/marketplace/item/691773289576875/?ref=search&amp;referral_code=null&amp;referral_story_type=post&amp;tracking=browse_serp%3A528f7dd4-7afd-4c5f-be38-fcddbaf1fad2" TargetMode="External"/><Relationship Id="rId10" Type="http://schemas.openxmlformats.org/officeDocument/2006/relationships/hyperlink" Target="https://www.bikesales.com.au/bikes/details/2019-yamaha-mt-03-abs-321-mt03la/SSE-AD-16696461/?Cr=9" TargetMode="External"/><Relationship Id="rId32" Type="http://schemas.openxmlformats.org/officeDocument/2006/relationships/hyperlink" Target="https://www.facebook.com/marketplace/item/1558987701337459/?ref=search&amp;referral_code=null&amp;referral_story_type=post&amp;tracking=browse_serp%3A528f7dd4-7afd-4c5f-be38-fcddbaf1fad2" TargetMode="External"/><Relationship Id="rId13" Type="http://schemas.openxmlformats.org/officeDocument/2006/relationships/hyperlink" Target="https://www.gumtree.com.au/s-ad/mascot/motorcycles/yamaha-mt03-lams/1319892604" TargetMode="External"/><Relationship Id="rId35" Type="http://schemas.openxmlformats.org/officeDocument/2006/relationships/hyperlink" Target="https://www.facebook.com/marketplace/item/386267361003060/?ref=search&amp;referral_code=null&amp;referral_story_type=post&amp;tracking=browse_serp%3A528f7dd4-7afd-4c5f-be38-fcddbaf1fad2" TargetMode="External"/><Relationship Id="rId12" Type="http://schemas.openxmlformats.org/officeDocument/2006/relationships/hyperlink" Target="https://www.bikesales.com.au/bikes/details/2024-yamaha-mt-03-abs-321-mt03la-my23/SHRM-AD-633139/?Cr=11" TargetMode="External"/><Relationship Id="rId34" Type="http://schemas.openxmlformats.org/officeDocument/2006/relationships/hyperlink" Target="https://www.facebook.com/marketplace/item/1369356481127814/?ref=marketplace_profile&amp;referral_code=undefined" TargetMode="External"/><Relationship Id="rId15" Type="http://schemas.openxmlformats.org/officeDocument/2006/relationships/hyperlink" Target="https://www.gumtree.com.au/s-ad/maroubra/motorcycles/mt03-2020-low-kms/1322101779" TargetMode="External"/><Relationship Id="rId37" Type="http://schemas.openxmlformats.org/officeDocument/2006/relationships/hyperlink" Target="https://www.bikesales.com.au/bikes/details/2018-yamaha-mt-03-abs-321-mt03la-my17/SSE-AD-16936542/?Cr=4" TargetMode="External"/><Relationship Id="rId14" Type="http://schemas.openxmlformats.org/officeDocument/2006/relationships/hyperlink" Target="https://www.gumtree.com.au/s-ad/mascot/motorcycles/yamaha-mt03-new-shape-2023/1322202347" TargetMode="External"/><Relationship Id="rId36" Type="http://schemas.openxmlformats.org/officeDocument/2006/relationships/hyperlink" Target="https://www.facebook.com/marketplace/item/933329418464110/?ref=search&amp;referral_code=null&amp;referral_story_type=post&amp;tracking=browse_serp%3A528f7dd4-7afd-4c5f-be38-fcddbaf1fad2" TargetMode="External"/><Relationship Id="rId17" Type="http://schemas.openxmlformats.org/officeDocument/2006/relationships/hyperlink" Target="https://www.gumtree.com.au/s-ad/kensington/motorcycles/yamaha-mt-03-motorcycle/1322028734" TargetMode="External"/><Relationship Id="rId39" Type="http://schemas.openxmlformats.org/officeDocument/2006/relationships/drawing" Target="../drawings/drawing2.xml"/><Relationship Id="rId16" Type="http://schemas.openxmlformats.org/officeDocument/2006/relationships/hyperlink" Target="https://www.gumtree.com.au/s-ad/kellyville/motorcycles/2017-mt-03-for-sale/1322097515" TargetMode="External"/><Relationship Id="rId38" Type="http://schemas.openxmlformats.org/officeDocument/2006/relationships/hyperlink" Target="https://www.gumtree.com.au/s-ad/hunters-hill/motorcycles/yamaha-mt-03-lams/1322851445" TargetMode="External"/><Relationship Id="rId19" Type="http://schemas.openxmlformats.org/officeDocument/2006/relationships/hyperlink" Target="https://www.gumtree.com.au/s-ad/randwick/motorcycles/yamaha-mt03-321cc/1321548797" TargetMode="External"/><Relationship Id="rId18" Type="http://schemas.openxmlformats.org/officeDocument/2006/relationships/hyperlink" Target="https://www.gumtree.com.au/s-ad/mascot/motorcycles/yamaha-mt03-new-shape-/1321950074"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www.gumtree.com/BOVAN" TargetMode="External"/><Relationship Id="rId22" Type="http://schemas.openxmlformats.org/officeDocument/2006/relationships/hyperlink" Target="https://www.facebook.com/marketplace/item/931902628647239/?ref=search&amp;referral_code=null&amp;referral_story_type=post&amp;tracking=browse_serp%3A429c79d8-2f9c-4375-b333-4e1a81281ba1" TargetMode="External"/><Relationship Id="rId21" Type="http://schemas.openxmlformats.org/officeDocument/2006/relationships/hyperlink" Target="https://www.facebook.com/marketplace/item/369439332687503/?ref=search&amp;referral_code=null&amp;referral_story_type=post&amp;tracking=browse_serp%3A429c79d8-2f9c-4375-b333-4e1a81281ba1" TargetMode="External"/><Relationship Id="rId24" Type="http://schemas.openxmlformats.org/officeDocument/2006/relationships/hyperlink" Target="https://www.facebook.com/marketplace/item/705619745077780/?ref=search&amp;referral_code=null&amp;referral_story_type=post&amp;tracking=browse_serp%3A429c79d8-2f9c-4375-b333-4e1a81281ba1" TargetMode="External"/><Relationship Id="rId23" Type="http://schemas.openxmlformats.org/officeDocument/2006/relationships/hyperlink" Target="https://www.facebook.com/marketplace/item/797305219104823/?ref=search&amp;referral_code=null&amp;referral_story_type=post&amp;tracking=browse_serp%3A429c79d8-2f9c-4375-b333-4e1a81281ba1" TargetMode="External"/><Relationship Id="rId1" Type="http://schemas.openxmlformats.org/officeDocument/2006/relationships/hyperlink" Target="https://www.bikesales.com.au/bikes/details/2017-yamaha-mt-03-abs-321-mt03la/OAG-AD-22909579/?Cr=0" TargetMode="External"/><Relationship Id="rId2" Type="http://schemas.openxmlformats.org/officeDocument/2006/relationships/hyperlink" Target="https://www.bikesales.com.au/bikes/details/2017-yamaha-mt-03-abs-321-mt03la/OAG-AD-22552483/?Cr=1" TargetMode="External"/><Relationship Id="rId3" Type="http://schemas.openxmlformats.org/officeDocument/2006/relationships/hyperlink" Target="https://www.bikesales.com.au/bikes/details/2021-yamaha-mt-03-abs-321-mt03la/OAG-AD-22866269/?Cr=2" TargetMode="External"/><Relationship Id="rId4" Type="http://schemas.openxmlformats.org/officeDocument/2006/relationships/hyperlink" Target="https://www.bikesales.com.au/bikes/details/2018-yamaha-mt-03-abs-321-mt03la-my17/OAG-AD-22910681/?Cr=3" TargetMode="External"/><Relationship Id="rId9" Type="http://schemas.openxmlformats.org/officeDocument/2006/relationships/hyperlink" Target="https://www.bikesales.com.au/bikes/details/2023-yamaha-mt-03-abs-321-mt03la/SSE-AD-15405665/?Cr=8" TargetMode="External"/><Relationship Id="rId26" Type="http://schemas.openxmlformats.org/officeDocument/2006/relationships/hyperlink" Target="https://www.facebook.com/marketplace/item/812418094237353/?ref=search&amp;referral_code=null&amp;referral_story_type=post&amp;tracking=browse_serp%3Ab74c6316-ae9e-4160-8f88-3f3f43d8aeda" TargetMode="External"/><Relationship Id="rId25" Type="http://schemas.openxmlformats.org/officeDocument/2006/relationships/hyperlink" Target="https://www.facebook.com/marketplace/item/1552434295554851/?ref=marketplace_profile&amp;referral_code=undefined" TargetMode="External"/><Relationship Id="rId28" Type="http://schemas.openxmlformats.org/officeDocument/2006/relationships/hyperlink" Target="https://m.facebook.com/marketplace/item/764802452246602/?ref=search" TargetMode="External"/><Relationship Id="rId27" Type="http://schemas.openxmlformats.org/officeDocument/2006/relationships/hyperlink" Target="https://m.facebook.com/marketplace/item/382526631392560/?ref=search" TargetMode="External"/><Relationship Id="rId5" Type="http://schemas.openxmlformats.org/officeDocument/2006/relationships/hyperlink" Target="https://www.bikesales.com.au/bikes/details/2019-yamaha-mt-03-abs-321-mt03la/OAG-AD-22797279/?Cr=4" TargetMode="External"/><Relationship Id="rId6" Type="http://schemas.openxmlformats.org/officeDocument/2006/relationships/hyperlink" Target="https://www.bikesales.com.au/bikes/details/2016-yamaha-mt-03-abs-321-mt03la/SSE-AD-14372611/?Cr=5" TargetMode="External"/><Relationship Id="rId29" Type="http://schemas.openxmlformats.org/officeDocument/2006/relationships/hyperlink" Target="https://www.facebook.com/marketplace/item/931902628647239/?ref=search&amp;referral_code=null&amp;referral_story_type=post&amp;tracking=browse_serp%3Ab9a7a8e4-dddd-4cf4-bca5-133536ad2473" TargetMode="External"/><Relationship Id="rId7" Type="http://schemas.openxmlformats.org/officeDocument/2006/relationships/hyperlink" Target="https://www.bikesales.com.au/bikes/details/2016-yamaha-mt-03-abs-321-mt03la/SSE-AD-16466565/?Cr=6" TargetMode="External"/><Relationship Id="rId8" Type="http://schemas.openxmlformats.org/officeDocument/2006/relationships/hyperlink" Target="https://www.bikesales.com.au/bikes/details/2016-yamaha-mt-03-abs-321-mt03la/SSE-AD-15103825/?Cr=7" TargetMode="External"/><Relationship Id="rId31" Type="http://schemas.openxmlformats.org/officeDocument/2006/relationships/hyperlink" Target="https://www.facebook.com/marketplace/item/1558987701337459/?ref=search&amp;referral_code=null&amp;referral_story_type=post&amp;tracking=browse_serp%3A528f7dd4-7afd-4c5f-be38-fcddbaf1fad2" TargetMode="External"/><Relationship Id="rId30" Type="http://schemas.openxmlformats.org/officeDocument/2006/relationships/hyperlink" Target="https://www.facebook.com/marketplace/item/797305219104823/?ref=search&amp;referral_code=null&amp;referral_story_type=post&amp;tracking=browse_serp%3Ab9a7a8e4-dddd-4cf4-bca5-133536ad2473&amp;__tn__=!%3AD" TargetMode="External"/><Relationship Id="rId11" Type="http://schemas.openxmlformats.org/officeDocument/2006/relationships/hyperlink" Target="https://www.bikesales.com.au/bikes/details/2021-yamaha-mt-03-abs-321-mt03la/SSE-AD-16364121/?Cr=10" TargetMode="External"/><Relationship Id="rId33" Type="http://schemas.openxmlformats.org/officeDocument/2006/relationships/hyperlink" Target="https://www.facebook.com/marketplace/item/1369356481127814/?ref=marketplace_profile&amp;referral_code=undefined" TargetMode="External"/><Relationship Id="rId10" Type="http://schemas.openxmlformats.org/officeDocument/2006/relationships/hyperlink" Target="https://www.bikesales.com.au/bikes/details/2019-yamaha-mt-03-abs-321-mt03la/SSE-AD-16696461/?Cr=9" TargetMode="External"/><Relationship Id="rId32" Type="http://schemas.openxmlformats.org/officeDocument/2006/relationships/hyperlink" Target="https://www.facebook.com/marketplace/item/691773289576875/?ref=search&amp;referral_code=null&amp;referral_story_type=post&amp;tracking=browse_serp%3A528f7dd4-7afd-4c5f-be38-fcddbaf1fad2" TargetMode="External"/><Relationship Id="rId13" Type="http://schemas.openxmlformats.org/officeDocument/2006/relationships/hyperlink" Target="https://www.gumtree.com.au/s-ad/mascot/motorcycles/yamaha-mt03-new-shape-2023/1322202347" TargetMode="External"/><Relationship Id="rId35" Type="http://schemas.openxmlformats.org/officeDocument/2006/relationships/hyperlink" Target="https://www.facebook.com/marketplace/item/933329418464110/?ref=search&amp;referral_code=null&amp;referral_story_type=post&amp;tracking=browse_serp%3A528f7dd4-7afd-4c5f-be38-fcddbaf1fad2" TargetMode="External"/><Relationship Id="rId12" Type="http://schemas.openxmlformats.org/officeDocument/2006/relationships/hyperlink" Target="https://www.gumtree.com.au/s-ad/mascot/motorcycles/yamaha-mt03-lams/1319892604" TargetMode="External"/><Relationship Id="rId34" Type="http://schemas.openxmlformats.org/officeDocument/2006/relationships/hyperlink" Target="https://www.facebook.com/marketplace/item/386267361003060/?ref=search&amp;referral_code=null&amp;referral_story_type=post&amp;tracking=browse_serp%3A528f7dd4-7afd-4c5f-be38-fcddbaf1fad2" TargetMode="External"/><Relationship Id="rId15" Type="http://schemas.openxmlformats.org/officeDocument/2006/relationships/hyperlink" Target="https://www.gumtree.com.au/s-ad/kellyville/motorcycles/2017-mt-03-for-sale/1322097515" TargetMode="External"/><Relationship Id="rId37" Type="http://schemas.openxmlformats.org/officeDocument/2006/relationships/hyperlink" Target="https://www.gumtree.com.au/s-ad/hunters-hill/motorcycles/yamaha-mt-03-lams/1322851445" TargetMode="External"/><Relationship Id="rId14" Type="http://schemas.openxmlformats.org/officeDocument/2006/relationships/hyperlink" Target="https://www.gumtree.com.au/s-ad/maroubra/motorcycles/mt03-2020-low-kms/1322101779" TargetMode="External"/><Relationship Id="rId36" Type="http://schemas.openxmlformats.org/officeDocument/2006/relationships/hyperlink" Target="https://www.bikesales.com.au/bikes/details/2018-yamaha-mt-03-abs-321-mt03la-my17/SSE-AD-16936542/?Cr=4" TargetMode="External"/><Relationship Id="rId17" Type="http://schemas.openxmlformats.org/officeDocument/2006/relationships/hyperlink" Target="https://www.gumtree.com.au/s-ad/mascot/motorcycles/yamaha-mt03-new-shape-/1321950074" TargetMode="External"/><Relationship Id="rId16" Type="http://schemas.openxmlformats.org/officeDocument/2006/relationships/hyperlink" Target="https://www.gumtree.com.au/s-ad/kensington/motorcycles/yamaha-mt-03-motorcycle/1322028734" TargetMode="External"/><Relationship Id="rId38" Type="http://schemas.openxmlformats.org/officeDocument/2006/relationships/drawing" Target="../drawings/drawing3.xml"/><Relationship Id="rId19" Type="http://schemas.openxmlformats.org/officeDocument/2006/relationships/hyperlink" Target="https://www.gumtree.com.au/s-ad/gregory-hills/motorcycles/2021-yamaha-mt-03-first-owner-for-sale/1321069488" TargetMode="External"/><Relationship Id="rId18" Type="http://schemas.openxmlformats.org/officeDocument/2006/relationships/hyperlink" Target="https://www.gumtree.com.au/s-ad/randwick/motorcycles/yamaha-mt03-321cc/1321548797"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www.gumtree.com/BOVAN" TargetMode="External"/><Relationship Id="rId22" Type="http://schemas.openxmlformats.org/officeDocument/2006/relationships/hyperlink" Target="https://www.facebook.com/marketplace/item/931902628647239/?ref=search&amp;referral_code=null&amp;referral_story_type=post&amp;tracking=browse_serp%3A429c79d8-2f9c-4375-b333-4e1a81281ba1" TargetMode="External"/><Relationship Id="rId21" Type="http://schemas.openxmlformats.org/officeDocument/2006/relationships/hyperlink" Target="https://www.facebook.com/marketplace/item/369439332687503/?ref=search&amp;referral_code=null&amp;referral_story_type=post&amp;tracking=browse_serp%3A429c79d8-2f9c-4375-b333-4e1a81281ba1" TargetMode="External"/><Relationship Id="rId24" Type="http://schemas.openxmlformats.org/officeDocument/2006/relationships/hyperlink" Target="https://www.facebook.com/marketplace/item/705619745077780/?ref=search&amp;referral_code=null&amp;referral_story_type=post&amp;tracking=browse_serp%3A429c79d8-2f9c-4375-b333-4e1a81281ba1" TargetMode="External"/><Relationship Id="rId23" Type="http://schemas.openxmlformats.org/officeDocument/2006/relationships/hyperlink" Target="https://www.facebook.com/marketplace/item/797305219104823/?ref=search&amp;referral_code=null&amp;referral_story_type=post&amp;tracking=browse_serp%3A429c79d8-2f9c-4375-b333-4e1a81281ba1" TargetMode="External"/><Relationship Id="rId1" Type="http://schemas.openxmlformats.org/officeDocument/2006/relationships/hyperlink" Target="https://www.bikesales.com.au/bikes/details/2017-yamaha-mt-03-abs-321-mt03la/OAG-AD-22909579/?Cr=0" TargetMode="External"/><Relationship Id="rId2" Type="http://schemas.openxmlformats.org/officeDocument/2006/relationships/hyperlink" Target="https://www.bikesales.com.au/bikes/details/2017-yamaha-mt-03-abs-321-mt03la/OAG-AD-22552483/?Cr=1" TargetMode="External"/><Relationship Id="rId3" Type="http://schemas.openxmlformats.org/officeDocument/2006/relationships/hyperlink" Target="https://www.bikesales.com.au/bikes/details/2021-yamaha-mt-03-abs-321-mt03la/OAG-AD-22866269/?Cr=2" TargetMode="External"/><Relationship Id="rId4" Type="http://schemas.openxmlformats.org/officeDocument/2006/relationships/hyperlink" Target="https://www.bikesales.com.au/bikes/details/2018-yamaha-mt-03-abs-321-mt03la-my17/OAG-AD-22910681/?Cr=3" TargetMode="External"/><Relationship Id="rId9" Type="http://schemas.openxmlformats.org/officeDocument/2006/relationships/hyperlink" Target="https://www.bikesales.com.au/bikes/details/2023-yamaha-mt-03-abs-321-mt03la/SSE-AD-15405665/?Cr=8" TargetMode="External"/><Relationship Id="rId26" Type="http://schemas.openxmlformats.org/officeDocument/2006/relationships/hyperlink" Target="https://www.facebook.com/marketplace/item/812418094237353/?ref=search&amp;referral_code=null&amp;referral_story_type=post&amp;tracking=browse_serp%3Ab74c6316-ae9e-4160-8f88-3f3f43d8aeda" TargetMode="External"/><Relationship Id="rId25" Type="http://schemas.openxmlformats.org/officeDocument/2006/relationships/hyperlink" Target="https://www.facebook.com/marketplace/item/1552434295554851/?ref=marketplace_profile&amp;referral_code=undefined" TargetMode="External"/><Relationship Id="rId28" Type="http://schemas.openxmlformats.org/officeDocument/2006/relationships/hyperlink" Target="https://m.facebook.com/marketplace/item/764802452246602/?ref=search" TargetMode="External"/><Relationship Id="rId27" Type="http://schemas.openxmlformats.org/officeDocument/2006/relationships/hyperlink" Target="https://m.facebook.com/marketplace/item/382526631392560/?ref=search" TargetMode="External"/><Relationship Id="rId5" Type="http://schemas.openxmlformats.org/officeDocument/2006/relationships/hyperlink" Target="https://www.bikesales.com.au/bikes/details/2019-yamaha-mt-03-abs-321-mt03la/OAG-AD-22797279/?Cr=4" TargetMode="External"/><Relationship Id="rId6" Type="http://schemas.openxmlformats.org/officeDocument/2006/relationships/hyperlink" Target="https://www.bikesales.com.au/bikes/details/2016-yamaha-mt-03-abs-321-mt03la/SSE-AD-14372611/?Cr=5" TargetMode="External"/><Relationship Id="rId29" Type="http://schemas.openxmlformats.org/officeDocument/2006/relationships/hyperlink" Target="https://www.facebook.com/marketplace/item/931902628647239/?ref=search&amp;referral_code=null&amp;referral_story_type=post&amp;tracking=browse_serp%3Ab9a7a8e4-dddd-4cf4-bca5-133536ad2473" TargetMode="External"/><Relationship Id="rId7" Type="http://schemas.openxmlformats.org/officeDocument/2006/relationships/hyperlink" Target="https://www.bikesales.com.au/bikes/details/2016-yamaha-mt-03-abs-321-mt03la/SSE-AD-16466565/?Cr=6" TargetMode="External"/><Relationship Id="rId8" Type="http://schemas.openxmlformats.org/officeDocument/2006/relationships/hyperlink" Target="https://www.bikesales.com.au/bikes/details/2016-yamaha-mt-03-abs-321-mt03la/SSE-AD-15103825/?Cr=7" TargetMode="External"/><Relationship Id="rId31" Type="http://schemas.openxmlformats.org/officeDocument/2006/relationships/hyperlink" Target="https://www.facebook.com/marketplace/item/1558987701337459/?ref=search&amp;referral_code=null&amp;referral_story_type=post&amp;tracking=browse_serp%3A528f7dd4-7afd-4c5f-be38-fcddbaf1fad2" TargetMode="External"/><Relationship Id="rId30" Type="http://schemas.openxmlformats.org/officeDocument/2006/relationships/hyperlink" Target="https://www.facebook.com/marketplace/item/797305219104823/?ref=search&amp;referral_code=null&amp;referral_story_type=post&amp;tracking=browse_serp%3Ab9a7a8e4-dddd-4cf4-bca5-133536ad2473&amp;__tn__=!%3AD" TargetMode="External"/><Relationship Id="rId11" Type="http://schemas.openxmlformats.org/officeDocument/2006/relationships/hyperlink" Target="https://www.bikesales.com.au/bikes/details/2021-yamaha-mt-03-abs-321-mt03la/SSE-AD-16364121/?Cr=10" TargetMode="External"/><Relationship Id="rId33" Type="http://schemas.openxmlformats.org/officeDocument/2006/relationships/hyperlink" Target="https://www.facebook.com/marketplace/item/1369356481127814/?ref=marketplace_profile&amp;referral_code=undefined" TargetMode="External"/><Relationship Id="rId10" Type="http://schemas.openxmlformats.org/officeDocument/2006/relationships/hyperlink" Target="https://www.bikesales.com.au/bikes/details/2019-yamaha-mt-03-abs-321-mt03la/SSE-AD-16696461/?Cr=9" TargetMode="External"/><Relationship Id="rId32" Type="http://schemas.openxmlformats.org/officeDocument/2006/relationships/hyperlink" Target="https://www.facebook.com/marketplace/item/691773289576875/?ref=search&amp;referral_code=null&amp;referral_story_type=post&amp;tracking=browse_serp%3A528f7dd4-7afd-4c5f-be38-fcddbaf1fad2" TargetMode="External"/><Relationship Id="rId13" Type="http://schemas.openxmlformats.org/officeDocument/2006/relationships/hyperlink" Target="https://www.gumtree.com.au/s-ad/mascot/motorcycles/yamaha-mt03-new-shape-2023/1322202347" TargetMode="External"/><Relationship Id="rId35" Type="http://schemas.openxmlformats.org/officeDocument/2006/relationships/hyperlink" Target="https://www.facebook.com/marketplace/item/933329418464110/?ref=search&amp;referral_code=null&amp;referral_story_type=post&amp;tracking=browse_serp%3A528f7dd4-7afd-4c5f-be38-fcddbaf1fad2" TargetMode="External"/><Relationship Id="rId12" Type="http://schemas.openxmlformats.org/officeDocument/2006/relationships/hyperlink" Target="https://www.gumtree.com.au/s-ad/mascot/motorcycles/yamaha-mt03-lams/1319892604" TargetMode="External"/><Relationship Id="rId34" Type="http://schemas.openxmlformats.org/officeDocument/2006/relationships/hyperlink" Target="https://www.facebook.com/marketplace/item/386267361003060/?ref=search&amp;referral_code=null&amp;referral_story_type=post&amp;tracking=browse_serp%3A528f7dd4-7afd-4c5f-be38-fcddbaf1fad2" TargetMode="External"/><Relationship Id="rId15" Type="http://schemas.openxmlformats.org/officeDocument/2006/relationships/hyperlink" Target="https://www.gumtree.com.au/s-ad/kellyville/motorcycles/2017-mt-03-for-sale/1322097515" TargetMode="External"/><Relationship Id="rId37" Type="http://schemas.openxmlformats.org/officeDocument/2006/relationships/hyperlink" Target="https://www.gumtree.com.au/s-ad/hunters-hill/motorcycles/yamaha-mt-03-lams/1322851445" TargetMode="External"/><Relationship Id="rId14" Type="http://schemas.openxmlformats.org/officeDocument/2006/relationships/hyperlink" Target="https://www.gumtree.com.au/s-ad/maroubra/motorcycles/mt03-2020-low-kms/1322101779" TargetMode="External"/><Relationship Id="rId36" Type="http://schemas.openxmlformats.org/officeDocument/2006/relationships/hyperlink" Target="https://www.bikesales.com.au/bikes/details/2018-yamaha-mt-03-abs-321-mt03la-my17/SSE-AD-16936542/?Cr=4" TargetMode="External"/><Relationship Id="rId17" Type="http://schemas.openxmlformats.org/officeDocument/2006/relationships/hyperlink" Target="https://www.gumtree.com.au/s-ad/mascot/motorcycles/yamaha-mt03-new-shape-/1321950074" TargetMode="External"/><Relationship Id="rId16" Type="http://schemas.openxmlformats.org/officeDocument/2006/relationships/hyperlink" Target="https://www.gumtree.com.au/s-ad/kensington/motorcycles/yamaha-mt-03-motorcycle/1322028734" TargetMode="External"/><Relationship Id="rId38" Type="http://schemas.openxmlformats.org/officeDocument/2006/relationships/drawing" Target="../drawings/drawing4.xml"/><Relationship Id="rId19" Type="http://schemas.openxmlformats.org/officeDocument/2006/relationships/hyperlink" Target="https://www.gumtree.com.au/s-ad/gregory-hills/motorcycles/2021-yamaha-mt-03-first-owner-for-sale/1321069488" TargetMode="External"/><Relationship Id="rId18" Type="http://schemas.openxmlformats.org/officeDocument/2006/relationships/hyperlink" Target="https://www.gumtree.com.au/s-ad/randwick/motorcycles/yamaha-mt03-321cc/1321548797"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www.gumtree.com/BOVAN" TargetMode="External"/><Relationship Id="rId22" Type="http://schemas.openxmlformats.org/officeDocument/2006/relationships/hyperlink" Target="https://www.facebook.com/marketplace/item/931902628647239/?ref=search&amp;referral_code=null&amp;referral_story_type=post&amp;tracking=browse_serp%3A429c79d8-2f9c-4375-b333-4e1a81281ba1" TargetMode="External"/><Relationship Id="rId21" Type="http://schemas.openxmlformats.org/officeDocument/2006/relationships/hyperlink" Target="https://www.facebook.com/marketplace/item/369439332687503/?ref=search&amp;referral_code=null&amp;referral_story_type=post&amp;tracking=browse_serp%3A429c79d8-2f9c-4375-b333-4e1a81281ba1" TargetMode="External"/><Relationship Id="rId24" Type="http://schemas.openxmlformats.org/officeDocument/2006/relationships/hyperlink" Target="https://www.facebook.com/marketplace/item/705619745077780/?ref=search&amp;referral_code=null&amp;referral_story_type=post&amp;tracking=browse_serp%3A429c79d8-2f9c-4375-b333-4e1a81281ba1" TargetMode="External"/><Relationship Id="rId23" Type="http://schemas.openxmlformats.org/officeDocument/2006/relationships/hyperlink" Target="https://www.facebook.com/marketplace/item/797305219104823/?ref=search&amp;referral_code=null&amp;referral_story_type=post&amp;tracking=browse_serp%3A429c79d8-2f9c-4375-b333-4e1a81281ba1" TargetMode="External"/><Relationship Id="rId1" Type="http://schemas.openxmlformats.org/officeDocument/2006/relationships/hyperlink" Target="https://www.bikesales.com.au/bikes/details/2017-yamaha-mt-03-abs-321-mt03la/OAG-AD-22909579/?Cr=0" TargetMode="External"/><Relationship Id="rId2" Type="http://schemas.openxmlformats.org/officeDocument/2006/relationships/hyperlink" Target="https://www.bikesales.com.au/bikes/details/2017-yamaha-mt-03-abs-321-mt03la/OAG-AD-22552483/?Cr=1" TargetMode="External"/><Relationship Id="rId3" Type="http://schemas.openxmlformats.org/officeDocument/2006/relationships/hyperlink" Target="https://www.bikesales.com.au/bikes/details/2021-yamaha-mt-03-abs-321-mt03la/OAG-AD-22866269/?Cr=2" TargetMode="External"/><Relationship Id="rId4" Type="http://schemas.openxmlformats.org/officeDocument/2006/relationships/hyperlink" Target="https://www.bikesales.com.au/bikes/details/2018-yamaha-mt-03-abs-321-mt03la-my17/OAG-AD-22910681/?Cr=3" TargetMode="External"/><Relationship Id="rId9" Type="http://schemas.openxmlformats.org/officeDocument/2006/relationships/hyperlink" Target="https://www.bikesales.com.au/bikes/details/2023-yamaha-mt-03-abs-321-mt03la/SSE-AD-15405665/?Cr=8" TargetMode="External"/><Relationship Id="rId26" Type="http://schemas.openxmlformats.org/officeDocument/2006/relationships/hyperlink" Target="https://www.facebook.com/marketplace/item/812418094237353/?ref=search&amp;referral_code=null&amp;referral_story_type=post&amp;tracking=browse_serp%3Ab74c6316-ae9e-4160-8f88-3f3f43d8aeda" TargetMode="External"/><Relationship Id="rId25" Type="http://schemas.openxmlformats.org/officeDocument/2006/relationships/hyperlink" Target="https://www.facebook.com/marketplace/item/1552434295554851/?ref=marketplace_profile&amp;referral_code=undefined" TargetMode="External"/><Relationship Id="rId28" Type="http://schemas.openxmlformats.org/officeDocument/2006/relationships/hyperlink" Target="https://m.facebook.com/marketplace/item/764802452246602/?ref=search" TargetMode="External"/><Relationship Id="rId27" Type="http://schemas.openxmlformats.org/officeDocument/2006/relationships/hyperlink" Target="https://m.facebook.com/marketplace/item/382526631392560/?ref=search" TargetMode="External"/><Relationship Id="rId5" Type="http://schemas.openxmlformats.org/officeDocument/2006/relationships/hyperlink" Target="https://www.bikesales.com.au/bikes/details/2019-yamaha-mt-03-abs-321-mt03la/OAG-AD-22797279/?Cr=4" TargetMode="External"/><Relationship Id="rId6" Type="http://schemas.openxmlformats.org/officeDocument/2006/relationships/hyperlink" Target="https://www.bikesales.com.au/bikes/details/2016-yamaha-mt-03-abs-321-mt03la/SSE-AD-14372611/?Cr=5" TargetMode="External"/><Relationship Id="rId29" Type="http://schemas.openxmlformats.org/officeDocument/2006/relationships/hyperlink" Target="https://www.facebook.com/marketplace/item/931902628647239/?ref=search&amp;referral_code=null&amp;referral_story_type=post&amp;tracking=browse_serp%3Ab9a7a8e4-dddd-4cf4-bca5-133536ad2473" TargetMode="External"/><Relationship Id="rId7" Type="http://schemas.openxmlformats.org/officeDocument/2006/relationships/hyperlink" Target="https://www.bikesales.com.au/bikes/details/2016-yamaha-mt-03-abs-321-mt03la/SSE-AD-16466565/?Cr=6" TargetMode="External"/><Relationship Id="rId8" Type="http://schemas.openxmlformats.org/officeDocument/2006/relationships/hyperlink" Target="https://www.bikesales.com.au/bikes/details/2016-yamaha-mt-03-abs-321-mt03la/SSE-AD-15103825/?Cr=7" TargetMode="External"/><Relationship Id="rId31" Type="http://schemas.openxmlformats.org/officeDocument/2006/relationships/hyperlink" Target="https://www.facebook.com/marketplace/item/1558987701337459/?ref=search&amp;referral_code=null&amp;referral_story_type=post&amp;tracking=browse_serp%3A528f7dd4-7afd-4c5f-be38-fcddbaf1fad2" TargetMode="External"/><Relationship Id="rId30" Type="http://schemas.openxmlformats.org/officeDocument/2006/relationships/hyperlink" Target="https://www.facebook.com/marketplace/item/797305219104823/?ref=search&amp;referral_code=null&amp;referral_story_type=post&amp;tracking=browse_serp%3Ab9a7a8e4-dddd-4cf4-bca5-133536ad2473&amp;__tn__=!%3AD" TargetMode="External"/><Relationship Id="rId11" Type="http://schemas.openxmlformats.org/officeDocument/2006/relationships/hyperlink" Target="https://www.bikesales.com.au/bikes/details/2021-yamaha-mt-03-abs-321-mt03la/SSE-AD-16364121/?Cr=10" TargetMode="External"/><Relationship Id="rId33" Type="http://schemas.openxmlformats.org/officeDocument/2006/relationships/hyperlink" Target="https://www.facebook.com/marketplace/item/1369356481127814/?ref=marketplace_profile&amp;referral_code=undefined" TargetMode="External"/><Relationship Id="rId10" Type="http://schemas.openxmlformats.org/officeDocument/2006/relationships/hyperlink" Target="https://www.bikesales.com.au/bikes/details/2019-yamaha-mt-03-abs-321-mt03la/SSE-AD-16696461/?Cr=9" TargetMode="External"/><Relationship Id="rId32" Type="http://schemas.openxmlformats.org/officeDocument/2006/relationships/hyperlink" Target="https://www.facebook.com/marketplace/item/691773289576875/?ref=search&amp;referral_code=null&amp;referral_story_type=post&amp;tracking=browse_serp%3A528f7dd4-7afd-4c5f-be38-fcddbaf1fad2" TargetMode="External"/><Relationship Id="rId13" Type="http://schemas.openxmlformats.org/officeDocument/2006/relationships/hyperlink" Target="https://www.gumtree.com.au/s-ad/mascot/motorcycles/yamaha-mt03-new-shape-2023/1322202347" TargetMode="External"/><Relationship Id="rId35" Type="http://schemas.openxmlformats.org/officeDocument/2006/relationships/hyperlink" Target="https://www.facebook.com/marketplace/item/933329418464110/?ref=search&amp;referral_code=null&amp;referral_story_type=post&amp;tracking=browse_serp%3A528f7dd4-7afd-4c5f-be38-fcddbaf1fad2" TargetMode="External"/><Relationship Id="rId12" Type="http://schemas.openxmlformats.org/officeDocument/2006/relationships/hyperlink" Target="https://www.gumtree.com.au/s-ad/mascot/motorcycles/yamaha-mt03-lams/1319892604" TargetMode="External"/><Relationship Id="rId34" Type="http://schemas.openxmlformats.org/officeDocument/2006/relationships/hyperlink" Target="https://www.facebook.com/marketplace/item/386267361003060/?ref=search&amp;referral_code=null&amp;referral_story_type=post&amp;tracking=browse_serp%3A528f7dd4-7afd-4c5f-be38-fcddbaf1fad2" TargetMode="External"/><Relationship Id="rId15" Type="http://schemas.openxmlformats.org/officeDocument/2006/relationships/hyperlink" Target="https://www.gumtree.com.au/s-ad/kellyville/motorcycles/2017-mt-03-for-sale/1322097515" TargetMode="External"/><Relationship Id="rId37" Type="http://schemas.openxmlformats.org/officeDocument/2006/relationships/hyperlink" Target="https://www.gumtree.com.au/s-ad/hunters-hill/motorcycles/yamaha-mt-03-lams/1322851445" TargetMode="External"/><Relationship Id="rId14" Type="http://schemas.openxmlformats.org/officeDocument/2006/relationships/hyperlink" Target="https://www.gumtree.com.au/s-ad/maroubra/motorcycles/mt03-2020-low-kms/1322101779" TargetMode="External"/><Relationship Id="rId36" Type="http://schemas.openxmlformats.org/officeDocument/2006/relationships/hyperlink" Target="https://www.bikesales.com.au/bikes/details/2018-yamaha-mt-03-abs-321-mt03la-my17/SSE-AD-16936542/?Cr=4" TargetMode="External"/><Relationship Id="rId17" Type="http://schemas.openxmlformats.org/officeDocument/2006/relationships/hyperlink" Target="https://www.gumtree.com.au/s-ad/mascot/motorcycles/yamaha-mt03-new-shape-/1321950074" TargetMode="External"/><Relationship Id="rId16" Type="http://schemas.openxmlformats.org/officeDocument/2006/relationships/hyperlink" Target="https://www.gumtree.com.au/s-ad/kensington/motorcycles/yamaha-mt-03-motorcycle/1322028734" TargetMode="External"/><Relationship Id="rId38" Type="http://schemas.openxmlformats.org/officeDocument/2006/relationships/drawing" Target="../drawings/drawing5.xml"/><Relationship Id="rId19" Type="http://schemas.openxmlformats.org/officeDocument/2006/relationships/hyperlink" Target="https://www.gumtree.com.au/s-ad/gregory-hills/motorcycles/2021-yamaha-mt-03-first-owner-for-sale/1321069488" TargetMode="External"/><Relationship Id="rId18" Type="http://schemas.openxmlformats.org/officeDocument/2006/relationships/hyperlink" Target="https://www.gumtree.com.au/s-ad/randwick/motorcycles/yamaha-mt03-321cc/132154879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4.0" topLeftCell="A5" activePane="bottomLeft" state="frozen"/>
      <selection activeCell="B6" sqref="B6" pane="bottomLeft"/>
    </sheetView>
  </sheetViews>
  <sheetFormatPr customHeight="1" defaultColWidth="12.63" defaultRowHeight="15.75"/>
  <cols>
    <col customWidth="1" min="1" max="1" width="7.13"/>
    <col customWidth="1" min="2" max="2" width="3.75"/>
    <col customWidth="1" min="3" max="3" width="29.88"/>
    <col customWidth="1" min="4" max="4" width="7.0"/>
    <col customWidth="1" min="5" max="5" width="8.25"/>
    <col customWidth="1" min="6" max="6" width="9.75"/>
    <col customWidth="1" min="7" max="7" width="13.13"/>
    <col customWidth="1" min="8" max="8" width="8.63"/>
    <col customWidth="1" min="9" max="9" width="13.25"/>
    <col customWidth="1" min="10" max="10" width="38.0"/>
    <col customWidth="1" min="11" max="11" width="11.25"/>
    <col customWidth="1" min="12" max="12" width="7.75"/>
    <col customWidth="1" min="13" max="13" width="15.63"/>
    <col customWidth="1" min="14" max="14" width="14.13"/>
    <col customWidth="1" min="15" max="15" width="13.13"/>
  </cols>
  <sheetData>
    <row r="1">
      <c r="A1" s="1"/>
      <c r="B1" s="1"/>
      <c r="C1" s="1"/>
      <c r="D1" s="1"/>
      <c r="E1" s="2"/>
      <c r="F1" s="2"/>
      <c r="G1" s="1"/>
      <c r="H1" s="1"/>
      <c r="I1" s="1"/>
      <c r="J1" s="3"/>
      <c r="K1" s="1"/>
      <c r="L1" s="1"/>
      <c r="M1" s="1"/>
      <c r="N1" s="1"/>
      <c r="O1" s="1"/>
      <c r="P1" s="1"/>
      <c r="Q1" s="1"/>
      <c r="R1" s="1"/>
      <c r="S1" s="1"/>
      <c r="T1" s="1"/>
    </row>
    <row r="2">
      <c r="A2" s="1"/>
      <c r="B2" s="4"/>
      <c r="C2" s="4" t="s">
        <v>0</v>
      </c>
      <c r="D2" s="1"/>
      <c r="E2" s="1"/>
      <c r="F2" s="1"/>
      <c r="G2" s="1"/>
      <c r="H2" s="1"/>
      <c r="I2" s="1"/>
      <c r="J2" s="3"/>
      <c r="K2" s="1"/>
      <c r="L2" s="1"/>
      <c r="M2" s="1"/>
      <c r="N2" s="1"/>
      <c r="O2" s="1"/>
      <c r="P2" s="1"/>
      <c r="Q2" s="5"/>
      <c r="R2" s="1"/>
      <c r="S2" s="1"/>
      <c r="T2" s="1"/>
    </row>
    <row r="3">
      <c r="A3" s="1"/>
      <c r="B3" s="6"/>
      <c r="C3" s="1"/>
      <c r="D3" s="6"/>
      <c r="E3" s="7"/>
      <c r="F3" s="7"/>
      <c r="G3" s="6"/>
      <c r="H3" s="1"/>
      <c r="I3" s="1"/>
      <c r="J3" s="3"/>
      <c r="K3" s="1"/>
      <c r="L3" s="1"/>
      <c r="M3" s="1"/>
      <c r="N3" s="1"/>
      <c r="O3" s="1"/>
      <c r="P3" s="1"/>
      <c r="Q3" s="8"/>
      <c r="R3" s="1"/>
      <c r="S3" s="1"/>
      <c r="T3" s="1"/>
    </row>
    <row r="4">
      <c r="A4" s="1"/>
      <c r="B4" s="9" t="s">
        <v>1</v>
      </c>
      <c r="C4" s="9" t="s">
        <v>2</v>
      </c>
      <c r="D4" s="10" t="s">
        <v>3</v>
      </c>
      <c r="E4" s="11" t="s">
        <v>4</v>
      </c>
      <c r="F4" s="11" t="s">
        <v>5</v>
      </c>
      <c r="G4" s="9" t="s">
        <v>6</v>
      </c>
      <c r="H4" s="9" t="s">
        <v>7</v>
      </c>
      <c r="I4" s="9" t="s">
        <v>8</v>
      </c>
      <c r="J4" s="10" t="s">
        <v>9</v>
      </c>
      <c r="K4" s="12" t="s">
        <v>10</v>
      </c>
      <c r="L4" s="12" t="s">
        <v>11</v>
      </c>
      <c r="M4" s="9" t="s">
        <v>12</v>
      </c>
      <c r="N4" s="9"/>
      <c r="O4" s="13"/>
      <c r="P4" s="1"/>
      <c r="Q4" s="1"/>
      <c r="R4" s="1"/>
      <c r="S4" s="1"/>
      <c r="T4" s="1"/>
    </row>
    <row r="5" ht="121.5" customHeight="1">
      <c r="A5" s="1"/>
      <c r="B5" s="14">
        <v>1.0</v>
      </c>
      <c r="C5" s="15"/>
      <c r="D5" s="16">
        <v>2017.0</v>
      </c>
      <c r="E5" s="17" t="s">
        <v>13</v>
      </c>
      <c r="F5" s="18">
        <v>6290.0</v>
      </c>
      <c r="G5" s="19">
        <v>8923.0</v>
      </c>
      <c r="H5" s="15" t="s">
        <v>14</v>
      </c>
      <c r="I5" s="20">
        <v>45352.0</v>
      </c>
      <c r="J5" s="21" t="s">
        <v>15</v>
      </c>
      <c r="K5" s="22" t="s">
        <v>16</v>
      </c>
      <c r="L5" s="22">
        <f t="shared" ref="L5:L42" si="1">F5/G5</f>
        <v>0.70491987</v>
      </c>
      <c r="M5" s="23" t="s">
        <v>17</v>
      </c>
      <c r="N5" s="15"/>
      <c r="O5" s="24"/>
      <c r="P5" s="1"/>
      <c r="Q5" s="1"/>
      <c r="R5" s="1"/>
      <c r="S5" s="1"/>
      <c r="T5" s="1"/>
    </row>
    <row r="6" ht="114.75" customHeight="1">
      <c r="A6" s="1"/>
      <c r="B6" s="15">
        <v>2.0</v>
      </c>
      <c r="C6" s="25"/>
      <c r="D6" s="21">
        <v>2017.0</v>
      </c>
      <c r="E6" s="17" t="s">
        <v>13</v>
      </c>
      <c r="F6" s="26">
        <v>5990.0</v>
      </c>
      <c r="G6" s="15">
        <v>14088.0</v>
      </c>
      <c r="H6" s="15" t="s">
        <v>18</v>
      </c>
      <c r="I6" s="20">
        <v>45323.0</v>
      </c>
      <c r="J6" s="21" t="s">
        <v>19</v>
      </c>
      <c r="K6" s="22" t="s">
        <v>16</v>
      </c>
      <c r="L6" s="22">
        <f t="shared" si="1"/>
        <v>0.4251845542</v>
      </c>
      <c r="M6" s="27" t="s">
        <v>20</v>
      </c>
      <c r="N6" s="25"/>
      <c r="O6" s="28"/>
      <c r="P6" s="1"/>
      <c r="Q6" s="1"/>
      <c r="R6" s="1"/>
      <c r="S6" s="1"/>
      <c r="T6" s="1"/>
    </row>
    <row r="7" ht="114.75" customHeight="1">
      <c r="A7" s="1"/>
      <c r="B7" s="15">
        <v>3.0</v>
      </c>
      <c r="C7" s="25"/>
      <c r="D7" s="21">
        <v>2021.0</v>
      </c>
      <c r="E7" s="17" t="s">
        <v>13</v>
      </c>
      <c r="F7" s="26">
        <v>6990.0</v>
      </c>
      <c r="G7" s="15">
        <v>7802.0</v>
      </c>
      <c r="H7" s="15" t="s">
        <v>21</v>
      </c>
      <c r="I7" s="20" t="s">
        <v>22</v>
      </c>
      <c r="J7" s="21" t="s">
        <v>23</v>
      </c>
      <c r="K7" s="22" t="s">
        <v>24</v>
      </c>
      <c r="L7" s="22">
        <f t="shared" si="1"/>
        <v>0.895924122</v>
      </c>
      <c r="M7" s="27" t="s">
        <v>25</v>
      </c>
      <c r="N7" s="25"/>
      <c r="O7" s="28"/>
      <c r="P7" s="1"/>
      <c r="Q7" s="1"/>
      <c r="R7" s="1"/>
      <c r="S7" s="1"/>
      <c r="T7" s="1"/>
    </row>
    <row r="8" ht="106.5" customHeight="1">
      <c r="A8" s="1"/>
      <c r="B8" s="15">
        <v>4.0</v>
      </c>
      <c r="C8" s="25"/>
      <c r="D8" s="21">
        <v>2018.0</v>
      </c>
      <c r="E8" s="17" t="s">
        <v>13</v>
      </c>
      <c r="F8" s="26">
        <v>5990.0</v>
      </c>
      <c r="G8" s="15">
        <v>5750.0</v>
      </c>
      <c r="H8" s="15" t="s">
        <v>21</v>
      </c>
      <c r="I8" s="20">
        <v>45536.0</v>
      </c>
      <c r="J8" s="21" t="s">
        <v>26</v>
      </c>
      <c r="K8" s="22" t="s">
        <v>16</v>
      </c>
      <c r="L8" s="22">
        <f t="shared" si="1"/>
        <v>1.04173913</v>
      </c>
      <c r="M8" s="27" t="s">
        <v>27</v>
      </c>
      <c r="N8" s="25"/>
      <c r="O8" s="28"/>
      <c r="P8" s="1"/>
      <c r="Q8" s="1"/>
      <c r="R8" s="1"/>
      <c r="S8" s="1"/>
      <c r="T8" s="1"/>
    </row>
    <row r="9" ht="116.25" customHeight="1">
      <c r="A9" s="1"/>
      <c r="B9" s="24">
        <v>5.0</v>
      </c>
      <c r="C9" s="28"/>
      <c r="D9" s="29">
        <v>2019.0</v>
      </c>
      <c r="E9" s="17" t="s">
        <v>13</v>
      </c>
      <c r="F9" s="30">
        <v>6490.0</v>
      </c>
      <c r="G9" s="24">
        <v>8965.0</v>
      </c>
      <c r="H9" s="24" t="s">
        <v>28</v>
      </c>
      <c r="I9" s="31">
        <v>45323.0</v>
      </c>
      <c r="J9" s="29" t="s">
        <v>29</v>
      </c>
      <c r="K9" s="22" t="s">
        <v>24</v>
      </c>
      <c r="L9" s="22">
        <f t="shared" si="1"/>
        <v>0.7239263804</v>
      </c>
      <c r="M9" s="32" t="s">
        <v>30</v>
      </c>
      <c r="N9" s="28"/>
      <c r="O9" s="28"/>
      <c r="P9" s="1"/>
      <c r="Q9" s="1"/>
      <c r="R9" s="1"/>
      <c r="S9" s="1"/>
      <c r="T9" s="1"/>
    </row>
    <row r="10" ht="125.25" customHeight="1">
      <c r="A10" s="1"/>
      <c r="B10" s="14">
        <v>6.0</v>
      </c>
      <c r="C10" s="24"/>
      <c r="D10" s="29">
        <v>2016.0</v>
      </c>
      <c r="E10" s="17" t="s">
        <v>31</v>
      </c>
      <c r="F10" s="30">
        <v>4990.0</v>
      </c>
      <c r="G10" s="24">
        <v>13055.0</v>
      </c>
      <c r="H10" s="24" t="s">
        <v>32</v>
      </c>
      <c r="I10" s="20">
        <v>45292.0</v>
      </c>
      <c r="J10" s="29" t="s">
        <v>33</v>
      </c>
      <c r="K10" s="22" t="s">
        <v>24</v>
      </c>
      <c r="L10" s="22">
        <f t="shared" si="1"/>
        <v>0.382229031</v>
      </c>
      <c r="M10" s="32" t="s">
        <v>34</v>
      </c>
      <c r="N10" s="24"/>
      <c r="O10" s="24"/>
      <c r="P10" s="1"/>
      <c r="Q10" s="1"/>
      <c r="R10" s="1"/>
      <c r="S10" s="1"/>
      <c r="T10" s="1"/>
    </row>
    <row r="11" ht="128.25" customHeight="1">
      <c r="A11" s="1"/>
      <c r="B11" s="15">
        <v>7.0</v>
      </c>
      <c r="C11" s="24"/>
      <c r="D11" s="29">
        <v>2016.0</v>
      </c>
      <c r="E11" s="17" t="s">
        <v>31</v>
      </c>
      <c r="F11" s="30">
        <v>5300.0</v>
      </c>
      <c r="G11" s="24">
        <v>5200.0</v>
      </c>
      <c r="H11" s="24" t="s">
        <v>28</v>
      </c>
      <c r="I11" s="31">
        <v>45323.0</v>
      </c>
      <c r="J11" s="29" t="s">
        <v>35</v>
      </c>
      <c r="K11" s="22" t="s">
        <v>16</v>
      </c>
      <c r="L11" s="22">
        <f t="shared" si="1"/>
        <v>1.019230769</v>
      </c>
      <c r="M11" s="32" t="s">
        <v>36</v>
      </c>
      <c r="N11" s="24"/>
      <c r="O11" s="28"/>
      <c r="P11" s="1"/>
      <c r="Q11" s="1"/>
      <c r="R11" s="1"/>
      <c r="S11" s="1"/>
      <c r="T11" s="1"/>
    </row>
    <row r="12" ht="123.75" customHeight="1">
      <c r="A12" s="1"/>
      <c r="B12" s="15">
        <v>8.0</v>
      </c>
      <c r="C12" s="24"/>
      <c r="D12" s="29">
        <v>2016.0</v>
      </c>
      <c r="E12" s="17" t="s">
        <v>31</v>
      </c>
      <c r="F12" s="30">
        <v>5590.0</v>
      </c>
      <c r="G12" s="24">
        <v>16000.0</v>
      </c>
      <c r="H12" s="24" t="s">
        <v>32</v>
      </c>
      <c r="I12" s="31">
        <v>45536.0</v>
      </c>
      <c r="J12" s="29" t="s">
        <v>37</v>
      </c>
      <c r="K12" s="22" t="s">
        <v>24</v>
      </c>
      <c r="L12" s="22">
        <f t="shared" si="1"/>
        <v>0.349375</v>
      </c>
      <c r="M12" s="32" t="s">
        <v>38</v>
      </c>
      <c r="N12" s="24"/>
      <c r="O12" s="28"/>
      <c r="P12" s="1"/>
      <c r="Q12" s="1"/>
      <c r="R12" s="1"/>
      <c r="S12" s="1"/>
      <c r="T12" s="1"/>
    </row>
    <row r="13" ht="186.0" customHeight="1">
      <c r="A13" s="1"/>
      <c r="B13" s="15">
        <v>9.0</v>
      </c>
      <c r="C13" s="1"/>
      <c r="D13" s="33">
        <v>2023.0</v>
      </c>
      <c r="E13" s="17" t="s">
        <v>31</v>
      </c>
      <c r="F13" s="17">
        <v>7500.0</v>
      </c>
      <c r="G13" s="34">
        <v>324.0</v>
      </c>
      <c r="H13" s="34" t="s">
        <v>28</v>
      </c>
      <c r="I13" s="31">
        <v>45383.0</v>
      </c>
      <c r="J13" s="33" t="s">
        <v>39</v>
      </c>
      <c r="K13" s="22" t="s">
        <v>24</v>
      </c>
      <c r="L13" s="22">
        <f t="shared" si="1"/>
        <v>23.14814815</v>
      </c>
      <c r="M13" s="35" t="s">
        <v>40</v>
      </c>
      <c r="N13" s="1"/>
      <c r="O13" s="1"/>
      <c r="P13" s="1"/>
      <c r="Q13" s="1"/>
      <c r="R13" s="1"/>
      <c r="S13" s="1"/>
      <c r="T13" s="1"/>
    </row>
    <row r="14" ht="129.75" customHeight="1">
      <c r="A14" s="1"/>
      <c r="B14" s="14">
        <v>10.0</v>
      </c>
      <c r="C14" s="15"/>
      <c r="D14" s="33">
        <v>2019.0</v>
      </c>
      <c r="E14" s="17" t="s">
        <v>31</v>
      </c>
      <c r="F14" s="17">
        <v>6750.0</v>
      </c>
      <c r="G14" s="34">
        <v>6.0</v>
      </c>
      <c r="H14" s="34" t="s">
        <v>14</v>
      </c>
      <c r="I14" s="36" t="s">
        <v>22</v>
      </c>
      <c r="J14" s="37" t="s">
        <v>41</v>
      </c>
      <c r="K14" s="22" t="s">
        <v>16</v>
      </c>
      <c r="L14" s="22">
        <f t="shared" si="1"/>
        <v>1125</v>
      </c>
      <c r="M14" s="38" t="s">
        <v>42</v>
      </c>
      <c r="N14" s="24"/>
      <c r="O14" s="1"/>
      <c r="P14" s="1"/>
      <c r="Q14" s="1"/>
      <c r="R14" s="1"/>
      <c r="S14" s="1"/>
      <c r="T14" s="1"/>
    </row>
    <row r="15" ht="142.5" customHeight="1">
      <c r="A15" s="1"/>
      <c r="B15" s="15">
        <v>11.0</v>
      </c>
      <c r="C15" s="1"/>
      <c r="D15" s="33">
        <v>2021.0</v>
      </c>
      <c r="E15" s="17" t="s">
        <v>31</v>
      </c>
      <c r="F15" s="17">
        <v>6700.0</v>
      </c>
      <c r="G15" s="34">
        <v>4700.0</v>
      </c>
      <c r="H15" s="34" t="s">
        <v>14</v>
      </c>
      <c r="I15" s="39">
        <v>45627.0</v>
      </c>
      <c r="J15" s="33" t="s">
        <v>43</v>
      </c>
      <c r="K15" s="22" t="s">
        <v>16</v>
      </c>
      <c r="L15" s="22">
        <f t="shared" si="1"/>
        <v>1.425531915</v>
      </c>
      <c r="M15" s="40" t="s">
        <v>44</v>
      </c>
      <c r="N15" s="1"/>
      <c r="O15" s="1"/>
      <c r="P15" s="1"/>
      <c r="Q15" s="1"/>
      <c r="R15" s="1"/>
      <c r="S15" s="1"/>
      <c r="T15" s="1"/>
    </row>
    <row r="16" ht="90.0" customHeight="1">
      <c r="A16" s="1"/>
      <c r="B16" s="15">
        <v>12.0</v>
      </c>
      <c r="C16" s="1"/>
      <c r="D16" s="33" t="s">
        <v>45</v>
      </c>
      <c r="E16" s="17" t="s">
        <v>13</v>
      </c>
      <c r="F16" s="17">
        <v>8199.0</v>
      </c>
      <c r="G16" s="34">
        <v>0.0</v>
      </c>
      <c r="H16" s="34" t="s">
        <v>14</v>
      </c>
      <c r="I16" s="34" t="s">
        <v>46</v>
      </c>
      <c r="J16" s="33" t="s">
        <v>46</v>
      </c>
      <c r="K16" s="22" t="s">
        <v>47</v>
      </c>
      <c r="L16" s="22" t="str">
        <f t="shared" si="1"/>
        <v>#DIV/0!</v>
      </c>
      <c r="M16" s="40" t="s">
        <v>48</v>
      </c>
      <c r="N16" s="1"/>
      <c r="O16" s="1"/>
      <c r="P16" s="1"/>
      <c r="Q16" s="1"/>
      <c r="R16" s="1"/>
      <c r="S16" s="1"/>
      <c r="T16" s="1"/>
    </row>
    <row r="17" ht="124.5" customHeight="1">
      <c r="A17" s="1"/>
      <c r="B17" s="15">
        <v>13.0</v>
      </c>
      <c r="C17" s="1"/>
      <c r="D17" s="34">
        <v>2013.0</v>
      </c>
      <c r="E17" s="17" t="s">
        <v>13</v>
      </c>
      <c r="F17" s="17">
        <v>5199.0</v>
      </c>
      <c r="G17" s="34">
        <v>28280.0</v>
      </c>
      <c r="H17" s="34" t="s">
        <v>14</v>
      </c>
      <c r="I17" s="39">
        <v>45505.0</v>
      </c>
      <c r="J17" s="33" t="s">
        <v>49</v>
      </c>
      <c r="K17" s="22" t="s">
        <v>24</v>
      </c>
      <c r="L17" s="22">
        <f t="shared" si="1"/>
        <v>0.1838401697</v>
      </c>
      <c r="M17" s="35" t="s">
        <v>50</v>
      </c>
      <c r="N17" s="1"/>
      <c r="O17" s="1"/>
      <c r="P17" s="1"/>
      <c r="Q17" s="1"/>
      <c r="R17" s="1"/>
      <c r="S17" s="1"/>
      <c r="T17" s="1"/>
    </row>
    <row r="18" ht="122.25" customHeight="1">
      <c r="A18" s="1"/>
      <c r="B18" s="15">
        <v>14.0</v>
      </c>
      <c r="C18" s="1"/>
      <c r="D18" s="34">
        <v>2023.0</v>
      </c>
      <c r="E18" s="17" t="s">
        <v>13</v>
      </c>
      <c r="F18" s="17">
        <v>7099.0</v>
      </c>
      <c r="G18" s="34">
        <v>9839.0</v>
      </c>
      <c r="H18" s="34" t="s">
        <v>21</v>
      </c>
      <c r="I18" s="39">
        <v>45444.0</v>
      </c>
      <c r="J18" s="33" t="s">
        <v>51</v>
      </c>
      <c r="K18" s="22" t="s">
        <v>24</v>
      </c>
      <c r="L18" s="22">
        <f t="shared" si="1"/>
        <v>0.7215164143</v>
      </c>
      <c r="M18" s="35" t="s">
        <v>52</v>
      </c>
      <c r="N18" s="1"/>
      <c r="O18" s="1"/>
      <c r="P18" s="1"/>
      <c r="Q18" s="1"/>
      <c r="R18" s="1"/>
      <c r="S18" s="1"/>
      <c r="T18" s="1"/>
    </row>
    <row r="19" ht="168.0" customHeight="1">
      <c r="A19" s="1"/>
      <c r="B19" s="15">
        <v>15.0</v>
      </c>
      <c r="C19" s="1"/>
      <c r="D19" s="34">
        <v>2020.0</v>
      </c>
      <c r="E19" s="17" t="s">
        <v>31</v>
      </c>
      <c r="F19" s="17">
        <v>6500.0</v>
      </c>
      <c r="G19" s="34">
        <v>2900.0</v>
      </c>
      <c r="H19" s="34" t="s">
        <v>14</v>
      </c>
      <c r="I19" s="34" t="s">
        <v>22</v>
      </c>
      <c r="J19" s="33" t="s">
        <v>53</v>
      </c>
      <c r="K19" s="22" t="s">
        <v>24</v>
      </c>
      <c r="L19" s="22">
        <f t="shared" si="1"/>
        <v>2.24137931</v>
      </c>
      <c r="M19" s="35" t="s">
        <v>54</v>
      </c>
      <c r="N19" s="24"/>
      <c r="O19" s="1"/>
      <c r="P19" s="1"/>
      <c r="Q19" s="1"/>
      <c r="R19" s="1"/>
      <c r="S19" s="1"/>
      <c r="T19" s="1"/>
    </row>
    <row r="20" ht="138.75" customHeight="1">
      <c r="A20" s="1"/>
      <c r="B20" s="15">
        <v>16.0</v>
      </c>
      <c r="C20" s="1"/>
      <c r="D20" s="34">
        <v>2017.0</v>
      </c>
      <c r="E20" s="17" t="s">
        <v>31</v>
      </c>
      <c r="F20" s="17">
        <v>4800.0</v>
      </c>
      <c r="G20" s="34">
        <v>21800.0</v>
      </c>
      <c r="H20" s="34" t="s">
        <v>14</v>
      </c>
      <c r="I20" s="39">
        <v>45413.0</v>
      </c>
      <c r="J20" s="33" t="s">
        <v>55</v>
      </c>
      <c r="K20" s="22" t="s">
        <v>16</v>
      </c>
      <c r="L20" s="22">
        <f t="shared" si="1"/>
        <v>0.2201834862</v>
      </c>
      <c r="M20" s="35" t="s">
        <v>56</v>
      </c>
      <c r="N20" s="1"/>
      <c r="O20" s="1"/>
      <c r="P20" s="1"/>
      <c r="Q20" s="1"/>
      <c r="R20" s="1"/>
      <c r="S20" s="1"/>
      <c r="T20" s="1"/>
    </row>
    <row r="21" ht="185.25" customHeight="1">
      <c r="A21" s="1"/>
      <c r="B21" s="15">
        <v>17.0</v>
      </c>
      <c r="C21" s="1"/>
      <c r="D21" s="34">
        <v>2016.0</v>
      </c>
      <c r="E21" s="17" t="s">
        <v>31</v>
      </c>
      <c r="F21" s="17">
        <v>4600.0</v>
      </c>
      <c r="G21" s="34">
        <v>26000.0</v>
      </c>
      <c r="H21" s="34" t="s">
        <v>14</v>
      </c>
      <c r="I21" s="39">
        <v>45444.0</v>
      </c>
      <c r="J21" s="33" t="s">
        <v>57</v>
      </c>
      <c r="K21" s="22" t="s">
        <v>24</v>
      </c>
      <c r="L21" s="22">
        <f t="shared" si="1"/>
        <v>0.1769230769</v>
      </c>
      <c r="M21" s="35" t="s">
        <v>58</v>
      </c>
      <c r="N21" s="1"/>
      <c r="O21" s="1"/>
      <c r="P21" s="1"/>
      <c r="Q21" s="1"/>
      <c r="R21" s="1"/>
      <c r="S21" s="1"/>
      <c r="T21" s="1"/>
    </row>
    <row r="22">
      <c r="A22" s="1"/>
      <c r="B22" s="15">
        <v>18.0</v>
      </c>
      <c r="C22" s="1"/>
      <c r="D22" s="34">
        <v>2021.0</v>
      </c>
      <c r="E22" s="17" t="s">
        <v>13</v>
      </c>
      <c r="F22" s="17">
        <v>6899.0</v>
      </c>
      <c r="G22" s="34">
        <v>34386.0</v>
      </c>
      <c r="H22" s="34" t="s">
        <v>14</v>
      </c>
      <c r="I22" s="39">
        <v>45444.0</v>
      </c>
      <c r="J22" s="33" t="s">
        <v>59</v>
      </c>
      <c r="K22" s="22" t="s">
        <v>24</v>
      </c>
      <c r="L22" s="22">
        <f t="shared" si="1"/>
        <v>0.2006339789</v>
      </c>
      <c r="M22" s="35" t="s">
        <v>60</v>
      </c>
      <c r="N22" s="1"/>
      <c r="O22" s="1"/>
      <c r="P22" s="1"/>
      <c r="Q22" s="1"/>
      <c r="R22" s="1"/>
      <c r="S22" s="1"/>
      <c r="T22" s="1"/>
    </row>
    <row r="23" ht="124.5" customHeight="1">
      <c r="A23" s="1"/>
      <c r="B23" s="15">
        <v>19.0</v>
      </c>
      <c r="C23" s="1"/>
      <c r="D23" s="34">
        <v>2019.0</v>
      </c>
      <c r="E23" s="17" t="s">
        <v>31</v>
      </c>
      <c r="F23" s="17">
        <v>5500.0</v>
      </c>
      <c r="G23" s="34">
        <v>18000.0</v>
      </c>
      <c r="H23" s="34" t="s">
        <v>21</v>
      </c>
      <c r="I23" s="39">
        <v>45901.0</v>
      </c>
      <c r="J23" s="33" t="s">
        <v>61</v>
      </c>
      <c r="K23" s="22" t="s">
        <v>16</v>
      </c>
      <c r="L23" s="22">
        <f t="shared" si="1"/>
        <v>0.3055555556</v>
      </c>
      <c r="M23" s="35" t="s">
        <v>62</v>
      </c>
      <c r="N23" s="1"/>
      <c r="O23" s="1"/>
      <c r="P23" s="1"/>
      <c r="Q23" s="1"/>
      <c r="R23" s="1"/>
      <c r="S23" s="1"/>
      <c r="T23" s="1"/>
    </row>
    <row r="24">
      <c r="A24" s="1"/>
      <c r="B24" s="15">
        <v>20.0</v>
      </c>
      <c r="C24" s="1"/>
      <c r="D24" s="34">
        <v>2021.0</v>
      </c>
      <c r="E24" s="17" t="s">
        <v>31</v>
      </c>
      <c r="F24" s="17">
        <v>6600.0</v>
      </c>
      <c r="G24" s="34">
        <v>7000.0</v>
      </c>
      <c r="H24" s="34" t="s">
        <v>21</v>
      </c>
      <c r="I24" s="34" t="s">
        <v>22</v>
      </c>
      <c r="J24" s="33" t="s">
        <v>63</v>
      </c>
      <c r="K24" s="22" t="s">
        <v>16</v>
      </c>
      <c r="L24" s="22">
        <f t="shared" si="1"/>
        <v>0.9428571429</v>
      </c>
      <c r="M24" s="35" t="s">
        <v>64</v>
      </c>
      <c r="N24" s="1"/>
      <c r="O24" s="1"/>
      <c r="P24" s="1"/>
      <c r="Q24" s="1"/>
      <c r="R24" s="1"/>
      <c r="S24" s="1"/>
      <c r="T24" s="1"/>
    </row>
    <row r="25" ht="174.0" customHeight="1">
      <c r="A25" s="1"/>
      <c r="B25" s="15">
        <v>21.0</v>
      </c>
      <c r="C25" s="34"/>
      <c r="D25" s="34">
        <v>2020.0</v>
      </c>
      <c r="E25" s="17" t="s">
        <v>31</v>
      </c>
      <c r="F25" s="17">
        <v>5000.0</v>
      </c>
      <c r="G25" s="34">
        <v>19000.0</v>
      </c>
      <c r="H25" s="34" t="s">
        <v>21</v>
      </c>
      <c r="I25" s="34" t="s">
        <v>65</v>
      </c>
      <c r="J25" s="33" t="s">
        <v>66</v>
      </c>
      <c r="K25" s="22" t="s">
        <v>67</v>
      </c>
      <c r="L25" s="22">
        <f t="shared" si="1"/>
        <v>0.2631578947</v>
      </c>
      <c r="M25" s="34" t="s">
        <v>68</v>
      </c>
      <c r="N25" s="1"/>
      <c r="O25" s="1"/>
      <c r="P25" s="1"/>
      <c r="Q25" s="1"/>
      <c r="R25" s="1"/>
      <c r="S25" s="1"/>
      <c r="T25" s="1"/>
    </row>
    <row r="26" ht="130.5" customHeight="1">
      <c r="A26" s="1"/>
      <c r="B26" s="34">
        <v>22.0</v>
      </c>
      <c r="C26" s="1"/>
      <c r="D26" s="34">
        <v>2017.0</v>
      </c>
      <c r="E26" s="17" t="s">
        <v>31</v>
      </c>
      <c r="F26" s="17">
        <v>4490.0</v>
      </c>
      <c r="G26" s="34">
        <v>17000.0</v>
      </c>
      <c r="H26" s="34" t="s">
        <v>14</v>
      </c>
      <c r="I26" s="41">
        <v>45536.0</v>
      </c>
      <c r="J26" s="33" t="s">
        <v>69</v>
      </c>
      <c r="K26" s="22" t="s">
        <v>16</v>
      </c>
      <c r="L26" s="22">
        <f t="shared" si="1"/>
        <v>0.2641176471</v>
      </c>
      <c r="M26" s="35" t="s">
        <v>70</v>
      </c>
      <c r="N26" s="1"/>
      <c r="O26" s="1"/>
      <c r="P26" s="1"/>
      <c r="Q26" s="1"/>
      <c r="R26" s="1"/>
      <c r="S26" s="1"/>
      <c r="T26" s="1"/>
    </row>
    <row r="27" ht="129.75" customHeight="1">
      <c r="A27" s="1"/>
      <c r="B27" s="34">
        <v>23.0</v>
      </c>
      <c r="C27" s="1"/>
      <c r="D27" s="34">
        <v>2019.0</v>
      </c>
      <c r="E27" s="17" t="s">
        <v>31</v>
      </c>
      <c r="F27" s="17">
        <v>5250.0</v>
      </c>
      <c r="G27" s="34">
        <v>9687.0</v>
      </c>
      <c r="H27" s="34" t="s">
        <v>71</v>
      </c>
      <c r="I27" s="42" t="s">
        <v>72</v>
      </c>
      <c r="J27" s="33" t="s">
        <v>73</v>
      </c>
      <c r="K27" s="22" t="s">
        <v>24</v>
      </c>
      <c r="L27" s="22">
        <f t="shared" si="1"/>
        <v>0.5419634562</v>
      </c>
      <c r="M27" s="35" t="s">
        <v>74</v>
      </c>
      <c r="N27" s="1"/>
      <c r="O27" s="1"/>
      <c r="P27" s="1"/>
      <c r="Q27" s="1"/>
      <c r="R27" s="1"/>
      <c r="S27" s="1"/>
      <c r="T27" s="1"/>
    </row>
    <row r="28" ht="120.0" customHeight="1">
      <c r="A28" s="1"/>
      <c r="B28" s="34">
        <v>24.0</v>
      </c>
      <c r="C28" s="1"/>
      <c r="D28" s="34">
        <v>2019.0</v>
      </c>
      <c r="E28" s="17" t="s">
        <v>31</v>
      </c>
      <c r="F28" s="17">
        <v>5200.0</v>
      </c>
      <c r="G28" s="34">
        <v>14000.0</v>
      </c>
      <c r="H28" s="34" t="s">
        <v>71</v>
      </c>
      <c r="I28" s="43" t="s">
        <v>22</v>
      </c>
      <c r="J28" s="33" t="s">
        <v>75</v>
      </c>
      <c r="K28" s="22" t="s">
        <v>76</v>
      </c>
      <c r="L28" s="22">
        <f t="shared" si="1"/>
        <v>0.3714285714</v>
      </c>
      <c r="M28" s="35" t="s">
        <v>77</v>
      </c>
      <c r="N28" s="1"/>
      <c r="O28" s="1"/>
      <c r="P28" s="1"/>
      <c r="Q28" s="1"/>
      <c r="R28" s="1"/>
      <c r="S28" s="1"/>
      <c r="T28" s="1"/>
    </row>
    <row r="29" ht="169.5" customHeight="1">
      <c r="A29" s="1"/>
      <c r="B29" s="34">
        <v>25.0</v>
      </c>
      <c r="C29" s="15"/>
      <c r="D29" s="34">
        <v>2017.0</v>
      </c>
      <c r="E29" s="17" t="s">
        <v>31</v>
      </c>
      <c r="F29" s="17">
        <v>4999.0</v>
      </c>
      <c r="G29" s="34">
        <v>40000.0</v>
      </c>
      <c r="H29" s="34" t="s">
        <v>28</v>
      </c>
      <c r="I29" s="43" t="s">
        <v>22</v>
      </c>
      <c r="J29" s="21" t="s">
        <v>78</v>
      </c>
      <c r="K29" s="22" t="s">
        <v>16</v>
      </c>
      <c r="L29" s="22">
        <f t="shared" si="1"/>
        <v>0.124975</v>
      </c>
      <c r="M29" s="38" t="s">
        <v>79</v>
      </c>
      <c r="N29" s="24"/>
      <c r="O29" s="1"/>
      <c r="P29" s="1"/>
      <c r="Q29" s="1"/>
      <c r="R29" s="1"/>
      <c r="S29" s="1"/>
      <c r="T29" s="1"/>
    </row>
    <row r="30" ht="121.5" customHeight="1">
      <c r="A30" s="1"/>
      <c r="B30" s="34">
        <v>26.0</v>
      </c>
      <c r="C30" s="1"/>
      <c r="D30" s="34">
        <v>2017.0</v>
      </c>
      <c r="E30" s="17" t="s">
        <v>13</v>
      </c>
      <c r="F30" s="17">
        <v>5400.0</v>
      </c>
      <c r="G30" s="34">
        <v>2832.0</v>
      </c>
      <c r="H30" s="34" t="s">
        <v>18</v>
      </c>
      <c r="I30" s="39">
        <v>45505.0</v>
      </c>
      <c r="J30" s="33" t="s">
        <v>80</v>
      </c>
      <c r="K30" s="22" t="s">
        <v>16</v>
      </c>
      <c r="L30" s="22">
        <f t="shared" si="1"/>
        <v>1.906779661</v>
      </c>
      <c r="M30" s="35" t="s">
        <v>81</v>
      </c>
      <c r="N30" s="1"/>
      <c r="O30" s="1"/>
      <c r="P30" s="1"/>
      <c r="Q30" s="1"/>
      <c r="R30" s="1"/>
      <c r="S30" s="1"/>
      <c r="T30" s="1"/>
    </row>
    <row r="31" ht="120.75" customHeight="1">
      <c r="A31" s="1"/>
      <c r="B31" s="34">
        <v>27.0</v>
      </c>
      <c r="C31" s="1"/>
      <c r="D31" s="34">
        <v>2017.0</v>
      </c>
      <c r="E31" s="17" t="s">
        <v>31</v>
      </c>
      <c r="F31" s="17">
        <v>4450.0</v>
      </c>
      <c r="G31" s="34">
        <v>655.0</v>
      </c>
      <c r="H31" s="34" t="s">
        <v>18</v>
      </c>
      <c r="I31" s="39">
        <v>45627.0</v>
      </c>
      <c r="J31" s="33" t="s">
        <v>82</v>
      </c>
      <c r="K31" s="22" t="s">
        <v>16</v>
      </c>
      <c r="L31" s="22">
        <f t="shared" si="1"/>
        <v>6.79389313</v>
      </c>
      <c r="M31" s="35" t="s">
        <v>83</v>
      </c>
      <c r="N31" s="1"/>
      <c r="O31" s="1"/>
      <c r="P31" s="1"/>
      <c r="Q31" s="1"/>
      <c r="R31" s="1"/>
      <c r="S31" s="1"/>
      <c r="T31" s="1"/>
    </row>
    <row r="32" ht="161.25" customHeight="1">
      <c r="A32" s="1"/>
      <c r="B32" s="34">
        <v>28.0</v>
      </c>
      <c r="C32" s="1"/>
      <c r="D32" s="34">
        <v>2017.0</v>
      </c>
      <c r="E32" s="17" t="s">
        <v>31</v>
      </c>
      <c r="F32" s="17">
        <v>4800.0</v>
      </c>
      <c r="G32" s="34">
        <v>14000.0</v>
      </c>
      <c r="H32" s="34" t="s">
        <v>28</v>
      </c>
      <c r="I32" s="34" t="s">
        <v>84</v>
      </c>
      <c r="J32" s="33" t="s">
        <v>85</v>
      </c>
      <c r="K32" s="44">
        <v>45629.0</v>
      </c>
      <c r="L32" s="22">
        <f t="shared" si="1"/>
        <v>0.3428571429</v>
      </c>
      <c r="M32" s="35" t="s">
        <v>86</v>
      </c>
      <c r="N32" s="1"/>
      <c r="O32" s="1"/>
      <c r="P32" s="1"/>
      <c r="Q32" s="1"/>
      <c r="R32" s="1"/>
      <c r="S32" s="1"/>
      <c r="T32" s="1"/>
    </row>
    <row r="33" ht="130.5" customHeight="1">
      <c r="A33" s="1"/>
      <c r="B33" s="34">
        <v>29.0</v>
      </c>
      <c r="C33" s="34"/>
      <c r="D33" s="34">
        <v>2017.0</v>
      </c>
      <c r="E33" s="17" t="s">
        <v>31</v>
      </c>
      <c r="F33" s="17">
        <v>4000.0</v>
      </c>
      <c r="G33" s="34">
        <v>23058.0</v>
      </c>
      <c r="H33" s="34" t="s">
        <v>18</v>
      </c>
      <c r="I33" s="34" t="s">
        <v>87</v>
      </c>
      <c r="J33" s="33" t="s">
        <v>88</v>
      </c>
      <c r="K33" s="22" t="s">
        <v>16</v>
      </c>
      <c r="L33" s="22">
        <f t="shared" si="1"/>
        <v>0.1734755833</v>
      </c>
      <c r="M33" s="35" t="s">
        <v>89</v>
      </c>
      <c r="N33" s="1"/>
      <c r="O33" s="1"/>
      <c r="P33" s="1"/>
      <c r="Q33" s="1"/>
      <c r="R33" s="1"/>
      <c r="S33" s="1"/>
      <c r="T33" s="1"/>
    </row>
    <row r="34" ht="116.25" customHeight="1">
      <c r="A34" s="1"/>
      <c r="B34" s="34">
        <v>30.0</v>
      </c>
      <c r="C34" s="1"/>
      <c r="D34" s="34">
        <v>2019.0</v>
      </c>
      <c r="E34" s="17" t="s">
        <v>31</v>
      </c>
      <c r="F34" s="17">
        <v>5000.0</v>
      </c>
      <c r="G34" s="34">
        <v>14000.0</v>
      </c>
      <c r="H34" s="34" t="s">
        <v>90</v>
      </c>
      <c r="I34" s="34" t="s">
        <v>84</v>
      </c>
      <c r="J34" s="33" t="s">
        <v>75</v>
      </c>
      <c r="K34" s="45" t="s">
        <v>76</v>
      </c>
      <c r="L34" s="22">
        <f t="shared" si="1"/>
        <v>0.3571428571</v>
      </c>
      <c r="M34" s="35" t="s">
        <v>91</v>
      </c>
      <c r="N34" s="1"/>
      <c r="O34" s="1"/>
      <c r="P34" s="1"/>
      <c r="Q34" s="1"/>
      <c r="R34" s="1"/>
      <c r="S34" s="1"/>
      <c r="T34" s="1"/>
    </row>
    <row r="35" ht="123.75" customHeight="1">
      <c r="A35" s="1"/>
      <c r="B35" s="34">
        <v>30.0</v>
      </c>
      <c r="C35" s="1"/>
      <c r="D35" s="34">
        <v>2019.0</v>
      </c>
      <c r="E35" s="17" t="s">
        <v>31</v>
      </c>
      <c r="F35" s="17">
        <v>5250.0</v>
      </c>
      <c r="G35" s="34">
        <v>9687.0</v>
      </c>
      <c r="H35" s="34" t="s">
        <v>21</v>
      </c>
      <c r="I35" s="34" t="s">
        <v>84</v>
      </c>
      <c r="J35" s="33" t="s">
        <v>92</v>
      </c>
      <c r="K35" s="45" t="s">
        <v>93</v>
      </c>
      <c r="L35" s="22">
        <f t="shared" si="1"/>
        <v>0.5419634562</v>
      </c>
      <c r="M35" s="35" t="s">
        <v>94</v>
      </c>
      <c r="N35" s="1"/>
      <c r="O35" s="1"/>
      <c r="P35" s="1"/>
      <c r="Q35" s="1"/>
      <c r="R35" s="1"/>
      <c r="S35" s="1"/>
      <c r="T35" s="1"/>
    </row>
    <row r="36" ht="120.75" customHeight="1">
      <c r="A36" s="1"/>
      <c r="B36" s="34">
        <v>31.0</v>
      </c>
      <c r="C36" s="15"/>
      <c r="D36" s="34">
        <v>2018.0</v>
      </c>
      <c r="E36" s="17" t="s">
        <v>31</v>
      </c>
      <c r="F36" s="17">
        <v>4750.0</v>
      </c>
      <c r="G36" s="34">
        <v>18000.0</v>
      </c>
      <c r="H36" s="34" t="s">
        <v>21</v>
      </c>
      <c r="I36" s="39">
        <v>45536.0</v>
      </c>
      <c r="J36" s="21" t="s">
        <v>95</v>
      </c>
      <c r="K36" s="45" t="s">
        <v>96</v>
      </c>
      <c r="L36" s="22">
        <f t="shared" si="1"/>
        <v>0.2638888889</v>
      </c>
      <c r="M36" s="23" t="s">
        <v>97</v>
      </c>
      <c r="N36" s="24"/>
      <c r="O36" s="1"/>
      <c r="P36" s="1"/>
      <c r="Q36" s="1"/>
      <c r="R36" s="1"/>
      <c r="S36" s="1"/>
      <c r="T36" s="1"/>
    </row>
    <row r="37" ht="144.75" customHeight="1">
      <c r="A37" s="1"/>
      <c r="B37" s="34">
        <v>32.0</v>
      </c>
      <c r="C37" s="1"/>
      <c r="D37" s="34">
        <v>2017.0</v>
      </c>
      <c r="E37" s="17" t="s">
        <v>31</v>
      </c>
      <c r="F37" s="17">
        <v>4880.0</v>
      </c>
      <c r="G37" s="34">
        <v>20299.0</v>
      </c>
      <c r="H37" s="1"/>
      <c r="I37" s="41">
        <v>45566.0</v>
      </c>
      <c r="J37" s="33" t="s">
        <v>98</v>
      </c>
      <c r="K37" s="45" t="s">
        <v>99</v>
      </c>
      <c r="L37" s="22">
        <f t="shared" si="1"/>
        <v>0.2404059313</v>
      </c>
      <c r="M37" s="35" t="s">
        <v>100</v>
      </c>
      <c r="N37" s="1"/>
      <c r="O37" s="1"/>
      <c r="P37" s="1"/>
      <c r="Q37" s="1"/>
      <c r="R37" s="1"/>
      <c r="S37" s="1"/>
      <c r="T37" s="1"/>
    </row>
    <row r="38" ht="151.5" customHeight="1">
      <c r="A38" s="1"/>
      <c r="B38" s="34">
        <v>33.0</v>
      </c>
      <c r="C38" s="1"/>
      <c r="D38" s="34">
        <v>2017.0</v>
      </c>
      <c r="E38" s="17" t="s">
        <v>31</v>
      </c>
      <c r="F38" s="17">
        <v>5760.0</v>
      </c>
      <c r="G38" s="34">
        <v>8830.0</v>
      </c>
      <c r="H38" s="34" t="s">
        <v>14</v>
      </c>
      <c r="I38" s="41">
        <v>45717.0</v>
      </c>
      <c r="J38" s="33" t="s">
        <v>101</v>
      </c>
      <c r="K38" s="46" t="s">
        <v>102</v>
      </c>
      <c r="L38" s="22">
        <f t="shared" si="1"/>
        <v>0.6523216308</v>
      </c>
      <c r="M38" s="35" t="s">
        <v>103</v>
      </c>
      <c r="N38" s="1"/>
      <c r="O38" s="1"/>
      <c r="P38" s="1"/>
      <c r="Q38" s="1"/>
      <c r="R38" s="1"/>
      <c r="S38" s="1"/>
      <c r="T38" s="1"/>
    </row>
    <row r="39" ht="137.25" customHeight="1">
      <c r="A39" s="1"/>
      <c r="B39" s="34">
        <v>34.0</v>
      </c>
      <c r="C39" s="1"/>
      <c r="D39" s="34">
        <v>2017.0</v>
      </c>
      <c r="E39" s="17" t="s">
        <v>31</v>
      </c>
      <c r="F39" s="17">
        <v>5800.0</v>
      </c>
      <c r="G39" s="34">
        <v>30000.0</v>
      </c>
      <c r="H39" s="34" t="s">
        <v>28</v>
      </c>
      <c r="I39" s="39">
        <v>45474.0</v>
      </c>
      <c r="J39" s="33" t="s">
        <v>104</v>
      </c>
      <c r="K39" s="46" t="s">
        <v>96</v>
      </c>
      <c r="L39" s="22">
        <f t="shared" si="1"/>
        <v>0.1933333333</v>
      </c>
      <c r="M39" s="35" t="s">
        <v>105</v>
      </c>
      <c r="N39" s="1"/>
      <c r="O39" s="1"/>
      <c r="P39" s="1"/>
      <c r="Q39" s="1"/>
      <c r="R39" s="1"/>
      <c r="S39" s="1"/>
      <c r="T39" s="1"/>
    </row>
    <row r="40">
      <c r="A40" s="1"/>
      <c r="B40" s="34">
        <v>35.0</v>
      </c>
      <c r="C40" s="15"/>
      <c r="D40" s="34">
        <v>2022.0</v>
      </c>
      <c r="E40" s="17" t="s">
        <v>31</v>
      </c>
      <c r="F40" s="17">
        <v>6800.0</v>
      </c>
      <c r="G40" s="34">
        <v>500.0</v>
      </c>
      <c r="H40" s="34" t="s">
        <v>21</v>
      </c>
      <c r="I40" s="41">
        <v>45474.0</v>
      </c>
      <c r="J40" s="21" t="s">
        <v>106</v>
      </c>
      <c r="K40" s="44">
        <v>45629.0</v>
      </c>
      <c r="L40" s="22">
        <f t="shared" si="1"/>
        <v>13.6</v>
      </c>
      <c r="M40" s="38" t="s">
        <v>107</v>
      </c>
      <c r="N40" s="1"/>
      <c r="O40" s="1"/>
      <c r="P40" s="1"/>
      <c r="Q40" s="1"/>
      <c r="R40" s="1"/>
      <c r="S40" s="1"/>
      <c r="T40" s="1"/>
    </row>
    <row r="41" ht="115.5" customHeight="1">
      <c r="A41" s="1"/>
      <c r="B41" s="34">
        <v>36.0</v>
      </c>
      <c r="C41" s="1"/>
      <c r="D41" s="34">
        <v>2018.0</v>
      </c>
      <c r="E41" s="17" t="s">
        <v>31</v>
      </c>
      <c r="F41" s="34">
        <v>5500.0</v>
      </c>
      <c r="G41" s="34">
        <v>12353.0</v>
      </c>
      <c r="H41" s="34" t="s">
        <v>14</v>
      </c>
      <c r="I41" s="34" t="s">
        <v>22</v>
      </c>
      <c r="J41" s="33" t="s">
        <v>108</v>
      </c>
      <c r="K41" s="46" t="s">
        <v>109</v>
      </c>
      <c r="L41" s="22">
        <f t="shared" si="1"/>
        <v>0.4452359751</v>
      </c>
      <c r="M41" s="35" t="s">
        <v>110</v>
      </c>
      <c r="N41" s="1"/>
      <c r="O41" s="1"/>
      <c r="P41" s="1"/>
      <c r="Q41" s="1"/>
      <c r="R41" s="1"/>
      <c r="S41" s="1"/>
      <c r="T41" s="1"/>
    </row>
    <row r="42" ht="174.75" customHeight="1">
      <c r="A42" s="1"/>
      <c r="B42" s="34">
        <v>37.0</v>
      </c>
      <c r="C42" s="1"/>
      <c r="D42" s="34">
        <v>2018.0</v>
      </c>
      <c r="E42" s="17" t="s">
        <v>31</v>
      </c>
      <c r="F42" s="17">
        <v>4750.0</v>
      </c>
      <c r="G42" s="34">
        <v>18000.0</v>
      </c>
      <c r="H42" s="34" t="s">
        <v>21</v>
      </c>
      <c r="I42" s="41">
        <v>45536.0</v>
      </c>
      <c r="J42" s="33" t="s">
        <v>111</v>
      </c>
      <c r="K42" s="47">
        <v>45629.0</v>
      </c>
      <c r="L42" s="22">
        <f t="shared" si="1"/>
        <v>0.2638888889</v>
      </c>
      <c r="M42" s="40" t="s">
        <v>112</v>
      </c>
      <c r="N42" s="1"/>
      <c r="O42" s="1"/>
      <c r="P42" s="1"/>
      <c r="Q42" s="1"/>
      <c r="R42" s="1"/>
      <c r="S42" s="1"/>
      <c r="T42" s="1"/>
    </row>
    <row r="43">
      <c r="A43" s="1"/>
      <c r="B43" s="1"/>
      <c r="C43" s="1"/>
      <c r="D43" s="1"/>
      <c r="E43" s="2"/>
      <c r="F43" s="2"/>
      <c r="G43" s="1"/>
      <c r="H43" s="1"/>
      <c r="I43" s="1"/>
      <c r="J43" s="3"/>
      <c r="K43" s="1"/>
      <c r="L43" s="1"/>
      <c r="M43" s="1"/>
      <c r="N43" s="1"/>
      <c r="O43" s="1"/>
      <c r="P43" s="1"/>
      <c r="Q43" s="1"/>
      <c r="R43" s="1"/>
      <c r="S43" s="1"/>
      <c r="T43" s="1"/>
    </row>
    <row r="44">
      <c r="A44" s="1"/>
      <c r="B44" s="1"/>
      <c r="C44" s="1"/>
      <c r="D44" s="1"/>
      <c r="E44" s="2"/>
      <c r="F44" s="2"/>
      <c r="G44" s="1"/>
      <c r="H44" s="1"/>
      <c r="I44" s="1"/>
      <c r="J44" s="3"/>
      <c r="K44" s="1"/>
      <c r="L44" s="1"/>
      <c r="M44" s="1"/>
      <c r="N44" s="1"/>
      <c r="O44" s="1"/>
      <c r="P44" s="1"/>
      <c r="Q44" s="1"/>
      <c r="R44" s="1"/>
      <c r="S44" s="1"/>
      <c r="T44" s="1"/>
    </row>
    <row r="45">
      <c r="A45" s="1"/>
      <c r="B45" s="1"/>
      <c r="C45" s="1"/>
      <c r="D45" s="1"/>
      <c r="E45" s="2"/>
      <c r="F45" s="2"/>
      <c r="G45" s="1"/>
      <c r="H45" s="1"/>
      <c r="I45" s="1"/>
      <c r="J45" s="3"/>
      <c r="K45" s="1"/>
      <c r="L45" s="1"/>
      <c r="M45" s="1"/>
      <c r="N45" s="1"/>
      <c r="O45" s="1"/>
      <c r="P45" s="1"/>
      <c r="Q45" s="1"/>
      <c r="R45" s="1"/>
      <c r="S45" s="1"/>
      <c r="T45" s="1"/>
    </row>
    <row r="46">
      <c r="A46" s="1"/>
      <c r="B46" s="1"/>
      <c r="C46" s="15"/>
      <c r="D46" s="1"/>
      <c r="E46" s="2"/>
      <c r="F46" s="2"/>
      <c r="G46" s="1"/>
      <c r="H46" s="1"/>
      <c r="I46" s="1"/>
      <c r="J46" s="21"/>
      <c r="K46" s="15"/>
      <c r="L46" s="15"/>
      <c r="M46" s="15"/>
      <c r="N46" s="1"/>
      <c r="O46" s="1"/>
      <c r="P46" s="1"/>
      <c r="Q46" s="1"/>
      <c r="R46" s="1"/>
      <c r="S46" s="1"/>
      <c r="T46" s="1"/>
    </row>
    <row r="47">
      <c r="A47" s="1"/>
      <c r="B47" s="1"/>
      <c r="C47" s="1"/>
      <c r="D47" s="1"/>
      <c r="E47" s="2"/>
      <c r="F47" s="2"/>
      <c r="G47" s="1"/>
      <c r="H47" s="1"/>
      <c r="I47" s="1"/>
      <c r="J47" s="3"/>
      <c r="K47" s="1"/>
      <c r="L47" s="1"/>
      <c r="M47" s="1"/>
      <c r="N47" s="1"/>
      <c r="O47" s="1"/>
      <c r="P47" s="1"/>
      <c r="Q47" s="1"/>
      <c r="R47" s="1"/>
      <c r="S47" s="1"/>
      <c r="T47" s="1"/>
    </row>
    <row r="48">
      <c r="A48" s="1"/>
      <c r="B48" s="1"/>
      <c r="C48" s="1"/>
      <c r="D48" s="1"/>
      <c r="E48" s="2"/>
      <c r="F48" s="2"/>
      <c r="G48" s="1"/>
      <c r="H48" s="1"/>
      <c r="I48" s="1"/>
      <c r="J48" s="3"/>
      <c r="K48" s="1"/>
      <c r="L48" s="1"/>
      <c r="M48" s="1"/>
      <c r="N48" s="1"/>
      <c r="O48" s="1"/>
      <c r="P48" s="1"/>
      <c r="Q48" s="1"/>
      <c r="R48" s="1"/>
      <c r="S48" s="1"/>
      <c r="T48" s="1"/>
    </row>
    <row r="49">
      <c r="A49" s="1"/>
      <c r="B49" s="1"/>
      <c r="C49" s="1"/>
      <c r="D49" s="1"/>
      <c r="E49" s="2"/>
      <c r="F49" s="2"/>
      <c r="G49" s="1"/>
      <c r="H49" s="1"/>
      <c r="I49" s="1"/>
      <c r="J49" s="3"/>
      <c r="K49" s="1"/>
      <c r="L49" s="1"/>
      <c r="M49" s="1"/>
      <c r="N49" s="1"/>
      <c r="O49" s="1"/>
      <c r="P49" s="1"/>
      <c r="Q49" s="1"/>
      <c r="R49" s="1"/>
      <c r="S49" s="1"/>
      <c r="T49" s="1"/>
    </row>
    <row r="50">
      <c r="A50" s="1"/>
      <c r="B50" s="1"/>
      <c r="C50" s="1"/>
      <c r="D50" s="1"/>
      <c r="E50" s="2"/>
      <c r="F50" s="2"/>
      <c r="G50" s="1"/>
      <c r="H50" s="1"/>
      <c r="I50" s="1"/>
      <c r="J50" s="3"/>
      <c r="K50" s="1"/>
      <c r="L50" s="1"/>
      <c r="M50" s="1"/>
      <c r="N50" s="1"/>
      <c r="O50" s="1"/>
      <c r="P50" s="1"/>
      <c r="Q50" s="1"/>
      <c r="R50" s="1"/>
      <c r="S50" s="1"/>
      <c r="T50" s="1"/>
    </row>
    <row r="51">
      <c r="A51" s="1"/>
      <c r="B51" s="1"/>
      <c r="C51" s="1"/>
      <c r="D51" s="1"/>
      <c r="E51" s="2"/>
      <c r="F51" s="2"/>
      <c r="G51" s="1"/>
      <c r="H51" s="1"/>
      <c r="I51" s="1"/>
      <c r="J51" s="3"/>
      <c r="K51" s="1"/>
      <c r="L51" s="1"/>
      <c r="M51" s="1"/>
      <c r="N51" s="1"/>
      <c r="O51" s="1"/>
      <c r="P51" s="1"/>
      <c r="Q51" s="1"/>
      <c r="R51" s="1"/>
      <c r="S51" s="1"/>
      <c r="T51" s="1"/>
    </row>
    <row r="52">
      <c r="A52" s="1"/>
      <c r="B52" s="1"/>
      <c r="C52" s="1"/>
      <c r="D52" s="1"/>
      <c r="E52" s="2"/>
      <c r="F52" s="2"/>
      <c r="G52" s="1"/>
      <c r="H52" s="1"/>
      <c r="I52" s="1"/>
      <c r="J52" s="3"/>
      <c r="K52" s="1"/>
      <c r="L52" s="1"/>
      <c r="M52" s="1"/>
      <c r="N52" s="1"/>
      <c r="O52" s="1"/>
      <c r="P52" s="1"/>
      <c r="Q52" s="1"/>
      <c r="R52" s="1"/>
      <c r="S52" s="1"/>
      <c r="T52" s="1"/>
    </row>
    <row r="53">
      <c r="A53" s="1"/>
      <c r="B53" s="1"/>
      <c r="C53" s="1"/>
      <c r="D53" s="1"/>
      <c r="E53" s="2"/>
      <c r="F53" s="2"/>
      <c r="G53" s="1"/>
      <c r="H53" s="1"/>
      <c r="I53" s="1"/>
      <c r="J53" s="3"/>
      <c r="K53" s="1"/>
      <c r="L53" s="1"/>
      <c r="M53" s="1"/>
      <c r="N53" s="1"/>
      <c r="O53" s="1"/>
      <c r="P53" s="1"/>
      <c r="Q53" s="1"/>
      <c r="R53" s="1"/>
      <c r="S53" s="1"/>
      <c r="T53" s="1"/>
    </row>
    <row r="54">
      <c r="A54" s="1"/>
      <c r="B54" s="1"/>
      <c r="C54" s="1"/>
      <c r="D54" s="1"/>
      <c r="E54" s="2"/>
      <c r="F54" s="2"/>
      <c r="G54" s="1"/>
      <c r="H54" s="1"/>
      <c r="I54" s="1"/>
      <c r="J54" s="3"/>
      <c r="K54" s="1"/>
      <c r="L54" s="1"/>
      <c r="M54" s="1"/>
      <c r="N54" s="1"/>
      <c r="O54" s="1"/>
      <c r="P54" s="1"/>
      <c r="Q54" s="1"/>
      <c r="R54" s="1"/>
      <c r="S54" s="1"/>
      <c r="T54" s="1"/>
    </row>
    <row r="55">
      <c r="A55" s="1"/>
      <c r="B55" s="1"/>
      <c r="C55" s="1"/>
      <c r="D55" s="1"/>
      <c r="E55" s="2"/>
      <c r="F55" s="2"/>
      <c r="G55" s="1"/>
      <c r="H55" s="1"/>
      <c r="I55" s="1"/>
      <c r="J55" s="3"/>
      <c r="K55" s="1"/>
      <c r="L55" s="1"/>
      <c r="M55" s="1"/>
      <c r="N55" s="1"/>
      <c r="O55" s="1"/>
      <c r="P55" s="1"/>
      <c r="Q55" s="1"/>
      <c r="R55" s="1"/>
      <c r="S55" s="1"/>
      <c r="T55" s="1"/>
    </row>
    <row r="56">
      <c r="A56" s="1"/>
      <c r="B56" s="1"/>
      <c r="C56" s="15"/>
      <c r="D56" s="1"/>
      <c r="E56" s="2"/>
      <c r="F56" s="2"/>
      <c r="G56" s="1"/>
      <c r="H56" s="1"/>
      <c r="I56" s="1"/>
      <c r="J56" s="21"/>
      <c r="K56" s="15"/>
      <c r="L56" s="15"/>
      <c r="M56" s="15"/>
      <c r="N56" s="1"/>
      <c r="O56" s="1"/>
      <c r="P56" s="1"/>
      <c r="Q56" s="1"/>
      <c r="R56" s="1"/>
      <c r="S56" s="1"/>
      <c r="T56" s="1"/>
    </row>
    <row r="57">
      <c r="A57" s="1"/>
      <c r="B57" s="1"/>
      <c r="C57" s="1"/>
      <c r="D57" s="1"/>
      <c r="E57" s="2"/>
      <c r="F57" s="2"/>
      <c r="G57" s="1"/>
      <c r="H57" s="1"/>
      <c r="I57" s="1"/>
      <c r="J57" s="3"/>
      <c r="K57" s="1"/>
      <c r="L57" s="1"/>
      <c r="M57" s="1"/>
      <c r="N57" s="1"/>
      <c r="O57" s="1"/>
      <c r="P57" s="1"/>
      <c r="Q57" s="1"/>
      <c r="R57" s="1"/>
      <c r="S57" s="1"/>
      <c r="T57" s="1"/>
    </row>
    <row r="58">
      <c r="A58" s="1"/>
      <c r="B58" s="1"/>
      <c r="C58" s="1"/>
      <c r="D58" s="1"/>
      <c r="E58" s="2"/>
      <c r="F58" s="2"/>
      <c r="G58" s="1"/>
      <c r="H58" s="1"/>
      <c r="I58" s="1"/>
      <c r="J58" s="3"/>
      <c r="K58" s="1"/>
      <c r="L58" s="1"/>
      <c r="M58" s="1"/>
      <c r="N58" s="1"/>
      <c r="O58" s="1"/>
      <c r="P58" s="1"/>
      <c r="Q58" s="1"/>
      <c r="R58" s="1"/>
      <c r="S58" s="1"/>
      <c r="T58" s="1"/>
    </row>
    <row r="59">
      <c r="A59" s="1"/>
      <c r="B59" s="1"/>
      <c r="C59" s="1"/>
      <c r="D59" s="1"/>
      <c r="E59" s="2"/>
      <c r="F59" s="2"/>
      <c r="G59" s="1"/>
      <c r="H59" s="1"/>
      <c r="I59" s="1"/>
      <c r="J59" s="3"/>
      <c r="K59" s="1"/>
      <c r="L59" s="1"/>
      <c r="M59" s="1"/>
      <c r="N59" s="1"/>
      <c r="O59" s="1"/>
      <c r="P59" s="1"/>
      <c r="Q59" s="1"/>
      <c r="R59" s="1"/>
      <c r="S59" s="1"/>
      <c r="T59" s="1"/>
    </row>
    <row r="60">
      <c r="A60" s="1"/>
      <c r="B60" s="1"/>
      <c r="C60" s="1"/>
      <c r="D60" s="1"/>
      <c r="E60" s="2"/>
      <c r="F60" s="2"/>
      <c r="G60" s="1"/>
      <c r="H60" s="1"/>
      <c r="I60" s="1"/>
      <c r="J60" s="3"/>
      <c r="K60" s="1"/>
      <c r="L60" s="1"/>
      <c r="M60" s="1"/>
      <c r="N60" s="1"/>
      <c r="O60" s="1"/>
      <c r="P60" s="1"/>
      <c r="Q60" s="1"/>
      <c r="R60" s="1"/>
      <c r="S60" s="1"/>
      <c r="T60" s="1"/>
    </row>
    <row r="61">
      <c r="A61" s="1"/>
      <c r="B61" s="1"/>
      <c r="C61" s="1"/>
      <c r="D61" s="1"/>
      <c r="E61" s="2"/>
      <c r="F61" s="2"/>
      <c r="G61" s="1"/>
      <c r="H61" s="1"/>
      <c r="I61" s="1"/>
      <c r="J61" s="3"/>
      <c r="K61" s="1"/>
      <c r="L61" s="1"/>
      <c r="M61" s="1"/>
      <c r="N61" s="1"/>
      <c r="O61" s="1"/>
      <c r="P61" s="1"/>
      <c r="Q61" s="1"/>
      <c r="R61" s="1"/>
      <c r="S61" s="1"/>
      <c r="T61" s="1"/>
    </row>
    <row r="62">
      <c r="A62" s="1"/>
      <c r="B62" s="1"/>
      <c r="C62" s="1"/>
      <c r="D62" s="1"/>
      <c r="E62" s="2"/>
      <c r="F62" s="2"/>
      <c r="G62" s="1"/>
      <c r="H62" s="1"/>
      <c r="I62" s="1"/>
      <c r="J62" s="3"/>
      <c r="K62" s="1"/>
      <c r="L62" s="1"/>
      <c r="M62" s="1"/>
      <c r="N62" s="1"/>
      <c r="O62" s="8"/>
      <c r="P62" s="1"/>
      <c r="Q62" s="1"/>
      <c r="R62" s="1"/>
      <c r="S62" s="1"/>
      <c r="T62" s="1"/>
    </row>
    <row r="63">
      <c r="A63" s="1"/>
      <c r="B63" s="1"/>
      <c r="C63" s="1"/>
      <c r="D63" s="1"/>
      <c r="E63" s="2"/>
      <c r="F63" s="2"/>
      <c r="G63" s="1"/>
      <c r="H63" s="1"/>
      <c r="I63" s="1"/>
      <c r="J63" s="3"/>
      <c r="K63" s="1"/>
      <c r="L63" s="1"/>
      <c r="M63" s="1"/>
      <c r="N63" s="1"/>
      <c r="O63" s="1"/>
      <c r="P63" s="1"/>
      <c r="Q63" s="1"/>
      <c r="R63" s="1"/>
      <c r="S63" s="1"/>
      <c r="T63" s="1"/>
    </row>
    <row r="64">
      <c r="A64" s="1"/>
      <c r="B64" s="1"/>
      <c r="C64" s="1"/>
      <c r="D64" s="1"/>
      <c r="E64" s="2"/>
      <c r="F64" s="2"/>
      <c r="G64" s="1"/>
      <c r="H64" s="1"/>
      <c r="I64" s="1"/>
      <c r="J64" s="3"/>
      <c r="K64" s="1"/>
      <c r="L64" s="1"/>
      <c r="M64" s="1"/>
      <c r="N64" s="1"/>
      <c r="O64" s="1"/>
      <c r="P64" s="1"/>
      <c r="Q64" s="1"/>
      <c r="R64" s="1"/>
      <c r="S64" s="1"/>
      <c r="T64" s="1"/>
    </row>
    <row r="65">
      <c r="A65" s="1"/>
      <c r="B65" s="1"/>
      <c r="C65" s="1"/>
      <c r="D65" s="1"/>
      <c r="E65" s="2"/>
      <c r="F65" s="2"/>
      <c r="G65" s="1"/>
      <c r="H65" s="1"/>
      <c r="I65" s="1"/>
      <c r="J65" s="3"/>
      <c r="K65" s="1"/>
      <c r="L65" s="1"/>
      <c r="M65" s="1"/>
      <c r="N65" s="1"/>
      <c r="O65" s="1"/>
      <c r="P65" s="1"/>
      <c r="Q65" s="1"/>
      <c r="R65" s="1"/>
      <c r="S65" s="1"/>
      <c r="T65" s="1"/>
    </row>
    <row r="66">
      <c r="A66" s="1"/>
      <c r="B66" s="1"/>
      <c r="C66" s="1"/>
      <c r="D66" s="1"/>
      <c r="E66" s="2"/>
      <c r="F66" s="2"/>
      <c r="G66" s="1"/>
      <c r="H66" s="1"/>
      <c r="I66" s="1"/>
      <c r="J66" s="3"/>
      <c r="K66" s="1"/>
      <c r="L66" s="1"/>
      <c r="M66" s="1"/>
      <c r="N66" s="1"/>
      <c r="O66" s="1"/>
      <c r="P66" s="1"/>
      <c r="Q66" s="1"/>
      <c r="R66" s="1"/>
      <c r="S66" s="1"/>
      <c r="T66" s="1"/>
    </row>
    <row r="67">
      <c r="A67" s="1"/>
      <c r="B67" s="1"/>
      <c r="C67" s="1"/>
      <c r="D67" s="1"/>
      <c r="E67" s="2"/>
      <c r="F67" s="2"/>
      <c r="G67" s="1"/>
      <c r="H67" s="1"/>
      <c r="I67" s="1"/>
      <c r="J67" s="3"/>
      <c r="K67" s="1"/>
      <c r="L67" s="1"/>
      <c r="M67" s="1"/>
      <c r="N67" s="1"/>
      <c r="O67" s="1"/>
      <c r="P67" s="1"/>
      <c r="Q67" s="1"/>
      <c r="R67" s="1"/>
      <c r="S67" s="1"/>
      <c r="T67" s="1"/>
    </row>
    <row r="68">
      <c r="A68" s="1"/>
      <c r="B68" s="1"/>
      <c r="C68" s="1"/>
      <c r="D68" s="1"/>
      <c r="E68" s="2"/>
      <c r="F68" s="2"/>
      <c r="G68" s="1"/>
      <c r="H68" s="1"/>
      <c r="I68" s="1"/>
      <c r="J68" s="3"/>
      <c r="K68" s="1"/>
      <c r="L68" s="1"/>
      <c r="M68" s="1"/>
      <c r="N68" s="1"/>
      <c r="O68" s="1"/>
      <c r="P68" s="1"/>
      <c r="Q68" s="1"/>
      <c r="R68" s="1"/>
      <c r="S68" s="1"/>
      <c r="T68" s="1"/>
    </row>
    <row r="69">
      <c r="A69" s="1"/>
      <c r="B69" s="1"/>
      <c r="C69" s="1"/>
      <c r="D69" s="1"/>
      <c r="E69" s="2"/>
      <c r="F69" s="2"/>
      <c r="G69" s="1"/>
      <c r="H69" s="1"/>
      <c r="I69" s="1"/>
      <c r="J69" s="3"/>
      <c r="K69" s="1"/>
      <c r="L69" s="1"/>
      <c r="M69" s="1"/>
      <c r="N69" s="1"/>
      <c r="O69" s="1"/>
      <c r="P69" s="1"/>
      <c r="Q69" s="1"/>
      <c r="R69" s="1"/>
      <c r="S69" s="1"/>
      <c r="T69" s="1"/>
    </row>
    <row r="70">
      <c r="A70" s="1"/>
      <c r="B70" s="1"/>
      <c r="C70" s="1"/>
      <c r="D70" s="1"/>
      <c r="E70" s="2"/>
      <c r="F70" s="2"/>
      <c r="G70" s="1"/>
      <c r="H70" s="1"/>
      <c r="I70" s="1"/>
      <c r="J70" s="3"/>
      <c r="K70" s="1"/>
      <c r="L70" s="1"/>
      <c r="M70" s="1"/>
      <c r="N70" s="1"/>
      <c r="O70" s="1"/>
      <c r="P70" s="1"/>
      <c r="Q70" s="1"/>
      <c r="R70" s="1"/>
      <c r="S70" s="1"/>
      <c r="T70" s="1"/>
    </row>
    <row r="71">
      <c r="A71" s="1"/>
      <c r="B71" s="1"/>
      <c r="C71" s="1"/>
      <c r="D71" s="1"/>
      <c r="E71" s="2"/>
      <c r="F71" s="2"/>
      <c r="G71" s="1"/>
      <c r="H71" s="1"/>
      <c r="I71" s="1"/>
      <c r="J71" s="3"/>
      <c r="K71" s="1"/>
      <c r="L71" s="1"/>
      <c r="M71" s="1"/>
      <c r="N71" s="1"/>
      <c r="O71" s="1"/>
      <c r="P71" s="1"/>
      <c r="Q71" s="1"/>
      <c r="R71" s="1"/>
      <c r="S71" s="1"/>
      <c r="T71" s="1"/>
    </row>
    <row r="72">
      <c r="A72" s="1"/>
      <c r="B72" s="1"/>
      <c r="C72" s="1"/>
      <c r="D72" s="1"/>
      <c r="E72" s="2"/>
      <c r="F72" s="2"/>
      <c r="G72" s="1"/>
      <c r="H72" s="1"/>
      <c r="I72" s="1"/>
      <c r="J72" s="3"/>
      <c r="K72" s="1"/>
      <c r="L72" s="1"/>
      <c r="M72" s="1"/>
      <c r="N72" s="1"/>
      <c r="O72" s="1"/>
      <c r="P72" s="1"/>
      <c r="Q72" s="1"/>
      <c r="R72" s="1"/>
      <c r="S72" s="1"/>
      <c r="T72" s="1"/>
    </row>
    <row r="73">
      <c r="A73" s="1"/>
      <c r="B73" s="1"/>
      <c r="C73" s="1"/>
      <c r="D73" s="1"/>
      <c r="E73" s="2"/>
      <c r="F73" s="2"/>
      <c r="G73" s="1"/>
      <c r="H73" s="1"/>
      <c r="I73" s="1"/>
      <c r="J73" s="3"/>
      <c r="K73" s="1"/>
      <c r="L73" s="1"/>
      <c r="M73" s="1"/>
      <c r="N73" s="1"/>
      <c r="O73" s="1"/>
      <c r="P73" s="1"/>
      <c r="Q73" s="1"/>
      <c r="R73" s="1"/>
      <c r="S73" s="1"/>
      <c r="T73" s="1"/>
    </row>
    <row r="74">
      <c r="A74" s="1"/>
      <c r="B74" s="1"/>
      <c r="C74" s="1"/>
      <c r="D74" s="1"/>
      <c r="E74" s="2"/>
      <c r="F74" s="2"/>
      <c r="G74" s="1"/>
      <c r="H74" s="1"/>
      <c r="I74" s="1"/>
      <c r="J74" s="3"/>
      <c r="K74" s="1"/>
      <c r="L74" s="1"/>
      <c r="M74" s="1"/>
      <c r="N74" s="1"/>
      <c r="O74" s="1"/>
      <c r="P74" s="1"/>
      <c r="Q74" s="1"/>
      <c r="R74" s="1"/>
      <c r="S74" s="1"/>
      <c r="T74" s="1"/>
    </row>
    <row r="75">
      <c r="A75" s="1"/>
      <c r="B75" s="1"/>
      <c r="C75" s="1"/>
      <c r="D75" s="1"/>
      <c r="E75" s="2"/>
      <c r="F75" s="2"/>
      <c r="G75" s="1"/>
      <c r="H75" s="1"/>
      <c r="I75" s="1"/>
      <c r="J75" s="3"/>
      <c r="K75" s="1"/>
      <c r="L75" s="1"/>
      <c r="M75" s="1"/>
      <c r="N75" s="1"/>
      <c r="O75" s="1"/>
      <c r="P75" s="1"/>
      <c r="Q75" s="1"/>
      <c r="R75" s="1"/>
      <c r="S75" s="1"/>
      <c r="T75" s="1"/>
    </row>
    <row r="76">
      <c r="A76" s="1"/>
      <c r="B76" s="1"/>
      <c r="C76" s="1"/>
      <c r="D76" s="1"/>
      <c r="E76" s="2"/>
      <c r="F76" s="2"/>
      <c r="G76" s="1"/>
      <c r="H76" s="1"/>
      <c r="I76" s="1"/>
      <c r="J76" s="3"/>
      <c r="K76" s="1"/>
      <c r="L76" s="1"/>
      <c r="M76" s="1"/>
      <c r="N76" s="1"/>
      <c r="O76" s="1"/>
      <c r="P76" s="1"/>
      <c r="Q76" s="1"/>
      <c r="R76" s="1"/>
      <c r="S76" s="1"/>
      <c r="T76" s="1"/>
    </row>
    <row r="77">
      <c r="A77" s="1"/>
      <c r="B77" s="1"/>
      <c r="C77" s="1"/>
      <c r="D77" s="1"/>
      <c r="E77" s="2"/>
      <c r="F77" s="2"/>
      <c r="G77" s="1"/>
      <c r="H77" s="1"/>
      <c r="I77" s="1"/>
      <c r="J77" s="3"/>
      <c r="K77" s="1"/>
      <c r="L77" s="1"/>
      <c r="M77" s="1"/>
      <c r="N77" s="1"/>
      <c r="O77" s="1"/>
      <c r="P77" s="1"/>
      <c r="Q77" s="1"/>
      <c r="R77" s="1"/>
      <c r="S77" s="1"/>
      <c r="T77" s="1"/>
    </row>
    <row r="78">
      <c r="A78" s="1"/>
      <c r="B78" s="1"/>
      <c r="C78" s="1"/>
      <c r="D78" s="1"/>
      <c r="E78" s="2"/>
      <c r="F78" s="2"/>
      <c r="G78" s="1"/>
      <c r="H78" s="1"/>
      <c r="I78" s="1"/>
      <c r="J78" s="3"/>
      <c r="K78" s="1"/>
      <c r="L78" s="1"/>
      <c r="M78" s="1"/>
      <c r="N78" s="1"/>
      <c r="O78" s="1"/>
      <c r="P78" s="1"/>
      <c r="Q78" s="1"/>
      <c r="R78" s="1"/>
      <c r="S78" s="1"/>
      <c r="T78" s="1"/>
    </row>
    <row r="79">
      <c r="A79" s="1"/>
      <c r="B79" s="1"/>
      <c r="C79" s="1"/>
      <c r="D79" s="1"/>
      <c r="E79" s="2"/>
      <c r="F79" s="2"/>
      <c r="G79" s="1"/>
      <c r="H79" s="1"/>
      <c r="I79" s="1"/>
      <c r="J79" s="3"/>
      <c r="K79" s="1"/>
      <c r="L79" s="1"/>
      <c r="M79" s="1"/>
      <c r="N79" s="1"/>
      <c r="O79" s="1"/>
      <c r="P79" s="1"/>
      <c r="Q79" s="1"/>
      <c r="R79" s="1"/>
      <c r="S79" s="1"/>
      <c r="T79" s="1"/>
    </row>
    <row r="80">
      <c r="A80" s="1"/>
      <c r="B80" s="1"/>
      <c r="C80" s="1"/>
      <c r="D80" s="1"/>
      <c r="E80" s="2"/>
      <c r="F80" s="2"/>
      <c r="G80" s="1"/>
      <c r="H80" s="1"/>
      <c r="I80" s="1"/>
      <c r="J80" s="3"/>
      <c r="K80" s="1"/>
      <c r="L80" s="1"/>
      <c r="M80" s="1"/>
      <c r="N80" s="1"/>
      <c r="O80" s="1"/>
      <c r="P80" s="1"/>
      <c r="Q80" s="1"/>
      <c r="R80" s="1"/>
      <c r="S80" s="1"/>
      <c r="T80" s="1"/>
    </row>
    <row r="81">
      <c r="A81" s="1"/>
      <c r="B81" s="1"/>
      <c r="C81" s="1"/>
      <c r="D81" s="1"/>
      <c r="E81" s="2"/>
      <c r="F81" s="2"/>
      <c r="G81" s="1"/>
      <c r="H81" s="1"/>
      <c r="I81" s="1"/>
      <c r="J81" s="3"/>
      <c r="K81" s="1"/>
      <c r="L81" s="1"/>
      <c r="M81" s="1"/>
      <c r="N81" s="1"/>
      <c r="O81" s="1"/>
      <c r="P81" s="1"/>
      <c r="Q81" s="1"/>
      <c r="R81" s="1"/>
      <c r="S81" s="1"/>
      <c r="T81" s="1"/>
    </row>
    <row r="82">
      <c r="A82" s="1"/>
      <c r="B82" s="1"/>
      <c r="C82" s="1"/>
      <c r="D82" s="1"/>
      <c r="E82" s="2"/>
      <c r="F82" s="2"/>
      <c r="G82" s="1"/>
      <c r="H82" s="1"/>
      <c r="I82" s="1"/>
      <c r="J82" s="3"/>
      <c r="K82" s="1"/>
      <c r="L82" s="1"/>
      <c r="M82" s="1"/>
      <c r="N82" s="1"/>
      <c r="O82" s="1"/>
      <c r="P82" s="1"/>
      <c r="Q82" s="1"/>
      <c r="R82" s="1"/>
      <c r="S82" s="1"/>
      <c r="T82" s="1"/>
    </row>
  </sheetData>
  <conditionalFormatting sqref="A1:T82">
    <cfRule type="expression" dxfId="0" priority="1">
      <formula>MOD(ROW(),2)=0</formula>
    </cfRule>
  </conditionalFormatting>
  <hyperlinks>
    <hyperlink r:id="rId2" ref="M5"/>
    <hyperlink r:id="rId3" ref="M6"/>
    <hyperlink r:id="rId4" ref="M7"/>
    <hyperlink r:id="rId5" ref="M8"/>
    <hyperlink r:id="rId6" ref="M9"/>
    <hyperlink r:id="rId7" ref="M10"/>
    <hyperlink r:id="rId8" ref="M11"/>
    <hyperlink r:id="rId9" ref="M12"/>
    <hyperlink r:id="rId10" ref="M13"/>
    <hyperlink r:id="rId11" ref="M14"/>
    <hyperlink r:id="rId12" ref="M15"/>
    <hyperlink r:id="rId13" ref="M16"/>
    <hyperlink r:id="rId14" ref="M17"/>
    <hyperlink r:id="rId15" ref="M18"/>
    <hyperlink r:id="rId16" ref="M19"/>
    <hyperlink r:id="rId17" ref="M20"/>
    <hyperlink r:id="rId18" ref="M21"/>
    <hyperlink r:id="rId19" ref="M22"/>
    <hyperlink r:id="rId20" ref="M23"/>
    <hyperlink r:id="rId21" ref="M24"/>
    <hyperlink r:id="rId22" ref="M26"/>
    <hyperlink r:id="rId23" ref="M27"/>
    <hyperlink r:id="rId24" ref="M28"/>
    <hyperlink r:id="rId25" ref="M29"/>
    <hyperlink r:id="rId26" ref="M30"/>
    <hyperlink r:id="rId27" ref="M31"/>
    <hyperlink r:id="rId28" ref="M32"/>
    <hyperlink r:id="rId29" ref="M33"/>
    <hyperlink r:id="rId30" ref="M34"/>
    <hyperlink r:id="rId31" ref="M35"/>
    <hyperlink r:id="rId32" ref="M36"/>
    <hyperlink r:id="rId33" ref="M37"/>
    <hyperlink r:id="rId34" ref="M38"/>
    <hyperlink r:id="rId35" ref="M39"/>
    <hyperlink r:id="rId36" ref="M40"/>
    <hyperlink r:id="rId37" ref="M41"/>
    <hyperlink r:id="rId38" ref="M42"/>
  </hyperlinks>
  <drawing r:id="rId39"/>
  <legacyDrawing r:id="rId4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5B5B"/>
    <outlinePr summaryBelow="0" summaryRight="0"/>
  </sheetPr>
  <sheetViews>
    <sheetView showGridLines="0" workbookViewId="0">
      <pane ySplit="4.0" topLeftCell="A5" activePane="bottomLeft" state="frozen"/>
      <selection activeCell="B6" sqref="B6" pane="bottomLeft"/>
    </sheetView>
  </sheetViews>
  <sheetFormatPr customHeight="1" defaultColWidth="12.63" defaultRowHeight="15.75"/>
  <cols>
    <col customWidth="1" min="1" max="1" width="7.13"/>
    <col customWidth="1" min="2" max="2" width="3.75"/>
    <col customWidth="1" min="3" max="3" width="7.75"/>
    <col customWidth="1" min="4" max="4" width="15.38"/>
    <col customWidth="1" min="5" max="5" width="10.38"/>
    <col customWidth="1" min="6" max="6" width="20.5"/>
    <col customWidth="1" min="7" max="7" width="8.63"/>
    <col customWidth="1" min="8" max="8" width="21.63"/>
    <col customWidth="1" min="9" max="9" width="38.0"/>
    <col customWidth="1" min="10" max="10" width="19.63"/>
    <col customWidth="1" min="11" max="11" width="11.25"/>
    <col customWidth="1" min="12" max="12" width="12.0"/>
    <col customWidth="1" min="13" max="13" width="9.88"/>
    <col customWidth="1" min="14" max="14" width="14.13"/>
    <col customWidth="1" min="15" max="15" width="13.13"/>
  </cols>
  <sheetData>
    <row r="1">
      <c r="A1" s="1"/>
      <c r="B1" s="1"/>
      <c r="C1" s="2"/>
      <c r="D1" s="1"/>
      <c r="E1" s="2"/>
      <c r="F1" s="1"/>
      <c r="G1" s="1"/>
      <c r="H1" s="1"/>
      <c r="I1" s="3"/>
      <c r="J1" s="48"/>
      <c r="K1" s="1"/>
      <c r="L1" s="1"/>
      <c r="M1" s="1"/>
      <c r="N1" s="1"/>
      <c r="O1" s="1"/>
      <c r="P1" s="1"/>
      <c r="Q1" s="1"/>
      <c r="R1" s="1"/>
      <c r="S1" s="1"/>
      <c r="T1" s="1"/>
    </row>
    <row r="2">
      <c r="A2" s="1"/>
      <c r="B2" s="4" t="s">
        <v>113</v>
      </c>
      <c r="C2" s="1"/>
      <c r="D2" s="1"/>
      <c r="E2" s="1"/>
      <c r="F2" s="1"/>
      <c r="G2" s="1"/>
      <c r="H2" s="1"/>
      <c r="I2" s="3"/>
      <c r="J2" s="48"/>
      <c r="K2" s="1"/>
      <c r="L2" s="1"/>
      <c r="M2" s="1"/>
      <c r="N2" s="1"/>
      <c r="O2" s="1"/>
      <c r="P2" s="1"/>
      <c r="Q2" s="1"/>
      <c r="R2" s="1"/>
      <c r="S2" s="5"/>
      <c r="T2" s="1"/>
    </row>
    <row r="3" ht="15.75" customHeight="1">
      <c r="A3" s="1"/>
      <c r="B3" s="6"/>
      <c r="C3" s="7"/>
      <c r="D3" s="6"/>
      <c r="E3" s="7"/>
      <c r="F3" s="6"/>
      <c r="G3" s="1"/>
      <c r="H3" s="1"/>
      <c r="I3" s="3"/>
      <c r="J3" s="48"/>
      <c r="K3" s="1"/>
      <c r="L3" s="1"/>
      <c r="M3" s="1"/>
      <c r="N3" s="1"/>
      <c r="O3" s="1"/>
      <c r="P3" s="1"/>
      <c r="Q3" s="1"/>
      <c r="R3" s="1"/>
      <c r="S3" s="8"/>
      <c r="T3" s="1"/>
    </row>
    <row r="4" ht="15.75" customHeight="1">
      <c r="A4" s="1"/>
      <c r="B4" s="9" t="s">
        <v>114</v>
      </c>
      <c r="C4" s="11" t="s">
        <v>115</v>
      </c>
      <c r="D4" s="10" t="s">
        <v>116</v>
      </c>
      <c r="E4" s="11" t="s">
        <v>117</v>
      </c>
      <c r="F4" s="9" t="s">
        <v>118</v>
      </c>
      <c r="G4" s="9" t="s">
        <v>7</v>
      </c>
      <c r="H4" s="9" t="s">
        <v>119</v>
      </c>
      <c r="I4" s="10" t="s">
        <v>120</v>
      </c>
      <c r="J4" s="49" t="s">
        <v>121</v>
      </c>
      <c r="K4" s="12" t="s">
        <v>122</v>
      </c>
      <c r="L4" s="9" t="s">
        <v>123</v>
      </c>
      <c r="M4" s="12" t="s">
        <v>11</v>
      </c>
      <c r="N4" s="9" t="s">
        <v>124</v>
      </c>
      <c r="O4" s="13"/>
      <c r="P4" s="1"/>
      <c r="Q4" s="1"/>
      <c r="R4" s="1"/>
      <c r="S4" s="1"/>
      <c r="T4" s="1"/>
    </row>
    <row r="5" ht="15.75" customHeight="1">
      <c r="A5" s="1"/>
      <c r="B5" s="14">
        <v>1.0</v>
      </c>
      <c r="C5" s="18">
        <v>6290.0</v>
      </c>
      <c r="D5" s="16">
        <v>2017.0</v>
      </c>
      <c r="E5" s="17" t="s">
        <v>13</v>
      </c>
      <c r="F5" s="19">
        <v>8923.0</v>
      </c>
      <c r="G5" s="15" t="s">
        <v>14</v>
      </c>
      <c r="H5" s="20">
        <v>45352.0</v>
      </c>
      <c r="I5" s="21" t="s">
        <v>15</v>
      </c>
      <c r="J5" s="50" t="s">
        <v>17</v>
      </c>
      <c r="K5" s="22" t="s">
        <v>24</v>
      </c>
      <c r="L5" s="22" t="s">
        <v>125</v>
      </c>
      <c r="M5" s="22">
        <f t="shared" ref="M5:M15" si="1">C5/F5</f>
        <v>0.70491987</v>
      </c>
      <c r="N5" s="15"/>
      <c r="O5" s="24"/>
      <c r="P5" s="1"/>
      <c r="Q5" s="1"/>
      <c r="R5" s="1"/>
      <c r="S5" s="1"/>
      <c r="T5" s="1"/>
    </row>
    <row r="6" ht="15.75" customHeight="1">
      <c r="A6" s="1"/>
      <c r="B6" s="15">
        <v>2.0</v>
      </c>
      <c r="C6" s="26">
        <v>5990.0</v>
      </c>
      <c r="D6" s="21">
        <v>2017.0</v>
      </c>
      <c r="E6" s="17" t="s">
        <v>13</v>
      </c>
      <c r="F6" s="15">
        <v>14088.0</v>
      </c>
      <c r="G6" s="15" t="s">
        <v>18</v>
      </c>
      <c r="H6" s="20">
        <v>45323.0</v>
      </c>
      <c r="I6" s="21" t="s">
        <v>19</v>
      </c>
      <c r="J6" s="51" t="s">
        <v>20</v>
      </c>
      <c r="K6" s="22" t="s">
        <v>24</v>
      </c>
      <c r="L6" s="22" t="s">
        <v>125</v>
      </c>
      <c r="M6" s="22">
        <f t="shared" si="1"/>
        <v>0.4251845542</v>
      </c>
      <c r="N6" s="25"/>
      <c r="O6" s="28"/>
      <c r="P6" s="1"/>
      <c r="Q6" s="1"/>
      <c r="R6" s="1"/>
      <c r="S6" s="1"/>
      <c r="T6" s="1"/>
    </row>
    <row r="7" ht="15.75" customHeight="1">
      <c r="A7" s="1"/>
      <c r="B7" s="15">
        <v>3.0</v>
      </c>
      <c r="C7" s="26">
        <v>6990.0</v>
      </c>
      <c r="D7" s="21">
        <v>2021.0</v>
      </c>
      <c r="E7" s="17" t="s">
        <v>13</v>
      </c>
      <c r="F7" s="15">
        <v>7802.0</v>
      </c>
      <c r="G7" s="15" t="s">
        <v>21</v>
      </c>
      <c r="H7" s="1"/>
      <c r="I7" s="21" t="s">
        <v>23</v>
      </c>
      <c r="J7" s="51" t="s">
        <v>25</v>
      </c>
      <c r="K7" s="22" t="s">
        <v>24</v>
      </c>
      <c r="L7" s="22" t="s">
        <v>126</v>
      </c>
      <c r="M7" s="22">
        <f t="shared" si="1"/>
        <v>0.895924122</v>
      </c>
      <c r="N7" s="25"/>
      <c r="O7" s="28"/>
      <c r="P7" s="1"/>
      <c r="Q7" s="1"/>
      <c r="R7" s="1"/>
      <c r="S7" s="1"/>
      <c r="T7" s="1"/>
    </row>
    <row r="8" ht="15.75" customHeight="1">
      <c r="A8" s="1"/>
      <c r="B8" s="15">
        <v>4.0</v>
      </c>
      <c r="C8" s="26">
        <v>5990.0</v>
      </c>
      <c r="D8" s="21">
        <v>2018.0</v>
      </c>
      <c r="E8" s="17" t="s">
        <v>13</v>
      </c>
      <c r="F8" s="15">
        <v>5750.0</v>
      </c>
      <c r="G8" s="15" t="s">
        <v>21</v>
      </c>
      <c r="H8" s="20">
        <v>45536.0</v>
      </c>
      <c r="I8" s="21" t="s">
        <v>26</v>
      </c>
      <c r="J8" s="51" t="s">
        <v>27</v>
      </c>
      <c r="K8" s="22" t="s">
        <v>24</v>
      </c>
      <c r="L8" s="22" t="s">
        <v>125</v>
      </c>
      <c r="M8" s="22">
        <f t="shared" si="1"/>
        <v>1.04173913</v>
      </c>
      <c r="N8" s="25"/>
      <c r="O8" s="28"/>
      <c r="P8" s="1"/>
      <c r="Q8" s="1"/>
      <c r="R8" s="1"/>
      <c r="S8" s="1"/>
      <c r="T8" s="1"/>
    </row>
    <row r="9" ht="15.75" customHeight="1">
      <c r="A9" s="1"/>
      <c r="B9" s="24">
        <v>5.0</v>
      </c>
      <c r="C9" s="30">
        <v>6490.0</v>
      </c>
      <c r="D9" s="29">
        <v>2019.0</v>
      </c>
      <c r="E9" s="17" t="s">
        <v>13</v>
      </c>
      <c r="F9" s="24">
        <v>8965.0</v>
      </c>
      <c r="G9" s="24" t="s">
        <v>28</v>
      </c>
      <c r="H9" s="31">
        <v>45323.0</v>
      </c>
      <c r="I9" s="29" t="s">
        <v>29</v>
      </c>
      <c r="J9" s="52" t="s">
        <v>30</v>
      </c>
      <c r="K9" s="22" t="s">
        <v>24</v>
      </c>
      <c r="L9" s="22" t="s">
        <v>126</v>
      </c>
      <c r="M9" s="22">
        <f t="shared" si="1"/>
        <v>0.7239263804</v>
      </c>
      <c r="N9" s="28"/>
      <c r="O9" s="28"/>
      <c r="P9" s="1"/>
      <c r="Q9" s="1"/>
      <c r="R9" s="1"/>
      <c r="S9" s="1"/>
      <c r="T9" s="1"/>
    </row>
    <row r="10" ht="15.75" customHeight="1">
      <c r="A10" s="1"/>
      <c r="B10" s="14">
        <v>6.0</v>
      </c>
      <c r="C10" s="30">
        <v>4990.0</v>
      </c>
      <c r="D10" s="29">
        <v>2016.0</v>
      </c>
      <c r="E10" s="17" t="s">
        <v>31</v>
      </c>
      <c r="F10" s="24">
        <v>13055.0</v>
      </c>
      <c r="G10" s="24" t="s">
        <v>32</v>
      </c>
      <c r="H10" s="20">
        <v>45292.0</v>
      </c>
      <c r="I10" s="29" t="s">
        <v>33</v>
      </c>
      <c r="J10" s="52" t="s">
        <v>34</v>
      </c>
      <c r="K10" s="22" t="s">
        <v>24</v>
      </c>
      <c r="L10" s="22" t="s">
        <v>126</v>
      </c>
      <c r="M10" s="22">
        <f t="shared" si="1"/>
        <v>0.382229031</v>
      </c>
      <c r="N10" s="24"/>
      <c r="O10" s="24"/>
      <c r="P10" s="1"/>
      <c r="Q10" s="1"/>
      <c r="R10" s="1"/>
      <c r="S10" s="1"/>
      <c r="T10" s="1"/>
    </row>
    <row r="11" ht="15.75" customHeight="1">
      <c r="A11" s="1"/>
      <c r="B11" s="15">
        <v>7.0</v>
      </c>
      <c r="C11" s="30">
        <v>5300.0</v>
      </c>
      <c r="D11" s="29">
        <v>2016.0</v>
      </c>
      <c r="E11" s="17" t="s">
        <v>31</v>
      </c>
      <c r="F11" s="24">
        <v>5200.0</v>
      </c>
      <c r="G11" s="24" t="s">
        <v>28</v>
      </c>
      <c r="H11" s="31">
        <v>45323.0</v>
      </c>
      <c r="I11" s="29" t="s">
        <v>35</v>
      </c>
      <c r="J11" s="52" t="s">
        <v>36</v>
      </c>
      <c r="K11" s="22" t="s">
        <v>24</v>
      </c>
      <c r="L11" s="22" t="s">
        <v>125</v>
      </c>
      <c r="M11" s="22">
        <f t="shared" si="1"/>
        <v>1.019230769</v>
      </c>
      <c r="N11" s="24"/>
      <c r="O11" s="28"/>
      <c r="P11" s="1"/>
      <c r="Q11" s="1"/>
      <c r="R11" s="1"/>
      <c r="S11" s="1"/>
      <c r="T11" s="1"/>
    </row>
    <row r="12" ht="15.75" customHeight="1">
      <c r="A12" s="1"/>
      <c r="B12" s="15">
        <v>8.0</v>
      </c>
      <c r="C12" s="30">
        <v>5590.0</v>
      </c>
      <c r="D12" s="29">
        <v>2016.0</v>
      </c>
      <c r="E12" s="17" t="s">
        <v>31</v>
      </c>
      <c r="F12" s="24">
        <v>16000.0</v>
      </c>
      <c r="G12" s="24" t="s">
        <v>32</v>
      </c>
      <c r="H12" s="31">
        <v>45536.0</v>
      </c>
      <c r="I12" s="29" t="s">
        <v>37</v>
      </c>
      <c r="J12" s="52" t="s">
        <v>38</v>
      </c>
      <c r="K12" s="22" t="s">
        <v>24</v>
      </c>
      <c r="L12" s="22" t="s">
        <v>126</v>
      </c>
      <c r="M12" s="22">
        <f t="shared" si="1"/>
        <v>0.349375</v>
      </c>
      <c r="N12" s="24"/>
      <c r="O12" s="28"/>
      <c r="P12" s="1"/>
      <c r="Q12" s="1"/>
      <c r="R12" s="1"/>
      <c r="S12" s="1"/>
      <c r="T12" s="1"/>
    </row>
    <row r="13" ht="15.75" customHeight="1">
      <c r="A13" s="1"/>
      <c r="B13" s="15">
        <v>9.0</v>
      </c>
      <c r="C13" s="17">
        <v>7500.0</v>
      </c>
      <c r="D13" s="33">
        <v>2023.0</v>
      </c>
      <c r="E13" s="17" t="s">
        <v>31</v>
      </c>
      <c r="F13" s="34">
        <v>324.0</v>
      </c>
      <c r="G13" s="34" t="s">
        <v>28</v>
      </c>
      <c r="H13" s="31">
        <v>45383.0</v>
      </c>
      <c r="I13" s="33" t="s">
        <v>39</v>
      </c>
      <c r="J13" s="53" t="s">
        <v>40</v>
      </c>
      <c r="K13" s="22" t="s">
        <v>24</v>
      </c>
      <c r="L13" s="22" t="s">
        <v>126</v>
      </c>
      <c r="M13" s="22">
        <f t="shared" si="1"/>
        <v>23.14814815</v>
      </c>
      <c r="N13" s="1"/>
      <c r="O13" s="1"/>
      <c r="P13" s="1"/>
      <c r="Q13" s="1"/>
      <c r="R13" s="1"/>
      <c r="S13" s="1"/>
      <c r="T13" s="1"/>
    </row>
    <row r="14" ht="15.75" customHeight="1">
      <c r="A14" s="1"/>
      <c r="B14" s="14">
        <v>10.0</v>
      </c>
      <c r="C14" s="17">
        <v>6750.0</v>
      </c>
      <c r="D14" s="33">
        <v>2019.0</v>
      </c>
      <c r="E14" s="17" t="s">
        <v>31</v>
      </c>
      <c r="F14" s="34">
        <v>6.0</v>
      </c>
      <c r="G14" s="34" t="s">
        <v>14</v>
      </c>
      <c r="H14" s="1"/>
      <c r="I14" s="37" t="s">
        <v>41</v>
      </c>
      <c r="J14" s="54" t="s">
        <v>42</v>
      </c>
      <c r="K14" s="22" t="s">
        <v>24</v>
      </c>
      <c r="L14" s="22" t="s">
        <v>125</v>
      </c>
      <c r="M14" s="22">
        <f t="shared" si="1"/>
        <v>1125</v>
      </c>
      <c r="N14" s="24"/>
      <c r="O14" s="1"/>
      <c r="P14" s="1"/>
      <c r="Q14" s="1"/>
      <c r="R14" s="1"/>
      <c r="S14" s="1"/>
      <c r="T14" s="1"/>
    </row>
    <row r="15" ht="15.75" customHeight="1">
      <c r="A15" s="1"/>
      <c r="B15" s="15">
        <v>11.0</v>
      </c>
      <c r="C15" s="17">
        <v>6700.0</v>
      </c>
      <c r="D15" s="33">
        <v>2021.0</v>
      </c>
      <c r="E15" s="17" t="s">
        <v>31</v>
      </c>
      <c r="F15" s="34">
        <v>4700.0</v>
      </c>
      <c r="G15" s="34" t="s">
        <v>14</v>
      </c>
      <c r="H15" s="39">
        <v>45627.0</v>
      </c>
      <c r="I15" s="33" t="s">
        <v>43</v>
      </c>
      <c r="J15" s="55" t="s">
        <v>44</v>
      </c>
      <c r="K15" s="22" t="s">
        <v>24</v>
      </c>
      <c r="L15" s="22" t="s">
        <v>125</v>
      </c>
      <c r="M15" s="22">
        <f t="shared" si="1"/>
        <v>1.425531915</v>
      </c>
      <c r="N15" s="1"/>
      <c r="O15" s="1"/>
      <c r="P15" s="1"/>
      <c r="Q15" s="1"/>
      <c r="R15" s="1"/>
      <c r="S15" s="1"/>
      <c r="T15" s="1"/>
    </row>
    <row r="16" ht="15.75" customHeight="1">
      <c r="A16" s="1"/>
      <c r="B16" s="14">
        <v>12.0</v>
      </c>
      <c r="C16" s="17">
        <v>8199.0</v>
      </c>
      <c r="D16" s="33">
        <v>2024.0</v>
      </c>
      <c r="E16" s="17" t="s">
        <v>13</v>
      </c>
      <c r="F16" s="34">
        <v>0.0</v>
      </c>
      <c r="G16" s="34" t="s">
        <v>14</v>
      </c>
      <c r="H16" s="34" t="s">
        <v>47</v>
      </c>
      <c r="I16" s="33" t="s">
        <v>127</v>
      </c>
      <c r="J16" s="40" t="s">
        <v>128</v>
      </c>
      <c r="K16" s="8" t="s">
        <v>47</v>
      </c>
      <c r="L16" s="22" t="s">
        <v>47</v>
      </c>
      <c r="M16" s="22" t="s">
        <v>47</v>
      </c>
      <c r="N16" s="1"/>
      <c r="O16" s="1"/>
      <c r="P16" s="1"/>
      <c r="Q16" s="1"/>
      <c r="R16" s="1"/>
      <c r="S16" s="1"/>
      <c r="T16" s="1"/>
    </row>
    <row r="17" ht="15.75" customHeight="1">
      <c r="A17" s="1"/>
      <c r="B17" s="15">
        <v>13.0</v>
      </c>
      <c r="C17" s="17">
        <v>5199.0</v>
      </c>
      <c r="D17" s="34">
        <v>2013.0</v>
      </c>
      <c r="E17" s="17" t="s">
        <v>13</v>
      </c>
      <c r="F17" s="34">
        <v>28280.0</v>
      </c>
      <c r="G17" s="34" t="s">
        <v>14</v>
      </c>
      <c r="H17" s="39">
        <v>45505.0</v>
      </c>
      <c r="I17" s="33" t="s">
        <v>49</v>
      </c>
      <c r="J17" s="53" t="s">
        <v>50</v>
      </c>
      <c r="K17" s="22" t="s">
        <v>24</v>
      </c>
      <c r="L17" s="22" t="s">
        <v>126</v>
      </c>
      <c r="M17" s="22">
        <f t="shared" ref="M17:M42" si="2">C17/F17</f>
        <v>0.1838401697</v>
      </c>
      <c r="N17" s="1"/>
      <c r="O17" s="1"/>
      <c r="P17" s="1"/>
      <c r="Q17" s="1"/>
      <c r="R17" s="1"/>
      <c r="S17" s="1"/>
      <c r="T17" s="1"/>
    </row>
    <row r="18" ht="15.75" customHeight="1">
      <c r="A18" s="1"/>
      <c r="B18" s="15">
        <v>14.0</v>
      </c>
      <c r="C18" s="17">
        <v>7099.0</v>
      </c>
      <c r="D18" s="34">
        <v>2023.0</v>
      </c>
      <c r="E18" s="17" t="s">
        <v>13</v>
      </c>
      <c r="F18" s="34">
        <v>9839.0</v>
      </c>
      <c r="G18" s="34" t="s">
        <v>21</v>
      </c>
      <c r="H18" s="39">
        <v>45444.0</v>
      </c>
      <c r="I18" s="33" t="s">
        <v>51</v>
      </c>
      <c r="J18" s="53" t="s">
        <v>52</v>
      </c>
      <c r="K18" s="22" t="s">
        <v>24</v>
      </c>
      <c r="L18" s="22" t="s">
        <v>126</v>
      </c>
      <c r="M18" s="22">
        <f t="shared" si="2"/>
        <v>0.7215164143</v>
      </c>
      <c r="N18" s="1"/>
      <c r="O18" s="1"/>
      <c r="P18" s="1"/>
      <c r="Q18" s="1"/>
      <c r="R18" s="1"/>
      <c r="S18" s="1"/>
      <c r="T18" s="1"/>
    </row>
    <row r="19" ht="15.75" customHeight="1">
      <c r="A19" s="1"/>
      <c r="B19" s="15">
        <v>15.0</v>
      </c>
      <c r="C19" s="17">
        <v>6500.0</v>
      </c>
      <c r="D19" s="34">
        <v>2020.0</v>
      </c>
      <c r="E19" s="17" t="s">
        <v>31</v>
      </c>
      <c r="F19" s="34">
        <v>2900.0</v>
      </c>
      <c r="G19" s="34" t="s">
        <v>14</v>
      </c>
      <c r="H19" s="1"/>
      <c r="I19" s="33" t="s">
        <v>53</v>
      </c>
      <c r="J19" s="53" t="s">
        <v>54</v>
      </c>
      <c r="K19" s="22" t="s">
        <v>24</v>
      </c>
      <c r="L19" s="22" t="s">
        <v>126</v>
      </c>
      <c r="M19" s="22">
        <f t="shared" si="2"/>
        <v>2.24137931</v>
      </c>
      <c r="N19" s="24"/>
      <c r="O19" s="1"/>
      <c r="P19" s="1"/>
      <c r="Q19" s="1"/>
      <c r="R19" s="1"/>
      <c r="S19" s="1"/>
      <c r="T19" s="1"/>
    </row>
    <row r="20" ht="15.75" customHeight="1">
      <c r="A20" s="1"/>
      <c r="B20" s="24">
        <v>16.0</v>
      </c>
      <c r="C20" s="17">
        <v>4800.0</v>
      </c>
      <c r="D20" s="34">
        <v>2017.0</v>
      </c>
      <c r="E20" s="17" t="s">
        <v>31</v>
      </c>
      <c r="F20" s="34">
        <v>21800.0</v>
      </c>
      <c r="G20" s="34" t="s">
        <v>14</v>
      </c>
      <c r="H20" s="39">
        <v>45413.0</v>
      </c>
      <c r="I20" s="33" t="s">
        <v>55</v>
      </c>
      <c r="J20" s="53" t="s">
        <v>56</v>
      </c>
      <c r="K20" s="22" t="s">
        <v>24</v>
      </c>
      <c r="L20" s="22" t="s">
        <v>125</v>
      </c>
      <c r="M20" s="22">
        <f t="shared" si="2"/>
        <v>0.2201834862</v>
      </c>
      <c r="N20" s="1"/>
      <c r="O20" s="1"/>
      <c r="P20" s="1"/>
      <c r="Q20" s="1"/>
      <c r="R20" s="1"/>
      <c r="S20" s="1"/>
      <c r="T20" s="1"/>
    </row>
    <row r="21" ht="15.75" customHeight="1">
      <c r="A21" s="1"/>
      <c r="B21" s="14">
        <v>17.0</v>
      </c>
      <c r="C21" s="17">
        <v>4600.0</v>
      </c>
      <c r="D21" s="34">
        <v>2016.0</v>
      </c>
      <c r="E21" s="17" t="s">
        <v>31</v>
      </c>
      <c r="F21" s="34">
        <v>26000.0</v>
      </c>
      <c r="G21" s="34" t="s">
        <v>14</v>
      </c>
      <c r="H21" s="39">
        <v>45444.0</v>
      </c>
      <c r="I21" s="33" t="s">
        <v>57</v>
      </c>
      <c r="J21" s="53" t="s">
        <v>58</v>
      </c>
      <c r="K21" s="22" t="s">
        <v>24</v>
      </c>
      <c r="L21" s="22" t="s">
        <v>125</v>
      </c>
      <c r="M21" s="22">
        <f t="shared" si="2"/>
        <v>0.1769230769</v>
      </c>
      <c r="N21" s="1"/>
      <c r="O21" s="1"/>
      <c r="P21" s="1"/>
      <c r="Q21" s="1"/>
      <c r="R21" s="1"/>
      <c r="S21" s="1"/>
      <c r="T21" s="1"/>
    </row>
    <row r="22" ht="15.75" customHeight="1">
      <c r="A22" s="1"/>
      <c r="B22" s="15">
        <v>18.0</v>
      </c>
      <c r="C22" s="17">
        <v>6899.0</v>
      </c>
      <c r="D22" s="34">
        <v>2021.0</v>
      </c>
      <c r="E22" s="17" t="s">
        <v>13</v>
      </c>
      <c r="F22" s="34">
        <v>34386.0</v>
      </c>
      <c r="G22" s="34" t="s">
        <v>14</v>
      </c>
      <c r="H22" s="39">
        <v>45444.0</v>
      </c>
      <c r="I22" s="33" t="s">
        <v>59</v>
      </c>
      <c r="J22" s="53" t="s">
        <v>60</v>
      </c>
      <c r="K22" s="22" t="s">
        <v>24</v>
      </c>
      <c r="L22" s="22" t="s">
        <v>126</v>
      </c>
      <c r="M22" s="22">
        <f t="shared" si="2"/>
        <v>0.2006339789</v>
      </c>
      <c r="N22" s="1"/>
      <c r="O22" s="1"/>
      <c r="P22" s="1"/>
      <c r="Q22" s="1"/>
      <c r="R22" s="1"/>
      <c r="S22" s="1"/>
      <c r="T22" s="1"/>
    </row>
    <row r="23" ht="15.75" customHeight="1">
      <c r="A23" s="1"/>
      <c r="B23" s="15">
        <v>19.0</v>
      </c>
      <c r="C23" s="17">
        <v>5500.0</v>
      </c>
      <c r="D23" s="34">
        <v>2019.0</v>
      </c>
      <c r="E23" s="17" t="s">
        <v>31</v>
      </c>
      <c r="F23" s="34">
        <v>18000.0</v>
      </c>
      <c r="G23" s="34" t="s">
        <v>21</v>
      </c>
      <c r="H23" s="39">
        <v>45901.0</v>
      </c>
      <c r="I23" s="33" t="s">
        <v>61</v>
      </c>
      <c r="J23" s="53" t="s">
        <v>62</v>
      </c>
      <c r="K23" s="22" t="s">
        <v>24</v>
      </c>
      <c r="L23" s="22" t="s">
        <v>125</v>
      </c>
      <c r="M23" s="22">
        <f t="shared" si="2"/>
        <v>0.3055555556</v>
      </c>
      <c r="N23" s="1"/>
      <c r="O23" s="1"/>
      <c r="P23" s="1"/>
      <c r="Q23" s="1"/>
      <c r="R23" s="1"/>
      <c r="S23" s="1"/>
      <c r="T23" s="1"/>
    </row>
    <row r="24" ht="15.75" customHeight="1">
      <c r="A24" s="1"/>
      <c r="B24" s="15">
        <v>20.0</v>
      </c>
      <c r="C24" s="17">
        <v>6600.0</v>
      </c>
      <c r="D24" s="34">
        <v>2021.0</v>
      </c>
      <c r="E24" s="17" t="s">
        <v>31</v>
      </c>
      <c r="F24" s="34">
        <v>7000.0</v>
      </c>
      <c r="G24" s="34" t="s">
        <v>21</v>
      </c>
      <c r="H24" s="1"/>
      <c r="I24" s="33" t="s">
        <v>129</v>
      </c>
      <c r="J24" s="53" t="s">
        <v>64</v>
      </c>
      <c r="K24" s="22" t="s">
        <v>125</v>
      </c>
      <c r="L24" s="22" t="s">
        <v>125</v>
      </c>
      <c r="M24" s="22">
        <f t="shared" si="2"/>
        <v>0.9428571429</v>
      </c>
      <c r="N24" s="1"/>
      <c r="O24" s="1"/>
      <c r="P24" s="1"/>
      <c r="Q24" s="1"/>
      <c r="R24" s="1"/>
      <c r="S24" s="1"/>
      <c r="T24" s="1"/>
    </row>
    <row r="25" ht="15.75" customHeight="1">
      <c r="A25" s="1"/>
      <c r="B25" s="14">
        <v>21.0</v>
      </c>
      <c r="C25" s="17">
        <v>5000.0</v>
      </c>
      <c r="D25" s="34">
        <v>2020.0</v>
      </c>
      <c r="E25" s="17" t="s">
        <v>31</v>
      </c>
      <c r="F25" s="34">
        <v>19000.0</v>
      </c>
      <c r="G25" s="34" t="s">
        <v>21</v>
      </c>
      <c r="H25" s="1"/>
      <c r="I25" s="33" t="s">
        <v>66</v>
      </c>
      <c r="J25" s="55" t="s">
        <v>130</v>
      </c>
      <c r="K25" s="22" t="s">
        <v>67</v>
      </c>
      <c r="L25" s="22" t="s">
        <v>126</v>
      </c>
      <c r="M25" s="22">
        <f t="shared" si="2"/>
        <v>0.2631578947</v>
      </c>
      <c r="N25" s="34" t="s">
        <v>131</v>
      </c>
      <c r="O25" s="1"/>
      <c r="P25" s="1"/>
      <c r="Q25" s="1"/>
      <c r="R25" s="1"/>
      <c r="S25" s="1"/>
      <c r="T25" s="1"/>
    </row>
    <row r="26" ht="15.75" customHeight="1">
      <c r="A26" s="1"/>
      <c r="B26" s="15">
        <v>22.0</v>
      </c>
      <c r="C26" s="17">
        <v>4490.0</v>
      </c>
      <c r="D26" s="34">
        <v>2017.0</v>
      </c>
      <c r="E26" s="17" t="s">
        <v>31</v>
      </c>
      <c r="F26" s="34">
        <v>17000.0</v>
      </c>
      <c r="G26" s="34" t="s">
        <v>14</v>
      </c>
      <c r="H26" s="41">
        <v>45536.0</v>
      </c>
      <c r="I26" s="33" t="s">
        <v>69</v>
      </c>
      <c r="J26" s="53" t="s">
        <v>70</v>
      </c>
      <c r="K26" s="22" t="s">
        <v>125</v>
      </c>
      <c r="L26" s="22" t="s">
        <v>125</v>
      </c>
      <c r="M26" s="22">
        <f t="shared" si="2"/>
        <v>0.2641176471</v>
      </c>
      <c r="N26" s="1"/>
      <c r="O26" s="1"/>
      <c r="P26" s="1"/>
      <c r="Q26" s="1"/>
      <c r="R26" s="1"/>
      <c r="S26" s="1"/>
      <c r="T26" s="1"/>
    </row>
    <row r="27" ht="15.75" customHeight="1">
      <c r="A27" s="1"/>
      <c r="B27" s="14">
        <v>23.0</v>
      </c>
      <c r="C27" s="17">
        <v>5250.0</v>
      </c>
      <c r="D27" s="34">
        <v>2019.0</v>
      </c>
      <c r="E27" s="17" t="s">
        <v>31</v>
      </c>
      <c r="F27" s="34">
        <v>9687.0</v>
      </c>
      <c r="G27" s="34" t="s">
        <v>71</v>
      </c>
      <c r="H27" s="42" t="s">
        <v>72</v>
      </c>
      <c r="I27" s="33" t="s">
        <v>73</v>
      </c>
      <c r="J27" s="53" t="s">
        <v>74</v>
      </c>
      <c r="K27" s="22" t="s">
        <v>24</v>
      </c>
      <c r="L27" s="22" t="s">
        <v>126</v>
      </c>
      <c r="M27" s="22">
        <f t="shared" si="2"/>
        <v>0.5419634562</v>
      </c>
      <c r="N27" s="1"/>
      <c r="O27" s="1"/>
      <c r="P27" s="1"/>
      <c r="Q27" s="1"/>
      <c r="R27" s="1"/>
      <c r="S27" s="1"/>
      <c r="T27" s="1"/>
    </row>
    <row r="28" ht="15.75" customHeight="1">
      <c r="A28" s="1"/>
      <c r="B28" s="15">
        <v>24.0</v>
      </c>
      <c r="C28" s="17">
        <v>5200.0</v>
      </c>
      <c r="D28" s="34">
        <v>2019.0</v>
      </c>
      <c r="E28" s="17" t="s">
        <v>31</v>
      </c>
      <c r="F28" s="34">
        <v>14000.0</v>
      </c>
      <c r="G28" s="34" t="s">
        <v>71</v>
      </c>
      <c r="H28" s="1"/>
      <c r="I28" s="33" t="s">
        <v>75</v>
      </c>
      <c r="J28" s="53" t="s">
        <v>77</v>
      </c>
      <c r="K28" s="22" t="s">
        <v>76</v>
      </c>
      <c r="L28" s="22" t="s">
        <v>126</v>
      </c>
      <c r="M28" s="22">
        <f t="shared" si="2"/>
        <v>0.3714285714</v>
      </c>
      <c r="N28" s="1"/>
      <c r="O28" s="1"/>
      <c r="P28" s="1"/>
      <c r="Q28" s="1"/>
      <c r="R28" s="1"/>
      <c r="S28" s="1"/>
      <c r="T28" s="1"/>
    </row>
    <row r="29" ht="15.75" customHeight="1">
      <c r="A29" s="1"/>
      <c r="B29" s="15">
        <v>25.0</v>
      </c>
      <c r="C29" s="17">
        <v>4999.0</v>
      </c>
      <c r="D29" s="34">
        <v>2017.0</v>
      </c>
      <c r="E29" s="17" t="s">
        <v>31</v>
      </c>
      <c r="F29" s="34">
        <v>40000.0</v>
      </c>
      <c r="G29" s="34" t="s">
        <v>28</v>
      </c>
      <c r="H29" s="1"/>
      <c r="I29" s="21" t="s">
        <v>78</v>
      </c>
      <c r="J29" s="54" t="s">
        <v>79</v>
      </c>
      <c r="K29" s="22" t="s">
        <v>125</v>
      </c>
      <c r="L29" s="22" t="s">
        <v>125</v>
      </c>
      <c r="M29" s="22">
        <f t="shared" si="2"/>
        <v>0.124975</v>
      </c>
      <c r="N29" s="24"/>
      <c r="O29" s="1"/>
      <c r="P29" s="1"/>
      <c r="Q29" s="1"/>
      <c r="R29" s="1"/>
      <c r="S29" s="1"/>
      <c r="T29" s="1"/>
    </row>
    <row r="30" ht="15.75" customHeight="1">
      <c r="A30" s="1"/>
      <c r="B30" s="15">
        <v>26.0</v>
      </c>
      <c r="C30" s="17">
        <v>5400.0</v>
      </c>
      <c r="D30" s="34">
        <v>2017.0</v>
      </c>
      <c r="E30" s="17" t="s">
        <v>13</v>
      </c>
      <c r="F30" s="34">
        <v>2832.0</v>
      </c>
      <c r="G30" s="34" t="s">
        <v>18</v>
      </c>
      <c r="H30" s="39">
        <v>45505.0</v>
      </c>
      <c r="I30" s="33" t="s">
        <v>80</v>
      </c>
      <c r="J30" s="53" t="s">
        <v>81</v>
      </c>
      <c r="K30" s="22" t="s">
        <v>125</v>
      </c>
      <c r="L30" s="22" t="s">
        <v>125</v>
      </c>
      <c r="M30" s="22">
        <f t="shared" si="2"/>
        <v>1.906779661</v>
      </c>
      <c r="N30" s="1"/>
      <c r="O30" s="1"/>
      <c r="P30" s="1"/>
      <c r="Q30" s="1"/>
      <c r="R30" s="1"/>
      <c r="S30" s="1"/>
      <c r="T30" s="1"/>
    </row>
    <row r="31" ht="15.75" customHeight="1">
      <c r="A31" s="1"/>
      <c r="B31" s="24">
        <v>27.0</v>
      </c>
      <c r="C31" s="17">
        <v>4450.0</v>
      </c>
      <c r="D31" s="34">
        <v>2017.0</v>
      </c>
      <c r="E31" s="17" t="s">
        <v>31</v>
      </c>
      <c r="F31" s="34">
        <v>655.0</v>
      </c>
      <c r="G31" s="34" t="s">
        <v>18</v>
      </c>
      <c r="H31" s="39">
        <v>45627.0</v>
      </c>
      <c r="I31" s="33" t="s">
        <v>82</v>
      </c>
      <c r="J31" s="53" t="s">
        <v>83</v>
      </c>
      <c r="K31" s="22" t="s">
        <v>125</v>
      </c>
      <c r="L31" s="22" t="s">
        <v>125</v>
      </c>
      <c r="M31" s="22">
        <f t="shared" si="2"/>
        <v>6.79389313</v>
      </c>
      <c r="N31" s="1"/>
      <c r="O31" s="1"/>
      <c r="P31" s="1"/>
      <c r="Q31" s="1"/>
      <c r="R31" s="1"/>
      <c r="S31" s="1"/>
      <c r="T31" s="1"/>
    </row>
    <row r="32" ht="15.75" customHeight="1">
      <c r="A32" s="1"/>
      <c r="B32" s="14">
        <v>28.0</v>
      </c>
      <c r="C32" s="17">
        <v>4800.0</v>
      </c>
      <c r="D32" s="34">
        <v>2017.0</v>
      </c>
      <c r="E32" s="17" t="s">
        <v>31</v>
      </c>
      <c r="F32" s="34">
        <v>14000.0</v>
      </c>
      <c r="G32" s="34" t="s">
        <v>28</v>
      </c>
      <c r="H32" s="1"/>
      <c r="I32" s="33" t="s">
        <v>132</v>
      </c>
      <c r="J32" s="53" t="s">
        <v>86</v>
      </c>
      <c r="K32" s="44">
        <v>45629.0</v>
      </c>
      <c r="L32" s="22" t="s">
        <v>126</v>
      </c>
      <c r="M32" s="22">
        <f t="shared" si="2"/>
        <v>0.3428571429</v>
      </c>
      <c r="N32" s="1"/>
      <c r="O32" s="1"/>
      <c r="P32" s="1"/>
      <c r="Q32" s="1"/>
      <c r="R32" s="1"/>
      <c r="S32" s="1"/>
      <c r="T32" s="1"/>
    </row>
    <row r="33" ht="15.75" customHeight="1">
      <c r="A33" s="1"/>
      <c r="B33" s="15">
        <v>29.0</v>
      </c>
      <c r="C33" s="17">
        <v>4000.0</v>
      </c>
      <c r="D33" s="34">
        <v>2017.0</v>
      </c>
      <c r="E33" s="17" t="s">
        <v>31</v>
      </c>
      <c r="F33" s="34">
        <v>23058.0</v>
      </c>
      <c r="G33" s="34" t="s">
        <v>18</v>
      </c>
      <c r="H33" s="34" t="s">
        <v>87</v>
      </c>
      <c r="I33" s="33" t="s">
        <v>88</v>
      </c>
      <c r="J33" s="53" t="s">
        <v>89</v>
      </c>
      <c r="K33" s="22" t="s">
        <v>125</v>
      </c>
      <c r="L33" s="22" t="s">
        <v>125</v>
      </c>
      <c r="M33" s="22">
        <f t="shared" si="2"/>
        <v>0.1734755833</v>
      </c>
      <c r="N33" s="1"/>
      <c r="O33" s="1"/>
      <c r="P33" s="1"/>
      <c r="Q33" s="1"/>
      <c r="R33" s="1"/>
      <c r="S33" s="1"/>
      <c r="T33" s="1"/>
    </row>
    <row r="34" ht="15.75" customHeight="1">
      <c r="A34" s="1"/>
      <c r="B34" s="15">
        <v>30.0</v>
      </c>
      <c r="C34" s="17">
        <v>5250.0</v>
      </c>
      <c r="D34" s="34">
        <v>2019.0</v>
      </c>
      <c r="E34" s="17" t="s">
        <v>31</v>
      </c>
      <c r="F34" s="34">
        <v>9687.0</v>
      </c>
      <c r="G34" s="34" t="s">
        <v>21</v>
      </c>
      <c r="H34" s="1"/>
      <c r="I34" s="33" t="s">
        <v>92</v>
      </c>
      <c r="J34" s="53" t="s">
        <v>94</v>
      </c>
      <c r="K34" s="45" t="s">
        <v>93</v>
      </c>
      <c r="L34" s="22" t="s">
        <v>126</v>
      </c>
      <c r="M34" s="22">
        <f t="shared" si="2"/>
        <v>0.5419634562</v>
      </c>
      <c r="N34" s="1"/>
      <c r="O34" s="1"/>
      <c r="P34" s="1"/>
      <c r="Q34" s="1"/>
      <c r="R34" s="1"/>
      <c r="S34" s="1"/>
      <c r="T34" s="1"/>
    </row>
    <row r="35" ht="15.75" customHeight="1">
      <c r="A35" s="1"/>
      <c r="B35" s="15">
        <v>31.0</v>
      </c>
      <c r="C35" s="17">
        <v>5000.0</v>
      </c>
      <c r="D35" s="34">
        <v>2019.0</v>
      </c>
      <c r="E35" s="17" t="s">
        <v>31</v>
      </c>
      <c r="F35" s="34">
        <v>14000.0</v>
      </c>
      <c r="G35" s="34" t="s">
        <v>90</v>
      </c>
      <c r="H35" s="1"/>
      <c r="I35" s="33" t="s">
        <v>75</v>
      </c>
      <c r="J35" s="53" t="s">
        <v>91</v>
      </c>
      <c r="K35" s="45" t="s">
        <v>76</v>
      </c>
      <c r="L35" s="22" t="s">
        <v>126</v>
      </c>
      <c r="M35" s="22">
        <f t="shared" si="2"/>
        <v>0.3571428571</v>
      </c>
      <c r="N35" s="1"/>
      <c r="O35" s="1"/>
      <c r="P35" s="1"/>
      <c r="Q35" s="1"/>
      <c r="R35" s="1"/>
      <c r="S35" s="1"/>
      <c r="T35" s="1"/>
    </row>
    <row r="36" ht="15.75" customHeight="1">
      <c r="A36" s="1"/>
      <c r="B36" s="14">
        <v>32.0</v>
      </c>
      <c r="C36" s="17">
        <v>4750.0</v>
      </c>
      <c r="D36" s="34">
        <v>2018.0</v>
      </c>
      <c r="E36" s="17" t="s">
        <v>31</v>
      </c>
      <c r="F36" s="34">
        <v>18000.0</v>
      </c>
      <c r="G36" s="34" t="s">
        <v>21</v>
      </c>
      <c r="H36" s="39">
        <v>45536.0</v>
      </c>
      <c r="I36" s="21" t="s">
        <v>95</v>
      </c>
      <c r="J36" s="50" t="s">
        <v>97</v>
      </c>
      <c r="K36" s="45" t="s">
        <v>96</v>
      </c>
      <c r="L36" s="22" t="s">
        <v>126</v>
      </c>
      <c r="M36" s="22">
        <f t="shared" si="2"/>
        <v>0.2638888889</v>
      </c>
      <c r="N36" s="24"/>
      <c r="O36" s="1"/>
      <c r="P36" s="1"/>
      <c r="Q36" s="1"/>
      <c r="R36" s="1"/>
      <c r="S36" s="1"/>
      <c r="T36" s="1"/>
    </row>
    <row r="37" ht="15.75" customHeight="1">
      <c r="A37" s="1"/>
      <c r="B37" s="15">
        <v>33.0</v>
      </c>
      <c r="C37" s="17">
        <v>4880.0</v>
      </c>
      <c r="D37" s="34">
        <v>2017.0</v>
      </c>
      <c r="E37" s="17" t="s">
        <v>31</v>
      </c>
      <c r="F37" s="34">
        <v>20299.0</v>
      </c>
      <c r="G37" s="1"/>
      <c r="H37" s="41">
        <v>45566.0</v>
      </c>
      <c r="I37" s="33" t="s">
        <v>98</v>
      </c>
      <c r="J37" s="53" t="s">
        <v>100</v>
      </c>
      <c r="K37" s="45" t="s">
        <v>99</v>
      </c>
      <c r="L37" s="22" t="s">
        <v>126</v>
      </c>
      <c r="M37" s="22">
        <f t="shared" si="2"/>
        <v>0.2404059313</v>
      </c>
      <c r="N37" s="1"/>
      <c r="O37" s="1"/>
      <c r="P37" s="1"/>
      <c r="Q37" s="1"/>
      <c r="R37" s="1"/>
      <c r="S37" s="1"/>
      <c r="T37" s="1"/>
    </row>
    <row r="38" ht="15.75" customHeight="1">
      <c r="A38" s="1"/>
      <c r="B38" s="14">
        <v>34.0</v>
      </c>
      <c r="C38" s="17">
        <v>5760.0</v>
      </c>
      <c r="D38" s="34">
        <v>2017.0</v>
      </c>
      <c r="E38" s="17" t="s">
        <v>31</v>
      </c>
      <c r="F38" s="34">
        <v>8830.0</v>
      </c>
      <c r="G38" s="34" t="s">
        <v>14</v>
      </c>
      <c r="H38" s="41">
        <v>45717.0</v>
      </c>
      <c r="I38" s="33" t="s">
        <v>101</v>
      </c>
      <c r="J38" s="53" t="s">
        <v>103</v>
      </c>
      <c r="K38" s="22" t="s">
        <v>125</v>
      </c>
      <c r="L38" s="22" t="s">
        <v>125</v>
      </c>
      <c r="M38" s="22">
        <f t="shared" si="2"/>
        <v>0.6523216308</v>
      </c>
      <c r="N38" s="1"/>
      <c r="O38" s="1"/>
      <c r="P38" s="1"/>
      <c r="Q38" s="1"/>
      <c r="R38" s="1"/>
      <c r="S38" s="1"/>
      <c r="T38" s="1"/>
    </row>
    <row r="39" ht="15.75" customHeight="1">
      <c r="A39" s="1"/>
      <c r="B39" s="15">
        <v>35.0</v>
      </c>
      <c r="C39" s="17">
        <v>5800.0</v>
      </c>
      <c r="D39" s="34">
        <v>2017.0</v>
      </c>
      <c r="E39" s="17" t="s">
        <v>31</v>
      </c>
      <c r="F39" s="34">
        <v>30000.0</v>
      </c>
      <c r="G39" s="34" t="s">
        <v>28</v>
      </c>
      <c r="H39" s="39">
        <v>45474.0</v>
      </c>
      <c r="I39" s="33" t="s">
        <v>104</v>
      </c>
      <c r="J39" s="53" t="s">
        <v>105</v>
      </c>
      <c r="K39" s="22" t="s">
        <v>125</v>
      </c>
      <c r="L39" s="22" t="s">
        <v>125</v>
      </c>
      <c r="M39" s="22">
        <f t="shared" si="2"/>
        <v>0.1933333333</v>
      </c>
      <c r="N39" s="1"/>
      <c r="O39" s="1"/>
      <c r="P39" s="1"/>
      <c r="Q39" s="1"/>
      <c r="R39" s="1"/>
      <c r="S39" s="1"/>
      <c r="T39" s="1"/>
    </row>
    <row r="40" ht="15.75" customHeight="1">
      <c r="A40" s="1"/>
      <c r="B40" s="15">
        <v>36.0</v>
      </c>
      <c r="C40" s="17">
        <v>6800.0</v>
      </c>
      <c r="D40" s="34">
        <v>2022.0</v>
      </c>
      <c r="E40" s="17" t="s">
        <v>31</v>
      </c>
      <c r="F40" s="34">
        <v>500.0</v>
      </c>
      <c r="G40" s="34" t="s">
        <v>21</v>
      </c>
      <c r="H40" s="41">
        <v>45474.0</v>
      </c>
      <c r="I40" s="21" t="s">
        <v>133</v>
      </c>
      <c r="J40" s="54" t="s">
        <v>107</v>
      </c>
      <c r="K40" s="44">
        <v>45629.0</v>
      </c>
      <c r="L40" s="22" t="s">
        <v>126</v>
      </c>
      <c r="M40" s="22">
        <f t="shared" si="2"/>
        <v>13.6</v>
      </c>
      <c r="N40" s="1"/>
      <c r="O40" s="1"/>
      <c r="P40" s="1"/>
      <c r="Q40" s="1"/>
      <c r="R40" s="1"/>
      <c r="S40" s="1"/>
      <c r="T40" s="1"/>
    </row>
    <row r="41" ht="15.75" customHeight="1">
      <c r="A41" s="1"/>
      <c r="B41" s="15">
        <v>37.0</v>
      </c>
      <c r="C41" s="34">
        <v>550.0</v>
      </c>
      <c r="D41" s="34">
        <v>2018.0</v>
      </c>
      <c r="E41" s="17" t="s">
        <v>31</v>
      </c>
      <c r="F41" s="34">
        <v>12353.0</v>
      </c>
      <c r="G41" s="34" t="s">
        <v>14</v>
      </c>
      <c r="H41" s="1"/>
      <c r="I41" s="33" t="s">
        <v>108</v>
      </c>
      <c r="J41" s="53" t="s">
        <v>110</v>
      </c>
      <c r="K41" s="46" t="s">
        <v>109</v>
      </c>
      <c r="L41" s="22" t="s">
        <v>126</v>
      </c>
      <c r="M41" s="22">
        <f t="shared" si="2"/>
        <v>0.04452359751</v>
      </c>
      <c r="N41" s="1"/>
      <c r="O41" s="1"/>
      <c r="P41" s="1"/>
      <c r="Q41" s="1"/>
      <c r="R41" s="1"/>
      <c r="S41" s="1"/>
      <c r="T41" s="1"/>
    </row>
    <row r="42" ht="15.75" customHeight="1">
      <c r="A42" s="1"/>
      <c r="B42" s="24">
        <v>38.0</v>
      </c>
      <c r="C42" s="17">
        <v>4750.0</v>
      </c>
      <c r="D42" s="34">
        <v>2018.0</v>
      </c>
      <c r="E42" s="17" t="s">
        <v>31</v>
      </c>
      <c r="F42" s="34">
        <v>18000.0</v>
      </c>
      <c r="G42" s="34" t="s">
        <v>21</v>
      </c>
      <c r="H42" s="41">
        <v>45536.0</v>
      </c>
      <c r="I42" s="33" t="s">
        <v>111</v>
      </c>
      <c r="J42" s="55" t="s">
        <v>134</v>
      </c>
      <c r="K42" s="47">
        <v>45629.0</v>
      </c>
      <c r="L42" s="22" t="s">
        <v>126</v>
      </c>
      <c r="M42" s="22">
        <f t="shared" si="2"/>
        <v>0.2638888889</v>
      </c>
      <c r="N42" s="1"/>
      <c r="O42" s="1"/>
      <c r="P42" s="1"/>
      <c r="Q42" s="1"/>
      <c r="R42" s="1"/>
      <c r="S42" s="1"/>
      <c r="T42" s="1"/>
    </row>
    <row r="43" ht="15.75" customHeight="1">
      <c r="A43" s="1"/>
      <c r="B43" s="1"/>
      <c r="C43" s="2"/>
      <c r="D43" s="1"/>
      <c r="E43" s="2"/>
      <c r="F43" s="1"/>
      <c r="G43" s="1"/>
      <c r="H43" s="1"/>
      <c r="I43" s="3"/>
      <c r="J43" s="48"/>
      <c r="K43" s="1"/>
      <c r="L43" s="1"/>
      <c r="M43" s="1"/>
      <c r="N43" s="1"/>
      <c r="O43" s="1"/>
      <c r="P43" s="1"/>
      <c r="Q43" s="1"/>
      <c r="R43" s="1"/>
      <c r="S43" s="1"/>
      <c r="T43" s="1"/>
    </row>
    <row r="44" ht="15.75" customHeight="1">
      <c r="A44" s="1"/>
      <c r="B44" s="1"/>
      <c r="C44" s="2"/>
      <c r="D44" s="1"/>
      <c r="E44" s="2"/>
      <c r="F44" s="1"/>
      <c r="G44" s="1"/>
      <c r="H44" s="1"/>
      <c r="I44" s="3"/>
      <c r="J44" s="48"/>
      <c r="K44" s="1"/>
      <c r="L44" s="1"/>
      <c r="M44" s="1"/>
      <c r="N44" s="1"/>
      <c r="O44" s="1"/>
      <c r="P44" s="1"/>
      <c r="Q44" s="1"/>
      <c r="R44" s="1"/>
      <c r="S44" s="1"/>
      <c r="T44" s="1"/>
    </row>
    <row r="45" ht="15.75" customHeight="1">
      <c r="A45" s="1"/>
      <c r="B45" s="1"/>
      <c r="C45" s="2"/>
      <c r="D45" s="1"/>
      <c r="E45" s="2"/>
      <c r="F45" s="1"/>
      <c r="G45" s="1"/>
      <c r="H45" s="1"/>
      <c r="I45" s="3"/>
      <c r="J45" s="48"/>
      <c r="K45" s="1"/>
      <c r="L45" s="1"/>
      <c r="M45" s="1"/>
      <c r="N45" s="1"/>
      <c r="O45" s="1"/>
      <c r="P45" s="1"/>
      <c r="Q45" s="1"/>
      <c r="R45" s="1"/>
      <c r="S45" s="1"/>
      <c r="T45" s="1"/>
    </row>
    <row r="46" ht="15.75" customHeight="1">
      <c r="A46" s="1"/>
      <c r="B46" s="1"/>
      <c r="C46" s="2"/>
      <c r="D46" s="1"/>
      <c r="E46" s="2"/>
      <c r="F46" s="1"/>
      <c r="G46" s="1"/>
      <c r="H46" s="1"/>
      <c r="I46" s="21"/>
      <c r="J46" s="56"/>
      <c r="K46" s="15"/>
      <c r="L46" s="1"/>
      <c r="M46" s="15"/>
      <c r="N46" s="1"/>
      <c r="O46" s="1"/>
      <c r="P46" s="1"/>
      <c r="Q46" s="1"/>
      <c r="R46" s="1"/>
      <c r="S46" s="1"/>
      <c r="T46" s="1"/>
    </row>
    <row r="47" ht="15.75" customHeight="1">
      <c r="A47" s="1"/>
      <c r="B47" s="1"/>
      <c r="C47" s="2"/>
      <c r="D47" s="1"/>
      <c r="E47" s="2"/>
      <c r="F47" s="1"/>
      <c r="G47" s="1"/>
      <c r="H47" s="1"/>
      <c r="I47" s="3"/>
      <c r="J47" s="48"/>
      <c r="K47" s="1"/>
      <c r="L47" s="1"/>
      <c r="M47" s="1"/>
      <c r="N47" s="1"/>
      <c r="O47" s="1"/>
      <c r="P47" s="1"/>
      <c r="Q47" s="1"/>
      <c r="R47" s="1"/>
      <c r="S47" s="1"/>
      <c r="T47" s="1"/>
    </row>
    <row r="48" ht="15.75" customHeight="1">
      <c r="A48" s="1"/>
      <c r="B48" s="1"/>
      <c r="C48" s="2"/>
      <c r="D48" s="1"/>
      <c r="E48" s="2"/>
      <c r="F48" s="1"/>
      <c r="G48" s="1"/>
      <c r="H48" s="1"/>
      <c r="I48" s="3"/>
      <c r="J48" s="48"/>
      <c r="K48" s="1"/>
      <c r="L48" s="1"/>
      <c r="M48" s="1"/>
      <c r="N48" s="1"/>
      <c r="O48" s="1"/>
      <c r="P48" s="1"/>
      <c r="Q48" s="1"/>
      <c r="R48" s="1"/>
      <c r="S48" s="1"/>
      <c r="T48" s="1"/>
    </row>
    <row r="49" ht="15.75" customHeight="1">
      <c r="A49" s="1"/>
      <c r="B49" s="1"/>
      <c r="C49" s="2"/>
      <c r="D49" s="1"/>
      <c r="E49" s="2"/>
      <c r="F49" s="1"/>
      <c r="G49" s="1"/>
      <c r="H49" s="1"/>
      <c r="I49" s="3"/>
      <c r="J49" s="48"/>
      <c r="K49" s="1"/>
      <c r="L49" s="1"/>
      <c r="M49" s="1"/>
      <c r="N49" s="1"/>
      <c r="O49" s="1"/>
      <c r="P49" s="1"/>
      <c r="Q49" s="1"/>
      <c r="R49" s="1"/>
      <c r="S49" s="1"/>
      <c r="T49" s="1"/>
    </row>
    <row r="50">
      <c r="A50" s="1"/>
      <c r="B50" s="1"/>
      <c r="C50" s="2"/>
      <c r="D50" s="1"/>
      <c r="E50" s="2"/>
      <c r="F50" s="1"/>
      <c r="G50" s="1"/>
      <c r="H50" s="1"/>
      <c r="I50" s="3"/>
      <c r="J50" s="48"/>
      <c r="K50" s="1"/>
      <c r="L50" s="1"/>
      <c r="M50" s="1"/>
      <c r="N50" s="1"/>
      <c r="O50" s="1"/>
      <c r="P50" s="1"/>
      <c r="Q50" s="1"/>
      <c r="R50" s="1"/>
      <c r="S50" s="1"/>
      <c r="T50" s="1"/>
    </row>
    <row r="51">
      <c r="A51" s="1"/>
      <c r="B51" s="1"/>
      <c r="C51" s="2"/>
      <c r="D51" s="1"/>
      <c r="E51" s="2"/>
      <c r="F51" s="1"/>
      <c r="G51" s="1"/>
      <c r="H51" s="1"/>
      <c r="I51" s="3"/>
      <c r="J51" s="48"/>
      <c r="K51" s="1"/>
      <c r="L51" s="1"/>
      <c r="M51" s="1"/>
      <c r="N51" s="1"/>
      <c r="O51" s="1"/>
      <c r="P51" s="1"/>
      <c r="Q51" s="1"/>
      <c r="R51" s="1"/>
      <c r="S51" s="1"/>
      <c r="T51" s="1"/>
    </row>
    <row r="52">
      <c r="A52" s="1"/>
      <c r="B52" s="1"/>
      <c r="C52" s="2"/>
      <c r="D52" s="1"/>
      <c r="E52" s="2"/>
      <c r="F52" s="1"/>
      <c r="G52" s="1"/>
      <c r="H52" s="1"/>
      <c r="I52" s="3"/>
      <c r="J52" s="48"/>
      <c r="K52" s="1"/>
      <c r="L52" s="1"/>
      <c r="M52" s="1"/>
      <c r="N52" s="1"/>
      <c r="O52" s="1"/>
      <c r="P52" s="1"/>
      <c r="Q52" s="1"/>
      <c r="R52" s="1"/>
      <c r="S52" s="1"/>
      <c r="T52" s="1"/>
    </row>
    <row r="53">
      <c r="A53" s="1"/>
      <c r="B53" s="1"/>
      <c r="C53" s="2"/>
      <c r="D53" s="1"/>
      <c r="E53" s="2"/>
      <c r="F53" s="1"/>
      <c r="G53" s="1"/>
      <c r="H53" s="1"/>
      <c r="I53" s="3"/>
      <c r="J53" s="48"/>
      <c r="K53" s="1"/>
      <c r="L53" s="1"/>
      <c r="M53" s="1"/>
      <c r="N53" s="1"/>
      <c r="O53" s="1"/>
      <c r="P53" s="1"/>
      <c r="Q53" s="1"/>
      <c r="R53" s="1"/>
      <c r="S53" s="1"/>
      <c r="T53" s="1"/>
    </row>
    <row r="54">
      <c r="A54" s="1"/>
      <c r="B54" s="1"/>
      <c r="C54" s="2"/>
      <c r="D54" s="1"/>
      <c r="E54" s="2"/>
      <c r="F54" s="1"/>
      <c r="G54" s="1"/>
      <c r="H54" s="1"/>
      <c r="I54" s="3"/>
      <c r="J54" s="48"/>
      <c r="K54" s="1"/>
      <c r="L54" s="1"/>
      <c r="M54" s="1"/>
      <c r="N54" s="1"/>
      <c r="O54" s="1"/>
      <c r="P54" s="1"/>
      <c r="Q54" s="1"/>
      <c r="R54" s="1"/>
      <c r="S54" s="1"/>
      <c r="T54" s="1"/>
    </row>
    <row r="55">
      <c r="A55" s="1"/>
      <c r="B55" s="1"/>
      <c r="C55" s="2"/>
      <c r="D55" s="1"/>
      <c r="E55" s="2"/>
      <c r="F55" s="1"/>
      <c r="G55" s="1"/>
      <c r="H55" s="1"/>
      <c r="I55" s="3"/>
      <c r="J55" s="48"/>
      <c r="K55" s="1"/>
      <c r="L55" s="1"/>
      <c r="M55" s="1"/>
      <c r="N55" s="1"/>
      <c r="O55" s="1"/>
      <c r="P55" s="1"/>
      <c r="Q55" s="1"/>
      <c r="R55" s="1"/>
      <c r="S55" s="1"/>
      <c r="T55" s="1"/>
    </row>
    <row r="56">
      <c r="A56" s="1"/>
      <c r="B56" s="1"/>
      <c r="C56" s="2"/>
      <c r="D56" s="1"/>
      <c r="E56" s="2"/>
      <c r="F56" s="1"/>
      <c r="G56" s="1"/>
      <c r="H56" s="1"/>
      <c r="I56" s="21"/>
      <c r="J56" s="56"/>
      <c r="K56" s="15"/>
      <c r="L56" s="1"/>
      <c r="M56" s="15"/>
      <c r="N56" s="1"/>
      <c r="O56" s="1"/>
      <c r="P56" s="1"/>
      <c r="Q56" s="1"/>
      <c r="R56" s="1"/>
      <c r="S56" s="1"/>
      <c r="T56" s="1"/>
    </row>
    <row r="57">
      <c r="A57" s="1"/>
      <c r="B57" s="1"/>
      <c r="C57" s="2"/>
      <c r="D57" s="1"/>
      <c r="E57" s="2"/>
      <c r="F57" s="1"/>
      <c r="G57" s="1"/>
      <c r="H57" s="1"/>
      <c r="I57" s="3"/>
      <c r="J57" s="48"/>
      <c r="K57" s="1"/>
      <c r="L57" s="1"/>
      <c r="M57" s="1"/>
      <c r="N57" s="1"/>
      <c r="O57" s="1"/>
      <c r="P57" s="1"/>
      <c r="Q57" s="1"/>
      <c r="R57" s="1"/>
      <c r="S57" s="1"/>
      <c r="T57" s="1"/>
    </row>
    <row r="58">
      <c r="A58" s="1"/>
      <c r="B58" s="1"/>
      <c r="C58" s="2"/>
      <c r="D58" s="1"/>
      <c r="E58" s="2"/>
      <c r="F58" s="1"/>
      <c r="G58" s="1"/>
      <c r="H58" s="1"/>
      <c r="I58" s="3"/>
      <c r="J58" s="48"/>
      <c r="K58" s="1"/>
      <c r="L58" s="1"/>
      <c r="M58" s="1"/>
      <c r="N58" s="1"/>
      <c r="O58" s="1"/>
      <c r="P58" s="1"/>
      <c r="Q58" s="1"/>
      <c r="R58" s="1"/>
      <c r="S58" s="1"/>
      <c r="T58" s="1"/>
    </row>
    <row r="59">
      <c r="A59" s="1"/>
      <c r="B59" s="1"/>
      <c r="C59" s="2"/>
      <c r="D59" s="1"/>
      <c r="E59" s="2"/>
      <c r="F59" s="1"/>
      <c r="G59" s="1"/>
      <c r="H59" s="1"/>
      <c r="I59" s="3"/>
      <c r="J59" s="48"/>
      <c r="K59" s="1"/>
      <c r="L59" s="1"/>
      <c r="M59" s="1"/>
      <c r="N59" s="1"/>
      <c r="O59" s="1"/>
      <c r="P59" s="1"/>
      <c r="Q59" s="1"/>
      <c r="R59" s="1"/>
      <c r="S59" s="1"/>
      <c r="T59" s="1"/>
    </row>
    <row r="60">
      <c r="A60" s="1"/>
      <c r="B60" s="1"/>
      <c r="C60" s="2"/>
      <c r="D60" s="1"/>
      <c r="E60" s="2"/>
      <c r="F60" s="1"/>
      <c r="G60" s="1"/>
      <c r="H60" s="1"/>
      <c r="I60" s="3"/>
      <c r="J60" s="48"/>
      <c r="K60" s="1"/>
      <c r="L60" s="1"/>
      <c r="M60" s="1"/>
      <c r="N60" s="1"/>
      <c r="O60" s="1"/>
      <c r="P60" s="1"/>
      <c r="Q60" s="1"/>
      <c r="R60" s="1"/>
      <c r="S60" s="1"/>
      <c r="T60" s="1"/>
    </row>
    <row r="61">
      <c r="A61" s="1"/>
      <c r="B61" s="1"/>
      <c r="C61" s="2"/>
      <c r="D61" s="1"/>
      <c r="E61" s="2"/>
      <c r="F61" s="1"/>
      <c r="G61" s="1"/>
      <c r="H61" s="1"/>
      <c r="I61" s="3"/>
      <c r="J61" s="48"/>
      <c r="K61" s="1"/>
      <c r="L61" s="1"/>
      <c r="M61" s="1"/>
      <c r="N61" s="1"/>
      <c r="O61" s="1"/>
      <c r="P61" s="1"/>
      <c r="Q61" s="1"/>
      <c r="R61" s="1"/>
      <c r="S61" s="1"/>
      <c r="T61" s="1"/>
    </row>
    <row r="62">
      <c r="A62" s="1"/>
      <c r="B62" s="1"/>
      <c r="C62" s="2"/>
      <c r="D62" s="1"/>
      <c r="E62" s="2"/>
      <c r="F62" s="1"/>
      <c r="G62" s="1"/>
      <c r="H62" s="1"/>
      <c r="I62" s="3"/>
      <c r="J62" s="48"/>
      <c r="K62" s="1"/>
      <c r="L62" s="1"/>
      <c r="M62" s="1"/>
      <c r="N62" s="1"/>
      <c r="O62" s="8"/>
      <c r="P62" s="1"/>
      <c r="Q62" s="1"/>
      <c r="R62" s="1"/>
      <c r="S62" s="1"/>
      <c r="T62" s="1"/>
    </row>
    <row r="63">
      <c r="A63" s="1"/>
      <c r="B63" s="1"/>
      <c r="C63" s="2"/>
      <c r="D63" s="1"/>
      <c r="E63" s="2"/>
      <c r="F63" s="1"/>
      <c r="G63" s="1"/>
      <c r="H63" s="1"/>
      <c r="I63" s="3"/>
      <c r="J63" s="48"/>
      <c r="K63" s="1"/>
      <c r="L63" s="1"/>
      <c r="M63" s="1"/>
      <c r="N63" s="1"/>
      <c r="O63" s="1"/>
      <c r="P63" s="1"/>
      <c r="Q63" s="1"/>
      <c r="R63" s="1"/>
      <c r="S63" s="1"/>
      <c r="T63" s="1"/>
    </row>
    <row r="64">
      <c r="A64" s="1"/>
      <c r="B64" s="1"/>
      <c r="C64" s="2"/>
      <c r="D64" s="1"/>
      <c r="E64" s="2"/>
      <c r="F64" s="1"/>
      <c r="G64" s="1"/>
      <c r="H64" s="1"/>
      <c r="I64" s="3"/>
      <c r="J64" s="48"/>
      <c r="K64" s="1"/>
      <c r="L64" s="1"/>
      <c r="M64" s="1"/>
      <c r="N64" s="1"/>
      <c r="O64" s="1"/>
      <c r="P64" s="1"/>
      <c r="Q64" s="1"/>
      <c r="R64" s="1"/>
      <c r="S64" s="1"/>
      <c r="T64" s="1"/>
    </row>
    <row r="65">
      <c r="A65" s="1"/>
      <c r="B65" s="1"/>
      <c r="C65" s="2"/>
      <c r="D65" s="1"/>
      <c r="E65" s="2"/>
      <c r="F65" s="1"/>
      <c r="G65" s="1"/>
      <c r="H65" s="1"/>
      <c r="I65" s="3"/>
      <c r="J65" s="48"/>
      <c r="K65" s="1"/>
      <c r="L65" s="1"/>
      <c r="M65" s="1"/>
      <c r="N65" s="1"/>
      <c r="O65" s="1"/>
      <c r="P65" s="1"/>
      <c r="Q65" s="1"/>
      <c r="R65" s="1"/>
      <c r="S65" s="1"/>
      <c r="T65" s="1"/>
    </row>
    <row r="66">
      <c r="A66" s="1"/>
      <c r="B66" s="1"/>
      <c r="C66" s="2"/>
      <c r="D66" s="1"/>
      <c r="E66" s="2"/>
      <c r="F66" s="1"/>
      <c r="G66" s="1"/>
      <c r="H66" s="1"/>
      <c r="I66" s="3"/>
      <c r="J66" s="48"/>
      <c r="K66" s="1"/>
      <c r="L66" s="1"/>
      <c r="M66" s="1"/>
      <c r="N66" s="1"/>
      <c r="O66" s="1"/>
      <c r="P66" s="1"/>
      <c r="Q66" s="1"/>
      <c r="R66" s="1"/>
      <c r="S66" s="1"/>
      <c r="T66" s="1"/>
    </row>
    <row r="67">
      <c r="A67" s="1"/>
      <c r="B67" s="1"/>
      <c r="C67" s="2"/>
      <c r="D67" s="1"/>
      <c r="E67" s="2"/>
      <c r="F67" s="1"/>
      <c r="G67" s="1"/>
      <c r="H67" s="1"/>
      <c r="I67" s="3"/>
      <c r="J67" s="48"/>
      <c r="K67" s="1"/>
      <c r="L67" s="1"/>
      <c r="M67" s="1"/>
      <c r="N67" s="1"/>
      <c r="O67" s="1"/>
      <c r="P67" s="1"/>
      <c r="Q67" s="1"/>
      <c r="R67" s="1"/>
      <c r="S67" s="1"/>
      <c r="T67" s="1"/>
    </row>
    <row r="68">
      <c r="A68" s="1"/>
      <c r="B68" s="1"/>
      <c r="C68" s="2"/>
      <c r="D68" s="1"/>
      <c r="E68" s="2"/>
      <c r="F68" s="1"/>
      <c r="G68" s="1"/>
      <c r="H68" s="1"/>
      <c r="I68" s="3"/>
      <c r="J68" s="48"/>
      <c r="K68" s="1"/>
      <c r="L68" s="1"/>
      <c r="M68" s="1"/>
      <c r="N68" s="1"/>
      <c r="O68" s="1"/>
      <c r="P68" s="1"/>
      <c r="Q68" s="1"/>
      <c r="R68" s="1"/>
      <c r="S68" s="1"/>
      <c r="T68" s="1"/>
    </row>
    <row r="69">
      <c r="A69" s="1"/>
      <c r="B69" s="1"/>
      <c r="C69" s="2"/>
      <c r="D69" s="1"/>
      <c r="E69" s="2"/>
      <c r="F69" s="1"/>
      <c r="G69" s="1"/>
      <c r="H69" s="1"/>
      <c r="I69" s="3"/>
      <c r="J69" s="48"/>
      <c r="K69" s="1"/>
      <c r="L69" s="1"/>
      <c r="M69" s="1"/>
      <c r="N69" s="1"/>
      <c r="O69" s="1"/>
      <c r="P69" s="1"/>
      <c r="Q69" s="1"/>
      <c r="R69" s="1"/>
      <c r="S69" s="1"/>
      <c r="T69" s="1"/>
    </row>
    <row r="70">
      <c r="A70" s="1"/>
      <c r="B70" s="1"/>
      <c r="C70" s="2"/>
      <c r="D70" s="1"/>
      <c r="E70" s="2"/>
      <c r="F70" s="1"/>
      <c r="G70" s="1"/>
      <c r="H70" s="1"/>
      <c r="I70" s="3"/>
      <c r="J70" s="48"/>
      <c r="K70" s="1"/>
      <c r="L70" s="1"/>
      <c r="M70" s="1"/>
      <c r="N70" s="1"/>
      <c r="O70" s="1"/>
      <c r="P70" s="1"/>
      <c r="Q70" s="1"/>
      <c r="R70" s="1"/>
      <c r="S70" s="1"/>
      <c r="T70" s="1"/>
    </row>
    <row r="71">
      <c r="A71" s="1"/>
      <c r="B71" s="1"/>
      <c r="C71" s="2"/>
      <c r="D71" s="1"/>
      <c r="E71" s="2"/>
      <c r="F71" s="1"/>
      <c r="G71" s="1"/>
      <c r="H71" s="1"/>
      <c r="I71" s="3"/>
      <c r="J71" s="48"/>
      <c r="K71" s="1"/>
      <c r="L71" s="1"/>
      <c r="M71" s="1"/>
      <c r="N71" s="1"/>
      <c r="O71" s="1"/>
      <c r="P71" s="1"/>
      <c r="Q71" s="1"/>
      <c r="R71" s="1"/>
      <c r="S71" s="1"/>
      <c r="T71" s="1"/>
    </row>
    <row r="72">
      <c r="A72" s="1"/>
      <c r="B72" s="1"/>
      <c r="C72" s="2"/>
      <c r="D72" s="1"/>
      <c r="E72" s="2"/>
      <c r="F72" s="1"/>
      <c r="G72" s="1"/>
      <c r="H72" s="1"/>
      <c r="I72" s="3"/>
      <c r="J72" s="48"/>
      <c r="K72" s="1"/>
      <c r="L72" s="1"/>
      <c r="M72" s="1"/>
      <c r="N72" s="1"/>
      <c r="O72" s="1"/>
      <c r="P72" s="1"/>
      <c r="Q72" s="1"/>
      <c r="R72" s="1"/>
      <c r="S72" s="1"/>
      <c r="T72" s="1"/>
    </row>
    <row r="73">
      <c r="A73" s="1"/>
      <c r="B73" s="1"/>
      <c r="C73" s="2"/>
      <c r="D73" s="1"/>
      <c r="E73" s="2"/>
      <c r="F73" s="1"/>
      <c r="G73" s="1"/>
      <c r="H73" s="1"/>
      <c r="I73" s="3"/>
      <c r="J73" s="48"/>
      <c r="K73" s="1"/>
      <c r="L73" s="1"/>
      <c r="M73" s="1"/>
      <c r="N73" s="1"/>
      <c r="O73" s="1"/>
      <c r="P73" s="1"/>
      <c r="Q73" s="1"/>
      <c r="R73" s="1"/>
      <c r="S73" s="1"/>
      <c r="T73" s="1"/>
    </row>
    <row r="74">
      <c r="A74" s="1"/>
      <c r="B74" s="1"/>
      <c r="C74" s="2"/>
      <c r="D74" s="1"/>
      <c r="E74" s="2"/>
      <c r="F74" s="1"/>
      <c r="G74" s="1"/>
      <c r="H74" s="1"/>
      <c r="I74" s="3"/>
      <c r="J74" s="48"/>
      <c r="K74" s="1"/>
      <c r="L74" s="1"/>
      <c r="M74" s="1"/>
      <c r="N74" s="1"/>
      <c r="O74" s="1"/>
      <c r="P74" s="1"/>
      <c r="Q74" s="1"/>
      <c r="R74" s="1"/>
      <c r="S74" s="1"/>
      <c r="T74" s="1"/>
    </row>
    <row r="75">
      <c r="A75" s="1"/>
      <c r="B75" s="1"/>
      <c r="C75" s="2"/>
      <c r="D75" s="1"/>
      <c r="E75" s="2"/>
      <c r="F75" s="1"/>
      <c r="G75" s="1"/>
      <c r="H75" s="1"/>
      <c r="I75" s="3"/>
      <c r="J75" s="48"/>
      <c r="K75" s="1"/>
      <c r="L75" s="1"/>
      <c r="M75" s="1"/>
      <c r="N75" s="1"/>
      <c r="O75" s="1"/>
      <c r="P75" s="1"/>
      <c r="Q75" s="1"/>
      <c r="R75" s="1"/>
      <c r="S75" s="1"/>
      <c r="T75" s="1"/>
    </row>
    <row r="76">
      <c r="A76" s="1"/>
      <c r="B76" s="1"/>
      <c r="C76" s="2"/>
      <c r="D76" s="1"/>
      <c r="E76" s="2"/>
      <c r="F76" s="1"/>
      <c r="G76" s="1"/>
      <c r="H76" s="1"/>
      <c r="I76" s="3"/>
      <c r="J76" s="48"/>
      <c r="K76" s="1"/>
      <c r="L76" s="1"/>
      <c r="M76" s="1"/>
      <c r="N76" s="1"/>
      <c r="O76" s="1"/>
      <c r="P76" s="1"/>
      <c r="Q76" s="1"/>
      <c r="R76" s="1"/>
      <c r="S76" s="1"/>
      <c r="T76" s="1"/>
    </row>
    <row r="77">
      <c r="A77" s="1"/>
      <c r="B77" s="1"/>
      <c r="C77" s="2"/>
      <c r="D77" s="1"/>
      <c r="E77" s="2"/>
      <c r="F77" s="1"/>
      <c r="G77" s="1"/>
      <c r="H77" s="1"/>
      <c r="I77" s="3"/>
      <c r="J77" s="48"/>
      <c r="K77" s="1"/>
      <c r="L77" s="1"/>
      <c r="M77" s="1"/>
      <c r="N77" s="1"/>
      <c r="O77" s="1"/>
      <c r="P77" s="1"/>
      <c r="Q77" s="1"/>
      <c r="R77" s="1"/>
      <c r="S77" s="1"/>
      <c r="T77" s="1"/>
    </row>
    <row r="78">
      <c r="A78" s="1"/>
      <c r="B78" s="1"/>
      <c r="C78" s="2"/>
      <c r="D78" s="1"/>
      <c r="E78" s="2"/>
      <c r="F78" s="1"/>
      <c r="G78" s="1"/>
      <c r="H78" s="1"/>
      <c r="I78" s="3"/>
      <c r="J78" s="48"/>
      <c r="K78" s="1"/>
      <c r="L78" s="1"/>
      <c r="M78" s="1"/>
      <c r="N78" s="1"/>
      <c r="O78" s="1"/>
      <c r="P78" s="1"/>
      <c r="Q78" s="1"/>
      <c r="R78" s="1"/>
      <c r="S78" s="1"/>
      <c r="T78" s="1"/>
    </row>
    <row r="79">
      <c r="A79" s="1"/>
      <c r="B79" s="1"/>
      <c r="C79" s="2"/>
      <c r="D79" s="1"/>
      <c r="E79" s="2"/>
      <c r="F79" s="1"/>
      <c r="G79" s="1"/>
      <c r="H79" s="1"/>
      <c r="I79" s="3"/>
      <c r="J79" s="48"/>
      <c r="K79" s="1"/>
      <c r="L79" s="1"/>
      <c r="M79" s="1"/>
      <c r="N79" s="1"/>
      <c r="O79" s="1"/>
      <c r="P79" s="1"/>
      <c r="Q79" s="1"/>
      <c r="R79" s="1"/>
      <c r="S79" s="1"/>
      <c r="T79" s="1"/>
    </row>
    <row r="80">
      <c r="A80" s="1"/>
      <c r="B80" s="1"/>
      <c r="C80" s="2"/>
      <c r="D80" s="1"/>
      <c r="E80" s="2"/>
      <c r="F80" s="1"/>
      <c r="G80" s="1"/>
      <c r="H80" s="1"/>
      <c r="I80" s="3"/>
      <c r="J80" s="48"/>
      <c r="K80" s="1"/>
      <c r="L80" s="1"/>
      <c r="M80" s="1"/>
      <c r="N80" s="1"/>
      <c r="O80" s="1"/>
      <c r="P80" s="1"/>
      <c r="Q80" s="1"/>
      <c r="R80" s="1"/>
      <c r="S80" s="1"/>
      <c r="T80" s="1"/>
    </row>
    <row r="81">
      <c r="A81" s="1"/>
      <c r="B81" s="1"/>
      <c r="C81" s="2"/>
      <c r="D81" s="1"/>
      <c r="E81" s="2"/>
      <c r="F81" s="1"/>
      <c r="G81" s="1"/>
      <c r="H81" s="1"/>
      <c r="I81" s="3"/>
      <c r="J81" s="48"/>
      <c r="K81" s="1"/>
      <c r="L81" s="1"/>
      <c r="M81" s="1"/>
      <c r="N81" s="1"/>
      <c r="O81" s="1"/>
      <c r="P81" s="1"/>
      <c r="Q81" s="1"/>
      <c r="R81" s="1"/>
      <c r="S81" s="1"/>
      <c r="T81" s="1"/>
    </row>
    <row r="82">
      <c r="A82" s="1"/>
      <c r="B82" s="1"/>
      <c r="C82" s="2"/>
      <c r="D82" s="1"/>
      <c r="E82" s="2"/>
      <c r="F82" s="1"/>
      <c r="G82" s="1"/>
      <c r="H82" s="1"/>
      <c r="I82" s="3"/>
      <c r="J82" s="48"/>
      <c r="K82" s="1"/>
      <c r="L82" s="1"/>
      <c r="M82" s="1"/>
      <c r="N82" s="1"/>
      <c r="O82" s="1"/>
      <c r="P82" s="1"/>
      <c r="Q82" s="1"/>
      <c r="R82" s="1"/>
      <c r="S82" s="1"/>
      <c r="T82" s="1"/>
    </row>
  </sheetData>
  <conditionalFormatting sqref="A1:T82">
    <cfRule type="expression" dxfId="0" priority="1">
      <formula>MOD(ROW(),2)=0</formula>
    </cfRule>
  </conditionalFormatting>
  <hyperlinks>
    <hyperlink r:id="rId1" ref="J5"/>
    <hyperlink r:id="rId2" ref="J6"/>
    <hyperlink r:id="rId3" ref="J7"/>
    <hyperlink r:id="rId4" ref="J8"/>
    <hyperlink r:id="rId5" ref="J9"/>
    <hyperlink r:id="rId6" ref="J10"/>
    <hyperlink r:id="rId7" ref="J11"/>
    <hyperlink r:id="rId8" ref="J12"/>
    <hyperlink r:id="rId9" ref="J13"/>
    <hyperlink r:id="rId10" ref="J14"/>
    <hyperlink r:id="rId11" ref="J15"/>
    <hyperlink r:id="rId12" ref="J16"/>
    <hyperlink r:id="rId13" ref="J17"/>
    <hyperlink r:id="rId14" ref="J18"/>
    <hyperlink r:id="rId15" ref="J19"/>
    <hyperlink r:id="rId16" ref="J20"/>
    <hyperlink r:id="rId17" ref="J21"/>
    <hyperlink r:id="rId18" ref="J22"/>
    <hyperlink r:id="rId19" ref="J23"/>
    <hyperlink r:id="rId20" ref="J24"/>
    <hyperlink r:id="rId21" ref="J25"/>
    <hyperlink r:id="rId22" ref="J26"/>
    <hyperlink r:id="rId23" ref="J27"/>
    <hyperlink r:id="rId24" ref="J28"/>
    <hyperlink r:id="rId25" ref="J29"/>
    <hyperlink r:id="rId26" ref="J30"/>
    <hyperlink r:id="rId27" ref="J31"/>
    <hyperlink r:id="rId28" ref="J32"/>
    <hyperlink r:id="rId29" ref="J33"/>
    <hyperlink r:id="rId30" ref="J34"/>
    <hyperlink r:id="rId31" ref="J35"/>
    <hyperlink r:id="rId32" ref="J36"/>
    <hyperlink r:id="rId33" ref="J37"/>
    <hyperlink r:id="rId34" ref="J38"/>
    <hyperlink r:id="rId35" ref="J39"/>
    <hyperlink r:id="rId36" ref="J40"/>
    <hyperlink r:id="rId37" ref="J41"/>
    <hyperlink r:id="rId38" ref="J42"/>
  </hyperlinks>
  <drawing r:id="rId3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4.0" topLeftCell="A5" activePane="bottomLeft" state="frozen"/>
      <selection activeCell="B6" sqref="B6" pane="bottomLeft"/>
    </sheetView>
  </sheetViews>
  <sheetFormatPr customHeight="1" defaultColWidth="12.63" defaultRowHeight="15.75"/>
  <cols>
    <col customWidth="1" min="1" max="1" width="7.13"/>
    <col customWidth="1" min="2" max="2" width="3.75"/>
    <col customWidth="1" min="3" max="3" width="7.75"/>
    <col customWidth="1" min="4" max="4" width="15.38"/>
    <col customWidth="1" min="5" max="5" width="10.38"/>
    <col customWidth="1" min="6" max="6" width="20.5"/>
    <col customWidth="1" min="7" max="7" width="8.63"/>
    <col customWidth="1" min="8" max="8" width="21.63"/>
    <col customWidth="1" min="9" max="9" width="38.0"/>
    <col customWidth="1" min="10" max="10" width="19.63"/>
    <col customWidth="1" min="11" max="11" width="11.25"/>
    <col customWidth="1" min="12" max="12" width="12.0"/>
    <col customWidth="1" min="13" max="13" width="9.88"/>
    <col customWidth="1" min="14" max="14" width="14.13"/>
    <col customWidth="1" min="15" max="15" width="13.13"/>
  </cols>
  <sheetData>
    <row r="1">
      <c r="A1" s="1"/>
      <c r="B1" s="1"/>
      <c r="C1" s="2"/>
      <c r="D1" s="1"/>
      <c r="E1" s="2"/>
      <c r="F1" s="1"/>
      <c r="G1" s="1"/>
      <c r="H1" s="1"/>
      <c r="I1" s="3"/>
      <c r="J1" s="48"/>
      <c r="K1" s="1"/>
      <c r="L1" s="1"/>
      <c r="M1" s="1"/>
      <c r="N1" s="1"/>
      <c r="O1" s="1"/>
      <c r="P1" s="1"/>
      <c r="Q1" s="1"/>
      <c r="R1" s="1"/>
      <c r="S1" s="1"/>
      <c r="T1" s="1"/>
    </row>
    <row r="2">
      <c r="A2" s="1"/>
      <c r="B2" s="4" t="s">
        <v>0</v>
      </c>
      <c r="C2" s="1"/>
      <c r="D2" s="1"/>
      <c r="E2" s="1"/>
      <c r="F2" s="1"/>
      <c r="G2" s="1"/>
      <c r="H2" s="1"/>
      <c r="I2" s="3"/>
      <c r="J2" s="48"/>
      <c r="K2" s="1"/>
      <c r="L2" s="1"/>
      <c r="M2" s="1"/>
      <c r="N2" s="1"/>
      <c r="O2" s="1"/>
      <c r="P2" s="1"/>
      <c r="Q2" s="1"/>
      <c r="R2" s="1"/>
      <c r="S2" s="5"/>
      <c r="T2" s="1"/>
    </row>
    <row r="3" ht="15.75" customHeight="1">
      <c r="A3" s="1"/>
      <c r="B3" s="6"/>
      <c r="C3" s="7"/>
      <c r="D3" s="6"/>
      <c r="E3" s="7"/>
      <c r="F3" s="6"/>
      <c r="G3" s="1"/>
      <c r="H3" s="1"/>
      <c r="I3" s="3"/>
      <c r="J3" s="48"/>
      <c r="K3" s="1"/>
      <c r="L3" s="1"/>
      <c r="M3" s="1"/>
      <c r="N3" s="1"/>
      <c r="O3" s="1"/>
      <c r="P3" s="1"/>
      <c r="Q3" s="1"/>
      <c r="R3" s="1"/>
      <c r="S3" s="8"/>
      <c r="T3" s="1"/>
    </row>
    <row r="4" ht="15.75" customHeight="1">
      <c r="A4" s="1"/>
      <c r="B4" s="9" t="s">
        <v>114</v>
      </c>
      <c r="C4" s="11" t="s">
        <v>115</v>
      </c>
      <c r="D4" s="10" t="s">
        <v>116</v>
      </c>
      <c r="E4" s="11" t="s">
        <v>117</v>
      </c>
      <c r="F4" s="9" t="s">
        <v>118</v>
      </c>
      <c r="G4" s="9" t="s">
        <v>7</v>
      </c>
      <c r="H4" s="9" t="s">
        <v>119</v>
      </c>
      <c r="I4" s="10" t="s">
        <v>120</v>
      </c>
      <c r="J4" s="49" t="s">
        <v>121</v>
      </c>
      <c r="K4" s="12" t="s">
        <v>122</v>
      </c>
      <c r="L4" s="9" t="s">
        <v>123</v>
      </c>
      <c r="M4" s="12" t="s">
        <v>11</v>
      </c>
      <c r="N4" s="9" t="s">
        <v>124</v>
      </c>
      <c r="O4" s="13"/>
      <c r="P4" s="1"/>
      <c r="Q4" s="1"/>
      <c r="R4" s="1"/>
      <c r="S4" s="1"/>
      <c r="T4" s="1"/>
    </row>
    <row r="5" ht="15.75" customHeight="1">
      <c r="A5" s="1"/>
      <c r="B5" s="14">
        <v>1.0</v>
      </c>
      <c r="C5" s="18">
        <v>6290.0</v>
      </c>
      <c r="D5" s="16">
        <v>2017.0</v>
      </c>
      <c r="E5" s="17" t="s">
        <v>13</v>
      </c>
      <c r="F5" s="19">
        <v>8923.0</v>
      </c>
      <c r="G5" s="15" t="s">
        <v>14</v>
      </c>
      <c r="H5" s="20">
        <v>45352.0</v>
      </c>
      <c r="I5" s="21" t="s">
        <v>15</v>
      </c>
      <c r="J5" s="50" t="s">
        <v>17</v>
      </c>
      <c r="K5" s="22" t="s">
        <v>24</v>
      </c>
      <c r="L5" s="22" t="s">
        <v>125</v>
      </c>
      <c r="M5" s="22">
        <f t="shared" ref="M5:M41" si="1">C5/F5</f>
        <v>0.70491987</v>
      </c>
      <c r="N5" s="15"/>
      <c r="O5" s="24"/>
      <c r="P5" s="1"/>
      <c r="Q5" s="1"/>
      <c r="R5" s="1"/>
      <c r="S5" s="1"/>
      <c r="T5" s="1"/>
    </row>
    <row r="6" ht="15.75" customHeight="1">
      <c r="A6" s="1"/>
      <c r="B6" s="15">
        <v>2.0</v>
      </c>
      <c r="C6" s="26">
        <v>5990.0</v>
      </c>
      <c r="D6" s="21">
        <v>2017.0</v>
      </c>
      <c r="E6" s="17" t="s">
        <v>13</v>
      </c>
      <c r="F6" s="15">
        <v>14088.0</v>
      </c>
      <c r="G6" s="15" t="s">
        <v>18</v>
      </c>
      <c r="H6" s="20">
        <v>45323.0</v>
      </c>
      <c r="I6" s="21" t="s">
        <v>19</v>
      </c>
      <c r="J6" s="51" t="s">
        <v>20</v>
      </c>
      <c r="K6" s="22" t="s">
        <v>24</v>
      </c>
      <c r="L6" s="22" t="s">
        <v>125</v>
      </c>
      <c r="M6" s="22">
        <f t="shared" si="1"/>
        <v>0.4251845542</v>
      </c>
      <c r="N6" s="25"/>
      <c r="O6" s="28"/>
      <c r="P6" s="1"/>
      <c r="Q6" s="1"/>
      <c r="R6" s="1"/>
      <c r="S6" s="1"/>
      <c r="T6" s="1"/>
    </row>
    <row r="7" ht="15.75" customHeight="1">
      <c r="A7" s="1"/>
      <c r="B7" s="15">
        <v>3.0</v>
      </c>
      <c r="C7" s="26">
        <v>6990.0</v>
      </c>
      <c r="D7" s="21">
        <v>2021.0</v>
      </c>
      <c r="E7" s="17" t="s">
        <v>13</v>
      </c>
      <c r="F7" s="15">
        <v>7802.0</v>
      </c>
      <c r="G7" s="15" t="s">
        <v>21</v>
      </c>
      <c r="H7" s="1"/>
      <c r="I7" s="21" t="s">
        <v>23</v>
      </c>
      <c r="J7" s="51" t="s">
        <v>25</v>
      </c>
      <c r="K7" s="22" t="s">
        <v>24</v>
      </c>
      <c r="L7" s="22" t="s">
        <v>126</v>
      </c>
      <c r="M7" s="22">
        <f t="shared" si="1"/>
        <v>0.895924122</v>
      </c>
      <c r="N7" s="25"/>
      <c r="O7" s="28"/>
      <c r="P7" s="1"/>
      <c r="Q7" s="1"/>
      <c r="R7" s="1"/>
      <c r="S7" s="1"/>
      <c r="T7" s="1"/>
    </row>
    <row r="8" ht="15.75" customHeight="1">
      <c r="A8" s="1"/>
      <c r="B8" s="15">
        <v>4.0</v>
      </c>
      <c r="C8" s="26">
        <v>5990.0</v>
      </c>
      <c r="D8" s="21">
        <v>2018.0</v>
      </c>
      <c r="E8" s="17" t="s">
        <v>13</v>
      </c>
      <c r="F8" s="15">
        <v>5750.0</v>
      </c>
      <c r="G8" s="15" t="s">
        <v>21</v>
      </c>
      <c r="H8" s="20">
        <v>45536.0</v>
      </c>
      <c r="I8" s="21" t="s">
        <v>26</v>
      </c>
      <c r="J8" s="51" t="s">
        <v>27</v>
      </c>
      <c r="K8" s="22" t="s">
        <v>24</v>
      </c>
      <c r="L8" s="22" t="s">
        <v>125</v>
      </c>
      <c r="M8" s="22">
        <f t="shared" si="1"/>
        <v>1.04173913</v>
      </c>
      <c r="N8" s="25"/>
      <c r="O8" s="28"/>
      <c r="P8" s="1"/>
      <c r="Q8" s="1"/>
      <c r="R8" s="1"/>
      <c r="S8" s="1"/>
      <c r="T8" s="1"/>
    </row>
    <row r="9" ht="15.75" customHeight="1">
      <c r="A9" s="1"/>
      <c r="B9" s="24">
        <v>5.0</v>
      </c>
      <c r="C9" s="30">
        <v>6490.0</v>
      </c>
      <c r="D9" s="29">
        <v>2019.0</v>
      </c>
      <c r="E9" s="17" t="s">
        <v>13</v>
      </c>
      <c r="F9" s="24">
        <v>8965.0</v>
      </c>
      <c r="G9" s="24" t="s">
        <v>28</v>
      </c>
      <c r="H9" s="31">
        <v>45323.0</v>
      </c>
      <c r="I9" s="29" t="s">
        <v>29</v>
      </c>
      <c r="J9" s="52" t="s">
        <v>30</v>
      </c>
      <c r="K9" s="22" t="s">
        <v>24</v>
      </c>
      <c r="L9" s="22" t="s">
        <v>126</v>
      </c>
      <c r="M9" s="22">
        <f t="shared" si="1"/>
        <v>0.7239263804</v>
      </c>
      <c r="N9" s="28"/>
      <c r="O9" s="28"/>
      <c r="P9" s="1"/>
      <c r="Q9" s="1"/>
      <c r="R9" s="1"/>
      <c r="S9" s="1"/>
      <c r="T9" s="1"/>
    </row>
    <row r="10" ht="15.75" customHeight="1">
      <c r="A10" s="1"/>
      <c r="B10" s="14">
        <v>6.0</v>
      </c>
      <c r="C10" s="30">
        <v>4990.0</v>
      </c>
      <c r="D10" s="29">
        <v>2016.0</v>
      </c>
      <c r="E10" s="17" t="s">
        <v>31</v>
      </c>
      <c r="F10" s="24">
        <v>13055.0</v>
      </c>
      <c r="G10" s="24" t="s">
        <v>32</v>
      </c>
      <c r="H10" s="20">
        <v>45292.0</v>
      </c>
      <c r="I10" s="29" t="s">
        <v>33</v>
      </c>
      <c r="J10" s="52" t="s">
        <v>34</v>
      </c>
      <c r="K10" s="22" t="s">
        <v>24</v>
      </c>
      <c r="L10" s="22" t="s">
        <v>126</v>
      </c>
      <c r="M10" s="22">
        <f t="shared" si="1"/>
        <v>0.382229031</v>
      </c>
      <c r="N10" s="24"/>
      <c r="O10" s="24"/>
      <c r="P10" s="1"/>
      <c r="Q10" s="1"/>
      <c r="R10" s="1"/>
      <c r="S10" s="1"/>
      <c r="T10" s="1"/>
    </row>
    <row r="11" ht="15.75" customHeight="1">
      <c r="A11" s="1"/>
      <c r="B11" s="15">
        <v>7.0</v>
      </c>
      <c r="C11" s="30">
        <v>5300.0</v>
      </c>
      <c r="D11" s="29">
        <v>2016.0</v>
      </c>
      <c r="E11" s="17" t="s">
        <v>31</v>
      </c>
      <c r="F11" s="24">
        <v>5200.0</v>
      </c>
      <c r="G11" s="24" t="s">
        <v>28</v>
      </c>
      <c r="H11" s="31">
        <v>45323.0</v>
      </c>
      <c r="I11" s="29" t="s">
        <v>35</v>
      </c>
      <c r="J11" s="52" t="s">
        <v>36</v>
      </c>
      <c r="K11" s="22" t="s">
        <v>24</v>
      </c>
      <c r="L11" s="22" t="s">
        <v>125</v>
      </c>
      <c r="M11" s="22">
        <f t="shared" si="1"/>
        <v>1.019230769</v>
      </c>
      <c r="N11" s="24"/>
      <c r="O11" s="28"/>
      <c r="P11" s="1"/>
      <c r="Q11" s="1"/>
      <c r="R11" s="1"/>
      <c r="S11" s="1"/>
      <c r="T11" s="1"/>
    </row>
    <row r="12" ht="15.75" customHeight="1">
      <c r="A12" s="1"/>
      <c r="B12" s="15">
        <v>8.0</v>
      </c>
      <c r="C12" s="30">
        <v>5590.0</v>
      </c>
      <c r="D12" s="29">
        <v>2016.0</v>
      </c>
      <c r="E12" s="17" t="s">
        <v>31</v>
      </c>
      <c r="F12" s="24">
        <v>16000.0</v>
      </c>
      <c r="G12" s="24" t="s">
        <v>32</v>
      </c>
      <c r="H12" s="31">
        <v>45536.0</v>
      </c>
      <c r="I12" s="29" t="s">
        <v>37</v>
      </c>
      <c r="J12" s="52" t="s">
        <v>38</v>
      </c>
      <c r="K12" s="22" t="s">
        <v>24</v>
      </c>
      <c r="L12" s="22" t="s">
        <v>126</v>
      </c>
      <c r="M12" s="22">
        <f t="shared" si="1"/>
        <v>0.349375</v>
      </c>
      <c r="N12" s="24"/>
      <c r="O12" s="28"/>
      <c r="P12" s="1"/>
      <c r="Q12" s="1"/>
      <c r="R12" s="1"/>
      <c r="S12" s="1"/>
      <c r="T12" s="1"/>
    </row>
    <row r="13" ht="15.75" customHeight="1">
      <c r="A13" s="1"/>
      <c r="B13" s="15">
        <v>9.0</v>
      </c>
      <c r="C13" s="17">
        <v>7500.0</v>
      </c>
      <c r="D13" s="33">
        <v>2023.0</v>
      </c>
      <c r="E13" s="17" t="s">
        <v>31</v>
      </c>
      <c r="F13" s="34">
        <v>324.0</v>
      </c>
      <c r="G13" s="34" t="s">
        <v>28</v>
      </c>
      <c r="H13" s="31">
        <v>45383.0</v>
      </c>
      <c r="I13" s="33" t="s">
        <v>39</v>
      </c>
      <c r="J13" s="53" t="s">
        <v>40</v>
      </c>
      <c r="K13" s="22" t="s">
        <v>24</v>
      </c>
      <c r="L13" s="22" t="s">
        <v>126</v>
      </c>
      <c r="M13" s="22">
        <f t="shared" si="1"/>
        <v>23.14814815</v>
      </c>
      <c r="N13" s="1"/>
      <c r="O13" s="1"/>
      <c r="P13" s="1"/>
      <c r="Q13" s="1"/>
      <c r="R13" s="1"/>
      <c r="S13" s="1"/>
      <c r="T13" s="1"/>
    </row>
    <row r="14" ht="15.75" customHeight="1">
      <c r="A14" s="1"/>
      <c r="B14" s="14">
        <v>10.0</v>
      </c>
      <c r="C14" s="17">
        <v>6750.0</v>
      </c>
      <c r="D14" s="33">
        <v>2019.0</v>
      </c>
      <c r="E14" s="17" t="s">
        <v>31</v>
      </c>
      <c r="F14" s="34">
        <v>6.0</v>
      </c>
      <c r="G14" s="34" t="s">
        <v>14</v>
      </c>
      <c r="H14" s="1"/>
      <c r="I14" s="37" t="s">
        <v>41</v>
      </c>
      <c r="J14" s="54" t="s">
        <v>42</v>
      </c>
      <c r="K14" s="22" t="s">
        <v>24</v>
      </c>
      <c r="L14" s="22" t="s">
        <v>125</v>
      </c>
      <c r="M14" s="22">
        <f t="shared" si="1"/>
        <v>1125</v>
      </c>
      <c r="N14" s="24"/>
      <c r="O14" s="1"/>
      <c r="P14" s="1"/>
      <c r="Q14" s="1"/>
      <c r="R14" s="1"/>
      <c r="S14" s="1"/>
      <c r="T14" s="1"/>
    </row>
    <row r="15" ht="15.75" customHeight="1">
      <c r="A15" s="1"/>
      <c r="B15" s="15">
        <v>11.0</v>
      </c>
      <c r="C15" s="17">
        <v>6700.0</v>
      </c>
      <c r="D15" s="33">
        <v>2021.0</v>
      </c>
      <c r="E15" s="17" t="s">
        <v>31</v>
      </c>
      <c r="F15" s="34">
        <v>4700.0</v>
      </c>
      <c r="G15" s="34" t="s">
        <v>14</v>
      </c>
      <c r="H15" s="39">
        <v>45627.0</v>
      </c>
      <c r="I15" s="33" t="s">
        <v>43</v>
      </c>
      <c r="J15" s="55" t="s">
        <v>44</v>
      </c>
      <c r="K15" s="22" t="s">
        <v>24</v>
      </c>
      <c r="L15" s="22" t="s">
        <v>125</v>
      </c>
      <c r="M15" s="22">
        <f t="shared" si="1"/>
        <v>1.425531915</v>
      </c>
      <c r="N15" s="1"/>
      <c r="O15" s="1"/>
      <c r="P15" s="1"/>
      <c r="Q15" s="1"/>
      <c r="R15" s="1"/>
      <c r="S15" s="1"/>
      <c r="T15" s="1"/>
    </row>
    <row r="16" ht="15.75" customHeight="1">
      <c r="A16" s="1"/>
      <c r="B16" s="14">
        <v>12.0</v>
      </c>
      <c r="C16" s="17">
        <v>5199.0</v>
      </c>
      <c r="D16" s="34">
        <v>2013.0</v>
      </c>
      <c r="E16" s="17" t="s">
        <v>13</v>
      </c>
      <c r="F16" s="34">
        <v>28280.0</v>
      </c>
      <c r="G16" s="34" t="s">
        <v>14</v>
      </c>
      <c r="H16" s="39">
        <v>45505.0</v>
      </c>
      <c r="I16" s="33" t="s">
        <v>49</v>
      </c>
      <c r="J16" s="53" t="s">
        <v>50</v>
      </c>
      <c r="K16" s="22" t="s">
        <v>24</v>
      </c>
      <c r="L16" s="22" t="s">
        <v>126</v>
      </c>
      <c r="M16" s="22">
        <f t="shared" si="1"/>
        <v>0.1838401697</v>
      </c>
      <c r="N16" s="1"/>
      <c r="O16" s="1"/>
      <c r="P16" s="1"/>
      <c r="Q16" s="1"/>
      <c r="R16" s="1"/>
      <c r="S16" s="1"/>
      <c r="T16" s="1"/>
    </row>
    <row r="17" ht="15.75" customHeight="1">
      <c r="A17" s="1"/>
      <c r="B17" s="15">
        <v>13.0</v>
      </c>
      <c r="C17" s="17">
        <v>7099.0</v>
      </c>
      <c r="D17" s="34">
        <v>2023.0</v>
      </c>
      <c r="E17" s="17" t="s">
        <v>13</v>
      </c>
      <c r="F17" s="34">
        <v>9839.0</v>
      </c>
      <c r="G17" s="34" t="s">
        <v>21</v>
      </c>
      <c r="H17" s="39">
        <v>45444.0</v>
      </c>
      <c r="I17" s="33" t="s">
        <v>51</v>
      </c>
      <c r="J17" s="53" t="s">
        <v>52</v>
      </c>
      <c r="K17" s="22" t="s">
        <v>24</v>
      </c>
      <c r="L17" s="22" t="s">
        <v>126</v>
      </c>
      <c r="M17" s="22">
        <f t="shared" si="1"/>
        <v>0.7215164143</v>
      </c>
      <c r="N17" s="1"/>
      <c r="O17" s="1"/>
      <c r="P17" s="1"/>
      <c r="Q17" s="1"/>
      <c r="R17" s="1"/>
      <c r="S17" s="1"/>
      <c r="T17" s="1"/>
    </row>
    <row r="18" ht="15.75" customHeight="1">
      <c r="A18" s="1"/>
      <c r="B18" s="15">
        <v>14.0</v>
      </c>
      <c r="C18" s="17">
        <v>6500.0</v>
      </c>
      <c r="D18" s="34">
        <v>2020.0</v>
      </c>
      <c r="E18" s="17" t="s">
        <v>31</v>
      </c>
      <c r="F18" s="34">
        <v>2900.0</v>
      </c>
      <c r="G18" s="34" t="s">
        <v>14</v>
      </c>
      <c r="H18" s="1"/>
      <c r="I18" s="33" t="s">
        <v>53</v>
      </c>
      <c r="J18" s="53" t="s">
        <v>54</v>
      </c>
      <c r="K18" s="22" t="s">
        <v>24</v>
      </c>
      <c r="L18" s="22" t="s">
        <v>126</v>
      </c>
      <c r="M18" s="22">
        <f t="shared" si="1"/>
        <v>2.24137931</v>
      </c>
      <c r="N18" s="24"/>
      <c r="O18" s="1"/>
      <c r="P18" s="1"/>
      <c r="Q18" s="1"/>
      <c r="R18" s="1"/>
      <c r="S18" s="1"/>
      <c r="T18" s="1"/>
    </row>
    <row r="19" ht="15.75" customHeight="1">
      <c r="A19" s="1"/>
      <c r="B19" s="15">
        <v>15.0</v>
      </c>
      <c r="C19" s="17">
        <v>4800.0</v>
      </c>
      <c r="D19" s="34">
        <v>2017.0</v>
      </c>
      <c r="E19" s="17" t="s">
        <v>31</v>
      </c>
      <c r="F19" s="34">
        <v>21800.0</v>
      </c>
      <c r="G19" s="34" t="s">
        <v>14</v>
      </c>
      <c r="H19" s="39">
        <v>45413.0</v>
      </c>
      <c r="I19" s="33" t="s">
        <v>55</v>
      </c>
      <c r="J19" s="53" t="s">
        <v>56</v>
      </c>
      <c r="K19" s="22" t="s">
        <v>24</v>
      </c>
      <c r="L19" s="22" t="s">
        <v>125</v>
      </c>
      <c r="M19" s="22">
        <f t="shared" si="1"/>
        <v>0.2201834862</v>
      </c>
      <c r="N19" s="1"/>
      <c r="O19" s="1"/>
      <c r="P19" s="1"/>
      <c r="Q19" s="1"/>
      <c r="R19" s="1"/>
      <c r="S19" s="1"/>
      <c r="T19" s="1"/>
    </row>
    <row r="20" ht="15.75" customHeight="1">
      <c r="A20" s="1"/>
      <c r="B20" s="24">
        <v>16.0</v>
      </c>
      <c r="C20" s="17">
        <v>4600.0</v>
      </c>
      <c r="D20" s="34">
        <v>2016.0</v>
      </c>
      <c r="E20" s="17" t="s">
        <v>31</v>
      </c>
      <c r="F20" s="34">
        <v>26000.0</v>
      </c>
      <c r="G20" s="34" t="s">
        <v>14</v>
      </c>
      <c r="H20" s="39">
        <v>45444.0</v>
      </c>
      <c r="I20" s="33" t="s">
        <v>57</v>
      </c>
      <c r="J20" s="53" t="s">
        <v>58</v>
      </c>
      <c r="K20" s="22" t="s">
        <v>24</v>
      </c>
      <c r="L20" s="22" t="s">
        <v>125</v>
      </c>
      <c r="M20" s="22">
        <f t="shared" si="1"/>
        <v>0.1769230769</v>
      </c>
      <c r="N20" s="1"/>
      <c r="O20" s="1"/>
      <c r="P20" s="1"/>
      <c r="Q20" s="1"/>
      <c r="R20" s="1"/>
      <c r="S20" s="1"/>
      <c r="T20" s="1"/>
    </row>
    <row r="21" ht="15.75" customHeight="1">
      <c r="A21" s="1"/>
      <c r="B21" s="14">
        <v>17.0</v>
      </c>
      <c r="C21" s="17">
        <v>6899.0</v>
      </c>
      <c r="D21" s="34">
        <v>2021.0</v>
      </c>
      <c r="E21" s="17" t="s">
        <v>13</v>
      </c>
      <c r="F21" s="34">
        <v>34386.0</v>
      </c>
      <c r="G21" s="34" t="s">
        <v>14</v>
      </c>
      <c r="H21" s="39">
        <v>45444.0</v>
      </c>
      <c r="I21" s="33" t="s">
        <v>59</v>
      </c>
      <c r="J21" s="53" t="s">
        <v>60</v>
      </c>
      <c r="K21" s="22" t="s">
        <v>24</v>
      </c>
      <c r="L21" s="22" t="s">
        <v>126</v>
      </c>
      <c r="M21" s="22">
        <f t="shared" si="1"/>
        <v>0.2006339789</v>
      </c>
      <c r="N21" s="1"/>
      <c r="O21" s="1"/>
      <c r="P21" s="1"/>
      <c r="Q21" s="1"/>
      <c r="R21" s="1"/>
      <c r="S21" s="1"/>
      <c r="T21" s="1"/>
    </row>
    <row r="22" ht="15.75" customHeight="1">
      <c r="A22" s="1"/>
      <c r="B22" s="15">
        <v>18.0</v>
      </c>
      <c r="C22" s="17">
        <v>5500.0</v>
      </c>
      <c r="D22" s="34">
        <v>2019.0</v>
      </c>
      <c r="E22" s="17" t="s">
        <v>31</v>
      </c>
      <c r="F22" s="34">
        <v>18000.0</v>
      </c>
      <c r="G22" s="34" t="s">
        <v>21</v>
      </c>
      <c r="H22" s="39">
        <v>45901.0</v>
      </c>
      <c r="I22" s="33" t="s">
        <v>61</v>
      </c>
      <c r="J22" s="53" t="s">
        <v>62</v>
      </c>
      <c r="K22" s="22" t="s">
        <v>24</v>
      </c>
      <c r="L22" s="22" t="s">
        <v>125</v>
      </c>
      <c r="M22" s="22">
        <f t="shared" si="1"/>
        <v>0.3055555556</v>
      </c>
      <c r="N22" s="1"/>
      <c r="O22" s="1"/>
      <c r="P22" s="1"/>
      <c r="Q22" s="1"/>
      <c r="R22" s="1"/>
      <c r="S22" s="1"/>
      <c r="T22" s="1"/>
    </row>
    <row r="23" ht="15.75" customHeight="1">
      <c r="A23" s="1"/>
      <c r="B23" s="15">
        <v>19.0</v>
      </c>
      <c r="C23" s="17">
        <v>6600.0</v>
      </c>
      <c r="D23" s="34">
        <v>2021.0</v>
      </c>
      <c r="E23" s="17" t="s">
        <v>31</v>
      </c>
      <c r="F23" s="34">
        <v>7000.0</v>
      </c>
      <c r="G23" s="34" t="s">
        <v>21</v>
      </c>
      <c r="H23" s="1"/>
      <c r="I23" s="33" t="s">
        <v>129</v>
      </c>
      <c r="J23" s="53" t="s">
        <v>64</v>
      </c>
      <c r="K23" s="22" t="s">
        <v>125</v>
      </c>
      <c r="L23" s="22" t="s">
        <v>125</v>
      </c>
      <c r="M23" s="22">
        <f t="shared" si="1"/>
        <v>0.9428571429</v>
      </c>
      <c r="N23" s="1"/>
      <c r="O23" s="1"/>
      <c r="P23" s="1"/>
      <c r="Q23" s="1"/>
      <c r="R23" s="1"/>
      <c r="S23" s="1"/>
      <c r="T23" s="1"/>
    </row>
    <row r="24" ht="15.75" customHeight="1">
      <c r="A24" s="1"/>
      <c r="B24" s="15">
        <v>20.0</v>
      </c>
      <c r="C24" s="17">
        <v>5000.0</v>
      </c>
      <c r="D24" s="34">
        <v>2020.0</v>
      </c>
      <c r="E24" s="17" t="s">
        <v>31</v>
      </c>
      <c r="F24" s="34">
        <v>19000.0</v>
      </c>
      <c r="G24" s="34" t="s">
        <v>21</v>
      </c>
      <c r="H24" s="1"/>
      <c r="I24" s="33" t="s">
        <v>66</v>
      </c>
      <c r="J24" s="55" t="s">
        <v>130</v>
      </c>
      <c r="K24" s="22" t="s">
        <v>67</v>
      </c>
      <c r="L24" s="22" t="s">
        <v>126</v>
      </c>
      <c r="M24" s="22">
        <f t="shared" si="1"/>
        <v>0.2631578947</v>
      </c>
      <c r="N24" s="34" t="s">
        <v>131</v>
      </c>
      <c r="O24" s="1"/>
      <c r="P24" s="1"/>
      <c r="Q24" s="1"/>
      <c r="R24" s="1"/>
      <c r="S24" s="1"/>
      <c r="T24" s="1"/>
    </row>
    <row r="25" ht="15.75" customHeight="1">
      <c r="A25" s="1"/>
      <c r="B25" s="14">
        <v>21.0</v>
      </c>
      <c r="C25" s="17">
        <v>4490.0</v>
      </c>
      <c r="D25" s="34">
        <v>2017.0</v>
      </c>
      <c r="E25" s="17" t="s">
        <v>31</v>
      </c>
      <c r="F25" s="34">
        <v>17000.0</v>
      </c>
      <c r="G25" s="34" t="s">
        <v>14</v>
      </c>
      <c r="H25" s="41">
        <v>45536.0</v>
      </c>
      <c r="I25" s="33" t="s">
        <v>69</v>
      </c>
      <c r="J25" s="53" t="s">
        <v>70</v>
      </c>
      <c r="K25" s="22" t="s">
        <v>125</v>
      </c>
      <c r="L25" s="22" t="s">
        <v>125</v>
      </c>
      <c r="M25" s="22">
        <f t="shared" si="1"/>
        <v>0.2641176471</v>
      </c>
      <c r="N25" s="1"/>
      <c r="O25" s="1"/>
      <c r="P25" s="1"/>
      <c r="Q25" s="1"/>
      <c r="R25" s="1"/>
      <c r="S25" s="1"/>
      <c r="T25" s="1"/>
    </row>
    <row r="26" ht="15.75" customHeight="1">
      <c r="A26" s="1"/>
      <c r="B26" s="15">
        <v>22.0</v>
      </c>
      <c r="C26" s="17">
        <v>5250.0</v>
      </c>
      <c r="D26" s="34">
        <v>2019.0</v>
      </c>
      <c r="E26" s="17" t="s">
        <v>31</v>
      </c>
      <c r="F26" s="34">
        <v>9687.0</v>
      </c>
      <c r="G26" s="34" t="s">
        <v>71</v>
      </c>
      <c r="H26" s="42" t="s">
        <v>72</v>
      </c>
      <c r="I26" s="33" t="s">
        <v>73</v>
      </c>
      <c r="J26" s="53" t="s">
        <v>74</v>
      </c>
      <c r="K26" s="22" t="s">
        <v>24</v>
      </c>
      <c r="L26" s="22" t="s">
        <v>126</v>
      </c>
      <c r="M26" s="22">
        <f t="shared" si="1"/>
        <v>0.5419634562</v>
      </c>
      <c r="N26" s="1"/>
      <c r="O26" s="1"/>
      <c r="P26" s="1"/>
      <c r="Q26" s="1"/>
      <c r="R26" s="1"/>
      <c r="S26" s="1"/>
      <c r="T26" s="1"/>
    </row>
    <row r="27" ht="15.75" customHeight="1">
      <c r="A27" s="1"/>
      <c r="B27" s="14">
        <v>23.0</v>
      </c>
      <c r="C27" s="17">
        <v>5200.0</v>
      </c>
      <c r="D27" s="34">
        <v>2019.0</v>
      </c>
      <c r="E27" s="17" t="s">
        <v>31</v>
      </c>
      <c r="F27" s="34">
        <v>14000.0</v>
      </c>
      <c r="G27" s="34" t="s">
        <v>71</v>
      </c>
      <c r="H27" s="1"/>
      <c r="I27" s="33" t="s">
        <v>75</v>
      </c>
      <c r="J27" s="53" t="s">
        <v>77</v>
      </c>
      <c r="K27" s="22" t="s">
        <v>76</v>
      </c>
      <c r="L27" s="22" t="s">
        <v>126</v>
      </c>
      <c r="M27" s="22">
        <f t="shared" si="1"/>
        <v>0.3714285714</v>
      </c>
      <c r="N27" s="1"/>
      <c r="O27" s="1"/>
      <c r="P27" s="1"/>
      <c r="Q27" s="1"/>
      <c r="R27" s="1"/>
      <c r="S27" s="1"/>
      <c r="T27" s="1"/>
    </row>
    <row r="28" ht="15.75" customHeight="1">
      <c r="A28" s="1"/>
      <c r="B28" s="15">
        <v>24.0</v>
      </c>
      <c r="C28" s="17">
        <v>4999.0</v>
      </c>
      <c r="D28" s="34">
        <v>2017.0</v>
      </c>
      <c r="E28" s="17" t="s">
        <v>31</v>
      </c>
      <c r="F28" s="34">
        <v>40000.0</v>
      </c>
      <c r="G28" s="34" t="s">
        <v>28</v>
      </c>
      <c r="H28" s="1"/>
      <c r="I28" s="21" t="s">
        <v>78</v>
      </c>
      <c r="J28" s="54" t="s">
        <v>79</v>
      </c>
      <c r="K28" s="22" t="s">
        <v>125</v>
      </c>
      <c r="L28" s="22" t="s">
        <v>125</v>
      </c>
      <c r="M28" s="22">
        <f t="shared" si="1"/>
        <v>0.124975</v>
      </c>
      <c r="N28" s="24"/>
      <c r="O28" s="1"/>
      <c r="P28" s="1"/>
      <c r="Q28" s="1"/>
      <c r="R28" s="1"/>
      <c r="S28" s="1"/>
      <c r="T28" s="1"/>
    </row>
    <row r="29" ht="15.75" customHeight="1">
      <c r="A29" s="1"/>
      <c r="B29" s="15">
        <v>25.0</v>
      </c>
      <c r="C29" s="17">
        <v>5400.0</v>
      </c>
      <c r="D29" s="34">
        <v>2017.0</v>
      </c>
      <c r="E29" s="17" t="s">
        <v>13</v>
      </c>
      <c r="F29" s="34">
        <v>2832.0</v>
      </c>
      <c r="G29" s="34" t="s">
        <v>18</v>
      </c>
      <c r="H29" s="39">
        <v>45505.0</v>
      </c>
      <c r="I29" s="33" t="s">
        <v>80</v>
      </c>
      <c r="J29" s="53" t="s">
        <v>81</v>
      </c>
      <c r="K29" s="22" t="s">
        <v>125</v>
      </c>
      <c r="L29" s="22" t="s">
        <v>125</v>
      </c>
      <c r="M29" s="22">
        <f t="shared" si="1"/>
        <v>1.906779661</v>
      </c>
      <c r="N29" s="1"/>
      <c r="O29" s="1"/>
      <c r="P29" s="1"/>
      <c r="Q29" s="1"/>
      <c r="R29" s="1"/>
      <c r="S29" s="1"/>
      <c r="T29" s="1"/>
    </row>
    <row r="30" ht="15.75" customHeight="1">
      <c r="A30" s="1"/>
      <c r="B30" s="15">
        <v>26.0</v>
      </c>
      <c r="C30" s="17">
        <v>4450.0</v>
      </c>
      <c r="D30" s="34">
        <v>2017.0</v>
      </c>
      <c r="E30" s="17" t="s">
        <v>31</v>
      </c>
      <c r="F30" s="34">
        <v>655.0</v>
      </c>
      <c r="G30" s="34" t="s">
        <v>18</v>
      </c>
      <c r="H30" s="39">
        <v>45627.0</v>
      </c>
      <c r="I30" s="33" t="s">
        <v>82</v>
      </c>
      <c r="J30" s="53" t="s">
        <v>83</v>
      </c>
      <c r="K30" s="22" t="s">
        <v>125</v>
      </c>
      <c r="L30" s="22" t="s">
        <v>125</v>
      </c>
      <c r="M30" s="22">
        <f t="shared" si="1"/>
        <v>6.79389313</v>
      </c>
      <c r="N30" s="1"/>
      <c r="O30" s="1"/>
      <c r="P30" s="1"/>
      <c r="Q30" s="1"/>
      <c r="R30" s="1"/>
      <c r="S30" s="1"/>
      <c r="T30" s="1"/>
    </row>
    <row r="31" ht="15.75" customHeight="1">
      <c r="A31" s="1"/>
      <c r="B31" s="24">
        <v>27.0</v>
      </c>
      <c r="C31" s="17">
        <v>4800.0</v>
      </c>
      <c r="D31" s="34">
        <v>2017.0</v>
      </c>
      <c r="E31" s="17" t="s">
        <v>31</v>
      </c>
      <c r="F31" s="34">
        <v>14000.0</v>
      </c>
      <c r="G31" s="34" t="s">
        <v>28</v>
      </c>
      <c r="H31" s="1"/>
      <c r="I31" s="33" t="s">
        <v>132</v>
      </c>
      <c r="J31" s="53" t="s">
        <v>86</v>
      </c>
      <c r="K31" s="44">
        <v>45629.0</v>
      </c>
      <c r="L31" s="22" t="s">
        <v>126</v>
      </c>
      <c r="M31" s="22">
        <f t="shared" si="1"/>
        <v>0.3428571429</v>
      </c>
      <c r="N31" s="1"/>
      <c r="O31" s="1"/>
      <c r="P31" s="1"/>
      <c r="Q31" s="1"/>
      <c r="R31" s="1"/>
      <c r="S31" s="1"/>
      <c r="T31" s="1"/>
    </row>
    <row r="32" ht="15.75" customHeight="1">
      <c r="A32" s="1"/>
      <c r="B32" s="14">
        <v>28.0</v>
      </c>
      <c r="C32" s="17">
        <v>4000.0</v>
      </c>
      <c r="D32" s="34">
        <v>2017.0</v>
      </c>
      <c r="E32" s="17" t="s">
        <v>31</v>
      </c>
      <c r="F32" s="34">
        <v>23058.0</v>
      </c>
      <c r="G32" s="34" t="s">
        <v>18</v>
      </c>
      <c r="H32" s="34" t="s">
        <v>87</v>
      </c>
      <c r="I32" s="33" t="s">
        <v>88</v>
      </c>
      <c r="J32" s="53" t="s">
        <v>89</v>
      </c>
      <c r="K32" s="22" t="s">
        <v>125</v>
      </c>
      <c r="L32" s="22" t="s">
        <v>125</v>
      </c>
      <c r="M32" s="22">
        <f t="shared" si="1"/>
        <v>0.1734755833</v>
      </c>
      <c r="N32" s="1"/>
      <c r="O32" s="1"/>
      <c r="P32" s="1"/>
      <c r="Q32" s="1"/>
      <c r="R32" s="1"/>
      <c r="S32" s="1"/>
      <c r="T32" s="1"/>
    </row>
    <row r="33" ht="15.75" customHeight="1">
      <c r="A33" s="1"/>
      <c r="B33" s="15">
        <v>29.0</v>
      </c>
      <c r="C33" s="17">
        <v>5250.0</v>
      </c>
      <c r="D33" s="34">
        <v>2019.0</v>
      </c>
      <c r="E33" s="17" t="s">
        <v>31</v>
      </c>
      <c r="F33" s="34">
        <v>9687.0</v>
      </c>
      <c r="G33" s="34" t="s">
        <v>21</v>
      </c>
      <c r="H33" s="1"/>
      <c r="I33" s="33" t="s">
        <v>92</v>
      </c>
      <c r="J33" s="53" t="s">
        <v>94</v>
      </c>
      <c r="K33" s="45" t="s">
        <v>93</v>
      </c>
      <c r="L33" s="22" t="s">
        <v>126</v>
      </c>
      <c r="M33" s="22">
        <f t="shared" si="1"/>
        <v>0.5419634562</v>
      </c>
      <c r="N33" s="1"/>
      <c r="O33" s="1"/>
      <c r="P33" s="1"/>
      <c r="Q33" s="1"/>
      <c r="R33" s="1"/>
      <c r="S33" s="1"/>
      <c r="T33" s="1"/>
    </row>
    <row r="34" ht="15.75" customHeight="1">
      <c r="A34" s="1"/>
      <c r="B34" s="15">
        <v>30.0</v>
      </c>
      <c r="C34" s="17">
        <v>5000.0</v>
      </c>
      <c r="D34" s="34">
        <v>2019.0</v>
      </c>
      <c r="E34" s="17" t="s">
        <v>31</v>
      </c>
      <c r="F34" s="34">
        <v>14000.0</v>
      </c>
      <c r="G34" s="34" t="s">
        <v>90</v>
      </c>
      <c r="H34" s="1"/>
      <c r="I34" s="33" t="s">
        <v>75</v>
      </c>
      <c r="J34" s="53" t="s">
        <v>91</v>
      </c>
      <c r="K34" s="45" t="s">
        <v>76</v>
      </c>
      <c r="L34" s="22" t="s">
        <v>126</v>
      </c>
      <c r="M34" s="22">
        <f t="shared" si="1"/>
        <v>0.3571428571</v>
      </c>
      <c r="N34" s="1"/>
      <c r="O34" s="1"/>
      <c r="P34" s="1"/>
      <c r="Q34" s="1"/>
      <c r="R34" s="1"/>
      <c r="S34" s="1"/>
      <c r="T34" s="1"/>
    </row>
    <row r="35" ht="15.75" customHeight="1">
      <c r="A35" s="1"/>
      <c r="B35" s="15">
        <v>31.0</v>
      </c>
      <c r="C35" s="17">
        <v>4750.0</v>
      </c>
      <c r="D35" s="34">
        <v>2018.0</v>
      </c>
      <c r="E35" s="17" t="s">
        <v>31</v>
      </c>
      <c r="F35" s="34">
        <v>18000.0</v>
      </c>
      <c r="G35" s="34" t="s">
        <v>21</v>
      </c>
      <c r="H35" s="39">
        <v>45536.0</v>
      </c>
      <c r="I35" s="21" t="s">
        <v>95</v>
      </c>
      <c r="J35" s="50" t="s">
        <v>97</v>
      </c>
      <c r="K35" s="45" t="s">
        <v>96</v>
      </c>
      <c r="L35" s="22" t="s">
        <v>126</v>
      </c>
      <c r="M35" s="22">
        <f t="shared" si="1"/>
        <v>0.2638888889</v>
      </c>
      <c r="N35" s="24"/>
      <c r="O35" s="1"/>
      <c r="P35" s="1"/>
      <c r="Q35" s="1"/>
      <c r="R35" s="1"/>
      <c r="S35" s="1"/>
      <c r="T35" s="1"/>
    </row>
    <row r="36" ht="15.75" customHeight="1">
      <c r="A36" s="1"/>
      <c r="B36" s="14">
        <v>32.0</v>
      </c>
      <c r="C36" s="17">
        <v>4880.0</v>
      </c>
      <c r="D36" s="34">
        <v>2017.0</v>
      </c>
      <c r="E36" s="17" t="s">
        <v>31</v>
      </c>
      <c r="F36" s="34">
        <v>20299.0</v>
      </c>
      <c r="G36" s="1"/>
      <c r="H36" s="41">
        <v>45566.0</v>
      </c>
      <c r="I36" s="33" t="s">
        <v>98</v>
      </c>
      <c r="J36" s="53" t="s">
        <v>100</v>
      </c>
      <c r="K36" s="45" t="s">
        <v>99</v>
      </c>
      <c r="L36" s="22" t="s">
        <v>126</v>
      </c>
      <c r="M36" s="22">
        <f t="shared" si="1"/>
        <v>0.2404059313</v>
      </c>
      <c r="N36" s="1"/>
      <c r="O36" s="1"/>
      <c r="P36" s="1"/>
      <c r="Q36" s="1"/>
      <c r="R36" s="1"/>
      <c r="S36" s="1"/>
      <c r="T36" s="1"/>
    </row>
    <row r="37" ht="15.75" customHeight="1">
      <c r="A37" s="1"/>
      <c r="B37" s="15">
        <v>33.0</v>
      </c>
      <c r="C37" s="17">
        <v>5760.0</v>
      </c>
      <c r="D37" s="34">
        <v>2017.0</v>
      </c>
      <c r="E37" s="17" t="s">
        <v>31</v>
      </c>
      <c r="F37" s="34">
        <v>8830.0</v>
      </c>
      <c r="G37" s="34" t="s">
        <v>14</v>
      </c>
      <c r="H37" s="41">
        <v>45717.0</v>
      </c>
      <c r="I37" s="33" t="s">
        <v>101</v>
      </c>
      <c r="J37" s="53" t="s">
        <v>103</v>
      </c>
      <c r="K37" s="22" t="s">
        <v>125</v>
      </c>
      <c r="L37" s="22" t="s">
        <v>125</v>
      </c>
      <c r="M37" s="22">
        <f t="shared" si="1"/>
        <v>0.6523216308</v>
      </c>
      <c r="N37" s="1"/>
      <c r="O37" s="1"/>
      <c r="P37" s="1"/>
      <c r="Q37" s="1"/>
      <c r="R37" s="1"/>
      <c r="S37" s="1"/>
      <c r="T37" s="1"/>
    </row>
    <row r="38" ht="15.75" customHeight="1">
      <c r="A38" s="1"/>
      <c r="B38" s="14">
        <v>34.0</v>
      </c>
      <c r="C38" s="17">
        <v>5800.0</v>
      </c>
      <c r="D38" s="34">
        <v>2017.0</v>
      </c>
      <c r="E38" s="17" t="s">
        <v>31</v>
      </c>
      <c r="F38" s="34">
        <v>30000.0</v>
      </c>
      <c r="G38" s="34" t="s">
        <v>28</v>
      </c>
      <c r="H38" s="39">
        <v>45474.0</v>
      </c>
      <c r="I38" s="33" t="s">
        <v>104</v>
      </c>
      <c r="J38" s="53" t="s">
        <v>105</v>
      </c>
      <c r="K38" s="22" t="s">
        <v>125</v>
      </c>
      <c r="L38" s="22" t="s">
        <v>125</v>
      </c>
      <c r="M38" s="22">
        <f t="shared" si="1"/>
        <v>0.1933333333</v>
      </c>
      <c r="N38" s="1"/>
      <c r="O38" s="1"/>
      <c r="P38" s="1"/>
      <c r="Q38" s="1"/>
      <c r="R38" s="1"/>
      <c r="S38" s="1"/>
      <c r="T38" s="1"/>
    </row>
    <row r="39" ht="15.75" customHeight="1">
      <c r="A39" s="1"/>
      <c r="B39" s="15">
        <v>35.0</v>
      </c>
      <c r="C39" s="17">
        <v>6800.0</v>
      </c>
      <c r="D39" s="34">
        <v>2022.0</v>
      </c>
      <c r="E39" s="17" t="s">
        <v>31</v>
      </c>
      <c r="F39" s="34">
        <v>500.0</v>
      </c>
      <c r="G39" s="34" t="s">
        <v>21</v>
      </c>
      <c r="H39" s="41">
        <v>45474.0</v>
      </c>
      <c r="I39" s="21" t="s">
        <v>106</v>
      </c>
      <c r="J39" s="54" t="s">
        <v>107</v>
      </c>
      <c r="K39" s="44">
        <v>45629.0</v>
      </c>
      <c r="L39" s="22" t="s">
        <v>126</v>
      </c>
      <c r="M39" s="22">
        <f t="shared" si="1"/>
        <v>13.6</v>
      </c>
      <c r="N39" s="1"/>
      <c r="O39" s="1"/>
      <c r="P39" s="1"/>
      <c r="Q39" s="1"/>
      <c r="R39" s="1"/>
      <c r="S39" s="1"/>
      <c r="T39" s="1"/>
    </row>
    <row r="40" ht="15.75" customHeight="1">
      <c r="A40" s="1"/>
      <c r="B40" s="15">
        <v>36.0</v>
      </c>
      <c r="C40" s="34">
        <v>550.0</v>
      </c>
      <c r="D40" s="34">
        <v>2018.0</v>
      </c>
      <c r="E40" s="17" t="s">
        <v>31</v>
      </c>
      <c r="F40" s="34">
        <v>12353.0</v>
      </c>
      <c r="G40" s="34" t="s">
        <v>14</v>
      </c>
      <c r="H40" s="1"/>
      <c r="I40" s="33" t="s">
        <v>108</v>
      </c>
      <c r="J40" s="53" t="s">
        <v>110</v>
      </c>
      <c r="K40" s="46" t="s">
        <v>109</v>
      </c>
      <c r="L40" s="22" t="s">
        <v>126</v>
      </c>
      <c r="M40" s="22">
        <f t="shared" si="1"/>
        <v>0.04452359751</v>
      </c>
      <c r="N40" s="1"/>
      <c r="O40" s="1"/>
      <c r="P40" s="1"/>
      <c r="Q40" s="1"/>
      <c r="R40" s="1"/>
      <c r="S40" s="1"/>
      <c r="T40" s="1"/>
    </row>
    <row r="41" ht="15.75" customHeight="1">
      <c r="A41" s="1"/>
      <c r="B41" s="15">
        <v>37.0</v>
      </c>
      <c r="C41" s="17">
        <v>4750.0</v>
      </c>
      <c r="D41" s="34">
        <v>2018.0</v>
      </c>
      <c r="E41" s="17" t="s">
        <v>31</v>
      </c>
      <c r="F41" s="34">
        <v>18000.0</v>
      </c>
      <c r="G41" s="34" t="s">
        <v>21</v>
      </c>
      <c r="H41" s="41">
        <v>45536.0</v>
      </c>
      <c r="I41" s="33" t="s">
        <v>111</v>
      </c>
      <c r="J41" s="55" t="s">
        <v>135</v>
      </c>
      <c r="K41" s="47">
        <v>45629.0</v>
      </c>
      <c r="L41" s="22" t="s">
        <v>126</v>
      </c>
      <c r="M41" s="22">
        <f t="shared" si="1"/>
        <v>0.2638888889</v>
      </c>
      <c r="N41" s="1"/>
      <c r="O41" s="1"/>
      <c r="P41" s="1"/>
      <c r="Q41" s="1"/>
      <c r="R41" s="1"/>
      <c r="S41" s="1"/>
      <c r="T41" s="1"/>
    </row>
    <row r="42" ht="15.75" customHeight="1">
      <c r="A42" s="1"/>
      <c r="B42" s="1"/>
      <c r="C42" s="2"/>
      <c r="D42" s="1"/>
      <c r="E42" s="2"/>
      <c r="F42" s="1"/>
      <c r="G42" s="1"/>
      <c r="H42" s="1"/>
      <c r="I42" s="3"/>
      <c r="J42" s="48"/>
      <c r="K42" s="1"/>
      <c r="L42" s="1"/>
      <c r="M42" s="1"/>
      <c r="N42" s="1"/>
      <c r="O42" s="1"/>
      <c r="P42" s="1"/>
      <c r="Q42" s="1"/>
      <c r="R42" s="1"/>
      <c r="S42" s="1"/>
      <c r="T42" s="1"/>
    </row>
    <row r="43" ht="15.75" customHeight="1">
      <c r="A43" s="1"/>
      <c r="B43" s="1"/>
      <c r="C43" s="2"/>
      <c r="D43" s="1"/>
      <c r="E43" s="2"/>
      <c r="F43" s="1"/>
      <c r="G43" s="1"/>
      <c r="H43" s="1"/>
      <c r="I43" s="3"/>
      <c r="J43" s="48"/>
      <c r="K43" s="1"/>
      <c r="L43" s="1"/>
      <c r="M43" s="1"/>
      <c r="N43" s="1"/>
      <c r="O43" s="1"/>
      <c r="P43" s="1"/>
      <c r="Q43" s="1"/>
      <c r="R43" s="1"/>
      <c r="S43" s="1"/>
      <c r="T43" s="1"/>
    </row>
    <row r="44" ht="15.75" customHeight="1">
      <c r="A44" s="1"/>
      <c r="B44" s="1"/>
      <c r="C44" s="2"/>
      <c r="D44" s="1"/>
      <c r="E44" s="2"/>
      <c r="F44" s="1"/>
      <c r="G44" s="1"/>
      <c r="H44" s="1"/>
      <c r="I44" s="3"/>
      <c r="J44" s="48"/>
      <c r="K44" s="1"/>
      <c r="L44" s="1"/>
      <c r="M44" s="1"/>
      <c r="N44" s="1"/>
      <c r="O44" s="1"/>
      <c r="P44" s="1"/>
      <c r="Q44" s="1"/>
      <c r="R44" s="1"/>
      <c r="S44" s="1"/>
      <c r="T44" s="1"/>
    </row>
    <row r="45" ht="15.75" customHeight="1">
      <c r="A45" s="1"/>
      <c r="B45" s="1"/>
      <c r="C45" s="2"/>
      <c r="D45" s="1"/>
      <c r="E45" s="2"/>
      <c r="F45" s="1"/>
      <c r="G45" s="1"/>
      <c r="H45" s="1"/>
      <c r="I45" s="21"/>
      <c r="J45" s="56"/>
      <c r="K45" s="15"/>
      <c r="L45" s="1"/>
      <c r="M45" s="15"/>
      <c r="N45" s="1"/>
      <c r="O45" s="1"/>
      <c r="P45" s="1"/>
      <c r="Q45" s="1"/>
      <c r="R45" s="1"/>
      <c r="S45" s="1"/>
      <c r="T45" s="1"/>
    </row>
    <row r="46" ht="15.75" customHeight="1">
      <c r="A46" s="1"/>
      <c r="B46" s="1"/>
      <c r="C46" s="2"/>
      <c r="D46" s="1"/>
      <c r="E46" s="2"/>
      <c r="F46" s="1"/>
      <c r="G46" s="1"/>
      <c r="H46" s="1"/>
      <c r="I46" s="3"/>
      <c r="J46" s="48"/>
      <c r="K46" s="1"/>
      <c r="L46" s="1"/>
      <c r="M46" s="1"/>
      <c r="N46" s="1"/>
      <c r="O46" s="1"/>
      <c r="P46" s="1"/>
      <c r="Q46" s="1"/>
      <c r="R46" s="1"/>
      <c r="S46" s="1"/>
      <c r="T46" s="1"/>
    </row>
    <row r="47" ht="15.75" customHeight="1">
      <c r="A47" s="1"/>
      <c r="B47" s="1"/>
      <c r="C47" s="2"/>
      <c r="D47" s="1"/>
      <c r="E47" s="2"/>
      <c r="F47" s="1"/>
      <c r="G47" s="1"/>
      <c r="H47" s="1"/>
      <c r="I47" s="3"/>
      <c r="J47" s="48"/>
      <c r="K47" s="1"/>
      <c r="L47" s="1"/>
      <c r="M47" s="1"/>
      <c r="N47" s="1"/>
      <c r="O47" s="1"/>
      <c r="P47" s="1"/>
      <c r="Q47" s="1"/>
      <c r="R47" s="1"/>
      <c r="S47" s="1"/>
      <c r="T47" s="1"/>
    </row>
    <row r="48" ht="15.75" customHeight="1">
      <c r="A48" s="1"/>
      <c r="B48" s="1"/>
      <c r="C48" s="2"/>
      <c r="D48" s="1"/>
      <c r="E48" s="2"/>
      <c r="F48" s="1"/>
      <c r="G48" s="1"/>
      <c r="H48" s="1"/>
      <c r="I48" s="3"/>
      <c r="J48" s="48"/>
      <c r="K48" s="1"/>
      <c r="L48" s="1"/>
      <c r="M48" s="1"/>
      <c r="N48" s="1"/>
      <c r="O48" s="1"/>
      <c r="P48" s="1"/>
      <c r="Q48" s="1"/>
      <c r="R48" s="1"/>
      <c r="S48" s="1"/>
      <c r="T48" s="1"/>
    </row>
    <row r="49">
      <c r="A49" s="1"/>
      <c r="B49" s="1"/>
      <c r="C49" s="2"/>
      <c r="D49" s="1"/>
      <c r="E49" s="2"/>
      <c r="F49" s="1"/>
      <c r="G49" s="1"/>
      <c r="H49" s="1"/>
      <c r="I49" s="3"/>
      <c r="J49" s="48"/>
      <c r="K49" s="1"/>
      <c r="L49" s="1"/>
      <c r="M49" s="1"/>
      <c r="N49" s="1"/>
      <c r="O49" s="1"/>
      <c r="P49" s="1"/>
      <c r="Q49" s="1"/>
      <c r="R49" s="1"/>
      <c r="S49" s="1"/>
      <c r="T49" s="1"/>
    </row>
    <row r="50">
      <c r="A50" s="1"/>
      <c r="B50" s="1"/>
      <c r="C50" s="2"/>
      <c r="D50" s="1"/>
      <c r="E50" s="2"/>
      <c r="F50" s="1"/>
      <c r="G50" s="1"/>
      <c r="H50" s="1"/>
      <c r="I50" s="3"/>
      <c r="J50" s="48"/>
      <c r="K50" s="1"/>
      <c r="L50" s="1"/>
      <c r="M50" s="1"/>
      <c r="N50" s="1"/>
      <c r="O50" s="1"/>
      <c r="P50" s="1"/>
      <c r="Q50" s="1"/>
      <c r="R50" s="1"/>
      <c r="S50" s="1"/>
      <c r="T50" s="1"/>
    </row>
    <row r="51">
      <c r="A51" s="1"/>
      <c r="B51" s="1"/>
      <c r="C51" s="2"/>
      <c r="D51" s="1"/>
      <c r="E51" s="2"/>
      <c r="F51" s="1"/>
      <c r="G51" s="1"/>
      <c r="H51" s="1"/>
      <c r="I51" s="3"/>
      <c r="J51" s="48"/>
      <c r="K51" s="1"/>
      <c r="L51" s="1"/>
      <c r="M51" s="1"/>
      <c r="N51" s="1"/>
      <c r="O51" s="1"/>
      <c r="P51" s="1"/>
      <c r="Q51" s="1"/>
      <c r="R51" s="1"/>
      <c r="S51" s="1"/>
      <c r="T51" s="1"/>
    </row>
    <row r="52">
      <c r="A52" s="1"/>
      <c r="B52" s="1"/>
      <c r="C52" s="2"/>
      <c r="D52" s="1"/>
      <c r="E52" s="2"/>
      <c r="F52" s="1"/>
      <c r="G52" s="1"/>
      <c r="H52" s="1"/>
      <c r="I52" s="3"/>
      <c r="J52" s="48"/>
      <c r="K52" s="1"/>
      <c r="L52" s="1"/>
      <c r="M52" s="1"/>
      <c r="N52" s="1"/>
      <c r="O52" s="1"/>
      <c r="P52" s="1"/>
      <c r="Q52" s="1"/>
      <c r="R52" s="1"/>
      <c r="S52" s="1"/>
      <c r="T52" s="1"/>
    </row>
    <row r="53">
      <c r="A53" s="1"/>
      <c r="B53" s="1"/>
      <c r="C53" s="2"/>
      <c r="D53" s="1"/>
      <c r="E53" s="2"/>
      <c r="F53" s="1"/>
      <c r="G53" s="1"/>
      <c r="H53" s="1"/>
      <c r="I53" s="3"/>
      <c r="J53" s="48"/>
      <c r="K53" s="1"/>
      <c r="L53" s="1"/>
      <c r="M53" s="1"/>
      <c r="N53" s="1"/>
      <c r="O53" s="1"/>
      <c r="P53" s="1"/>
      <c r="Q53" s="1"/>
      <c r="R53" s="1"/>
      <c r="S53" s="1"/>
      <c r="T53" s="1"/>
    </row>
    <row r="54">
      <c r="A54" s="1"/>
      <c r="B54" s="1"/>
      <c r="C54" s="2"/>
      <c r="D54" s="1"/>
      <c r="E54" s="2"/>
      <c r="F54" s="1"/>
      <c r="G54" s="1"/>
      <c r="H54" s="1"/>
      <c r="I54" s="3"/>
      <c r="J54" s="48"/>
      <c r="K54" s="1"/>
      <c r="L54" s="1"/>
      <c r="M54" s="1"/>
      <c r="N54" s="1"/>
      <c r="O54" s="1"/>
      <c r="P54" s="1"/>
      <c r="Q54" s="1"/>
      <c r="R54" s="1"/>
      <c r="S54" s="1"/>
      <c r="T54" s="1"/>
    </row>
    <row r="55">
      <c r="A55" s="1"/>
      <c r="B55" s="1"/>
      <c r="C55" s="2"/>
      <c r="D55" s="1"/>
      <c r="E55" s="2"/>
      <c r="F55" s="1"/>
      <c r="G55" s="1"/>
      <c r="H55" s="1"/>
      <c r="I55" s="21"/>
      <c r="J55" s="56"/>
      <c r="K55" s="15"/>
      <c r="L55" s="1"/>
      <c r="M55" s="15"/>
      <c r="N55" s="1"/>
      <c r="O55" s="1"/>
      <c r="P55" s="1"/>
      <c r="Q55" s="1"/>
      <c r="R55" s="1"/>
      <c r="S55" s="1"/>
      <c r="T55" s="1"/>
    </row>
    <row r="56">
      <c r="A56" s="1"/>
      <c r="B56" s="1"/>
      <c r="C56" s="2"/>
      <c r="D56" s="1"/>
      <c r="E56" s="2"/>
      <c r="F56" s="1"/>
      <c r="G56" s="1"/>
      <c r="H56" s="1"/>
      <c r="I56" s="3"/>
      <c r="J56" s="48"/>
      <c r="K56" s="1"/>
      <c r="L56" s="1"/>
      <c r="M56" s="1"/>
      <c r="N56" s="1"/>
      <c r="O56" s="1"/>
      <c r="P56" s="1"/>
      <c r="Q56" s="1"/>
      <c r="R56" s="1"/>
      <c r="S56" s="1"/>
      <c r="T56" s="1"/>
    </row>
    <row r="57">
      <c r="A57" s="1"/>
      <c r="B57" s="1"/>
      <c r="C57" s="2"/>
      <c r="D57" s="1"/>
      <c r="E57" s="2"/>
      <c r="F57" s="1"/>
      <c r="G57" s="1"/>
      <c r="H57" s="1"/>
      <c r="I57" s="3"/>
      <c r="J57" s="48"/>
      <c r="K57" s="1"/>
      <c r="L57" s="1"/>
      <c r="M57" s="1"/>
      <c r="N57" s="1"/>
      <c r="O57" s="1"/>
      <c r="P57" s="1"/>
      <c r="Q57" s="1"/>
      <c r="R57" s="1"/>
      <c r="S57" s="1"/>
      <c r="T57" s="1"/>
    </row>
    <row r="58">
      <c r="A58" s="1"/>
      <c r="B58" s="1"/>
      <c r="C58" s="2"/>
      <c r="D58" s="1"/>
      <c r="E58" s="2"/>
      <c r="F58" s="1"/>
      <c r="G58" s="1"/>
      <c r="H58" s="1"/>
      <c r="I58" s="3"/>
      <c r="J58" s="48"/>
      <c r="K58" s="1"/>
      <c r="L58" s="1"/>
      <c r="M58" s="1"/>
      <c r="N58" s="1"/>
      <c r="O58" s="1"/>
      <c r="P58" s="1"/>
      <c r="Q58" s="1"/>
      <c r="R58" s="1"/>
      <c r="S58" s="1"/>
      <c r="T58" s="1"/>
    </row>
    <row r="59">
      <c r="A59" s="1"/>
      <c r="B59" s="1"/>
      <c r="C59" s="2"/>
      <c r="D59" s="1"/>
      <c r="E59" s="2"/>
      <c r="F59" s="1"/>
      <c r="G59" s="1"/>
      <c r="H59" s="1"/>
      <c r="I59" s="3"/>
      <c r="J59" s="48"/>
      <c r="K59" s="1"/>
      <c r="L59" s="1"/>
      <c r="M59" s="1"/>
      <c r="N59" s="1"/>
      <c r="O59" s="1"/>
      <c r="P59" s="1"/>
      <c r="Q59" s="1"/>
      <c r="R59" s="1"/>
      <c r="S59" s="1"/>
      <c r="T59" s="1"/>
    </row>
    <row r="60">
      <c r="A60" s="1"/>
      <c r="B60" s="1"/>
      <c r="C60" s="2"/>
      <c r="D60" s="1"/>
      <c r="E60" s="2"/>
      <c r="F60" s="1"/>
      <c r="G60" s="1"/>
      <c r="H60" s="1"/>
      <c r="I60" s="3"/>
      <c r="J60" s="48"/>
      <c r="K60" s="1"/>
      <c r="L60" s="1"/>
      <c r="M60" s="1"/>
      <c r="N60" s="1"/>
      <c r="O60" s="1"/>
      <c r="P60" s="1"/>
      <c r="Q60" s="1"/>
      <c r="R60" s="1"/>
      <c r="S60" s="1"/>
      <c r="T60" s="1"/>
    </row>
    <row r="61">
      <c r="A61" s="1"/>
      <c r="B61" s="1"/>
      <c r="C61" s="2"/>
      <c r="D61" s="1"/>
      <c r="E61" s="2"/>
      <c r="F61" s="1"/>
      <c r="G61" s="1"/>
      <c r="H61" s="1"/>
      <c r="I61" s="3"/>
      <c r="J61" s="48"/>
      <c r="K61" s="1"/>
      <c r="L61" s="1"/>
      <c r="M61" s="1"/>
      <c r="N61" s="1"/>
      <c r="O61" s="8"/>
      <c r="P61" s="1"/>
      <c r="Q61" s="1"/>
      <c r="R61" s="1"/>
      <c r="S61" s="1"/>
      <c r="T61" s="1"/>
    </row>
    <row r="62">
      <c r="A62" s="1"/>
      <c r="B62" s="1"/>
      <c r="C62" s="2"/>
      <c r="D62" s="1"/>
      <c r="E62" s="2"/>
      <c r="F62" s="1"/>
      <c r="G62" s="1"/>
      <c r="H62" s="1"/>
      <c r="I62" s="3"/>
      <c r="J62" s="48"/>
      <c r="K62" s="1"/>
      <c r="L62" s="1"/>
      <c r="M62" s="1"/>
      <c r="N62" s="1"/>
      <c r="O62" s="1"/>
      <c r="P62" s="1"/>
      <c r="Q62" s="1"/>
      <c r="R62" s="1"/>
      <c r="S62" s="1"/>
      <c r="T62" s="1"/>
    </row>
    <row r="63">
      <c r="A63" s="1"/>
      <c r="B63" s="1"/>
      <c r="C63" s="2"/>
      <c r="D63" s="1"/>
      <c r="E63" s="2"/>
      <c r="F63" s="1"/>
      <c r="G63" s="1"/>
      <c r="H63" s="1"/>
      <c r="I63" s="3"/>
      <c r="J63" s="48"/>
      <c r="K63" s="1"/>
      <c r="L63" s="1"/>
      <c r="M63" s="1"/>
      <c r="N63" s="1"/>
      <c r="O63" s="1"/>
      <c r="P63" s="1"/>
      <c r="Q63" s="1"/>
      <c r="R63" s="1"/>
      <c r="S63" s="1"/>
      <c r="T63" s="1"/>
    </row>
    <row r="64">
      <c r="A64" s="1"/>
      <c r="B64" s="1"/>
      <c r="C64" s="2"/>
      <c r="D64" s="1"/>
      <c r="E64" s="2"/>
      <c r="F64" s="1"/>
      <c r="G64" s="1"/>
      <c r="H64" s="1"/>
      <c r="I64" s="3"/>
      <c r="J64" s="48"/>
      <c r="K64" s="1"/>
      <c r="L64" s="1"/>
      <c r="M64" s="1"/>
      <c r="N64" s="1"/>
      <c r="O64" s="1"/>
      <c r="P64" s="1"/>
      <c r="Q64" s="1"/>
      <c r="R64" s="1"/>
      <c r="S64" s="1"/>
      <c r="T64" s="1"/>
    </row>
    <row r="65">
      <c r="A65" s="1"/>
      <c r="B65" s="1"/>
      <c r="C65" s="2"/>
      <c r="D65" s="1"/>
      <c r="E65" s="2"/>
      <c r="F65" s="1"/>
      <c r="G65" s="1"/>
      <c r="H65" s="1"/>
      <c r="I65" s="3"/>
      <c r="J65" s="48"/>
      <c r="K65" s="1"/>
      <c r="L65" s="1"/>
      <c r="M65" s="1"/>
      <c r="N65" s="1"/>
      <c r="O65" s="1"/>
      <c r="P65" s="1"/>
      <c r="Q65" s="1"/>
      <c r="R65" s="1"/>
      <c r="S65" s="1"/>
      <c r="T65" s="1"/>
    </row>
    <row r="66">
      <c r="A66" s="1"/>
      <c r="B66" s="1"/>
      <c r="C66" s="2"/>
      <c r="D66" s="1"/>
      <c r="E66" s="2"/>
      <c r="F66" s="1"/>
      <c r="G66" s="1"/>
      <c r="H66" s="1"/>
      <c r="I66" s="3"/>
      <c r="J66" s="48"/>
      <c r="K66" s="1"/>
      <c r="L66" s="1"/>
      <c r="M66" s="1"/>
      <c r="N66" s="1"/>
      <c r="O66" s="1"/>
      <c r="P66" s="1"/>
      <c r="Q66" s="1"/>
      <c r="R66" s="1"/>
      <c r="S66" s="1"/>
      <c r="T66" s="1"/>
    </row>
    <row r="67">
      <c r="A67" s="1"/>
      <c r="B67" s="1"/>
      <c r="C67" s="2"/>
      <c r="D67" s="1"/>
      <c r="E67" s="2"/>
      <c r="F67" s="1"/>
      <c r="G67" s="1"/>
      <c r="H67" s="1"/>
      <c r="I67" s="3"/>
      <c r="J67" s="48"/>
      <c r="K67" s="1"/>
      <c r="L67" s="1"/>
      <c r="M67" s="1"/>
      <c r="N67" s="1"/>
      <c r="O67" s="1"/>
      <c r="P67" s="1"/>
      <c r="Q67" s="1"/>
      <c r="R67" s="1"/>
      <c r="S67" s="1"/>
      <c r="T67" s="1"/>
    </row>
    <row r="68">
      <c r="A68" s="1"/>
      <c r="B68" s="1"/>
      <c r="C68" s="2"/>
      <c r="D68" s="1"/>
      <c r="E68" s="2"/>
      <c r="F68" s="1"/>
      <c r="G68" s="1"/>
      <c r="H68" s="1"/>
      <c r="I68" s="3"/>
      <c r="J68" s="48"/>
      <c r="K68" s="1"/>
      <c r="L68" s="1"/>
      <c r="M68" s="1"/>
      <c r="N68" s="1"/>
      <c r="O68" s="1"/>
      <c r="P68" s="1"/>
      <c r="Q68" s="1"/>
      <c r="R68" s="1"/>
      <c r="S68" s="1"/>
      <c r="T68" s="1"/>
    </row>
    <row r="69">
      <c r="A69" s="1"/>
      <c r="B69" s="1"/>
      <c r="C69" s="2"/>
      <c r="D69" s="1"/>
      <c r="E69" s="2"/>
      <c r="F69" s="1"/>
      <c r="G69" s="1"/>
      <c r="H69" s="1"/>
      <c r="I69" s="3"/>
      <c r="J69" s="48"/>
      <c r="K69" s="1"/>
      <c r="L69" s="1"/>
      <c r="M69" s="1"/>
      <c r="N69" s="1"/>
      <c r="O69" s="1"/>
      <c r="P69" s="1"/>
      <c r="Q69" s="1"/>
      <c r="R69" s="1"/>
      <c r="S69" s="1"/>
      <c r="T69" s="1"/>
    </row>
    <row r="70">
      <c r="A70" s="1"/>
      <c r="B70" s="1"/>
      <c r="C70" s="2"/>
      <c r="D70" s="1"/>
      <c r="E70" s="2"/>
      <c r="F70" s="1"/>
      <c r="G70" s="1"/>
      <c r="H70" s="1"/>
      <c r="I70" s="3"/>
      <c r="J70" s="48"/>
      <c r="K70" s="1"/>
      <c r="L70" s="1"/>
      <c r="M70" s="1"/>
      <c r="N70" s="1"/>
      <c r="O70" s="1"/>
      <c r="P70" s="1"/>
      <c r="Q70" s="1"/>
      <c r="R70" s="1"/>
      <c r="S70" s="1"/>
      <c r="T70" s="1"/>
    </row>
    <row r="71">
      <c r="A71" s="1"/>
      <c r="B71" s="1"/>
      <c r="C71" s="2"/>
      <c r="D71" s="1"/>
      <c r="E71" s="2"/>
      <c r="F71" s="1"/>
      <c r="G71" s="1"/>
      <c r="H71" s="1"/>
      <c r="I71" s="3"/>
      <c r="J71" s="48"/>
      <c r="K71" s="1"/>
      <c r="L71" s="1"/>
      <c r="M71" s="1"/>
      <c r="N71" s="1"/>
      <c r="O71" s="1"/>
      <c r="P71" s="1"/>
      <c r="Q71" s="1"/>
      <c r="R71" s="1"/>
      <c r="S71" s="1"/>
      <c r="T71" s="1"/>
    </row>
    <row r="72">
      <c r="A72" s="1"/>
      <c r="B72" s="1"/>
      <c r="C72" s="2"/>
      <c r="D72" s="1"/>
      <c r="E72" s="2"/>
      <c r="F72" s="1"/>
      <c r="G72" s="1"/>
      <c r="H72" s="1"/>
      <c r="I72" s="3"/>
      <c r="J72" s="48"/>
      <c r="K72" s="1"/>
      <c r="L72" s="1"/>
      <c r="M72" s="1"/>
      <c r="N72" s="1"/>
      <c r="O72" s="1"/>
      <c r="P72" s="1"/>
      <c r="Q72" s="1"/>
      <c r="R72" s="1"/>
      <c r="S72" s="1"/>
      <c r="T72" s="1"/>
    </row>
    <row r="73">
      <c r="A73" s="1"/>
      <c r="B73" s="1"/>
      <c r="C73" s="2"/>
      <c r="D73" s="1"/>
      <c r="E73" s="2"/>
      <c r="F73" s="1"/>
      <c r="G73" s="1"/>
      <c r="H73" s="1"/>
      <c r="I73" s="3"/>
      <c r="J73" s="48"/>
      <c r="K73" s="1"/>
      <c r="L73" s="1"/>
      <c r="M73" s="1"/>
      <c r="N73" s="1"/>
      <c r="O73" s="1"/>
      <c r="P73" s="1"/>
      <c r="Q73" s="1"/>
      <c r="R73" s="1"/>
      <c r="S73" s="1"/>
      <c r="T73" s="1"/>
    </row>
    <row r="74">
      <c r="A74" s="1"/>
      <c r="B74" s="1"/>
      <c r="C74" s="2"/>
      <c r="D74" s="1"/>
      <c r="E74" s="2"/>
      <c r="F74" s="1"/>
      <c r="G74" s="1"/>
      <c r="H74" s="1"/>
      <c r="I74" s="3"/>
      <c r="J74" s="48"/>
      <c r="K74" s="1"/>
      <c r="L74" s="1"/>
      <c r="M74" s="1"/>
      <c r="N74" s="1"/>
      <c r="O74" s="1"/>
      <c r="P74" s="1"/>
      <c r="Q74" s="1"/>
      <c r="R74" s="1"/>
      <c r="S74" s="1"/>
      <c r="T74" s="1"/>
    </row>
    <row r="75">
      <c r="A75" s="1"/>
      <c r="B75" s="1"/>
      <c r="C75" s="2"/>
      <c r="D75" s="1"/>
      <c r="E75" s="2"/>
      <c r="F75" s="1"/>
      <c r="G75" s="1"/>
      <c r="H75" s="1"/>
      <c r="I75" s="3"/>
      <c r="J75" s="48"/>
      <c r="K75" s="1"/>
      <c r="L75" s="1"/>
      <c r="M75" s="1"/>
      <c r="N75" s="1"/>
      <c r="O75" s="1"/>
      <c r="P75" s="1"/>
      <c r="Q75" s="1"/>
      <c r="R75" s="1"/>
      <c r="S75" s="1"/>
      <c r="T75" s="1"/>
    </row>
    <row r="76">
      <c r="A76" s="1"/>
      <c r="B76" s="1"/>
      <c r="C76" s="2"/>
      <c r="D76" s="1"/>
      <c r="E76" s="2"/>
      <c r="F76" s="1"/>
      <c r="G76" s="1"/>
      <c r="H76" s="1"/>
      <c r="I76" s="3"/>
      <c r="J76" s="48"/>
      <c r="K76" s="1"/>
      <c r="L76" s="1"/>
      <c r="M76" s="1"/>
      <c r="N76" s="1"/>
      <c r="O76" s="1"/>
      <c r="P76" s="1"/>
      <c r="Q76" s="1"/>
      <c r="R76" s="1"/>
      <c r="S76" s="1"/>
      <c r="T76" s="1"/>
    </row>
    <row r="77">
      <c r="A77" s="1"/>
      <c r="B77" s="1"/>
      <c r="C77" s="2"/>
      <c r="D77" s="1"/>
      <c r="E77" s="2"/>
      <c r="F77" s="1"/>
      <c r="G77" s="1"/>
      <c r="H77" s="1"/>
      <c r="I77" s="3"/>
      <c r="J77" s="48"/>
      <c r="K77" s="1"/>
      <c r="L77" s="1"/>
      <c r="M77" s="1"/>
      <c r="N77" s="1"/>
      <c r="O77" s="1"/>
      <c r="P77" s="1"/>
      <c r="Q77" s="1"/>
      <c r="R77" s="1"/>
      <c r="S77" s="1"/>
      <c r="T77" s="1"/>
    </row>
    <row r="78">
      <c r="A78" s="1"/>
      <c r="B78" s="1"/>
      <c r="C78" s="2"/>
      <c r="D78" s="1"/>
      <c r="E78" s="2"/>
      <c r="F78" s="1"/>
      <c r="G78" s="1"/>
      <c r="H78" s="1"/>
      <c r="I78" s="3"/>
      <c r="J78" s="48"/>
      <c r="K78" s="1"/>
      <c r="L78" s="1"/>
      <c r="M78" s="1"/>
      <c r="N78" s="1"/>
      <c r="O78" s="1"/>
      <c r="P78" s="1"/>
      <c r="Q78" s="1"/>
      <c r="R78" s="1"/>
      <c r="S78" s="1"/>
      <c r="T78" s="1"/>
    </row>
    <row r="79">
      <c r="A79" s="1"/>
      <c r="B79" s="1"/>
      <c r="C79" s="2"/>
      <c r="D79" s="1"/>
      <c r="E79" s="2"/>
      <c r="F79" s="1"/>
      <c r="G79" s="1"/>
      <c r="H79" s="1"/>
      <c r="I79" s="3"/>
      <c r="J79" s="48"/>
      <c r="K79" s="1"/>
      <c r="L79" s="1"/>
      <c r="M79" s="1"/>
      <c r="N79" s="1"/>
      <c r="O79" s="1"/>
      <c r="P79" s="1"/>
      <c r="Q79" s="1"/>
      <c r="R79" s="1"/>
      <c r="S79" s="1"/>
      <c r="T79" s="1"/>
    </row>
    <row r="80">
      <c r="A80" s="1"/>
      <c r="B80" s="1"/>
      <c r="C80" s="2"/>
      <c r="D80" s="1"/>
      <c r="E80" s="2"/>
      <c r="F80" s="1"/>
      <c r="G80" s="1"/>
      <c r="H80" s="1"/>
      <c r="I80" s="3"/>
      <c r="J80" s="48"/>
      <c r="K80" s="1"/>
      <c r="L80" s="1"/>
      <c r="M80" s="1"/>
      <c r="N80" s="1"/>
      <c r="O80" s="1"/>
      <c r="P80" s="1"/>
      <c r="Q80" s="1"/>
      <c r="R80" s="1"/>
      <c r="S80" s="1"/>
      <c r="T80" s="1"/>
    </row>
    <row r="81">
      <c r="A81" s="1"/>
      <c r="B81" s="1"/>
      <c r="C81" s="2"/>
      <c r="D81" s="1"/>
      <c r="E81" s="2"/>
      <c r="F81" s="1"/>
      <c r="G81" s="1"/>
      <c r="H81" s="1"/>
      <c r="I81" s="3"/>
      <c r="J81" s="48"/>
      <c r="K81" s="1"/>
      <c r="L81" s="1"/>
      <c r="M81" s="1"/>
      <c r="N81" s="1"/>
      <c r="O81" s="1"/>
      <c r="P81" s="1"/>
      <c r="Q81" s="1"/>
      <c r="R81" s="1"/>
      <c r="S81" s="1"/>
      <c r="T81" s="1"/>
    </row>
  </sheetData>
  <conditionalFormatting sqref="A1:T81">
    <cfRule type="expression" dxfId="0" priority="1">
      <formula>MOD(ROW(),2)=0</formula>
    </cfRule>
  </conditionalFormatting>
  <hyperlinks>
    <hyperlink r:id="rId1" ref="J5"/>
    <hyperlink r:id="rId2" ref="J6"/>
    <hyperlink r:id="rId3" ref="J7"/>
    <hyperlink r:id="rId4" ref="J8"/>
    <hyperlink r:id="rId5" ref="J9"/>
    <hyperlink r:id="rId6" ref="J10"/>
    <hyperlink r:id="rId7" ref="J11"/>
    <hyperlink r:id="rId8" ref="J12"/>
    <hyperlink r:id="rId9" ref="J13"/>
    <hyperlink r:id="rId10" ref="J14"/>
    <hyperlink r:id="rId11" ref="J15"/>
    <hyperlink r:id="rId12" ref="J16"/>
    <hyperlink r:id="rId13" ref="J17"/>
    <hyperlink r:id="rId14" ref="J18"/>
    <hyperlink r:id="rId15" ref="J19"/>
    <hyperlink r:id="rId16" ref="J20"/>
    <hyperlink r:id="rId17" ref="J21"/>
    <hyperlink r:id="rId18" ref="J22"/>
    <hyperlink r:id="rId19" ref="J23"/>
    <hyperlink r:id="rId20" ref="J24"/>
    <hyperlink r:id="rId21" ref="J25"/>
    <hyperlink r:id="rId22" ref="J26"/>
    <hyperlink r:id="rId23" ref="J27"/>
    <hyperlink r:id="rId24" ref="J28"/>
    <hyperlink r:id="rId25" ref="J29"/>
    <hyperlink r:id="rId26" ref="J30"/>
    <hyperlink r:id="rId27" ref="J31"/>
    <hyperlink r:id="rId28" ref="J32"/>
    <hyperlink r:id="rId29" ref="J33"/>
    <hyperlink r:id="rId30" ref="J34"/>
    <hyperlink r:id="rId31" ref="J35"/>
    <hyperlink r:id="rId32" ref="J36"/>
    <hyperlink r:id="rId33" ref="J37"/>
    <hyperlink r:id="rId34" ref="J38"/>
    <hyperlink r:id="rId35" ref="J39"/>
    <hyperlink r:id="rId36" ref="J40"/>
    <hyperlink r:id="rId37" ref="J41"/>
  </hyperlinks>
  <drawing r:id="rId3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4.0" topLeftCell="A5" activePane="bottomLeft" state="frozen"/>
      <selection activeCell="B6" sqref="B6" pane="bottomLeft"/>
    </sheetView>
  </sheetViews>
  <sheetFormatPr customHeight="1" defaultColWidth="12.63" defaultRowHeight="15.75"/>
  <cols>
    <col customWidth="1" min="1" max="1" width="7.13"/>
    <col customWidth="1" min="2" max="2" width="3.75"/>
    <col customWidth="1" min="3" max="3" width="7.75"/>
    <col customWidth="1" min="4" max="4" width="15.38"/>
    <col customWidth="1" min="5" max="5" width="10.38"/>
    <col customWidth="1" min="6" max="6" width="20.5"/>
    <col customWidth="1" min="7" max="7" width="8.63"/>
    <col customWidth="1" min="8" max="8" width="21.63"/>
    <col customWidth="1" min="9" max="9" width="38.0"/>
    <col customWidth="1" min="10" max="10" width="19.63"/>
    <col customWidth="1" min="11" max="11" width="11.25"/>
    <col customWidth="1" min="12" max="12" width="12.0"/>
    <col customWidth="1" min="13" max="13" width="9.88"/>
    <col customWidth="1" min="14" max="14" width="14.13"/>
    <col customWidth="1" min="15" max="15" width="13.13"/>
  </cols>
  <sheetData>
    <row r="1">
      <c r="A1" s="1"/>
      <c r="B1" s="1"/>
      <c r="C1" s="2"/>
      <c r="D1" s="1"/>
      <c r="E1" s="2"/>
      <c r="F1" s="1"/>
      <c r="G1" s="1"/>
      <c r="H1" s="1"/>
      <c r="I1" s="3"/>
      <c r="J1" s="48"/>
      <c r="K1" s="1"/>
      <c r="L1" s="1"/>
      <c r="M1" s="1"/>
      <c r="N1" s="1"/>
      <c r="O1" s="1"/>
      <c r="P1" s="1"/>
      <c r="Q1" s="1"/>
      <c r="R1" s="1"/>
      <c r="S1" s="1"/>
      <c r="T1" s="1"/>
    </row>
    <row r="2">
      <c r="A2" s="1"/>
      <c r="B2" s="4" t="s">
        <v>0</v>
      </c>
      <c r="C2" s="1"/>
      <c r="D2" s="1"/>
      <c r="E2" s="1"/>
      <c r="F2" s="1"/>
      <c r="G2" s="1"/>
      <c r="H2" s="1"/>
      <c r="I2" s="3"/>
      <c r="J2" s="48"/>
      <c r="K2" s="1"/>
      <c r="L2" s="1"/>
      <c r="M2" s="1"/>
      <c r="N2" s="1"/>
      <c r="O2" s="1"/>
      <c r="P2" s="1"/>
      <c r="Q2" s="1"/>
      <c r="R2" s="1"/>
      <c r="S2" s="5"/>
      <c r="T2" s="1"/>
    </row>
    <row r="3" ht="15.75" customHeight="1">
      <c r="A3" s="1"/>
      <c r="B3" s="6"/>
      <c r="C3" s="7"/>
      <c r="D3" s="6"/>
      <c r="E3" s="7"/>
      <c r="F3" s="6"/>
      <c r="G3" s="1"/>
      <c r="H3" s="1"/>
      <c r="I3" s="3"/>
      <c r="J3" s="48"/>
      <c r="K3" s="1"/>
      <c r="L3" s="1"/>
      <c r="M3" s="1"/>
      <c r="N3" s="1"/>
      <c r="O3" s="1"/>
      <c r="P3" s="1"/>
      <c r="Q3" s="1"/>
      <c r="R3" s="1"/>
      <c r="S3" s="8"/>
      <c r="T3" s="1"/>
    </row>
    <row r="4" ht="15.75" customHeight="1">
      <c r="A4" s="1"/>
      <c r="B4" s="9" t="s">
        <v>114</v>
      </c>
      <c r="C4" s="11" t="s">
        <v>115</v>
      </c>
      <c r="D4" s="10" t="s">
        <v>116</v>
      </c>
      <c r="E4" s="11" t="s">
        <v>117</v>
      </c>
      <c r="F4" s="9" t="s">
        <v>118</v>
      </c>
      <c r="G4" s="9" t="s">
        <v>7</v>
      </c>
      <c r="H4" s="9" t="s">
        <v>119</v>
      </c>
      <c r="I4" s="10" t="s">
        <v>120</v>
      </c>
      <c r="J4" s="49" t="s">
        <v>121</v>
      </c>
      <c r="K4" s="12" t="s">
        <v>122</v>
      </c>
      <c r="L4" s="9" t="s">
        <v>123</v>
      </c>
      <c r="M4" s="12" t="s">
        <v>11</v>
      </c>
      <c r="N4" s="9" t="s">
        <v>124</v>
      </c>
      <c r="O4" s="13"/>
      <c r="P4" s="1"/>
      <c r="Q4" s="1"/>
      <c r="R4" s="1"/>
      <c r="S4" s="1"/>
      <c r="T4" s="1"/>
    </row>
    <row r="5" ht="15.75" customHeight="1">
      <c r="A5" s="1"/>
      <c r="B5" s="14">
        <v>1.0</v>
      </c>
      <c r="C5" s="18">
        <v>6290.0</v>
      </c>
      <c r="D5" s="16">
        <v>2017.0</v>
      </c>
      <c r="E5" s="17" t="s">
        <v>13</v>
      </c>
      <c r="F5" s="19">
        <v>8923.0</v>
      </c>
      <c r="G5" s="15" t="s">
        <v>14</v>
      </c>
      <c r="H5" s="20">
        <v>45352.0</v>
      </c>
      <c r="I5" s="21" t="s">
        <v>15</v>
      </c>
      <c r="J5" s="50" t="s">
        <v>17</v>
      </c>
      <c r="K5" s="22" t="s">
        <v>24</v>
      </c>
      <c r="L5" s="22" t="s">
        <v>125</v>
      </c>
      <c r="M5" s="22">
        <f t="shared" ref="M5:M41" si="1">C5/F5</f>
        <v>0.70491987</v>
      </c>
      <c r="N5" s="15"/>
      <c r="O5" s="24"/>
      <c r="P5" s="1"/>
      <c r="Q5" s="1"/>
      <c r="R5" s="1"/>
      <c r="S5" s="1"/>
      <c r="T5" s="1"/>
    </row>
    <row r="6" ht="15.75" customHeight="1">
      <c r="A6" s="1"/>
      <c r="B6" s="15">
        <v>2.0</v>
      </c>
      <c r="C6" s="26">
        <v>5990.0</v>
      </c>
      <c r="D6" s="21">
        <v>2017.0</v>
      </c>
      <c r="E6" s="17" t="s">
        <v>13</v>
      </c>
      <c r="F6" s="15">
        <v>14088.0</v>
      </c>
      <c r="G6" s="15" t="s">
        <v>18</v>
      </c>
      <c r="H6" s="20">
        <v>45323.0</v>
      </c>
      <c r="I6" s="21" t="s">
        <v>19</v>
      </c>
      <c r="J6" s="51" t="s">
        <v>20</v>
      </c>
      <c r="K6" s="22" t="s">
        <v>24</v>
      </c>
      <c r="L6" s="22" t="s">
        <v>125</v>
      </c>
      <c r="M6" s="22">
        <f t="shared" si="1"/>
        <v>0.4251845542</v>
      </c>
      <c r="N6" s="25"/>
      <c r="O6" s="28"/>
      <c r="P6" s="1"/>
      <c r="Q6" s="1"/>
      <c r="R6" s="1"/>
      <c r="S6" s="1"/>
      <c r="T6" s="1"/>
    </row>
    <row r="7" ht="15.75" customHeight="1">
      <c r="A7" s="1"/>
      <c r="B7" s="15">
        <v>3.0</v>
      </c>
      <c r="C7" s="26">
        <v>6990.0</v>
      </c>
      <c r="D7" s="21">
        <v>2021.0</v>
      </c>
      <c r="E7" s="17" t="s">
        <v>13</v>
      </c>
      <c r="F7" s="15">
        <v>7802.0</v>
      </c>
      <c r="G7" s="15" t="s">
        <v>21</v>
      </c>
      <c r="H7" s="1"/>
      <c r="I7" s="21" t="s">
        <v>23</v>
      </c>
      <c r="J7" s="51" t="s">
        <v>25</v>
      </c>
      <c r="K7" s="22" t="s">
        <v>24</v>
      </c>
      <c r="L7" s="22" t="s">
        <v>126</v>
      </c>
      <c r="M7" s="22">
        <f t="shared" si="1"/>
        <v>0.895924122</v>
      </c>
      <c r="N7" s="25"/>
      <c r="O7" s="28"/>
      <c r="P7" s="1"/>
      <c r="Q7" s="1"/>
      <c r="R7" s="1"/>
      <c r="S7" s="1"/>
      <c r="T7" s="1"/>
    </row>
    <row r="8" ht="15.75" customHeight="1">
      <c r="A8" s="1"/>
      <c r="B8" s="15">
        <v>4.0</v>
      </c>
      <c r="C8" s="26">
        <v>5990.0</v>
      </c>
      <c r="D8" s="21">
        <v>2018.0</v>
      </c>
      <c r="E8" s="17" t="s">
        <v>13</v>
      </c>
      <c r="F8" s="15">
        <v>5750.0</v>
      </c>
      <c r="G8" s="15" t="s">
        <v>21</v>
      </c>
      <c r="H8" s="20">
        <v>45536.0</v>
      </c>
      <c r="I8" s="21" t="s">
        <v>26</v>
      </c>
      <c r="J8" s="51" t="s">
        <v>27</v>
      </c>
      <c r="K8" s="22" t="s">
        <v>24</v>
      </c>
      <c r="L8" s="22" t="s">
        <v>125</v>
      </c>
      <c r="M8" s="22">
        <f t="shared" si="1"/>
        <v>1.04173913</v>
      </c>
      <c r="N8" s="25"/>
      <c r="O8" s="28"/>
      <c r="P8" s="1"/>
      <c r="Q8" s="1"/>
      <c r="R8" s="1"/>
      <c r="S8" s="1"/>
      <c r="T8" s="1"/>
    </row>
    <row r="9" ht="15.75" customHeight="1">
      <c r="A9" s="1"/>
      <c r="B9" s="24">
        <v>5.0</v>
      </c>
      <c r="C9" s="30">
        <v>6490.0</v>
      </c>
      <c r="D9" s="29">
        <v>2019.0</v>
      </c>
      <c r="E9" s="17" t="s">
        <v>13</v>
      </c>
      <c r="F9" s="24">
        <v>8965.0</v>
      </c>
      <c r="G9" s="24" t="s">
        <v>28</v>
      </c>
      <c r="H9" s="31">
        <v>45323.0</v>
      </c>
      <c r="I9" s="29" t="s">
        <v>29</v>
      </c>
      <c r="J9" s="52" t="s">
        <v>30</v>
      </c>
      <c r="K9" s="22" t="s">
        <v>24</v>
      </c>
      <c r="L9" s="22" t="s">
        <v>126</v>
      </c>
      <c r="M9" s="22">
        <f t="shared" si="1"/>
        <v>0.7239263804</v>
      </c>
      <c r="N9" s="28"/>
      <c r="O9" s="28"/>
      <c r="P9" s="1"/>
      <c r="Q9" s="1"/>
      <c r="R9" s="1"/>
      <c r="S9" s="1"/>
      <c r="T9" s="1"/>
    </row>
    <row r="10" ht="15.75" customHeight="1">
      <c r="A10" s="1"/>
      <c r="B10" s="14">
        <v>6.0</v>
      </c>
      <c r="C10" s="30">
        <v>4990.0</v>
      </c>
      <c r="D10" s="29">
        <v>2016.0</v>
      </c>
      <c r="E10" s="17" t="s">
        <v>31</v>
      </c>
      <c r="F10" s="24">
        <v>13055.0</v>
      </c>
      <c r="G10" s="24" t="s">
        <v>32</v>
      </c>
      <c r="H10" s="20">
        <v>45292.0</v>
      </c>
      <c r="I10" s="29" t="s">
        <v>33</v>
      </c>
      <c r="J10" s="52" t="s">
        <v>34</v>
      </c>
      <c r="K10" s="22" t="s">
        <v>24</v>
      </c>
      <c r="L10" s="22" t="s">
        <v>126</v>
      </c>
      <c r="M10" s="22">
        <f t="shared" si="1"/>
        <v>0.382229031</v>
      </c>
      <c r="N10" s="24"/>
      <c r="O10" s="24"/>
      <c r="P10" s="1"/>
      <c r="Q10" s="1"/>
      <c r="R10" s="1"/>
      <c r="S10" s="1"/>
      <c r="T10" s="1"/>
    </row>
    <row r="11" ht="15.75" customHeight="1">
      <c r="A11" s="1"/>
      <c r="B11" s="15">
        <v>7.0</v>
      </c>
      <c r="C11" s="30">
        <v>5300.0</v>
      </c>
      <c r="D11" s="29">
        <v>2016.0</v>
      </c>
      <c r="E11" s="17" t="s">
        <v>31</v>
      </c>
      <c r="F11" s="24">
        <v>5200.0</v>
      </c>
      <c r="G11" s="24" t="s">
        <v>28</v>
      </c>
      <c r="H11" s="31">
        <v>45323.0</v>
      </c>
      <c r="I11" s="29" t="s">
        <v>35</v>
      </c>
      <c r="J11" s="52" t="s">
        <v>36</v>
      </c>
      <c r="K11" s="22" t="s">
        <v>24</v>
      </c>
      <c r="L11" s="22" t="s">
        <v>125</v>
      </c>
      <c r="M11" s="22">
        <f t="shared" si="1"/>
        <v>1.019230769</v>
      </c>
      <c r="N11" s="24"/>
      <c r="O11" s="28"/>
      <c r="P11" s="1"/>
      <c r="Q11" s="1"/>
      <c r="R11" s="1"/>
      <c r="S11" s="1"/>
      <c r="T11" s="1"/>
    </row>
    <row r="12" ht="15.75" customHeight="1">
      <c r="A12" s="1"/>
      <c r="B12" s="15">
        <v>8.0</v>
      </c>
      <c r="C12" s="30">
        <v>5590.0</v>
      </c>
      <c r="D12" s="29">
        <v>2016.0</v>
      </c>
      <c r="E12" s="17" t="s">
        <v>31</v>
      </c>
      <c r="F12" s="24">
        <v>16000.0</v>
      </c>
      <c r="G12" s="24" t="s">
        <v>32</v>
      </c>
      <c r="H12" s="31">
        <v>45536.0</v>
      </c>
      <c r="I12" s="29" t="s">
        <v>37</v>
      </c>
      <c r="J12" s="52" t="s">
        <v>38</v>
      </c>
      <c r="K12" s="22" t="s">
        <v>24</v>
      </c>
      <c r="L12" s="22" t="s">
        <v>126</v>
      </c>
      <c r="M12" s="22">
        <f t="shared" si="1"/>
        <v>0.349375</v>
      </c>
      <c r="N12" s="24"/>
      <c r="O12" s="28"/>
      <c r="P12" s="1"/>
      <c r="Q12" s="1"/>
      <c r="R12" s="1"/>
      <c r="S12" s="1"/>
      <c r="T12" s="1"/>
    </row>
    <row r="13" ht="15.75" customHeight="1">
      <c r="A13" s="1"/>
      <c r="B13" s="15">
        <v>9.0</v>
      </c>
      <c r="C13" s="17">
        <v>7500.0</v>
      </c>
      <c r="D13" s="33">
        <v>2023.0</v>
      </c>
      <c r="E13" s="17" t="s">
        <v>31</v>
      </c>
      <c r="F13" s="34">
        <v>324.0</v>
      </c>
      <c r="G13" s="34" t="s">
        <v>28</v>
      </c>
      <c r="H13" s="31">
        <v>45383.0</v>
      </c>
      <c r="I13" s="33" t="s">
        <v>39</v>
      </c>
      <c r="J13" s="53" t="s">
        <v>40</v>
      </c>
      <c r="K13" s="22" t="s">
        <v>24</v>
      </c>
      <c r="L13" s="22" t="s">
        <v>126</v>
      </c>
      <c r="M13" s="22">
        <f t="shared" si="1"/>
        <v>23.14814815</v>
      </c>
      <c r="N13" s="1"/>
      <c r="O13" s="1"/>
      <c r="P13" s="1"/>
      <c r="Q13" s="1"/>
      <c r="R13" s="1"/>
      <c r="S13" s="1"/>
      <c r="T13" s="1"/>
    </row>
    <row r="14" ht="15.75" customHeight="1">
      <c r="A14" s="1"/>
      <c r="B14" s="14">
        <v>10.0</v>
      </c>
      <c r="C14" s="17">
        <v>6750.0</v>
      </c>
      <c r="D14" s="33">
        <v>2019.0</v>
      </c>
      <c r="E14" s="17" t="s">
        <v>31</v>
      </c>
      <c r="F14" s="34">
        <v>6.0</v>
      </c>
      <c r="G14" s="34" t="s">
        <v>14</v>
      </c>
      <c r="H14" s="1"/>
      <c r="I14" s="37" t="s">
        <v>41</v>
      </c>
      <c r="J14" s="54" t="s">
        <v>42</v>
      </c>
      <c r="K14" s="22" t="s">
        <v>24</v>
      </c>
      <c r="L14" s="22" t="s">
        <v>125</v>
      </c>
      <c r="M14" s="22">
        <f t="shared" si="1"/>
        <v>1125</v>
      </c>
      <c r="N14" s="24"/>
      <c r="O14" s="1"/>
      <c r="P14" s="1"/>
      <c r="Q14" s="1"/>
      <c r="R14" s="1"/>
      <c r="S14" s="1"/>
      <c r="T14" s="1"/>
    </row>
    <row r="15" ht="15.75" customHeight="1">
      <c r="A15" s="1"/>
      <c r="B15" s="15">
        <v>11.0</v>
      </c>
      <c r="C15" s="17">
        <v>6700.0</v>
      </c>
      <c r="D15" s="33">
        <v>2021.0</v>
      </c>
      <c r="E15" s="17" t="s">
        <v>31</v>
      </c>
      <c r="F15" s="34">
        <v>4700.0</v>
      </c>
      <c r="G15" s="34" t="s">
        <v>14</v>
      </c>
      <c r="H15" s="39">
        <v>45627.0</v>
      </c>
      <c r="I15" s="33" t="s">
        <v>43</v>
      </c>
      <c r="J15" s="55" t="s">
        <v>44</v>
      </c>
      <c r="K15" s="22" t="s">
        <v>24</v>
      </c>
      <c r="L15" s="22" t="s">
        <v>125</v>
      </c>
      <c r="M15" s="22">
        <f t="shared" si="1"/>
        <v>1.425531915</v>
      </c>
      <c r="N15" s="1"/>
      <c r="O15" s="1"/>
      <c r="P15" s="1"/>
      <c r="Q15" s="1"/>
      <c r="R15" s="1"/>
      <c r="S15" s="1"/>
      <c r="T15" s="1"/>
    </row>
    <row r="16" ht="15.75" customHeight="1">
      <c r="A16" s="1"/>
      <c r="B16" s="14">
        <v>12.0</v>
      </c>
      <c r="C16" s="17">
        <v>5199.0</v>
      </c>
      <c r="D16" s="34">
        <v>2013.0</v>
      </c>
      <c r="E16" s="17" t="s">
        <v>13</v>
      </c>
      <c r="F16" s="34">
        <v>28280.0</v>
      </c>
      <c r="G16" s="34" t="s">
        <v>14</v>
      </c>
      <c r="H16" s="39">
        <v>45505.0</v>
      </c>
      <c r="I16" s="33" t="s">
        <v>49</v>
      </c>
      <c r="J16" s="53" t="s">
        <v>50</v>
      </c>
      <c r="K16" s="22" t="s">
        <v>24</v>
      </c>
      <c r="L16" s="22" t="s">
        <v>126</v>
      </c>
      <c r="M16" s="22">
        <f t="shared" si="1"/>
        <v>0.1838401697</v>
      </c>
      <c r="N16" s="1"/>
      <c r="O16" s="1"/>
      <c r="P16" s="1"/>
      <c r="Q16" s="1"/>
      <c r="R16" s="1"/>
      <c r="S16" s="1"/>
      <c r="T16" s="1"/>
    </row>
    <row r="17" ht="15.75" customHeight="1">
      <c r="A17" s="1"/>
      <c r="B17" s="15">
        <v>13.0</v>
      </c>
      <c r="C17" s="17">
        <v>7099.0</v>
      </c>
      <c r="D17" s="34">
        <v>2023.0</v>
      </c>
      <c r="E17" s="17" t="s">
        <v>13</v>
      </c>
      <c r="F17" s="34">
        <v>9839.0</v>
      </c>
      <c r="G17" s="34" t="s">
        <v>21</v>
      </c>
      <c r="H17" s="39">
        <v>45444.0</v>
      </c>
      <c r="I17" s="33" t="s">
        <v>51</v>
      </c>
      <c r="J17" s="53" t="s">
        <v>52</v>
      </c>
      <c r="K17" s="22" t="s">
        <v>24</v>
      </c>
      <c r="L17" s="22" t="s">
        <v>126</v>
      </c>
      <c r="M17" s="22">
        <f t="shared" si="1"/>
        <v>0.7215164143</v>
      </c>
      <c r="N17" s="1"/>
      <c r="O17" s="1"/>
      <c r="P17" s="1"/>
      <c r="Q17" s="1"/>
      <c r="R17" s="1"/>
      <c r="S17" s="1"/>
      <c r="T17" s="1"/>
    </row>
    <row r="18" ht="15.75" customHeight="1">
      <c r="A18" s="1"/>
      <c r="B18" s="15">
        <v>14.0</v>
      </c>
      <c r="C18" s="17">
        <v>6500.0</v>
      </c>
      <c r="D18" s="34">
        <v>2020.0</v>
      </c>
      <c r="E18" s="17" t="s">
        <v>31</v>
      </c>
      <c r="F18" s="34">
        <v>2900.0</v>
      </c>
      <c r="G18" s="34" t="s">
        <v>14</v>
      </c>
      <c r="H18" s="1"/>
      <c r="I18" s="33" t="s">
        <v>53</v>
      </c>
      <c r="J18" s="53" t="s">
        <v>54</v>
      </c>
      <c r="K18" s="22" t="s">
        <v>24</v>
      </c>
      <c r="L18" s="22" t="s">
        <v>126</v>
      </c>
      <c r="M18" s="22">
        <f t="shared" si="1"/>
        <v>2.24137931</v>
      </c>
      <c r="N18" s="24"/>
      <c r="O18" s="1"/>
      <c r="P18" s="1"/>
      <c r="Q18" s="1"/>
      <c r="R18" s="1"/>
      <c r="S18" s="1"/>
      <c r="T18" s="1"/>
    </row>
    <row r="19" ht="15.75" customHeight="1">
      <c r="A19" s="1"/>
      <c r="B19" s="15">
        <v>15.0</v>
      </c>
      <c r="C19" s="17">
        <v>4800.0</v>
      </c>
      <c r="D19" s="34">
        <v>2017.0</v>
      </c>
      <c r="E19" s="17" t="s">
        <v>31</v>
      </c>
      <c r="F19" s="34">
        <v>21800.0</v>
      </c>
      <c r="G19" s="34" t="s">
        <v>14</v>
      </c>
      <c r="H19" s="39">
        <v>45413.0</v>
      </c>
      <c r="I19" s="33" t="s">
        <v>55</v>
      </c>
      <c r="J19" s="53" t="s">
        <v>56</v>
      </c>
      <c r="K19" s="22" t="s">
        <v>24</v>
      </c>
      <c r="L19" s="22" t="s">
        <v>125</v>
      </c>
      <c r="M19" s="22">
        <f t="shared" si="1"/>
        <v>0.2201834862</v>
      </c>
      <c r="N19" s="1"/>
      <c r="O19" s="1"/>
      <c r="P19" s="1"/>
      <c r="Q19" s="1"/>
      <c r="R19" s="1"/>
      <c r="S19" s="1"/>
      <c r="T19" s="1"/>
    </row>
    <row r="20" ht="15.75" customHeight="1">
      <c r="A20" s="1"/>
      <c r="B20" s="24">
        <v>16.0</v>
      </c>
      <c r="C20" s="17">
        <v>4600.0</v>
      </c>
      <c r="D20" s="34">
        <v>2016.0</v>
      </c>
      <c r="E20" s="17" t="s">
        <v>31</v>
      </c>
      <c r="F20" s="34">
        <v>26000.0</v>
      </c>
      <c r="G20" s="34" t="s">
        <v>14</v>
      </c>
      <c r="H20" s="39">
        <v>45444.0</v>
      </c>
      <c r="I20" s="33" t="s">
        <v>57</v>
      </c>
      <c r="J20" s="53" t="s">
        <v>58</v>
      </c>
      <c r="K20" s="22" t="s">
        <v>24</v>
      </c>
      <c r="L20" s="22" t="s">
        <v>125</v>
      </c>
      <c r="M20" s="22">
        <f t="shared" si="1"/>
        <v>0.1769230769</v>
      </c>
      <c r="N20" s="1"/>
      <c r="O20" s="1"/>
      <c r="P20" s="1"/>
      <c r="Q20" s="1"/>
      <c r="R20" s="1"/>
      <c r="S20" s="1"/>
      <c r="T20" s="1"/>
    </row>
    <row r="21" ht="15.75" customHeight="1">
      <c r="A21" s="1"/>
      <c r="B21" s="14">
        <v>17.0</v>
      </c>
      <c r="C21" s="17">
        <v>6899.0</v>
      </c>
      <c r="D21" s="34">
        <v>2021.0</v>
      </c>
      <c r="E21" s="17" t="s">
        <v>13</v>
      </c>
      <c r="F21" s="34">
        <v>34386.0</v>
      </c>
      <c r="G21" s="34" t="s">
        <v>14</v>
      </c>
      <c r="H21" s="39">
        <v>45444.0</v>
      </c>
      <c r="I21" s="33" t="s">
        <v>59</v>
      </c>
      <c r="J21" s="53" t="s">
        <v>60</v>
      </c>
      <c r="K21" s="22" t="s">
        <v>24</v>
      </c>
      <c r="L21" s="22" t="s">
        <v>126</v>
      </c>
      <c r="M21" s="22">
        <f t="shared" si="1"/>
        <v>0.2006339789</v>
      </c>
      <c r="N21" s="1"/>
      <c r="O21" s="1"/>
      <c r="P21" s="1"/>
      <c r="Q21" s="1"/>
      <c r="R21" s="1"/>
      <c r="S21" s="1"/>
      <c r="T21" s="1"/>
    </row>
    <row r="22" ht="15.75" customHeight="1">
      <c r="A22" s="1"/>
      <c r="B22" s="15">
        <v>18.0</v>
      </c>
      <c r="C22" s="17">
        <v>5500.0</v>
      </c>
      <c r="D22" s="34">
        <v>2019.0</v>
      </c>
      <c r="E22" s="17" t="s">
        <v>31</v>
      </c>
      <c r="F22" s="34">
        <v>18000.0</v>
      </c>
      <c r="G22" s="34" t="s">
        <v>21</v>
      </c>
      <c r="H22" s="39">
        <v>45901.0</v>
      </c>
      <c r="I22" s="33" t="s">
        <v>61</v>
      </c>
      <c r="J22" s="53" t="s">
        <v>62</v>
      </c>
      <c r="K22" s="22" t="s">
        <v>24</v>
      </c>
      <c r="L22" s="22" t="s">
        <v>125</v>
      </c>
      <c r="M22" s="22">
        <f t="shared" si="1"/>
        <v>0.3055555556</v>
      </c>
      <c r="N22" s="1"/>
      <c r="O22" s="1"/>
      <c r="P22" s="1"/>
      <c r="Q22" s="1"/>
      <c r="R22" s="1"/>
      <c r="S22" s="1"/>
      <c r="T22" s="1"/>
    </row>
    <row r="23" ht="15.75" customHeight="1">
      <c r="A23" s="1"/>
      <c r="B23" s="15">
        <v>19.0</v>
      </c>
      <c r="C23" s="17">
        <v>6600.0</v>
      </c>
      <c r="D23" s="34">
        <v>2021.0</v>
      </c>
      <c r="E23" s="17" t="s">
        <v>31</v>
      </c>
      <c r="F23" s="34">
        <v>7000.0</v>
      </c>
      <c r="G23" s="34" t="s">
        <v>21</v>
      </c>
      <c r="H23" s="1"/>
      <c r="I23" s="33" t="s">
        <v>129</v>
      </c>
      <c r="J23" s="53" t="s">
        <v>64</v>
      </c>
      <c r="K23" s="22" t="s">
        <v>125</v>
      </c>
      <c r="L23" s="22" t="s">
        <v>125</v>
      </c>
      <c r="M23" s="22">
        <f t="shared" si="1"/>
        <v>0.9428571429</v>
      </c>
      <c r="N23" s="1"/>
      <c r="O23" s="1"/>
      <c r="P23" s="1"/>
      <c r="Q23" s="1"/>
      <c r="R23" s="1"/>
      <c r="S23" s="1"/>
      <c r="T23" s="1"/>
    </row>
    <row r="24" ht="15.75" customHeight="1">
      <c r="A24" s="1"/>
      <c r="B24" s="15">
        <v>20.0</v>
      </c>
      <c r="C24" s="17">
        <v>5000.0</v>
      </c>
      <c r="D24" s="34">
        <v>2020.0</v>
      </c>
      <c r="E24" s="17" t="s">
        <v>31</v>
      </c>
      <c r="F24" s="34">
        <v>19000.0</v>
      </c>
      <c r="G24" s="34" t="s">
        <v>21</v>
      </c>
      <c r="H24" s="1"/>
      <c r="I24" s="33" t="s">
        <v>66</v>
      </c>
      <c r="J24" s="55" t="s">
        <v>130</v>
      </c>
      <c r="K24" s="22" t="s">
        <v>67</v>
      </c>
      <c r="L24" s="22" t="s">
        <v>126</v>
      </c>
      <c r="M24" s="22">
        <f t="shared" si="1"/>
        <v>0.2631578947</v>
      </c>
      <c r="N24" s="34" t="s">
        <v>131</v>
      </c>
      <c r="O24" s="1"/>
      <c r="P24" s="1"/>
      <c r="Q24" s="1"/>
      <c r="R24" s="1"/>
      <c r="S24" s="1"/>
      <c r="T24" s="1"/>
    </row>
    <row r="25" ht="15.75" customHeight="1">
      <c r="A25" s="1"/>
      <c r="B25" s="14">
        <v>21.0</v>
      </c>
      <c r="C25" s="17">
        <v>4490.0</v>
      </c>
      <c r="D25" s="34">
        <v>2017.0</v>
      </c>
      <c r="E25" s="17" t="s">
        <v>31</v>
      </c>
      <c r="F25" s="34">
        <v>17000.0</v>
      </c>
      <c r="G25" s="34" t="s">
        <v>14</v>
      </c>
      <c r="H25" s="41">
        <v>45536.0</v>
      </c>
      <c r="I25" s="33" t="s">
        <v>69</v>
      </c>
      <c r="J25" s="53" t="s">
        <v>70</v>
      </c>
      <c r="K25" s="22" t="s">
        <v>125</v>
      </c>
      <c r="L25" s="22" t="s">
        <v>125</v>
      </c>
      <c r="M25" s="22">
        <f t="shared" si="1"/>
        <v>0.2641176471</v>
      </c>
      <c r="N25" s="1"/>
      <c r="O25" s="1"/>
      <c r="P25" s="1"/>
      <c r="Q25" s="1"/>
      <c r="R25" s="1"/>
      <c r="S25" s="1"/>
      <c r="T25" s="1"/>
    </row>
    <row r="26" ht="15.75" customHeight="1">
      <c r="A26" s="1"/>
      <c r="B26" s="15">
        <v>22.0</v>
      </c>
      <c r="C26" s="17">
        <v>5250.0</v>
      </c>
      <c r="D26" s="34">
        <v>2019.0</v>
      </c>
      <c r="E26" s="17" t="s">
        <v>31</v>
      </c>
      <c r="F26" s="34">
        <v>9687.0</v>
      </c>
      <c r="G26" s="34" t="s">
        <v>71</v>
      </c>
      <c r="H26" s="42" t="s">
        <v>72</v>
      </c>
      <c r="I26" s="33" t="s">
        <v>73</v>
      </c>
      <c r="J26" s="53" t="s">
        <v>74</v>
      </c>
      <c r="K26" s="22" t="s">
        <v>24</v>
      </c>
      <c r="L26" s="22" t="s">
        <v>126</v>
      </c>
      <c r="M26" s="22">
        <f t="shared" si="1"/>
        <v>0.5419634562</v>
      </c>
      <c r="N26" s="1"/>
      <c r="O26" s="1"/>
      <c r="P26" s="1"/>
      <c r="Q26" s="1"/>
      <c r="R26" s="1"/>
      <c r="S26" s="1"/>
      <c r="T26" s="1"/>
    </row>
    <row r="27" ht="15.75" customHeight="1">
      <c r="A27" s="1"/>
      <c r="B27" s="14">
        <v>23.0</v>
      </c>
      <c r="C27" s="17">
        <v>5200.0</v>
      </c>
      <c r="D27" s="34">
        <v>2019.0</v>
      </c>
      <c r="E27" s="17" t="s">
        <v>31</v>
      </c>
      <c r="F27" s="34">
        <v>14000.0</v>
      </c>
      <c r="G27" s="34" t="s">
        <v>71</v>
      </c>
      <c r="H27" s="1"/>
      <c r="I27" s="33" t="s">
        <v>75</v>
      </c>
      <c r="J27" s="53" t="s">
        <v>77</v>
      </c>
      <c r="K27" s="22" t="s">
        <v>76</v>
      </c>
      <c r="L27" s="22" t="s">
        <v>126</v>
      </c>
      <c r="M27" s="22">
        <f t="shared" si="1"/>
        <v>0.3714285714</v>
      </c>
      <c r="N27" s="1"/>
      <c r="O27" s="1"/>
      <c r="P27" s="1"/>
      <c r="Q27" s="1"/>
      <c r="R27" s="1"/>
      <c r="S27" s="1"/>
      <c r="T27" s="1"/>
    </row>
    <row r="28" ht="15.75" customHeight="1">
      <c r="A28" s="1"/>
      <c r="B28" s="15">
        <v>24.0</v>
      </c>
      <c r="C28" s="17">
        <v>4999.0</v>
      </c>
      <c r="D28" s="34">
        <v>2017.0</v>
      </c>
      <c r="E28" s="17" t="s">
        <v>31</v>
      </c>
      <c r="F28" s="34">
        <v>40000.0</v>
      </c>
      <c r="G28" s="34" t="s">
        <v>28</v>
      </c>
      <c r="H28" s="1"/>
      <c r="I28" s="21" t="s">
        <v>78</v>
      </c>
      <c r="J28" s="54" t="s">
        <v>79</v>
      </c>
      <c r="K28" s="22" t="s">
        <v>125</v>
      </c>
      <c r="L28" s="22" t="s">
        <v>125</v>
      </c>
      <c r="M28" s="22">
        <f t="shared" si="1"/>
        <v>0.124975</v>
      </c>
      <c r="N28" s="24"/>
      <c r="O28" s="1"/>
      <c r="P28" s="1"/>
      <c r="Q28" s="1"/>
      <c r="R28" s="1"/>
      <c r="S28" s="1"/>
      <c r="T28" s="1"/>
    </row>
    <row r="29" ht="15.75" customHeight="1">
      <c r="A29" s="1"/>
      <c r="B29" s="15">
        <v>25.0</v>
      </c>
      <c r="C29" s="17">
        <v>5400.0</v>
      </c>
      <c r="D29" s="34">
        <v>2017.0</v>
      </c>
      <c r="E29" s="17" t="s">
        <v>13</v>
      </c>
      <c r="F29" s="34">
        <v>2832.0</v>
      </c>
      <c r="G29" s="34" t="s">
        <v>18</v>
      </c>
      <c r="H29" s="39">
        <v>45505.0</v>
      </c>
      <c r="I29" s="33" t="s">
        <v>80</v>
      </c>
      <c r="J29" s="53" t="s">
        <v>81</v>
      </c>
      <c r="K29" s="22" t="s">
        <v>125</v>
      </c>
      <c r="L29" s="22" t="s">
        <v>125</v>
      </c>
      <c r="M29" s="22">
        <f t="shared" si="1"/>
        <v>1.906779661</v>
      </c>
      <c r="N29" s="1"/>
      <c r="O29" s="1"/>
      <c r="P29" s="1"/>
      <c r="Q29" s="1"/>
      <c r="R29" s="1"/>
      <c r="S29" s="1"/>
      <c r="T29" s="1"/>
    </row>
    <row r="30" ht="15.75" customHeight="1">
      <c r="A30" s="1"/>
      <c r="B30" s="15">
        <v>26.0</v>
      </c>
      <c r="C30" s="17">
        <v>4450.0</v>
      </c>
      <c r="D30" s="34">
        <v>2017.0</v>
      </c>
      <c r="E30" s="17" t="s">
        <v>31</v>
      </c>
      <c r="F30" s="34">
        <v>655.0</v>
      </c>
      <c r="G30" s="34" t="s">
        <v>18</v>
      </c>
      <c r="H30" s="39">
        <v>45627.0</v>
      </c>
      <c r="I30" s="33" t="s">
        <v>82</v>
      </c>
      <c r="J30" s="53" t="s">
        <v>83</v>
      </c>
      <c r="K30" s="22" t="s">
        <v>125</v>
      </c>
      <c r="L30" s="22" t="s">
        <v>125</v>
      </c>
      <c r="M30" s="22">
        <f t="shared" si="1"/>
        <v>6.79389313</v>
      </c>
      <c r="N30" s="1"/>
      <c r="O30" s="1"/>
      <c r="P30" s="1"/>
      <c r="Q30" s="1"/>
      <c r="R30" s="1"/>
      <c r="S30" s="1"/>
      <c r="T30" s="1"/>
    </row>
    <row r="31" ht="15.75" customHeight="1">
      <c r="A31" s="1"/>
      <c r="B31" s="24">
        <v>27.0</v>
      </c>
      <c r="C31" s="17">
        <v>4800.0</v>
      </c>
      <c r="D31" s="34">
        <v>2017.0</v>
      </c>
      <c r="E31" s="17" t="s">
        <v>31</v>
      </c>
      <c r="F31" s="34">
        <v>14000.0</v>
      </c>
      <c r="G31" s="34" t="s">
        <v>28</v>
      </c>
      <c r="H31" s="1"/>
      <c r="I31" s="33" t="s">
        <v>132</v>
      </c>
      <c r="J31" s="53" t="s">
        <v>86</v>
      </c>
      <c r="K31" s="44">
        <v>45629.0</v>
      </c>
      <c r="L31" s="22" t="s">
        <v>126</v>
      </c>
      <c r="M31" s="22">
        <f t="shared" si="1"/>
        <v>0.3428571429</v>
      </c>
      <c r="N31" s="1"/>
      <c r="O31" s="1"/>
      <c r="P31" s="1"/>
      <c r="Q31" s="1"/>
      <c r="R31" s="1"/>
      <c r="S31" s="1"/>
      <c r="T31" s="1"/>
    </row>
    <row r="32" ht="15.75" customHeight="1">
      <c r="A32" s="1"/>
      <c r="B32" s="14">
        <v>28.0</v>
      </c>
      <c r="C32" s="17">
        <v>4000.0</v>
      </c>
      <c r="D32" s="34">
        <v>2017.0</v>
      </c>
      <c r="E32" s="17" t="s">
        <v>31</v>
      </c>
      <c r="F32" s="34">
        <v>23058.0</v>
      </c>
      <c r="G32" s="34" t="s">
        <v>18</v>
      </c>
      <c r="H32" s="34" t="s">
        <v>87</v>
      </c>
      <c r="I32" s="33" t="s">
        <v>88</v>
      </c>
      <c r="J32" s="53" t="s">
        <v>89</v>
      </c>
      <c r="K32" s="22" t="s">
        <v>125</v>
      </c>
      <c r="L32" s="22" t="s">
        <v>125</v>
      </c>
      <c r="M32" s="22">
        <f t="shared" si="1"/>
        <v>0.1734755833</v>
      </c>
      <c r="N32" s="1"/>
      <c r="O32" s="1"/>
      <c r="P32" s="1"/>
      <c r="Q32" s="1"/>
      <c r="R32" s="1"/>
      <c r="S32" s="1"/>
      <c r="T32" s="1"/>
    </row>
    <row r="33" ht="15.75" customHeight="1">
      <c r="A33" s="1"/>
      <c r="B33" s="15">
        <v>29.0</v>
      </c>
      <c r="C33" s="17">
        <v>5250.0</v>
      </c>
      <c r="D33" s="34">
        <v>2019.0</v>
      </c>
      <c r="E33" s="17" t="s">
        <v>31</v>
      </c>
      <c r="F33" s="34">
        <v>9687.0</v>
      </c>
      <c r="G33" s="34" t="s">
        <v>21</v>
      </c>
      <c r="H33" s="1"/>
      <c r="I33" s="33" t="s">
        <v>92</v>
      </c>
      <c r="J33" s="53" t="s">
        <v>94</v>
      </c>
      <c r="K33" s="45" t="s">
        <v>93</v>
      </c>
      <c r="L33" s="22" t="s">
        <v>126</v>
      </c>
      <c r="M33" s="22">
        <f t="shared" si="1"/>
        <v>0.5419634562</v>
      </c>
      <c r="N33" s="1"/>
      <c r="O33" s="1"/>
      <c r="P33" s="1"/>
      <c r="Q33" s="1"/>
      <c r="R33" s="1"/>
      <c r="S33" s="1"/>
      <c r="T33" s="1"/>
    </row>
    <row r="34" ht="15.75" customHeight="1">
      <c r="A34" s="1"/>
      <c r="B34" s="15">
        <v>30.0</v>
      </c>
      <c r="C34" s="17">
        <v>5000.0</v>
      </c>
      <c r="D34" s="34">
        <v>2019.0</v>
      </c>
      <c r="E34" s="17" t="s">
        <v>31</v>
      </c>
      <c r="F34" s="34">
        <v>14000.0</v>
      </c>
      <c r="G34" s="34" t="s">
        <v>90</v>
      </c>
      <c r="H34" s="1"/>
      <c r="I34" s="33" t="s">
        <v>75</v>
      </c>
      <c r="J34" s="53" t="s">
        <v>91</v>
      </c>
      <c r="K34" s="45" t="s">
        <v>76</v>
      </c>
      <c r="L34" s="22" t="s">
        <v>126</v>
      </c>
      <c r="M34" s="22">
        <f t="shared" si="1"/>
        <v>0.3571428571</v>
      </c>
      <c r="N34" s="1"/>
      <c r="O34" s="1"/>
      <c r="P34" s="1"/>
      <c r="Q34" s="1"/>
      <c r="R34" s="1"/>
      <c r="S34" s="1"/>
      <c r="T34" s="1"/>
    </row>
    <row r="35" ht="15.75" customHeight="1">
      <c r="A35" s="1"/>
      <c r="B35" s="15">
        <v>31.0</v>
      </c>
      <c r="C35" s="17">
        <v>4750.0</v>
      </c>
      <c r="D35" s="34">
        <v>2018.0</v>
      </c>
      <c r="E35" s="17" t="s">
        <v>31</v>
      </c>
      <c r="F35" s="34">
        <v>18000.0</v>
      </c>
      <c r="G35" s="34" t="s">
        <v>21</v>
      </c>
      <c r="H35" s="39">
        <v>45536.0</v>
      </c>
      <c r="I35" s="21" t="s">
        <v>95</v>
      </c>
      <c r="J35" s="50" t="s">
        <v>97</v>
      </c>
      <c r="K35" s="45" t="s">
        <v>96</v>
      </c>
      <c r="L35" s="22" t="s">
        <v>126</v>
      </c>
      <c r="M35" s="22">
        <f t="shared" si="1"/>
        <v>0.2638888889</v>
      </c>
      <c r="N35" s="24"/>
      <c r="O35" s="1"/>
      <c r="P35" s="1"/>
      <c r="Q35" s="1"/>
      <c r="R35" s="1"/>
      <c r="S35" s="1"/>
      <c r="T35" s="1"/>
    </row>
    <row r="36" ht="15.75" customHeight="1">
      <c r="A36" s="1"/>
      <c r="B36" s="14">
        <v>32.0</v>
      </c>
      <c r="C36" s="17">
        <v>4880.0</v>
      </c>
      <c r="D36" s="34">
        <v>2017.0</v>
      </c>
      <c r="E36" s="17" t="s">
        <v>31</v>
      </c>
      <c r="F36" s="34">
        <v>20299.0</v>
      </c>
      <c r="G36" s="1"/>
      <c r="H36" s="41">
        <v>45566.0</v>
      </c>
      <c r="I36" s="33" t="s">
        <v>98</v>
      </c>
      <c r="J36" s="53" t="s">
        <v>100</v>
      </c>
      <c r="K36" s="45" t="s">
        <v>99</v>
      </c>
      <c r="L36" s="22" t="s">
        <v>126</v>
      </c>
      <c r="M36" s="22">
        <f t="shared" si="1"/>
        <v>0.2404059313</v>
      </c>
      <c r="N36" s="1"/>
      <c r="O36" s="1"/>
      <c r="P36" s="1"/>
      <c r="Q36" s="1"/>
      <c r="R36" s="1"/>
      <c r="S36" s="1"/>
      <c r="T36" s="1"/>
    </row>
    <row r="37" ht="15.75" customHeight="1">
      <c r="A37" s="1"/>
      <c r="B37" s="15">
        <v>33.0</v>
      </c>
      <c r="C37" s="17">
        <v>5760.0</v>
      </c>
      <c r="D37" s="34">
        <v>2017.0</v>
      </c>
      <c r="E37" s="17" t="s">
        <v>31</v>
      </c>
      <c r="F37" s="34">
        <v>8830.0</v>
      </c>
      <c r="G37" s="34" t="s">
        <v>14</v>
      </c>
      <c r="H37" s="41">
        <v>45717.0</v>
      </c>
      <c r="I37" s="33" t="s">
        <v>101</v>
      </c>
      <c r="J37" s="53" t="s">
        <v>103</v>
      </c>
      <c r="K37" s="22" t="s">
        <v>125</v>
      </c>
      <c r="L37" s="22" t="s">
        <v>125</v>
      </c>
      <c r="M37" s="22">
        <f t="shared" si="1"/>
        <v>0.6523216308</v>
      </c>
      <c r="N37" s="1"/>
      <c r="O37" s="1"/>
      <c r="P37" s="1"/>
      <c r="Q37" s="1"/>
      <c r="R37" s="1"/>
      <c r="S37" s="1"/>
      <c r="T37" s="1"/>
    </row>
    <row r="38" ht="15.75" customHeight="1">
      <c r="A38" s="1"/>
      <c r="B38" s="14">
        <v>34.0</v>
      </c>
      <c r="C38" s="17">
        <v>5800.0</v>
      </c>
      <c r="D38" s="34">
        <v>2017.0</v>
      </c>
      <c r="E38" s="17" t="s">
        <v>31</v>
      </c>
      <c r="F38" s="34">
        <v>30000.0</v>
      </c>
      <c r="G38" s="34" t="s">
        <v>28</v>
      </c>
      <c r="H38" s="39">
        <v>45474.0</v>
      </c>
      <c r="I38" s="33" t="s">
        <v>104</v>
      </c>
      <c r="J38" s="53" t="s">
        <v>105</v>
      </c>
      <c r="K38" s="22" t="s">
        <v>125</v>
      </c>
      <c r="L38" s="22" t="s">
        <v>125</v>
      </c>
      <c r="M38" s="22">
        <f t="shared" si="1"/>
        <v>0.1933333333</v>
      </c>
      <c r="N38" s="1"/>
      <c r="O38" s="1"/>
      <c r="P38" s="1"/>
      <c r="Q38" s="1"/>
      <c r="R38" s="1"/>
      <c r="S38" s="1"/>
      <c r="T38" s="1"/>
    </row>
    <row r="39" ht="15.75" customHeight="1">
      <c r="A39" s="1"/>
      <c r="B39" s="15">
        <v>35.0</v>
      </c>
      <c r="C39" s="17">
        <v>6800.0</v>
      </c>
      <c r="D39" s="34">
        <v>2022.0</v>
      </c>
      <c r="E39" s="17" t="s">
        <v>31</v>
      </c>
      <c r="F39" s="34">
        <v>500.0</v>
      </c>
      <c r="G39" s="34" t="s">
        <v>21</v>
      </c>
      <c r="H39" s="41">
        <v>45474.0</v>
      </c>
      <c r="I39" s="21" t="s">
        <v>106</v>
      </c>
      <c r="J39" s="54" t="s">
        <v>107</v>
      </c>
      <c r="K39" s="44">
        <v>45629.0</v>
      </c>
      <c r="L39" s="22" t="s">
        <v>126</v>
      </c>
      <c r="M39" s="22">
        <f t="shared" si="1"/>
        <v>13.6</v>
      </c>
      <c r="N39" s="1"/>
      <c r="O39" s="1"/>
      <c r="P39" s="1"/>
      <c r="Q39" s="1"/>
      <c r="R39" s="1"/>
      <c r="S39" s="1"/>
      <c r="T39" s="1"/>
    </row>
    <row r="40" ht="15.75" customHeight="1">
      <c r="A40" s="1"/>
      <c r="B40" s="15">
        <v>36.0</v>
      </c>
      <c r="C40" s="17">
        <v>5500.0</v>
      </c>
      <c r="D40" s="34">
        <v>2018.0</v>
      </c>
      <c r="E40" s="17" t="s">
        <v>31</v>
      </c>
      <c r="F40" s="34">
        <v>12353.0</v>
      </c>
      <c r="G40" s="34" t="s">
        <v>14</v>
      </c>
      <c r="H40" s="1"/>
      <c r="I40" s="33" t="s">
        <v>108</v>
      </c>
      <c r="J40" s="53" t="s">
        <v>110</v>
      </c>
      <c r="K40" s="46" t="s">
        <v>109</v>
      </c>
      <c r="L40" s="22" t="s">
        <v>126</v>
      </c>
      <c r="M40" s="22">
        <f t="shared" si="1"/>
        <v>0.4452359751</v>
      </c>
      <c r="N40" s="1"/>
      <c r="O40" s="1"/>
      <c r="P40" s="1"/>
      <c r="Q40" s="1"/>
      <c r="R40" s="1"/>
      <c r="S40" s="1"/>
      <c r="T40" s="1"/>
    </row>
    <row r="41" ht="15.75" customHeight="1">
      <c r="A41" s="1"/>
      <c r="B41" s="15">
        <v>37.0</v>
      </c>
      <c r="C41" s="17">
        <v>4750.0</v>
      </c>
      <c r="D41" s="34">
        <v>2018.0</v>
      </c>
      <c r="E41" s="17" t="s">
        <v>31</v>
      </c>
      <c r="F41" s="34">
        <v>18000.0</v>
      </c>
      <c r="G41" s="34" t="s">
        <v>21</v>
      </c>
      <c r="H41" s="41">
        <v>45536.0</v>
      </c>
      <c r="I41" s="33" t="s">
        <v>111</v>
      </c>
      <c r="J41" s="55" t="s">
        <v>136</v>
      </c>
      <c r="K41" s="47">
        <v>45629.0</v>
      </c>
      <c r="L41" s="22" t="s">
        <v>126</v>
      </c>
      <c r="M41" s="22">
        <f t="shared" si="1"/>
        <v>0.2638888889</v>
      </c>
      <c r="N41" s="1"/>
      <c r="O41" s="1"/>
      <c r="P41" s="1"/>
      <c r="Q41" s="1"/>
      <c r="R41" s="1"/>
      <c r="S41" s="1"/>
      <c r="T41" s="1"/>
    </row>
    <row r="42" ht="15.75" customHeight="1">
      <c r="A42" s="1"/>
      <c r="B42" s="1"/>
      <c r="C42" s="2"/>
      <c r="D42" s="1"/>
      <c r="E42" s="2"/>
      <c r="F42" s="1"/>
      <c r="G42" s="1"/>
      <c r="H42" s="1"/>
      <c r="I42" s="3"/>
      <c r="J42" s="48"/>
      <c r="K42" s="1"/>
      <c r="L42" s="1"/>
      <c r="M42" s="1"/>
      <c r="N42" s="1"/>
      <c r="O42" s="1"/>
      <c r="P42" s="1"/>
      <c r="Q42" s="1"/>
      <c r="R42" s="1"/>
      <c r="S42" s="1"/>
      <c r="T42" s="1"/>
    </row>
    <row r="43" ht="15.75" customHeight="1">
      <c r="A43" s="1"/>
      <c r="B43" s="1"/>
      <c r="C43" s="2"/>
      <c r="D43" s="1"/>
      <c r="E43" s="2"/>
      <c r="F43" s="1"/>
      <c r="G43" s="1"/>
      <c r="H43" s="1"/>
      <c r="I43" s="3"/>
      <c r="J43" s="48"/>
      <c r="K43" s="1"/>
      <c r="L43" s="1"/>
      <c r="M43" s="1"/>
      <c r="N43" s="1"/>
      <c r="O43" s="1"/>
      <c r="P43" s="1"/>
      <c r="Q43" s="1"/>
      <c r="R43" s="1"/>
      <c r="S43" s="1"/>
      <c r="T43" s="1"/>
    </row>
    <row r="44" ht="15.75" customHeight="1">
      <c r="A44" s="1"/>
      <c r="B44" s="1"/>
      <c r="C44" s="2"/>
      <c r="D44" s="1"/>
      <c r="E44" s="2"/>
      <c r="F44" s="1"/>
      <c r="G44" s="1"/>
      <c r="H44" s="1"/>
      <c r="I44" s="3"/>
      <c r="J44" s="48"/>
      <c r="K44" s="1"/>
      <c r="L44" s="1"/>
      <c r="M44" s="1"/>
      <c r="N44" s="1"/>
      <c r="O44" s="1"/>
      <c r="P44" s="1"/>
      <c r="Q44" s="1"/>
      <c r="R44" s="1"/>
      <c r="S44" s="1"/>
      <c r="T44" s="1"/>
    </row>
    <row r="45" ht="15.75" customHeight="1">
      <c r="A45" s="1"/>
      <c r="B45" s="1"/>
      <c r="C45" s="2"/>
      <c r="D45" s="1"/>
      <c r="E45" s="2"/>
      <c r="F45" s="1"/>
      <c r="G45" s="1"/>
      <c r="H45" s="1"/>
      <c r="I45" s="21"/>
      <c r="J45" s="56"/>
      <c r="K45" s="15"/>
      <c r="L45" s="1"/>
      <c r="M45" s="15"/>
      <c r="N45" s="1"/>
      <c r="O45" s="1"/>
      <c r="P45" s="1"/>
      <c r="Q45" s="1"/>
      <c r="R45" s="1"/>
      <c r="S45" s="1"/>
      <c r="T45" s="1"/>
    </row>
    <row r="46" ht="15.75" customHeight="1">
      <c r="A46" s="1"/>
      <c r="B46" s="1"/>
      <c r="C46" s="2"/>
      <c r="D46" s="1"/>
      <c r="E46" s="2"/>
      <c r="F46" s="1"/>
      <c r="G46" s="1"/>
      <c r="H46" s="1"/>
      <c r="I46" s="3"/>
      <c r="J46" s="48"/>
      <c r="K46" s="1"/>
      <c r="L46" s="1"/>
      <c r="M46" s="1"/>
      <c r="N46" s="1"/>
      <c r="O46" s="1"/>
      <c r="P46" s="1"/>
      <c r="Q46" s="1"/>
      <c r="R46" s="1"/>
      <c r="S46" s="1"/>
      <c r="T46" s="1"/>
    </row>
    <row r="47" ht="15.75" customHeight="1">
      <c r="A47" s="1"/>
      <c r="B47" s="1"/>
      <c r="C47" s="2"/>
      <c r="D47" s="1"/>
      <c r="E47" s="2"/>
      <c r="F47" s="1"/>
      <c r="G47" s="1"/>
      <c r="H47" s="1"/>
      <c r="I47" s="3"/>
      <c r="J47" s="48"/>
      <c r="K47" s="1"/>
      <c r="L47" s="1"/>
      <c r="M47" s="1"/>
      <c r="N47" s="1"/>
      <c r="O47" s="1"/>
      <c r="P47" s="1"/>
      <c r="Q47" s="1"/>
      <c r="R47" s="1"/>
      <c r="S47" s="1"/>
      <c r="T47" s="1"/>
    </row>
    <row r="48" ht="15.75" customHeight="1">
      <c r="A48" s="1"/>
      <c r="B48" s="1"/>
      <c r="C48" s="2"/>
      <c r="D48" s="1"/>
      <c r="E48" s="2"/>
      <c r="F48" s="1"/>
      <c r="G48" s="1"/>
      <c r="H48" s="1"/>
      <c r="I48" s="3"/>
      <c r="J48" s="48"/>
      <c r="K48" s="1"/>
      <c r="L48" s="1"/>
      <c r="M48" s="1"/>
      <c r="N48" s="1"/>
      <c r="O48" s="1"/>
      <c r="P48" s="1"/>
      <c r="Q48" s="1"/>
      <c r="R48" s="1"/>
      <c r="S48" s="1"/>
      <c r="T48" s="1"/>
    </row>
    <row r="49">
      <c r="A49" s="1"/>
      <c r="B49" s="1"/>
      <c r="C49" s="2"/>
      <c r="D49" s="1"/>
      <c r="E49" s="2"/>
      <c r="F49" s="1"/>
      <c r="G49" s="1"/>
      <c r="H49" s="1"/>
      <c r="I49" s="3"/>
      <c r="J49" s="48"/>
      <c r="K49" s="1"/>
      <c r="L49" s="1"/>
      <c r="M49" s="1"/>
      <c r="N49" s="1"/>
      <c r="O49" s="1"/>
      <c r="P49" s="1"/>
      <c r="Q49" s="1"/>
      <c r="R49" s="1"/>
      <c r="S49" s="1"/>
      <c r="T49" s="1"/>
    </row>
    <row r="50">
      <c r="A50" s="1"/>
      <c r="B50" s="1"/>
      <c r="C50" s="2"/>
      <c r="D50" s="1"/>
      <c r="E50" s="2"/>
      <c r="F50" s="1"/>
      <c r="G50" s="1"/>
      <c r="H50" s="1"/>
      <c r="I50" s="3"/>
      <c r="J50" s="48"/>
      <c r="K50" s="1"/>
      <c r="L50" s="1"/>
      <c r="M50" s="1"/>
      <c r="N50" s="1"/>
      <c r="O50" s="1"/>
      <c r="P50" s="1"/>
      <c r="Q50" s="1"/>
      <c r="R50" s="1"/>
      <c r="S50" s="1"/>
      <c r="T50" s="1"/>
    </row>
    <row r="51">
      <c r="A51" s="1"/>
      <c r="B51" s="1"/>
      <c r="C51" s="2"/>
      <c r="D51" s="1"/>
      <c r="E51" s="2"/>
      <c r="F51" s="1"/>
      <c r="G51" s="1"/>
      <c r="H51" s="1"/>
      <c r="I51" s="3"/>
      <c r="J51" s="48"/>
      <c r="K51" s="1"/>
      <c r="L51" s="1"/>
      <c r="M51" s="1"/>
      <c r="N51" s="1"/>
      <c r="O51" s="1"/>
      <c r="P51" s="1"/>
      <c r="Q51" s="1"/>
      <c r="R51" s="1"/>
      <c r="S51" s="1"/>
      <c r="T51" s="1"/>
    </row>
    <row r="52">
      <c r="A52" s="1"/>
      <c r="B52" s="1"/>
      <c r="C52" s="2"/>
      <c r="D52" s="1"/>
      <c r="E52" s="2"/>
      <c r="F52" s="1"/>
      <c r="G52" s="1"/>
      <c r="H52" s="1"/>
      <c r="I52" s="3"/>
      <c r="J52" s="48"/>
      <c r="K52" s="1"/>
      <c r="L52" s="1"/>
      <c r="M52" s="1"/>
      <c r="N52" s="1"/>
      <c r="O52" s="1"/>
      <c r="P52" s="1"/>
      <c r="Q52" s="1"/>
      <c r="R52" s="1"/>
      <c r="S52" s="1"/>
      <c r="T52" s="1"/>
    </row>
    <row r="53">
      <c r="A53" s="1"/>
      <c r="B53" s="1"/>
      <c r="C53" s="2"/>
      <c r="D53" s="1"/>
      <c r="E53" s="2"/>
      <c r="F53" s="1"/>
      <c r="G53" s="1"/>
      <c r="H53" s="1"/>
      <c r="I53" s="3"/>
      <c r="J53" s="48"/>
      <c r="K53" s="1"/>
      <c r="L53" s="1"/>
      <c r="M53" s="1"/>
      <c r="N53" s="1"/>
      <c r="O53" s="1"/>
      <c r="P53" s="1"/>
      <c r="Q53" s="1"/>
      <c r="R53" s="1"/>
      <c r="S53" s="1"/>
      <c r="T53" s="1"/>
    </row>
    <row r="54">
      <c r="A54" s="1"/>
      <c r="B54" s="1"/>
      <c r="C54" s="2"/>
      <c r="D54" s="1"/>
      <c r="E54" s="2"/>
      <c r="F54" s="1"/>
      <c r="G54" s="1"/>
      <c r="H54" s="1"/>
      <c r="I54" s="3"/>
      <c r="J54" s="48"/>
      <c r="K54" s="1"/>
      <c r="L54" s="1"/>
      <c r="M54" s="1"/>
      <c r="N54" s="1"/>
      <c r="O54" s="1"/>
      <c r="P54" s="1"/>
      <c r="Q54" s="1"/>
      <c r="R54" s="1"/>
      <c r="S54" s="1"/>
      <c r="T54" s="1"/>
    </row>
    <row r="55">
      <c r="A55" s="1"/>
      <c r="B55" s="1"/>
      <c r="C55" s="2"/>
      <c r="D55" s="1"/>
      <c r="E55" s="2"/>
      <c r="F55" s="1"/>
      <c r="G55" s="1"/>
      <c r="H55" s="1"/>
      <c r="I55" s="21"/>
      <c r="J55" s="56"/>
      <c r="K55" s="15"/>
      <c r="L55" s="1"/>
      <c r="M55" s="15"/>
      <c r="N55" s="1"/>
      <c r="O55" s="1"/>
      <c r="P55" s="1"/>
      <c r="Q55" s="1"/>
      <c r="R55" s="1"/>
      <c r="S55" s="1"/>
      <c r="T55" s="1"/>
    </row>
    <row r="56">
      <c r="A56" s="1"/>
      <c r="B56" s="1"/>
      <c r="C56" s="2"/>
      <c r="D56" s="1"/>
      <c r="E56" s="2"/>
      <c r="F56" s="1"/>
      <c r="G56" s="1"/>
      <c r="H56" s="1"/>
      <c r="I56" s="3"/>
      <c r="J56" s="48"/>
      <c r="K56" s="1"/>
      <c r="L56" s="1"/>
      <c r="M56" s="1"/>
      <c r="N56" s="1"/>
      <c r="O56" s="1"/>
      <c r="P56" s="1"/>
      <c r="Q56" s="1"/>
      <c r="R56" s="1"/>
      <c r="S56" s="1"/>
      <c r="T56" s="1"/>
    </row>
    <row r="57">
      <c r="A57" s="1"/>
      <c r="B57" s="1"/>
      <c r="C57" s="2"/>
      <c r="D57" s="1"/>
      <c r="E57" s="2"/>
      <c r="F57" s="1"/>
      <c r="G57" s="1"/>
      <c r="H57" s="1"/>
      <c r="I57" s="3"/>
      <c r="J57" s="48"/>
      <c r="K57" s="1"/>
      <c r="L57" s="1"/>
      <c r="M57" s="1"/>
      <c r="N57" s="1"/>
      <c r="O57" s="1"/>
      <c r="P57" s="1"/>
      <c r="Q57" s="1"/>
      <c r="R57" s="1"/>
      <c r="S57" s="1"/>
      <c r="T57" s="1"/>
    </row>
    <row r="58">
      <c r="A58" s="1"/>
      <c r="B58" s="1"/>
      <c r="C58" s="2"/>
      <c r="D58" s="1"/>
      <c r="E58" s="2"/>
      <c r="F58" s="1"/>
      <c r="G58" s="1"/>
      <c r="H58" s="1"/>
      <c r="I58" s="3"/>
      <c r="J58" s="48"/>
      <c r="K58" s="1"/>
      <c r="L58" s="1"/>
      <c r="M58" s="1"/>
      <c r="N58" s="1"/>
      <c r="O58" s="1"/>
      <c r="P58" s="1"/>
      <c r="Q58" s="1"/>
      <c r="R58" s="1"/>
      <c r="S58" s="1"/>
      <c r="T58" s="1"/>
    </row>
    <row r="59">
      <c r="A59" s="1"/>
      <c r="B59" s="1"/>
      <c r="C59" s="2"/>
      <c r="D59" s="1"/>
      <c r="E59" s="2"/>
      <c r="F59" s="1"/>
      <c r="G59" s="1"/>
      <c r="H59" s="1"/>
      <c r="I59" s="3"/>
      <c r="J59" s="48"/>
      <c r="K59" s="1"/>
      <c r="L59" s="1"/>
      <c r="M59" s="1"/>
      <c r="N59" s="1"/>
      <c r="O59" s="1"/>
      <c r="P59" s="1"/>
      <c r="Q59" s="1"/>
      <c r="R59" s="1"/>
      <c r="S59" s="1"/>
      <c r="T59" s="1"/>
    </row>
    <row r="60">
      <c r="A60" s="1"/>
      <c r="B60" s="1"/>
      <c r="C60" s="2"/>
      <c r="D60" s="1"/>
      <c r="E60" s="2"/>
      <c r="F60" s="1"/>
      <c r="G60" s="1"/>
      <c r="H60" s="1"/>
      <c r="I60" s="3"/>
      <c r="J60" s="48"/>
      <c r="K60" s="1"/>
      <c r="L60" s="1"/>
      <c r="M60" s="1"/>
      <c r="N60" s="1"/>
      <c r="O60" s="1"/>
      <c r="P60" s="1"/>
      <c r="Q60" s="1"/>
      <c r="R60" s="1"/>
      <c r="S60" s="1"/>
      <c r="T60" s="1"/>
    </row>
    <row r="61">
      <c r="A61" s="1"/>
      <c r="B61" s="1"/>
      <c r="C61" s="2"/>
      <c r="D61" s="1"/>
      <c r="E61" s="2"/>
      <c r="F61" s="1"/>
      <c r="G61" s="1"/>
      <c r="H61" s="1"/>
      <c r="I61" s="3"/>
      <c r="J61" s="48"/>
      <c r="K61" s="1"/>
      <c r="L61" s="1"/>
      <c r="M61" s="1"/>
      <c r="N61" s="1"/>
      <c r="O61" s="8"/>
      <c r="P61" s="1"/>
      <c r="Q61" s="1"/>
      <c r="R61" s="1"/>
      <c r="S61" s="1"/>
      <c r="T61" s="1"/>
    </row>
    <row r="62">
      <c r="A62" s="1"/>
      <c r="B62" s="1"/>
      <c r="C62" s="2"/>
      <c r="D62" s="1"/>
      <c r="E62" s="2"/>
      <c r="F62" s="1"/>
      <c r="G62" s="1"/>
      <c r="H62" s="1"/>
      <c r="I62" s="3"/>
      <c r="J62" s="48"/>
      <c r="K62" s="1"/>
      <c r="L62" s="1"/>
      <c r="M62" s="1"/>
      <c r="N62" s="1"/>
      <c r="O62" s="1"/>
      <c r="P62" s="1"/>
      <c r="Q62" s="1"/>
      <c r="R62" s="1"/>
      <c r="S62" s="1"/>
      <c r="T62" s="1"/>
    </row>
    <row r="63">
      <c r="A63" s="1"/>
      <c r="B63" s="1"/>
      <c r="C63" s="2"/>
      <c r="D63" s="1"/>
      <c r="E63" s="2"/>
      <c r="F63" s="1"/>
      <c r="G63" s="1"/>
      <c r="H63" s="1"/>
      <c r="I63" s="3"/>
      <c r="J63" s="48"/>
      <c r="K63" s="1"/>
      <c r="L63" s="1"/>
      <c r="M63" s="1"/>
      <c r="N63" s="1"/>
      <c r="O63" s="1"/>
      <c r="P63" s="1"/>
      <c r="Q63" s="1"/>
      <c r="R63" s="1"/>
      <c r="S63" s="1"/>
      <c r="T63" s="1"/>
    </row>
    <row r="64">
      <c r="A64" s="1"/>
      <c r="B64" s="1"/>
      <c r="C64" s="2"/>
      <c r="D64" s="1"/>
      <c r="E64" s="2"/>
      <c r="F64" s="1"/>
      <c r="G64" s="1"/>
      <c r="H64" s="1"/>
      <c r="I64" s="3"/>
      <c r="J64" s="48"/>
      <c r="K64" s="1"/>
      <c r="L64" s="1"/>
      <c r="M64" s="1"/>
      <c r="N64" s="1"/>
      <c r="O64" s="1"/>
      <c r="P64" s="1"/>
      <c r="Q64" s="1"/>
      <c r="R64" s="1"/>
      <c r="S64" s="1"/>
      <c r="T64" s="1"/>
    </row>
    <row r="65">
      <c r="A65" s="1"/>
      <c r="B65" s="1"/>
      <c r="C65" s="2"/>
      <c r="D65" s="1"/>
      <c r="E65" s="2"/>
      <c r="F65" s="1"/>
      <c r="G65" s="1"/>
      <c r="H65" s="1"/>
      <c r="I65" s="3"/>
      <c r="J65" s="48"/>
      <c r="K65" s="1"/>
      <c r="L65" s="1"/>
      <c r="M65" s="1"/>
      <c r="N65" s="1"/>
      <c r="O65" s="1"/>
      <c r="P65" s="1"/>
      <c r="Q65" s="1"/>
      <c r="R65" s="1"/>
      <c r="S65" s="1"/>
      <c r="T65" s="1"/>
    </row>
    <row r="66">
      <c r="A66" s="1"/>
      <c r="B66" s="1"/>
      <c r="C66" s="2"/>
      <c r="D66" s="1"/>
      <c r="E66" s="2"/>
      <c r="F66" s="1"/>
      <c r="G66" s="1"/>
      <c r="H66" s="1"/>
      <c r="I66" s="3"/>
      <c r="J66" s="48"/>
      <c r="K66" s="1"/>
      <c r="L66" s="1"/>
      <c r="M66" s="1"/>
      <c r="N66" s="1"/>
      <c r="O66" s="1"/>
      <c r="P66" s="1"/>
      <c r="Q66" s="1"/>
      <c r="R66" s="1"/>
      <c r="S66" s="1"/>
      <c r="T66" s="1"/>
    </row>
    <row r="67">
      <c r="A67" s="1"/>
      <c r="B67" s="1"/>
      <c r="C67" s="2"/>
      <c r="D67" s="1"/>
      <c r="E67" s="2"/>
      <c r="F67" s="1"/>
      <c r="G67" s="1"/>
      <c r="H67" s="1"/>
      <c r="I67" s="3"/>
      <c r="J67" s="48"/>
      <c r="K67" s="1"/>
      <c r="L67" s="1"/>
      <c r="M67" s="1"/>
      <c r="N67" s="1"/>
      <c r="O67" s="1"/>
      <c r="P67" s="1"/>
      <c r="Q67" s="1"/>
      <c r="R67" s="1"/>
      <c r="S67" s="1"/>
      <c r="T67" s="1"/>
    </row>
    <row r="68">
      <c r="A68" s="1"/>
      <c r="B68" s="1"/>
      <c r="C68" s="2"/>
      <c r="D68" s="1"/>
      <c r="E68" s="2"/>
      <c r="F68" s="1"/>
      <c r="G68" s="1"/>
      <c r="H68" s="1"/>
      <c r="I68" s="3"/>
      <c r="J68" s="48"/>
      <c r="K68" s="1"/>
      <c r="L68" s="1"/>
      <c r="M68" s="1"/>
      <c r="N68" s="1"/>
      <c r="O68" s="1"/>
      <c r="P68" s="1"/>
      <c r="Q68" s="1"/>
      <c r="R68" s="1"/>
      <c r="S68" s="1"/>
      <c r="T68" s="1"/>
    </row>
    <row r="69">
      <c r="A69" s="1"/>
      <c r="B69" s="1"/>
      <c r="C69" s="2"/>
      <c r="D69" s="1"/>
      <c r="E69" s="2"/>
      <c r="F69" s="1"/>
      <c r="G69" s="1"/>
      <c r="H69" s="1"/>
      <c r="I69" s="3"/>
      <c r="J69" s="48"/>
      <c r="K69" s="1"/>
      <c r="L69" s="1"/>
      <c r="M69" s="1"/>
      <c r="N69" s="1"/>
      <c r="O69" s="1"/>
      <c r="P69" s="1"/>
      <c r="Q69" s="1"/>
      <c r="R69" s="1"/>
      <c r="S69" s="1"/>
      <c r="T69" s="1"/>
    </row>
    <row r="70">
      <c r="A70" s="1"/>
      <c r="B70" s="1"/>
      <c r="C70" s="2"/>
      <c r="D70" s="1"/>
      <c r="E70" s="2"/>
      <c r="F70" s="1"/>
      <c r="G70" s="1"/>
      <c r="H70" s="1"/>
      <c r="I70" s="3"/>
      <c r="J70" s="48"/>
      <c r="K70" s="1"/>
      <c r="L70" s="1"/>
      <c r="M70" s="1"/>
      <c r="N70" s="1"/>
      <c r="O70" s="1"/>
      <c r="P70" s="1"/>
      <c r="Q70" s="1"/>
      <c r="R70" s="1"/>
      <c r="S70" s="1"/>
      <c r="T70" s="1"/>
    </row>
    <row r="71">
      <c r="A71" s="1"/>
      <c r="B71" s="1"/>
      <c r="C71" s="2"/>
      <c r="D71" s="1"/>
      <c r="E71" s="2"/>
      <c r="F71" s="1"/>
      <c r="G71" s="1"/>
      <c r="H71" s="1"/>
      <c r="I71" s="3"/>
      <c r="J71" s="48"/>
      <c r="K71" s="1"/>
      <c r="L71" s="1"/>
      <c r="M71" s="1"/>
      <c r="N71" s="1"/>
      <c r="O71" s="1"/>
      <c r="P71" s="1"/>
      <c r="Q71" s="1"/>
      <c r="R71" s="1"/>
      <c r="S71" s="1"/>
      <c r="T71" s="1"/>
    </row>
    <row r="72">
      <c r="A72" s="1"/>
      <c r="B72" s="1"/>
      <c r="C72" s="2"/>
      <c r="D72" s="1"/>
      <c r="E72" s="2"/>
      <c r="F72" s="1"/>
      <c r="G72" s="1"/>
      <c r="H72" s="1"/>
      <c r="I72" s="3"/>
      <c r="J72" s="48"/>
      <c r="K72" s="1"/>
      <c r="L72" s="1"/>
      <c r="M72" s="1"/>
      <c r="N72" s="1"/>
      <c r="O72" s="1"/>
      <c r="P72" s="1"/>
      <c r="Q72" s="1"/>
      <c r="R72" s="1"/>
      <c r="S72" s="1"/>
      <c r="T72" s="1"/>
    </row>
    <row r="73">
      <c r="A73" s="1"/>
      <c r="B73" s="1"/>
      <c r="C73" s="2"/>
      <c r="D73" s="1"/>
      <c r="E73" s="2"/>
      <c r="F73" s="1"/>
      <c r="G73" s="1"/>
      <c r="H73" s="1"/>
      <c r="I73" s="3"/>
      <c r="J73" s="48"/>
      <c r="K73" s="1"/>
      <c r="L73" s="1"/>
      <c r="M73" s="1"/>
      <c r="N73" s="1"/>
      <c r="O73" s="1"/>
      <c r="P73" s="1"/>
      <c r="Q73" s="1"/>
      <c r="R73" s="1"/>
      <c r="S73" s="1"/>
      <c r="T73" s="1"/>
    </row>
    <row r="74">
      <c r="A74" s="1"/>
      <c r="B74" s="1"/>
      <c r="C74" s="2"/>
      <c r="D74" s="1"/>
      <c r="E74" s="2"/>
      <c r="F74" s="1"/>
      <c r="G74" s="1"/>
      <c r="H74" s="1"/>
      <c r="I74" s="3"/>
      <c r="J74" s="48"/>
      <c r="K74" s="1"/>
      <c r="L74" s="1"/>
      <c r="M74" s="1"/>
      <c r="N74" s="1"/>
      <c r="O74" s="1"/>
      <c r="P74" s="1"/>
      <c r="Q74" s="1"/>
      <c r="R74" s="1"/>
      <c r="S74" s="1"/>
      <c r="T74" s="1"/>
    </row>
    <row r="75">
      <c r="A75" s="1"/>
      <c r="B75" s="1"/>
      <c r="C75" s="2"/>
      <c r="D75" s="1"/>
      <c r="E75" s="2"/>
      <c r="F75" s="1"/>
      <c r="G75" s="1"/>
      <c r="H75" s="1"/>
      <c r="I75" s="3"/>
      <c r="J75" s="48"/>
      <c r="K75" s="1"/>
      <c r="L75" s="1"/>
      <c r="M75" s="1"/>
      <c r="N75" s="1"/>
      <c r="O75" s="1"/>
      <c r="P75" s="1"/>
      <c r="Q75" s="1"/>
      <c r="R75" s="1"/>
      <c r="S75" s="1"/>
      <c r="T75" s="1"/>
    </row>
    <row r="76">
      <c r="A76" s="1"/>
      <c r="B76" s="1"/>
      <c r="C76" s="2"/>
      <c r="D76" s="1"/>
      <c r="E76" s="2"/>
      <c r="F76" s="1"/>
      <c r="G76" s="1"/>
      <c r="H76" s="1"/>
      <c r="I76" s="3"/>
      <c r="J76" s="48"/>
      <c r="K76" s="1"/>
      <c r="L76" s="1"/>
      <c r="M76" s="1"/>
      <c r="N76" s="1"/>
      <c r="O76" s="1"/>
      <c r="P76" s="1"/>
      <c r="Q76" s="1"/>
      <c r="R76" s="1"/>
      <c r="S76" s="1"/>
      <c r="T76" s="1"/>
    </row>
    <row r="77">
      <c r="A77" s="1"/>
      <c r="B77" s="1"/>
      <c r="C77" s="2"/>
      <c r="D77" s="1"/>
      <c r="E77" s="2"/>
      <c r="F77" s="1"/>
      <c r="G77" s="1"/>
      <c r="H77" s="1"/>
      <c r="I77" s="3"/>
      <c r="J77" s="48"/>
      <c r="K77" s="1"/>
      <c r="L77" s="1"/>
      <c r="M77" s="1"/>
      <c r="N77" s="1"/>
      <c r="O77" s="1"/>
      <c r="P77" s="1"/>
      <c r="Q77" s="1"/>
      <c r="R77" s="1"/>
      <c r="S77" s="1"/>
      <c r="T77" s="1"/>
    </row>
    <row r="78">
      <c r="A78" s="1"/>
      <c r="B78" s="1"/>
      <c r="C78" s="2"/>
      <c r="D78" s="1"/>
      <c r="E78" s="2"/>
      <c r="F78" s="1"/>
      <c r="G78" s="1"/>
      <c r="H78" s="1"/>
      <c r="I78" s="3"/>
      <c r="J78" s="48"/>
      <c r="K78" s="1"/>
      <c r="L78" s="1"/>
      <c r="M78" s="1"/>
      <c r="N78" s="1"/>
      <c r="O78" s="1"/>
      <c r="P78" s="1"/>
      <c r="Q78" s="1"/>
      <c r="R78" s="1"/>
      <c r="S78" s="1"/>
      <c r="T78" s="1"/>
    </row>
    <row r="79">
      <c r="A79" s="1"/>
      <c r="B79" s="1"/>
      <c r="C79" s="2"/>
      <c r="D79" s="1"/>
      <c r="E79" s="2"/>
      <c r="F79" s="1"/>
      <c r="G79" s="1"/>
      <c r="H79" s="1"/>
      <c r="I79" s="3"/>
      <c r="J79" s="48"/>
      <c r="K79" s="1"/>
      <c r="L79" s="1"/>
      <c r="M79" s="1"/>
      <c r="N79" s="1"/>
      <c r="O79" s="1"/>
      <c r="P79" s="1"/>
      <c r="Q79" s="1"/>
      <c r="R79" s="1"/>
      <c r="S79" s="1"/>
      <c r="T79" s="1"/>
    </row>
    <row r="80">
      <c r="A80" s="1"/>
      <c r="B80" s="1"/>
      <c r="C80" s="2"/>
      <c r="D80" s="1"/>
      <c r="E80" s="2"/>
      <c r="F80" s="1"/>
      <c r="G80" s="1"/>
      <c r="H80" s="1"/>
      <c r="I80" s="3"/>
      <c r="J80" s="48"/>
      <c r="K80" s="1"/>
      <c r="L80" s="1"/>
      <c r="M80" s="1"/>
      <c r="N80" s="1"/>
      <c r="O80" s="1"/>
      <c r="P80" s="1"/>
      <c r="Q80" s="1"/>
      <c r="R80" s="1"/>
      <c r="S80" s="1"/>
      <c r="T80" s="1"/>
    </row>
    <row r="81">
      <c r="A81" s="1"/>
      <c r="B81" s="1"/>
      <c r="C81" s="2"/>
      <c r="D81" s="1"/>
      <c r="E81" s="2"/>
      <c r="F81" s="1"/>
      <c r="G81" s="1"/>
      <c r="H81" s="1"/>
      <c r="I81" s="3"/>
      <c r="J81" s="48"/>
      <c r="K81" s="1"/>
      <c r="L81" s="1"/>
      <c r="M81" s="1"/>
      <c r="N81" s="1"/>
      <c r="O81" s="1"/>
      <c r="P81" s="1"/>
      <c r="Q81" s="1"/>
      <c r="R81" s="1"/>
      <c r="S81" s="1"/>
      <c r="T81" s="1"/>
    </row>
  </sheetData>
  <conditionalFormatting sqref="A1:T81">
    <cfRule type="expression" dxfId="0" priority="1">
      <formula>MOD(ROW(),2)=0</formula>
    </cfRule>
  </conditionalFormatting>
  <hyperlinks>
    <hyperlink r:id="rId1" ref="J5"/>
    <hyperlink r:id="rId2" ref="J6"/>
    <hyperlink r:id="rId3" ref="J7"/>
    <hyperlink r:id="rId4" ref="J8"/>
    <hyperlink r:id="rId5" ref="J9"/>
    <hyperlink r:id="rId6" ref="J10"/>
    <hyperlink r:id="rId7" ref="J11"/>
    <hyperlink r:id="rId8" ref="J12"/>
    <hyperlink r:id="rId9" ref="J13"/>
    <hyperlink r:id="rId10" ref="J14"/>
    <hyperlink r:id="rId11" ref="J15"/>
    <hyperlink r:id="rId12" ref="J16"/>
    <hyperlink r:id="rId13" ref="J17"/>
    <hyperlink r:id="rId14" ref="J18"/>
    <hyperlink r:id="rId15" ref="J19"/>
    <hyperlink r:id="rId16" ref="J20"/>
    <hyperlink r:id="rId17" ref="J21"/>
    <hyperlink r:id="rId18" ref="J22"/>
    <hyperlink r:id="rId19" ref="J23"/>
    <hyperlink r:id="rId20" ref="J24"/>
    <hyperlink r:id="rId21" ref="J25"/>
    <hyperlink r:id="rId22" ref="J26"/>
    <hyperlink r:id="rId23" ref="J27"/>
    <hyperlink r:id="rId24" ref="J28"/>
    <hyperlink r:id="rId25" ref="J29"/>
    <hyperlink r:id="rId26" ref="J30"/>
    <hyperlink r:id="rId27" ref="J31"/>
    <hyperlink r:id="rId28" ref="J32"/>
    <hyperlink r:id="rId29" ref="J33"/>
    <hyperlink r:id="rId30" ref="J34"/>
    <hyperlink r:id="rId31" ref="J35"/>
    <hyperlink r:id="rId32" ref="J36"/>
    <hyperlink r:id="rId33" ref="J37"/>
    <hyperlink r:id="rId34" ref="J38"/>
    <hyperlink r:id="rId35" ref="J39"/>
    <hyperlink r:id="rId36" ref="J40"/>
    <hyperlink r:id="rId37" ref="J41"/>
  </hyperlinks>
  <drawing r:id="rId3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4.0" topLeftCell="A5" activePane="bottomLeft" state="frozen"/>
      <selection activeCell="B6" sqref="B6" pane="bottomLeft"/>
    </sheetView>
  </sheetViews>
  <sheetFormatPr customHeight="1" defaultColWidth="12.63" defaultRowHeight="15.75"/>
  <cols>
    <col customWidth="1" min="1" max="1" width="7.13"/>
    <col customWidth="1" min="2" max="2" width="3.75"/>
    <col customWidth="1" min="3" max="3" width="7.75"/>
    <col customWidth="1" min="4" max="4" width="15.38"/>
    <col customWidth="1" min="5" max="5" width="20.5"/>
    <col customWidth="1" min="6" max="6" width="10.38"/>
    <col customWidth="1" min="7" max="7" width="8.63"/>
    <col customWidth="1" min="8" max="8" width="21.63"/>
    <col customWidth="1" min="9" max="9" width="38.0"/>
    <col customWidth="1" min="10" max="10" width="19.63"/>
    <col customWidth="1" min="11" max="11" width="11.25"/>
    <col customWidth="1" min="12" max="12" width="12.0"/>
    <col customWidth="1" min="13" max="13" width="9.88"/>
    <col customWidth="1" min="14" max="14" width="14.13"/>
    <col customWidth="1" min="15" max="15" width="13.13"/>
  </cols>
  <sheetData>
    <row r="1">
      <c r="A1" s="34">
        <v>4.0</v>
      </c>
      <c r="B1" s="1"/>
      <c r="C1" s="57"/>
      <c r="D1" s="1"/>
      <c r="E1" s="58"/>
      <c r="F1" s="2"/>
      <c r="G1" s="1"/>
      <c r="H1" s="59"/>
      <c r="I1" s="3"/>
      <c r="J1" s="48"/>
      <c r="K1" s="60"/>
      <c r="L1" s="1"/>
      <c r="M1" s="1"/>
      <c r="N1" s="1"/>
      <c r="O1" s="1"/>
      <c r="P1" s="1"/>
      <c r="Q1" s="1"/>
      <c r="R1" s="1"/>
      <c r="S1" s="1"/>
      <c r="T1" s="1"/>
    </row>
    <row r="2">
      <c r="A2" s="1"/>
      <c r="B2" s="4" t="s">
        <v>0</v>
      </c>
      <c r="C2" s="57"/>
      <c r="D2" s="1"/>
      <c r="E2" s="58"/>
      <c r="F2" s="1"/>
      <c r="G2" s="1"/>
      <c r="H2" s="59"/>
      <c r="I2" s="3"/>
      <c r="J2" s="48"/>
      <c r="K2" s="60"/>
      <c r="L2" s="1"/>
      <c r="M2" s="1"/>
      <c r="N2" s="1"/>
      <c r="O2" s="1"/>
      <c r="P2" s="1"/>
      <c r="Q2" s="1"/>
      <c r="R2" s="1"/>
      <c r="S2" s="5"/>
      <c r="T2" s="1"/>
    </row>
    <row r="3" ht="15.75" customHeight="1">
      <c r="A3" s="1"/>
      <c r="B3" s="6"/>
      <c r="C3" s="61"/>
      <c r="D3" s="6"/>
      <c r="E3" s="62"/>
      <c r="F3" s="7"/>
      <c r="G3" s="1"/>
      <c r="H3" s="59"/>
      <c r="I3" s="3"/>
      <c r="J3" s="48"/>
      <c r="K3" s="60"/>
      <c r="L3" s="1"/>
      <c r="M3" s="1"/>
      <c r="N3" s="1"/>
      <c r="O3" s="1"/>
      <c r="P3" s="1"/>
      <c r="Q3" s="1"/>
      <c r="R3" s="1"/>
      <c r="S3" s="8"/>
      <c r="T3" s="1"/>
    </row>
    <row r="4" ht="15.75" customHeight="1">
      <c r="A4" s="1"/>
      <c r="B4" s="9" t="s">
        <v>114</v>
      </c>
      <c r="C4" s="63" t="s">
        <v>115</v>
      </c>
      <c r="D4" s="10" t="s">
        <v>116</v>
      </c>
      <c r="E4" s="64" t="s">
        <v>118</v>
      </c>
      <c r="F4" s="11" t="s">
        <v>117</v>
      </c>
      <c r="G4" s="9" t="s">
        <v>7</v>
      </c>
      <c r="H4" s="65" t="s">
        <v>119</v>
      </c>
      <c r="I4" s="10" t="s">
        <v>120</v>
      </c>
      <c r="J4" s="49" t="s">
        <v>121</v>
      </c>
      <c r="K4" s="66" t="s">
        <v>122</v>
      </c>
      <c r="L4" s="9" t="s">
        <v>123</v>
      </c>
      <c r="M4" s="12" t="s">
        <v>137</v>
      </c>
      <c r="N4" s="9" t="s">
        <v>124</v>
      </c>
      <c r="O4" s="13"/>
      <c r="P4" s="1"/>
      <c r="Q4" s="1"/>
      <c r="R4" s="1"/>
      <c r="S4" s="1"/>
      <c r="T4" s="1"/>
    </row>
    <row r="5" ht="15.75" customHeight="1">
      <c r="A5" s="1"/>
      <c r="B5" s="14">
        <v>1.0</v>
      </c>
      <c r="C5" s="18">
        <v>6290.0</v>
      </c>
      <c r="D5" s="16">
        <v>2017.0</v>
      </c>
      <c r="E5" s="67">
        <v>8923.0</v>
      </c>
      <c r="F5" s="17" t="s">
        <v>13</v>
      </c>
      <c r="G5" s="15" t="s">
        <v>14</v>
      </c>
      <c r="H5" s="68">
        <v>45352.0</v>
      </c>
      <c r="I5" s="21" t="s">
        <v>138</v>
      </c>
      <c r="J5" s="50" t="s">
        <v>17</v>
      </c>
      <c r="K5" s="45" t="s">
        <v>24</v>
      </c>
      <c r="L5" s="22" t="s">
        <v>125</v>
      </c>
      <c r="M5" s="22">
        <f t="shared" ref="M5:M41" si="1">C5/E5</f>
        <v>0.70491987</v>
      </c>
      <c r="N5" s="15"/>
      <c r="O5" s="24"/>
      <c r="P5" s="1"/>
      <c r="Q5" s="1"/>
      <c r="R5" s="1"/>
      <c r="S5" s="1"/>
      <c r="T5" s="1"/>
    </row>
    <row r="6" ht="15.75" customHeight="1">
      <c r="A6" s="1"/>
      <c r="B6" s="15">
        <v>2.0</v>
      </c>
      <c r="C6" s="26">
        <v>5990.0</v>
      </c>
      <c r="D6" s="21">
        <v>2017.0</v>
      </c>
      <c r="E6" s="69">
        <v>14088.0</v>
      </c>
      <c r="F6" s="17" t="s">
        <v>13</v>
      </c>
      <c r="G6" s="15" t="s">
        <v>18</v>
      </c>
      <c r="H6" s="59">
        <v>45323.0</v>
      </c>
      <c r="I6" s="21" t="s">
        <v>19</v>
      </c>
      <c r="J6" s="51" t="s">
        <v>20</v>
      </c>
      <c r="K6" s="45" t="s">
        <v>24</v>
      </c>
      <c r="L6" s="22" t="s">
        <v>125</v>
      </c>
      <c r="M6" s="22">
        <f t="shared" si="1"/>
        <v>0.4251845542</v>
      </c>
      <c r="N6" s="25"/>
      <c r="O6" s="28"/>
      <c r="P6" s="1"/>
      <c r="Q6" s="1"/>
      <c r="R6" s="1"/>
      <c r="S6" s="1"/>
      <c r="T6" s="1"/>
    </row>
    <row r="7" ht="15.75" customHeight="1">
      <c r="A7" s="1"/>
      <c r="B7" s="15">
        <v>3.0</v>
      </c>
      <c r="C7" s="26">
        <v>6990.0</v>
      </c>
      <c r="D7" s="21">
        <v>2021.0</v>
      </c>
      <c r="E7" s="69">
        <v>7802.0</v>
      </c>
      <c r="F7" s="17" t="s">
        <v>13</v>
      </c>
      <c r="G7" s="15" t="s">
        <v>21</v>
      </c>
      <c r="H7" s="46" t="s">
        <v>139</v>
      </c>
      <c r="I7" s="21" t="s">
        <v>23</v>
      </c>
      <c r="J7" s="51" t="s">
        <v>25</v>
      </c>
      <c r="K7" s="45" t="s">
        <v>24</v>
      </c>
      <c r="L7" s="22" t="s">
        <v>126</v>
      </c>
      <c r="M7" s="22">
        <f t="shared" si="1"/>
        <v>0.895924122</v>
      </c>
      <c r="N7" s="25"/>
      <c r="O7" s="28"/>
      <c r="P7" s="1"/>
      <c r="Q7" s="1"/>
      <c r="R7" s="1"/>
      <c r="S7" s="1"/>
      <c r="T7" s="1"/>
    </row>
    <row r="8" ht="15.75" customHeight="1">
      <c r="A8" s="1"/>
      <c r="B8" s="15">
        <v>4.0</v>
      </c>
      <c r="C8" s="26">
        <v>5990.0</v>
      </c>
      <c r="D8" s="21">
        <v>2018.0</v>
      </c>
      <c r="E8" s="69">
        <v>5750.0</v>
      </c>
      <c r="F8" s="17" t="s">
        <v>13</v>
      </c>
      <c r="G8" s="15" t="s">
        <v>21</v>
      </c>
      <c r="H8" s="59">
        <v>45536.0</v>
      </c>
      <c r="I8" s="21" t="s">
        <v>26</v>
      </c>
      <c r="J8" s="51" t="s">
        <v>27</v>
      </c>
      <c r="K8" s="45" t="s">
        <v>24</v>
      </c>
      <c r="L8" s="22" t="s">
        <v>125</v>
      </c>
      <c r="M8" s="22">
        <f t="shared" si="1"/>
        <v>1.04173913</v>
      </c>
      <c r="N8" s="25"/>
      <c r="O8" s="28"/>
      <c r="P8" s="1"/>
      <c r="Q8" s="1"/>
      <c r="R8" s="1"/>
      <c r="S8" s="1"/>
      <c r="T8" s="1"/>
    </row>
    <row r="9" ht="15.75" customHeight="1">
      <c r="A9" s="1"/>
      <c r="B9" s="24">
        <v>5.0</v>
      </c>
      <c r="C9" s="30">
        <v>6490.0</v>
      </c>
      <c r="D9" s="29">
        <v>2019.0</v>
      </c>
      <c r="E9" s="70">
        <v>8965.0</v>
      </c>
      <c r="F9" s="17" t="s">
        <v>13</v>
      </c>
      <c r="G9" s="24" t="s">
        <v>28</v>
      </c>
      <c r="H9" s="68">
        <v>45323.0</v>
      </c>
      <c r="I9" s="29" t="s">
        <v>29</v>
      </c>
      <c r="J9" s="52" t="s">
        <v>30</v>
      </c>
      <c r="K9" s="45" t="s">
        <v>24</v>
      </c>
      <c r="L9" s="22" t="s">
        <v>126</v>
      </c>
      <c r="M9" s="22">
        <f t="shared" si="1"/>
        <v>0.7239263804</v>
      </c>
      <c r="N9" s="28"/>
      <c r="O9" s="28"/>
      <c r="P9" s="1"/>
      <c r="Q9" s="1"/>
      <c r="R9" s="1"/>
      <c r="S9" s="1"/>
      <c r="T9" s="1"/>
    </row>
    <row r="10" ht="15.75" customHeight="1">
      <c r="A10" s="1"/>
      <c r="B10" s="14">
        <v>6.0</v>
      </c>
      <c r="C10" s="30">
        <v>4990.0</v>
      </c>
      <c r="D10" s="29">
        <v>2016.0</v>
      </c>
      <c r="E10" s="70">
        <v>13055.0</v>
      </c>
      <c r="F10" s="17" t="s">
        <v>31</v>
      </c>
      <c r="G10" s="24" t="s">
        <v>32</v>
      </c>
      <c r="H10" s="59">
        <v>45292.0</v>
      </c>
      <c r="I10" s="29" t="s">
        <v>33</v>
      </c>
      <c r="J10" s="52" t="s">
        <v>34</v>
      </c>
      <c r="K10" s="45" t="s">
        <v>24</v>
      </c>
      <c r="L10" s="22" t="s">
        <v>126</v>
      </c>
      <c r="M10" s="22">
        <f t="shared" si="1"/>
        <v>0.382229031</v>
      </c>
      <c r="N10" s="24"/>
      <c r="O10" s="24"/>
      <c r="P10" s="1"/>
      <c r="Q10" s="1"/>
      <c r="R10" s="1"/>
      <c r="S10" s="1"/>
      <c r="T10" s="1"/>
    </row>
    <row r="11" ht="15.75" customHeight="1">
      <c r="A11" s="1"/>
      <c r="B11" s="15">
        <v>7.0</v>
      </c>
      <c r="C11" s="30">
        <v>5300.0</v>
      </c>
      <c r="D11" s="29">
        <v>2016.0</v>
      </c>
      <c r="E11" s="70">
        <v>5200.0</v>
      </c>
      <c r="F11" s="17" t="s">
        <v>31</v>
      </c>
      <c r="G11" s="24" t="s">
        <v>28</v>
      </c>
      <c r="H11" s="68">
        <v>45323.0</v>
      </c>
      <c r="I11" s="29" t="s">
        <v>35</v>
      </c>
      <c r="J11" s="52" t="s">
        <v>36</v>
      </c>
      <c r="K11" s="45" t="s">
        <v>24</v>
      </c>
      <c r="L11" s="22" t="s">
        <v>125</v>
      </c>
      <c r="M11" s="22">
        <f t="shared" si="1"/>
        <v>1.019230769</v>
      </c>
      <c r="N11" s="24"/>
      <c r="O11" s="28"/>
      <c r="P11" s="1"/>
      <c r="Q11" s="1"/>
      <c r="R11" s="1"/>
      <c r="S11" s="1"/>
      <c r="T11" s="1"/>
    </row>
    <row r="12" ht="15.75" customHeight="1">
      <c r="A12" s="1"/>
      <c r="B12" s="15">
        <v>8.0</v>
      </c>
      <c r="C12" s="30">
        <v>5590.0</v>
      </c>
      <c r="D12" s="29">
        <v>2016.0</v>
      </c>
      <c r="E12" s="70">
        <v>16000.0</v>
      </c>
      <c r="F12" s="17" t="s">
        <v>31</v>
      </c>
      <c r="G12" s="24" t="s">
        <v>32</v>
      </c>
      <c r="H12" s="68">
        <v>45536.0</v>
      </c>
      <c r="I12" s="29" t="s">
        <v>37</v>
      </c>
      <c r="J12" s="52" t="s">
        <v>38</v>
      </c>
      <c r="K12" s="45" t="s">
        <v>24</v>
      </c>
      <c r="L12" s="22" t="s">
        <v>126</v>
      </c>
      <c r="M12" s="22">
        <f t="shared" si="1"/>
        <v>0.349375</v>
      </c>
      <c r="N12" s="24"/>
      <c r="O12" s="28"/>
      <c r="P12" s="1"/>
      <c r="Q12" s="1"/>
      <c r="R12" s="1"/>
      <c r="S12" s="1"/>
      <c r="T12" s="1"/>
    </row>
    <row r="13" ht="15.75" customHeight="1">
      <c r="A13" s="1"/>
      <c r="B13" s="15">
        <v>9.0</v>
      </c>
      <c r="C13" s="17">
        <v>7500.0</v>
      </c>
      <c r="D13" s="33">
        <v>2023.0</v>
      </c>
      <c r="E13" s="71">
        <v>324.0</v>
      </c>
      <c r="F13" s="17" t="s">
        <v>31</v>
      </c>
      <c r="G13" s="34" t="s">
        <v>28</v>
      </c>
      <c r="H13" s="68">
        <v>45383.0</v>
      </c>
      <c r="I13" s="33" t="s">
        <v>39</v>
      </c>
      <c r="J13" s="53" t="s">
        <v>40</v>
      </c>
      <c r="K13" s="45" t="s">
        <v>24</v>
      </c>
      <c r="L13" s="22" t="s">
        <v>126</v>
      </c>
      <c r="M13" s="22">
        <f t="shared" si="1"/>
        <v>23.14814815</v>
      </c>
      <c r="N13" s="24"/>
      <c r="O13" s="1"/>
      <c r="P13" s="1"/>
      <c r="Q13" s="1"/>
      <c r="R13" s="1"/>
      <c r="S13" s="1"/>
      <c r="T13" s="1"/>
    </row>
    <row r="14" ht="15.75" customHeight="1">
      <c r="A14" s="1"/>
      <c r="B14" s="14">
        <v>10.0</v>
      </c>
      <c r="C14" s="17">
        <v>6750.0</v>
      </c>
      <c r="D14" s="33">
        <v>2019.0</v>
      </c>
      <c r="E14" s="71">
        <v>6.0</v>
      </c>
      <c r="F14" s="17" t="s">
        <v>31</v>
      </c>
      <c r="G14" s="34" t="s">
        <v>14</v>
      </c>
      <c r="H14" s="46" t="s">
        <v>139</v>
      </c>
      <c r="I14" s="37" t="s">
        <v>41</v>
      </c>
      <c r="J14" s="54" t="s">
        <v>42</v>
      </c>
      <c r="K14" s="45" t="s">
        <v>24</v>
      </c>
      <c r="L14" s="22" t="s">
        <v>125</v>
      </c>
      <c r="M14" s="22">
        <f t="shared" si="1"/>
        <v>1125</v>
      </c>
      <c r="N14" s="24"/>
      <c r="O14" s="1"/>
      <c r="P14" s="1"/>
      <c r="Q14" s="1"/>
      <c r="R14" s="1"/>
      <c r="S14" s="1"/>
      <c r="T14" s="1"/>
    </row>
    <row r="15" ht="15.75" customHeight="1">
      <c r="A15" s="1"/>
      <c r="B15" s="15">
        <v>11.0</v>
      </c>
      <c r="C15" s="17">
        <v>6700.0</v>
      </c>
      <c r="D15" s="33">
        <v>2021.0</v>
      </c>
      <c r="E15" s="71">
        <v>4700.0</v>
      </c>
      <c r="F15" s="17" t="s">
        <v>31</v>
      </c>
      <c r="G15" s="34" t="s">
        <v>14</v>
      </c>
      <c r="H15" s="68">
        <v>45627.0</v>
      </c>
      <c r="I15" s="33" t="s">
        <v>140</v>
      </c>
      <c r="J15" s="55" t="s">
        <v>44</v>
      </c>
      <c r="K15" s="45" t="s">
        <v>24</v>
      </c>
      <c r="L15" s="22" t="s">
        <v>125</v>
      </c>
      <c r="M15" s="22">
        <f t="shared" si="1"/>
        <v>1.425531915</v>
      </c>
      <c r="N15" s="1"/>
      <c r="O15" s="1"/>
      <c r="P15" s="1"/>
      <c r="Q15" s="1"/>
      <c r="R15" s="1"/>
      <c r="S15" s="1"/>
      <c r="T15" s="1"/>
    </row>
    <row r="16" ht="15.75" customHeight="1">
      <c r="A16" s="1"/>
      <c r="B16" s="14">
        <v>12.0</v>
      </c>
      <c r="C16" s="17">
        <v>5199.0</v>
      </c>
      <c r="D16" s="34">
        <v>2013.0</v>
      </c>
      <c r="E16" s="71">
        <v>28280.0</v>
      </c>
      <c r="F16" s="17" t="s">
        <v>13</v>
      </c>
      <c r="G16" s="34" t="s">
        <v>14</v>
      </c>
      <c r="H16" s="68">
        <v>45505.0</v>
      </c>
      <c r="I16" s="33" t="s">
        <v>49</v>
      </c>
      <c r="J16" s="53" t="s">
        <v>50</v>
      </c>
      <c r="K16" s="45" t="s">
        <v>24</v>
      </c>
      <c r="L16" s="22" t="s">
        <v>126</v>
      </c>
      <c r="M16" s="22">
        <f t="shared" si="1"/>
        <v>0.1838401697</v>
      </c>
      <c r="N16" s="1"/>
      <c r="O16" s="1"/>
      <c r="P16" s="1"/>
      <c r="Q16" s="1"/>
      <c r="R16" s="1"/>
      <c r="S16" s="1"/>
      <c r="T16" s="1"/>
    </row>
    <row r="17" ht="15.75" customHeight="1">
      <c r="A17" s="1"/>
      <c r="B17" s="15">
        <v>13.0</v>
      </c>
      <c r="C17" s="17">
        <v>7099.0</v>
      </c>
      <c r="D17" s="34">
        <v>2023.0</v>
      </c>
      <c r="E17" s="71">
        <v>9839.0</v>
      </c>
      <c r="F17" s="17" t="s">
        <v>13</v>
      </c>
      <c r="G17" s="34" t="s">
        <v>21</v>
      </c>
      <c r="H17" s="68">
        <v>45444.0</v>
      </c>
      <c r="I17" s="33" t="s">
        <v>51</v>
      </c>
      <c r="J17" s="53" t="s">
        <v>52</v>
      </c>
      <c r="K17" s="45" t="s">
        <v>24</v>
      </c>
      <c r="L17" s="22" t="s">
        <v>126</v>
      </c>
      <c r="M17" s="22">
        <f t="shared" si="1"/>
        <v>0.7215164143</v>
      </c>
      <c r="N17" s="1"/>
      <c r="O17" s="1"/>
      <c r="P17" s="1"/>
      <c r="Q17" s="1"/>
      <c r="R17" s="1"/>
      <c r="S17" s="1"/>
      <c r="T17" s="1"/>
    </row>
    <row r="18" ht="15.75" customHeight="1">
      <c r="A18" s="1"/>
      <c r="B18" s="15">
        <v>14.0</v>
      </c>
      <c r="C18" s="17">
        <v>6500.0</v>
      </c>
      <c r="D18" s="34">
        <v>2020.0</v>
      </c>
      <c r="E18" s="71">
        <v>2900.0</v>
      </c>
      <c r="F18" s="17" t="s">
        <v>31</v>
      </c>
      <c r="G18" s="34" t="s">
        <v>14</v>
      </c>
      <c r="H18" s="46" t="s">
        <v>139</v>
      </c>
      <c r="I18" s="33" t="s">
        <v>53</v>
      </c>
      <c r="J18" s="53" t="s">
        <v>54</v>
      </c>
      <c r="K18" s="45" t="s">
        <v>24</v>
      </c>
      <c r="L18" s="22" t="s">
        <v>126</v>
      </c>
      <c r="M18" s="22">
        <f t="shared" si="1"/>
        <v>2.24137931</v>
      </c>
      <c r="N18" s="24"/>
      <c r="O18" s="1"/>
      <c r="P18" s="1"/>
      <c r="Q18" s="1"/>
      <c r="R18" s="1"/>
      <c r="S18" s="1"/>
      <c r="T18" s="1"/>
    </row>
    <row r="19" ht="15.75" customHeight="1">
      <c r="A19" s="1"/>
      <c r="B19" s="15">
        <v>15.0</v>
      </c>
      <c r="C19" s="17">
        <v>4800.0</v>
      </c>
      <c r="D19" s="34">
        <v>2017.0</v>
      </c>
      <c r="E19" s="71">
        <v>21800.0</v>
      </c>
      <c r="F19" s="17" t="s">
        <v>31</v>
      </c>
      <c r="G19" s="34" t="s">
        <v>14</v>
      </c>
      <c r="H19" s="68">
        <v>45413.0</v>
      </c>
      <c r="I19" s="33" t="s">
        <v>55</v>
      </c>
      <c r="J19" s="53" t="s">
        <v>56</v>
      </c>
      <c r="K19" s="45" t="s">
        <v>24</v>
      </c>
      <c r="L19" s="22" t="s">
        <v>125</v>
      </c>
      <c r="M19" s="22">
        <f t="shared" si="1"/>
        <v>0.2201834862</v>
      </c>
      <c r="N19" s="1"/>
      <c r="O19" s="1"/>
      <c r="P19" s="1"/>
      <c r="Q19" s="1"/>
      <c r="R19" s="1"/>
      <c r="S19" s="1"/>
      <c r="T19" s="1"/>
    </row>
    <row r="20" ht="15.75" customHeight="1">
      <c r="A20" s="1"/>
      <c r="B20" s="24">
        <v>16.0</v>
      </c>
      <c r="C20" s="17">
        <v>4600.0</v>
      </c>
      <c r="D20" s="34">
        <v>2016.0</v>
      </c>
      <c r="E20" s="71">
        <v>26000.0</v>
      </c>
      <c r="F20" s="17" t="s">
        <v>31</v>
      </c>
      <c r="G20" s="34" t="s">
        <v>14</v>
      </c>
      <c r="H20" s="68">
        <v>45444.0</v>
      </c>
      <c r="I20" s="33" t="s">
        <v>57</v>
      </c>
      <c r="J20" s="53" t="s">
        <v>58</v>
      </c>
      <c r="K20" s="45" t="s">
        <v>24</v>
      </c>
      <c r="L20" s="22" t="s">
        <v>125</v>
      </c>
      <c r="M20" s="22">
        <f t="shared" si="1"/>
        <v>0.1769230769</v>
      </c>
      <c r="N20" s="1"/>
      <c r="O20" s="1"/>
      <c r="P20" s="1"/>
      <c r="Q20" s="1"/>
      <c r="R20" s="1"/>
      <c r="S20" s="1"/>
      <c r="T20" s="1"/>
    </row>
    <row r="21" ht="15.75" customHeight="1">
      <c r="A21" s="1"/>
      <c r="B21" s="14">
        <v>17.0</v>
      </c>
      <c r="C21" s="17">
        <v>6899.0</v>
      </c>
      <c r="D21" s="34">
        <v>2021.0</v>
      </c>
      <c r="E21" s="71">
        <v>34386.0</v>
      </c>
      <c r="F21" s="17" t="s">
        <v>13</v>
      </c>
      <c r="G21" s="34" t="s">
        <v>14</v>
      </c>
      <c r="H21" s="68">
        <v>45444.0</v>
      </c>
      <c r="I21" s="33" t="s">
        <v>141</v>
      </c>
      <c r="J21" s="53" t="s">
        <v>60</v>
      </c>
      <c r="K21" s="45" t="s">
        <v>24</v>
      </c>
      <c r="L21" s="22" t="s">
        <v>126</v>
      </c>
      <c r="M21" s="22">
        <f t="shared" si="1"/>
        <v>0.2006339789</v>
      </c>
      <c r="N21" s="1"/>
      <c r="O21" s="1"/>
      <c r="P21" s="1"/>
      <c r="Q21" s="1"/>
      <c r="R21" s="1"/>
      <c r="S21" s="1"/>
      <c r="T21" s="1"/>
    </row>
    <row r="22" ht="15.75" customHeight="1">
      <c r="A22" s="1"/>
      <c r="B22" s="15">
        <v>18.0</v>
      </c>
      <c r="C22" s="17">
        <v>5500.0</v>
      </c>
      <c r="D22" s="34">
        <v>2019.0</v>
      </c>
      <c r="E22" s="71">
        <v>18000.0</v>
      </c>
      <c r="F22" s="17" t="s">
        <v>31</v>
      </c>
      <c r="G22" s="34" t="s">
        <v>21</v>
      </c>
      <c r="H22" s="68">
        <v>45901.0</v>
      </c>
      <c r="I22" s="33" t="s">
        <v>61</v>
      </c>
      <c r="J22" s="53" t="s">
        <v>62</v>
      </c>
      <c r="K22" s="45" t="s">
        <v>24</v>
      </c>
      <c r="L22" s="22" t="s">
        <v>125</v>
      </c>
      <c r="M22" s="22">
        <f t="shared" si="1"/>
        <v>0.3055555556</v>
      </c>
      <c r="N22" s="1"/>
      <c r="O22" s="1"/>
      <c r="P22" s="1"/>
      <c r="Q22" s="1"/>
      <c r="R22" s="1"/>
      <c r="S22" s="1"/>
      <c r="T22" s="1"/>
    </row>
    <row r="23" ht="15.75" customHeight="1">
      <c r="A23" s="1"/>
      <c r="B23" s="15">
        <v>19.0</v>
      </c>
      <c r="C23" s="17">
        <v>6600.0</v>
      </c>
      <c r="D23" s="34">
        <v>2021.0</v>
      </c>
      <c r="E23" s="71">
        <v>7000.0</v>
      </c>
      <c r="F23" s="17" t="s">
        <v>31</v>
      </c>
      <c r="G23" s="34" t="s">
        <v>21</v>
      </c>
      <c r="H23" s="46" t="s">
        <v>139</v>
      </c>
      <c r="I23" s="33" t="s">
        <v>129</v>
      </c>
      <c r="J23" s="53" t="s">
        <v>64</v>
      </c>
      <c r="K23" s="45" t="s">
        <v>109</v>
      </c>
      <c r="L23" s="22" t="s">
        <v>125</v>
      </c>
      <c r="M23" s="22">
        <f t="shared" si="1"/>
        <v>0.9428571429</v>
      </c>
      <c r="N23" s="1"/>
      <c r="O23" s="1"/>
      <c r="P23" s="1"/>
      <c r="Q23" s="1"/>
      <c r="R23" s="1"/>
      <c r="S23" s="1"/>
      <c r="T23" s="1"/>
    </row>
    <row r="24" ht="15.75" customHeight="1">
      <c r="A24" s="1"/>
      <c r="B24" s="15">
        <v>20.0</v>
      </c>
      <c r="C24" s="17">
        <v>5000.0</v>
      </c>
      <c r="D24" s="34">
        <v>2020.0</v>
      </c>
      <c r="E24" s="71">
        <v>19000.0</v>
      </c>
      <c r="F24" s="17" t="s">
        <v>31</v>
      </c>
      <c r="G24" s="34" t="s">
        <v>21</v>
      </c>
      <c r="H24" s="46" t="s">
        <v>139</v>
      </c>
      <c r="I24" s="33" t="s">
        <v>66</v>
      </c>
      <c r="J24" s="55" t="s">
        <v>130</v>
      </c>
      <c r="K24" s="45" t="s">
        <v>67</v>
      </c>
      <c r="L24" s="22" t="s">
        <v>126</v>
      </c>
      <c r="M24" s="22">
        <f t="shared" si="1"/>
        <v>0.2631578947</v>
      </c>
      <c r="N24" s="34" t="s">
        <v>131</v>
      </c>
      <c r="O24" s="1"/>
      <c r="P24" s="1"/>
      <c r="Q24" s="1"/>
      <c r="R24" s="1"/>
      <c r="S24" s="1"/>
      <c r="T24" s="1"/>
    </row>
    <row r="25" ht="15.75" customHeight="1">
      <c r="A25" s="1"/>
      <c r="B25" s="14">
        <v>21.0</v>
      </c>
      <c r="C25" s="17">
        <v>4490.0</v>
      </c>
      <c r="D25" s="34">
        <v>2017.0</v>
      </c>
      <c r="E25" s="71">
        <v>17000.0</v>
      </c>
      <c r="F25" s="17" t="s">
        <v>31</v>
      </c>
      <c r="G25" s="34" t="s">
        <v>14</v>
      </c>
      <c r="H25" s="68">
        <v>45536.0</v>
      </c>
      <c r="I25" s="33" t="s">
        <v>142</v>
      </c>
      <c r="J25" s="53" t="s">
        <v>70</v>
      </c>
      <c r="K25" s="45" t="s">
        <v>109</v>
      </c>
      <c r="L25" s="22" t="s">
        <v>125</v>
      </c>
      <c r="M25" s="22">
        <f t="shared" si="1"/>
        <v>0.2641176471</v>
      </c>
      <c r="N25" s="1"/>
      <c r="O25" s="1"/>
      <c r="P25" s="1"/>
      <c r="Q25" s="1"/>
      <c r="R25" s="1"/>
      <c r="S25" s="1"/>
      <c r="T25" s="1"/>
    </row>
    <row r="26" ht="15.75" customHeight="1">
      <c r="A26" s="1"/>
      <c r="B26" s="15">
        <v>22.0</v>
      </c>
      <c r="C26" s="17">
        <v>5250.0</v>
      </c>
      <c r="D26" s="34">
        <v>2019.0</v>
      </c>
      <c r="E26" s="71">
        <v>9687.0</v>
      </c>
      <c r="F26" s="17" t="s">
        <v>31</v>
      </c>
      <c r="G26" s="34" t="s">
        <v>21</v>
      </c>
      <c r="H26" s="68" t="s">
        <v>72</v>
      </c>
      <c r="I26" s="33" t="s">
        <v>73</v>
      </c>
      <c r="J26" s="53" t="s">
        <v>74</v>
      </c>
      <c r="K26" s="45" t="s">
        <v>24</v>
      </c>
      <c r="L26" s="22" t="s">
        <v>126</v>
      </c>
      <c r="M26" s="22">
        <f t="shared" si="1"/>
        <v>0.5419634562</v>
      </c>
      <c r="N26" s="1"/>
      <c r="O26" s="1"/>
      <c r="P26" s="1"/>
      <c r="Q26" s="1"/>
      <c r="R26" s="1"/>
      <c r="S26" s="1"/>
      <c r="T26" s="1"/>
    </row>
    <row r="27" ht="15.75" customHeight="1">
      <c r="A27" s="1"/>
      <c r="B27" s="14">
        <v>23.0</v>
      </c>
      <c r="C27" s="17">
        <v>5200.0</v>
      </c>
      <c r="D27" s="34">
        <v>2019.0</v>
      </c>
      <c r="E27" s="71">
        <v>14000.0</v>
      </c>
      <c r="F27" s="17" t="s">
        <v>31</v>
      </c>
      <c r="G27" s="34" t="s">
        <v>21</v>
      </c>
      <c r="H27" s="46" t="s">
        <v>139</v>
      </c>
      <c r="I27" s="33" t="s">
        <v>143</v>
      </c>
      <c r="J27" s="53" t="s">
        <v>77</v>
      </c>
      <c r="K27" s="45" t="s">
        <v>76</v>
      </c>
      <c r="L27" s="22" t="s">
        <v>126</v>
      </c>
      <c r="M27" s="22">
        <f t="shared" si="1"/>
        <v>0.3714285714</v>
      </c>
      <c r="N27" s="1"/>
      <c r="O27" s="1"/>
      <c r="P27" s="1"/>
      <c r="Q27" s="1"/>
      <c r="R27" s="1"/>
      <c r="S27" s="1"/>
      <c r="T27" s="1"/>
    </row>
    <row r="28" ht="15.75" customHeight="1">
      <c r="A28" s="1"/>
      <c r="B28" s="15">
        <v>24.0</v>
      </c>
      <c r="C28" s="17">
        <v>4999.0</v>
      </c>
      <c r="D28" s="34">
        <v>2017.0</v>
      </c>
      <c r="E28" s="71">
        <v>40000.0</v>
      </c>
      <c r="F28" s="17" t="s">
        <v>31</v>
      </c>
      <c r="G28" s="34" t="s">
        <v>28</v>
      </c>
      <c r="H28" s="46" t="s">
        <v>139</v>
      </c>
      <c r="I28" s="21" t="s">
        <v>144</v>
      </c>
      <c r="J28" s="54" t="s">
        <v>79</v>
      </c>
      <c r="K28" s="45" t="s">
        <v>109</v>
      </c>
      <c r="L28" s="22" t="s">
        <v>125</v>
      </c>
      <c r="M28" s="22">
        <f t="shared" si="1"/>
        <v>0.124975</v>
      </c>
      <c r="N28" s="24"/>
      <c r="O28" s="1"/>
      <c r="P28" s="1"/>
      <c r="Q28" s="1"/>
      <c r="R28" s="1"/>
      <c r="S28" s="1"/>
      <c r="T28" s="1"/>
    </row>
    <row r="29" ht="15.75" customHeight="1">
      <c r="A29" s="1"/>
      <c r="B29" s="15">
        <v>25.0</v>
      </c>
      <c r="C29" s="17">
        <v>5400.0</v>
      </c>
      <c r="D29" s="34">
        <v>2017.0</v>
      </c>
      <c r="E29" s="71">
        <v>2832.0</v>
      </c>
      <c r="F29" s="17" t="s">
        <v>13</v>
      </c>
      <c r="G29" s="34" t="s">
        <v>18</v>
      </c>
      <c r="H29" s="68">
        <v>45505.0</v>
      </c>
      <c r="I29" s="33" t="s">
        <v>80</v>
      </c>
      <c r="J29" s="53" t="s">
        <v>81</v>
      </c>
      <c r="K29" s="45" t="s">
        <v>109</v>
      </c>
      <c r="L29" s="22" t="s">
        <v>125</v>
      </c>
      <c r="M29" s="22">
        <f t="shared" si="1"/>
        <v>1.906779661</v>
      </c>
      <c r="N29" s="1"/>
      <c r="O29" s="1"/>
      <c r="P29" s="1"/>
      <c r="Q29" s="1"/>
      <c r="R29" s="1"/>
      <c r="S29" s="1"/>
      <c r="T29" s="1"/>
    </row>
    <row r="30" ht="15.75" customHeight="1">
      <c r="A30" s="1"/>
      <c r="B30" s="15">
        <v>26.0</v>
      </c>
      <c r="C30" s="17">
        <v>4450.0</v>
      </c>
      <c r="D30" s="34">
        <v>2017.0</v>
      </c>
      <c r="E30" s="71">
        <v>655.0</v>
      </c>
      <c r="F30" s="17" t="s">
        <v>31</v>
      </c>
      <c r="G30" s="34" t="s">
        <v>18</v>
      </c>
      <c r="H30" s="68">
        <v>45627.0</v>
      </c>
      <c r="I30" s="33" t="s">
        <v>82</v>
      </c>
      <c r="J30" s="53" t="s">
        <v>83</v>
      </c>
      <c r="K30" s="45" t="s">
        <v>109</v>
      </c>
      <c r="L30" s="22" t="s">
        <v>125</v>
      </c>
      <c r="M30" s="22">
        <f t="shared" si="1"/>
        <v>6.79389313</v>
      </c>
      <c r="N30" s="1"/>
      <c r="O30" s="1"/>
      <c r="P30" s="1"/>
      <c r="Q30" s="1"/>
      <c r="R30" s="1"/>
      <c r="S30" s="1"/>
      <c r="T30" s="1"/>
    </row>
    <row r="31" ht="15.75" customHeight="1">
      <c r="A31" s="1"/>
      <c r="B31" s="24">
        <v>27.0</v>
      </c>
      <c r="C31" s="17">
        <v>4800.0</v>
      </c>
      <c r="D31" s="34">
        <v>2017.0</v>
      </c>
      <c r="E31" s="71">
        <v>14000.0</v>
      </c>
      <c r="F31" s="17" t="s">
        <v>31</v>
      </c>
      <c r="G31" s="34" t="s">
        <v>28</v>
      </c>
      <c r="H31" s="46" t="s">
        <v>139</v>
      </c>
      <c r="I31" s="33" t="s">
        <v>145</v>
      </c>
      <c r="J31" s="53" t="s">
        <v>86</v>
      </c>
      <c r="K31" s="72">
        <v>45629.0</v>
      </c>
      <c r="L31" s="22" t="s">
        <v>126</v>
      </c>
      <c r="M31" s="22">
        <f t="shared" si="1"/>
        <v>0.3428571429</v>
      </c>
      <c r="N31" s="1"/>
      <c r="O31" s="1"/>
      <c r="P31" s="1"/>
      <c r="Q31" s="1"/>
      <c r="R31" s="1"/>
      <c r="S31" s="1"/>
      <c r="T31" s="1"/>
    </row>
    <row r="32" ht="15.75" customHeight="1">
      <c r="A32" s="1"/>
      <c r="B32" s="14">
        <v>28.0</v>
      </c>
      <c r="C32" s="17">
        <v>4000.0</v>
      </c>
      <c r="D32" s="34">
        <v>2017.0</v>
      </c>
      <c r="E32" s="71">
        <v>23058.0</v>
      </c>
      <c r="F32" s="17" t="s">
        <v>31</v>
      </c>
      <c r="G32" s="34" t="s">
        <v>18</v>
      </c>
      <c r="H32" s="68" t="s">
        <v>87</v>
      </c>
      <c r="I32" s="33" t="s">
        <v>146</v>
      </c>
      <c r="J32" s="53" t="s">
        <v>147</v>
      </c>
      <c r="K32" s="45" t="s">
        <v>109</v>
      </c>
      <c r="L32" s="22" t="s">
        <v>125</v>
      </c>
      <c r="M32" s="22">
        <f t="shared" si="1"/>
        <v>0.1734755833</v>
      </c>
      <c r="N32" s="1"/>
      <c r="O32" s="1"/>
      <c r="P32" s="1"/>
      <c r="Q32" s="1"/>
      <c r="R32" s="1"/>
      <c r="S32" s="1"/>
      <c r="T32" s="1"/>
    </row>
    <row r="33" ht="15.75" customHeight="1">
      <c r="A33" s="1"/>
      <c r="B33" s="15">
        <v>29.0</v>
      </c>
      <c r="C33" s="17">
        <v>5250.0</v>
      </c>
      <c r="D33" s="34">
        <v>2019.0</v>
      </c>
      <c r="E33" s="71">
        <v>9687.0</v>
      </c>
      <c r="F33" s="17" t="s">
        <v>31</v>
      </c>
      <c r="G33" s="34" t="s">
        <v>21</v>
      </c>
      <c r="H33" s="46" t="s">
        <v>139</v>
      </c>
      <c r="I33" s="33" t="s">
        <v>92</v>
      </c>
      <c r="J33" s="53" t="s">
        <v>94</v>
      </c>
      <c r="K33" s="45" t="s">
        <v>93</v>
      </c>
      <c r="L33" s="22" t="s">
        <v>126</v>
      </c>
      <c r="M33" s="22">
        <f t="shared" si="1"/>
        <v>0.5419634562</v>
      </c>
      <c r="N33" s="1"/>
      <c r="O33" s="1"/>
      <c r="P33" s="1"/>
      <c r="Q33" s="1"/>
      <c r="R33" s="1"/>
      <c r="S33" s="1"/>
      <c r="T33" s="1"/>
    </row>
    <row r="34" ht="15.75" customHeight="1">
      <c r="A34" s="1"/>
      <c r="B34" s="15">
        <v>30.0</v>
      </c>
      <c r="C34" s="17">
        <v>5000.0</v>
      </c>
      <c r="D34" s="34">
        <v>2019.0</v>
      </c>
      <c r="E34" s="71">
        <v>14000.0</v>
      </c>
      <c r="F34" s="17" t="s">
        <v>31</v>
      </c>
      <c r="G34" s="34" t="s">
        <v>21</v>
      </c>
      <c r="H34" s="46" t="s">
        <v>139</v>
      </c>
      <c r="I34" s="33" t="s">
        <v>143</v>
      </c>
      <c r="J34" s="53" t="s">
        <v>91</v>
      </c>
      <c r="K34" s="45" t="s">
        <v>76</v>
      </c>
      <c r="L34" s="22" t="s">
        <v>126</v>
      </c>
      <c r="M34" s="22">
        <f t="shared" si="1"/>
        <v>0.3571428571</v>
      </c>
      <c r="N34" s="1"/>
      <c r="O34" s="1"/>
      <c r="P34" s="1"/>
      <c r="Q34" s="1"/>
      <c r="R34" s="1"/>
      <c r="S34" s="1"/>
      <c r="T34" s="1"/>
    </row>
    <row r="35" ht="15.75" customHeight="1">
      <c r="A35" s="1"/>
      <c r="B35" s="15">
        <v>31.0</v>
      </c>
      <c r="C35" s="17">
        <v>4750.0</v>
      </c>
      <c r="D35" s="34">
        <v>2018.0</v>
      </c>
      <c r="E35" s="71">
        <v>18000.0</v>
      </c>
      <c r="F35" s="17" t="s">
        <v>31</v>
      </c>
      <c r="G35" s="34" t="s">
        <v>21</v>
      </c>
      <c r="H35" s="68">
        <v>45536.0</v>
      </c>
      <c r="I35" s="21" t="s">
        <v>148</v>
      </c>
      <c r="J35" s="50" t="s">
        <v>97</v>
      </c>
      <c r="K35" s="45" t="s">
        <v>96</v>
      </c>
      <c r="L35" s="22" t="s">
        <v>126</v>
      </c>
      <c r="M35" s="22">
        <f t="shared" si="1"/>
        <v>0.2638888889</v>
      </c>
      <c r="N35" s="24"/>
      <c r="O35" s="1"/>
      <c r="P35" s="1"/>
      <c r="Q35" s="1"/>
      <c r="R35" s="1"/>
      <c r="S35" s="1"/>
      <c r="T35" s="1"/>
    </row>
    <row r="36" ht="15.75" customHeight="1">
      <c r="A36" s="1"/>
      <c r="B36" s="14">
        <v>32.0</v>
      </c>
      <c r="C36" s="17">
        <v>4880.0</v>
      </c>
      <c r="D36" s="34">
        <v>2017.0</v>
      </c>
      <c r="E36" s="71">
        <v>20299.0</v>
      </c>
      <c r="F36" s="17" t="s">
        <v>31</v>
      </c>
      <c r="G36" s="34" t="s">
        <v>28</v>
      </c>
      <c r="H36" s="68">
        <v>45566.0</v>
      </c>
      <c r="I36" s="33" t="s">
        <v>149</v>
      </c>
      <c r="J36" s="53" t="s">
        <v>100</v>
      </c>
      <c r="K36" s="45" t="s">
        <v>99</v>
      </c>
      <c r="L36" s="22" t="s">
        <v>126</v>
      </c>
      <c r="M36" s="22">
        <f t="shared" si="1"/>
        <v>0.2404059313</v>
      </c>
      <c r="N36" s="1"/>
      <c r="O36" s="1"/>
      <c r="P36" s="1"/>
      <c r="Q36" s="1"/>
      <c r="R36" s="1"/>
      <c r="S36" s="1"/>
      <c r="T36" s="1"/>
    </row>
    <row r="37" ht="15.75" customHeight="1">
      <c r="A37" s="1"/>
      <c r="B37" s="15">
        <v>33.0</v>
      </c>
      <c r="C37" s="17">
        <v>5760.0</v>
      </c>
      <c r="D37" s="34">
        <v>2017.0</v>
      </c>
      <c r="E37" s="71">
        <v>8830.0</v>
      </c>
      <c r="F37" s="17" t="s">
        <v>31</v>
      </c>
      <c r="G37" s="34" t="s">
        <v>14</v>
      </c>
      <c r="H37" s="68">
        <v>45717.0</v>
      </c>
      <c r="I37" s="33" t="s">
        <v>150</v>
      </c>
      <c r="J37" s="53" t="s">
        <v>103</v>
      </c>
      <c r="K37" s="45" t="s">
        <v>109</v>
      </c>
      <c r="L37" s="22" t="s">
        <v>125</v>
      </c>
      <c r="M37" s="22">
        <f t="shared" si="1"/>
        <v>0.6523216308</v>
      </c>
      <c r="N37" s="1"/>
      <c r="O37" s="1"/>
      <c r="P37" s="1"/>
      <c r="Q37" s="1"/>
      <c r="R37" s="1"/>
      <c r="S37" s="1"/>
      <c r="T37" s="1"/>
    </row>
    <row r="38" ht="15.75" customHeight="1">
      <c r="A38" s="1"/>
      <c r="B38" s="14">
        <v>34.0</v>
      </c>
      <c r="C38" s="17">
        <v>5800.0</v>
      </c>
      <c r="D38" s="34">
        <v>2017.0</v>
      </c>
      <c r="E38" s="71">
        <v>30000.0</v>
      </c>
      <c r="F38" s="17" t="s">
        <v>31</v>
      </c>
      <c r="G38" s="34" t="s">
        <v>28</v>
      </c>
      <c r="H38" s="68">
        <v>45474.0</v>
      </c>
      <c r="I38" s="33" t="s">
        <v>151</v>
      </c>
      <c r="J38" s="53" t="s">
        <v>105</v>
      </c>
      <c r="K38" s="45" t="s">
        <v>109</v>
      </c>
      <c r="L38" s="22" t="s">
        <v>125</v>
      </c>
      <c r="M38" s="22">
        <f t="shared" si="1"/>
        <v>0.1933333333</v>
      </c>
      <c r="N38" s="1"/>
      <c r="O38" s="1"/>
      <c r="P38" s="1"/>
      <c r="Q38" s="1"/>
      <c r="R38" s="1"/>
      <c r="S38" s="1"/>
      <c r="T38" s="1"/>
    </row>
    <row r="39" ht="15.75" customHeight="1">
      <c r="A39" s="1"/>
      <c r="B39" s="15">
        <v>35.0</v>
      </c>
      <c r="C39" s="17">
        <v>6800.0</v>
      </c>
      <c r="D39" s="34">
        <v>2022.0</v>
      </c>
      <c r="E39" s="71">
        <v>500.0</v>
      </c>
      <c r="F39" s="17" t="s">
        <v>31</v>
      </c>
      <c r="G39" s="34" t="s">
        <v>21</v>
      </c>
      <c r="H39" s="68">
        <v>45474.0</v>
      </c>
      <c r="I39" s="21" t="s">
        <v>106</v>
      </c>
      <c r="J39" s="54" t="s">
        <v>107</v>
      </c>
      <c r="K39" s="72">
        <v>45629.0</v>
      </c>
      <c r="L39" s="22" t="s">
        <v>126</v>
      </c>
      <c r="M39" s="22">
        <f t="shared" si="1"/>
        <v>13.6</v>
      </c>
      <c r="N39" s="1"/>
      <c r="O39" s="1"/>
      <c r="P39" s="1"/>
      <c r="Q39" s="1"/>
      <c r="R39" s="1"/>
      <c r="S39" s="1"/>
      <c r="T39" s="1"/>
    </row>
    <row r="40" ht="15.75" customHeight="1">
      <c r="A40" s="1"/>
      <c r="B40" s="15">
        <v>36.0</v>
      </c>
      <c r="C40" s="17">
        <v>5500.0</v>
      </c>
      <c r="D40" s="34">
        <v>2018.0</v>
      </c>
      <c r="E40" s="71">
        <v>12353.0</v>
      </c>
      <c r="F40" s="17" t="s">
        <v>31</v>
      </c>
      <c r="G40" s="34" t="s">
        <v>14</v>
      </c>
      <c r="H40" s="46" t="s">
        <v>139</v>
      </c>
      <c r="I40" s="33" t="s">
        <v>108</v>
      </c>
      <c r="J40" s="53" t="s">
        <v>110</v>
      </c>
      <c r="K40" s="46" t="s">
        <v>109</v>
      </c>
      <c r="L40" s="22" t="s">
        <v>126</v>
      </c>
      <c r="M40" s="22">
        <f t="shared" si="1"/>
        <v>0.4452359751</v>
      </c>
      <c r="N40" s="1"/>
      <c r="O40" s="1"/>
      <c r="P40" s="1"/>
      <c r="Q40" s="1"/>
      <c r="R40" s="1"/>
      <c r="S40" s="1"/>
      <c r="T40" s="1"/>
    </row>
    <row r="41" ht="15.75" customHeight="1">
      <c r="A41" s="1"/>
      <c r="B41" s="15">
        <v>37.0</v>
      </c>
      <c r="C41" s="17">
        <v>4750.0</v>
      </c>
      <c r="D41" s="34">
        <v>2018.0</v>
      </c>
      <c r="E41" s="71">
        <v>18000.0</v>
      </c>
      <c r="F41" s="17" t="s">
        <v>31</v>
      </c>
      <c r="G41" s="34" t="s">
        <v>21</v>
      </c>
      <c r="H41" s="68">
        <v>45536.0</v>
      </c>
      <c r="I41" s="33" t="s">
        <v>111</v>
      </c>
      <c r="J41" s="73" t="s">
        <v>152</v>
      </c>
      <c r="K41" s="74">
        <v>45629.0</v>
      </c>
      <c r="L41" s="22" t="s">
        <v>126</v>
      </c>
      <c r="M41" s="22">
        <f t="shared" si="1"/>
        <v>0.2638888889</v>
      </c>
      <c r="N41" s="1"/>
      <c r="O41" s="1"/>
      <c r="P41" s="1"/>
      <c r="Q41" s="1"/>
      <c r="R41" s="1"/>
      <c r="S41" s="1"/>
      <c r="T41" s="1"/>
    </row>
    <row r="42" ht="15.75" customHeight="1">
      <c r="A42" s="1"/>
      <c r="B42" s="1"/>
      <c r="C42" s="57"/>
      <c r="D42" s="1"/>
      <c r="E42" s="58"/>
      <c r="F42" s="2"/>
      <c r="G42" s="1"/>
      <c r="H42" s="59"/>
      <c r="I42" s="3"/>
      <c r="J42" s="48"/>
      <c r="K42" s="60"/>
      <c r="L42" s="1"/>
      <c r="M42" s="1"/>
      <c r="N42" s="1"/>
      <c r="O42" s="1"/>
      <c r="P42" s="1"/>
      <c r="Q42" s="1"/>
      <c r="R42" s="1"/>
      <c r="S42" s="1"/>
      <c r="T42" s="1"/>
    </row>
    <row r="43" ht="15.75" customHeight="1">
      <c r="A43" s="1"/>
      <c r="B43" s="1"/>
      <c r="C43" s="57"/>
      <c r="D43" s="1"/>
      <c r="E43" s="58"/>
      <c r="F43" s="2"/>
      <c r="G43" s="1"/>
      <c r="H43" s="59"/>
      <c r="I43" s="3"/>
      <c r="J43" s="48"/>
      <c r="K43" s="60"/>
      <c r="L43" s="1"/>
      <c r="M43" s="1"/>
      <c r="N43" s="1"/>
      <c r="O43" s="1"/>
      <c r="P43" s="1"/>
      <c r="Q43" s="1"/>
      <c r="R43" s="1"/>
      <c r="S43" s="1"/>
      <c r="T43" s="1"/>
    </row>
    <row r="44" ht="15.75" customHeight="1">
      <c r="A44" s="1"/>
      <c r="B44" s="1"/>
      <c r="C44" s="1"/>
      <c r="D44" s="1"/>
      <c r="E44" s="1"/>
      <c r="F44" s="1"/>
      <c r="G44" s="1"/>
      <c r="H44" s="1"/>
      <c r="I44" s="1"/>
      <c r="J44" s="1"/>
      <c r="K44" s="60"/>
      <c r="L44" s="1"/>
      <c r="M44" s="1"/>
      <c r="N44" s="1"/>
      <c r="O44" s="1"/>
      <c r="P44" s="1"/>
      <c r="Q44" s="1"/>
      <c r="R44" s="1"/>
      <c r="S44" s="1"/>
      <c r="T44" s="1"/>
    </row>
    <row r="45" ht="15.75" customHeight="1">
      <c r="A45" s="1"/>
      <c r="B45" s="1"/>
      <c r="C45" s="57"/>
      <c r="D45" s="1"/>
      <c r="E45" s="58"/>
      <c r="F45" s="2"/>
      <c r="G45" s="1"/>
      <c r="H45" s="59"/>
      <c r="I45" s="3"/>
      <c r="J45" s="48"/>
      <c r="K45" s="60"/>
      <c r="L45" s="1"/>
      <c r="M45" s="1"/>
      <c r="N45" s="1"/>
      <c r="O45" s="1"/>
      <c r="P45" s="1"/>
      <c r="Q45" s="1"/>
      <c r="R45" s="1"/>
      <c r="S45" s="1"/>
      <c r="T45" s="1"/>
    </row>
    <row r="46" ht="15.75" customHeight="1">
      <c r="A46" s="1"/>
      <c r="B46" s="1"/>
      <c r="C46" s="57"/>
      <c r="D46" s="1"/>
      <c r="E46" s="58"/>
      <c r="F46" s="2"/>
      <c r="G46" s="1"/>
      <c r="H46" s="59"/>
      <c r="I46" s="21"/>
      <c r="J46" s="56"/>
      <c r="K46" s="75"/>
      <c r="L46" s="1"/>
      <c r="M46" s="15"/>
      <c r="N46" s="1"/>
      <c r="O46" s="1"/>
      <c r="P46" s="1"/>
      <c r="Q46" s="1"/>
      <c r="R46" s="1"/>
      <c r="S46" s="1"/>
      <c r="T46" s="1"/>
    </row>
    <row r="47" ht="15.75" customHeight="1">
      <c r="A47" s="1"/>
      <c r="B47" s="1"/>
      <c r="C47" s="57"/>
      <c r="D47" s="1"/>
      <c r="E47" s="58"/>
      <c r="F47" s="2"/>
      <c r="G47" s="1"/>
      <c r="H47" s="59"/>
      <c r="I47" s="3"/>
      <c r="J47" s="48"/>
      <c r="K47" s="60"/>
      <c r="L47" s="1"/>
      <c r="M47" s="1"/>
      <c r="N47" s="1"/>
      <c r="O47" s="1"/>
      <c r="P47" s="1"/>
      <c r="Q47" s="1"/>
      <c r="R47" s="1"/>
      <c r="S47" s="1"/>
      <c r="T47" s="1"/>
    </row>
    <row r="48" ht="15.75" customHeight="1">
      <c r="A48" s="1"/>
      <c r="B48" s="1"/>
      <c r="C48" s="57"/>
      <c r="D48" s="1"/>
      <c r="E48" s="58"/>
      <c r="F48" s="2"/>
      <c r="G48" s="1"/>
      <c r="H48" s="59"/>
      <c r="I48" s="3"/>
      <c r="J48" s="48"/>
      <c r="K48" s="60"/>
      <c r="L48" s="1"/>
      <c r="M48" s="1"/>
      <c r="N48" s="1"/>
      <c r="O48" s="1"/>
      <c r="P48" s="1"/>
      <c r="Q48" s="1"/>
      <c r="R48" s="1"/>
      <c r="S48" s="1"/>
      <c r="T48" s="1"/>
    </row>
    <row r="49" ht="15.75" customHeight="1">
      <c r="A49" s="1"/>
      <c r="B49" s="1"/>
      <c r="C49" s="57"/>
      <c r="D49" s="1"/>
      <c r="E49" s="58"/>
      <c r="F49" s="2"/>
      <c r="G49" s="1"/>
      <c r="H49" s="59"/>
      <c r="I49" s="3"/>
      <c r="J49" s="48"/>
      <c r="K49" s="60"/>
      <c r="L49" s="1"/>
      <c r="M49" s="1"/>
      <c r="N49" s="1"/>
      <c r="O49" s="1"/>
      <c r="P49" s="1"/>
      <c r="Q49" s="1"/>
      <c r="R49" s="1"/>
      <c r="S49" s="1"/>
      <c r="T49" s="1"/>
    </row>
    <row r="50">
      <c r="A50" s="1"/>
      <c r="B50" s="1"/>
      <c r="C50" s="57"/>
      <c r="D50" s="1"/>
      <c r="E50" s="58"/>
      <c r="F50" s="2"/>
      <c r="G50" s="1"/>
      <c r="H50" s="59"/>
      <c r="I50" s="3"/>
      <c r="J50" s="48"/>
      <c r="K50" s="60"/>
      <c r="L50" s="1"/>
      <c r="M50" s="1"/>
      <c r="N50" s="1"/>
      <c r="O50" s="1"/>
      <c r="P50" s="1"/>
      <c r="Q50" s="1"/>
      <c r="R50" s="1"/>
      <c r="S50" s="1"/>
      <c r="T50" s="1"/>
    </row>
    <row r="51">
      <c r="A51" s="1"/>
      <c r="B51" s="1"/>
      <c r="C51" s="57"/>
      <c r="D51" s="1"/>
      <c r="E51" s="58"/>
      <c r="F51" s="2"/>
      <c r="G51" s="1"/>
      <c r="H51" s="59"/>
      <c r="I51" s="3"/>
      <c r="J51" s="48"/>
      <c r="K51" s="60"/>
      <c r="L51" s="1"/>
      <c r="M51" s="1"/>
      <c r="N51" s="1"/>
      <c r="O51" s="1"/>
      <c r="P51" s="1"/>
      <c r="Q51" s="1"/>
      <c r="R51" s="1"/>
      <c r="S51" s="1"/>
      <c r="T51" s="1"/>
    </row>
    <row r="52">
      <c r="A52" s="1"/>
      <c r="B52" s="1"/>
      <c r="C52" s="57"/>
      <c r="D52" s="1"/>
      <c r="E52" s="58"/>
      <c r="F52" s="2"/>
      <c r="G52" s="1"/>
      <c r="H52" s="59"/>
      <c r="I52" s="3"/>
      <c r="J52" s="48"/>
      <c r="K52" s="60"/>
      <c r="L52" s="1"/>
      <c r="M52" s="1"/>
      <c r="N52" s="1"/>
      <c r="O52" s="1"/>
      <c r="P52" s="1"/>
      <c r="Q52" s="1"/>
      <c r="R52" s="1"/>
      <c r="S52" s="1"/>
      <c r="T52" s="1"/>
    </row>
    <row r="53">
      <c r="A53" s="1"/>
      <c r="B53" s="1"/>
      <c r="C53" s="57"/>
      <c r="D53" s="1"/>
      <c r="E53" s="58"/>
      <c r="F53" s="2"/>
      <c r="G53" s="1"/>
      <c r="H53" s="59"/>
      <c r="I53" s="3"/>
      <c r="J53" s="48"/>
      <c r="K53" s="60"/>
      <c r="L53" s="1"/>
      <c r="M53" s="1"/>
      <c r="N53" s="1"/>
      <c r="O53" s="1"/>
      <c r="P53" s="1"/>
      <c r="Q53" s="1"/>
      <c r="R53" s="1"/>
      <c r="S53" s="1"/>
      <c r="T53" s="1"/>
    </row>
    <row r="54">
      <c r="A54" s="1"/>
      <c r="B54" s="1"/>
      <c r="C54" s="57"/>
      <c r="D54" s="1"/>
      <c r="E54" s="58"/>
      <c r="F54" s="2"/>
      <c r="G54" s="1"/>
      <c r="H54" s="59"/>
      <c r="I54" s="3"/>
      <c r="J54" s="48"/>
      <c r="K54" s="60"/>
      <c r="L54" s="1"/>
      <c r="M54" s="1"/>
      <c r="N54" s="1"/>
      <c r="O54" s="1"/>
      <c r="P54" s="1"/>
      <c r="Q54" s="1"/>
      <c r="R54" s="1"/>
      <c r="S54" s="1"/>
      <c r="T54" s="1"/>
    </row>
    <row r="55">
      <c r="A55" s="1"/>
      <c r="B55" s="1"/>
      <c r="C55" s="57"/>
      <c r="D55" s="1"/>
      <c r="E55" s="58"/>
      <c r="F55" s="2"/>
      <c r="G55" s="1"/>
      <c r="H55" s="59"/>
      <c r="I55" s="3"/>
      <c r="J55" s="48"/>
      <c r="K55" s="60"/>
      <c r="L55" s="1"/>
      <c r="M55" s="1"/>
      <c r="N55" s="1"/>
      <c r="O55" s="1"/>
      <c r="P55" s="1"/>
      <c r="Q55" s="1"/>
      <c r="R55" s="1"/>
      <c r="S55" s="1"/>
      <c r="T55" s="1"/>
    </row>
    <row r="56">
      <c r="A56" s="1"/>
      <c r="B56" s="1"/>
      <c r="C56" s="57"/>
      <c r="D56" s="1"/>
      <c r="E56" s="58"/>
      <c r="F56" s="2"/>
      <c r="G56" s="1"/>
      <c r="H56" s="59"/>
      <c r="I56" s="21"/>
      <c r="J56" s="56"/>
      <c r="K56" s="75"/>
      <c r="L56" s="1"/>
      <c r="M56" s="15"/>
      <c r="N56" s="1"/>
      <c r="O56" s="1"/>
      <c r="P56" s="1"/>
      <c r="Q56" s="1"/>
      <c r="R56" s="1"/>
      <c r="S56" s="1"/>
      <c r="T56" s="1"/>
    </row>
    <row r="57">
      <c r="A57" s="1"/>
      <c r="B57" s="1"/>
      <c r="C57" s="57"/>
      <c r="D57" s="1"/>
      <c r="E57" s="58"/>
      <c r="F57" s="2"/>
      <c r="G57" s="1"/>
      <c r="H57" s="59"/>
      <c r="I57" s="3"/>
      <c r="J57" s="48"/>
      <c r="K57" s="60"/>
      <c r="L57" s="1"/>
      <c r="M57" s="1"/>
      <c r="N57" s="1"/>
      <c r="O57" s="1"/>
      <c r="P57" s="1"/>
      <c r="Q57" s="1"/>
      <c r="R57" s="1"/>
      <c r="S57" s="1"/>
      <c r="T57" s="1"/>
    </row>
    <row r="58">
      <c r="A58" s="1"/>
      <c r="B58" s="1"/>
      <c r="C58" s="57"/>
      <c r="D58" s="1"/>
      <c r="E58" s="58"/>
      <c r="F58" s="2"/>
      <c r="G58" s="1"/>
      <c r="H58" s="59"/>
      <c r="I58" s="3"/>
      <c r="J58" s="48"/>
      <c r="K58" s="60"/>
      <c r="L58" s="1"/>
      <c r="M58" s="1"/>
      <c r="N58" s="1"/>
      <c r="O58" s="1"/>
      <c r="P58" s="1"/>
      <c r="Q58" s="1"/>
      <c r="R58" s="1"/>
      <c r="S58" s="1"/>
      <c r="T58" s="1"/>
    </row>
    <row r="59">
      <c r="A59" s="1"/>
      <c r="B59" s="1"/>
      <c r="C59" s="57"/>
      <c r="D59" s="1"/>
      <c r="E59" s="58"/>
      <c r="F59" s="2"/>
      <c r="G59" s="1"/>
      <c r="H59" s="59"/>
      <c r="I59" s="3"/>
      <c r="J59" s="48"/>
      <c r="K59" s="60"/>
      <c r="L59" s="1"/>
      <c r="M59" s="1"/>
      <c r="N59" s="1"/>
      <c r="O59" s="1"/>
      <c r="P59" s="1"/>
      <c r="Q59" s="1"/>
      <c r="R59" s="1"/>
      <c r="S59" s="1"/>
      <c r="T59" s="1"/>
    </row>
    <row r="60">
      <c r="A60" s="1"/>
      <c r="B60" s="1"/>
      <c r="C60" s="57"/>
      <c r="D60" s="1"/>
      <c r="E60" s="58"/>
      <c r="F60" s="2"/>
      <c r="G60" s="1"/>
      <c r="H60" s="59"/>
      <c r="I60" s="3"/>
      <c r="J60" s="48"/>
      <c r="K60" s="60"/>
      <c r="L60" s="1"/>
      <c r="M60" s="1"/>
      <c r="N60" s="1"/>
      <c r="O60" s="1"/>
      <c r="P60" s="1"/>
      <c r="Q60" s="1"/>
      <c r="R60" s="1"/>
      <c r="S60" s="1"/>
      <c r="T60" s="1"/>
    </row>
    <row r="61">
      <c r="A61" s="1"/>
      <c r="B61" s="1"/>
      <c r="C61" s="57"/>
      <c r="D61" s="1"/>
      <c r="E61" s="58"/>
      <c r="F61" s="2"/>
      <c r="G61" s="1"/>
      <c r="H61" s="59"/>
      <c r="I61" s="3"/>
      <c r="J61" s="48"/>
      <c r="K61" s="60"/>
      <c r="L61" s="1"/>
      <c r="M61" s="1"/>
      <c r="N61" s="1"/>
      <c r="O61" s="1"/>
      <c r="P61" s="1"/>
      <c r="Q61" s="1"/>
      <c r="R61" s="1"/>
      <c r="S61" s="1"/>
      <c r="T61" s="1"/>
    </row>
    <row r="62">
      <c r="A62" s="1"/>
      <c r="B62" s="1"/>
      <c r="C62" s="57"/>
      <c r="D62" s="1"/>
      <c r="E62" s="58"/>
      <c r="F62" s="2"/>
      <c r="G62" s="1"/>
      <c r="H62" s="59"/>
      <c r="I62" s="3"/>
      <c r="J62" s="48"/>
      <c r="K62" s="60"/>
      <c r="L62" s="1"/>
      <c r="M62" s="1"/>
      <c r="N62" s="1"/>
      <c r="O62" s="8"/>
      <c r="P62" s="1"/>
      <c r="Q62" s="1"/>
      <c r="R62" s="1"/>
      <c r="S62" s="1"/>
      <c r="T62" s="1"/>
    </row>
    <row r="63">
      <c r="A63" s="1"/>
      <c r="B63" s="1"/>
      <c r="C63" s="57"/>
      <c r="D63" s="1"/>
      <c r="E63" s="58"/>
      <c r="F63" s="2"/>
      <c r="G63" s="1"/>
      <c r="H63" s="59"/>
      <c r="I63" s="3"/>
      <c r="J63" s="48"/>
      <c r="K63" s="60"/>
      <c r="L63" s="1"/>
      <c r="M63" s="1"/>
      <c r="N63" s="1"/>
      <c r="O63" s="1"/>
      <c r="P63" s="1"/>
      <c r="Q63" s="1"/>
      <c r="R63" s="1"/>
      <c r="S63" s="1"/>
      <c r="T63" s="1"/>
    </row>
    <row r="64">
      <c r="A64" s="1"/>
      <c r="B64" s="1"/>
      <c r="C64" s="57"/>
      <c r="D64" s="1"/>
      <c r="E64" s="58"/>
      <c r="F64" s="2"/>
      <c r="G64" s="1"/>
      <c r="H64" s="59"/>
      <c r="I64" s="3"/>
      <c r="J64" s="48"/>
      <c r="K64" s="60"/>
      <c r="L64" s="1"/>
      <c r="M64" s="1"/>
      <c r="N64" s="1"/>
      <c r="O64" s="1"/>
      <c r="P64" s="1"/>
      <c r="Q64" s="1"/>
      <c r="R64" s="1"/>
      <c r="S64" s="1"/>
      <c r="T64" s="1"/>
    </row>
    <row r="65">
      <c r="A65" s="1"/>
      <c r="B65" s="1"/>
      <c r="C65" s="57"/>
      <c r="D65" s="1"/>
      <c r="E65" s="58"/>
      <c r="F65" s="2"/>
      <c r="G65" s="1"/>
      <c r="H65" s="59"/>
      <c r="I65" s="3"/>
      <c r="J65" s="48"/>
      <c r="K65" s="60"/>
      <c r="L65" s="1"/>
      <c r="M65" s="1"/>
      <c r="N65" s="1"/>
      <c r="O65" s="1"/>
      <c r="P65" s="1"/>
      <c r="Q65" s="1"/>
      <c r="R65" s="1"/>
      <c r="S65" s="1"/>
      <c r="T65" s="1"/>
    </row>
    <row r="66">
      <c r="A66" s="1"/>
      <c r="B66" s="1"/>
      <c r="C66" s="57"/>
      <c r="D66" s="1"/>
      <c r="E66" s="58"/>
      <c r="F66" s="2"/>
      <c r="G66" s="1"/>
      <c r="H66" s="59"/>
      <c r="I66" s="3"/>
      <c r="J66" s="48"/>
      <c r="K66" s="60"/>
      <c r="L66" s="1"/>
      <c r="M66" s="1"/>
      <c r="N66" s="1"/>
      <c r="O66" s="1"/>
      <c r="P66" s="1"/>
      <c r="Q66" s="1"/>
      <c r="R66" s="1"/>
      <c r="S66" s="1"/>
      <c r="T66" s="1"/>
    </row>
    <row r="67">
      <c r="A67" s="1"/>
      <c r="B67" s="1"/>
      <c r="C67" s="57"/>
      <c r="D67" s="1"/>
      <c r="E67" s="58"/>
      <c r="F67" s="2"/>
      <c r="G67" s="1"/>
      <c r="H67" s="59"/>
      <c r="I67" s="3"/>
      <c r="J67" s="48"/>
      <c r="K67" s="60"/>
      <c r="L67" s="1"/>
      <c r="M67" s="1"/>
      <c r="N67" s="1"/>
      <c r="O67" s="1"/>
      <c r="P67" s="1"/>
      <c r="Q67" s="1"/>
      <c r="R67" s="1"/>
      <c r="S67" s="1"/>
      <c r="T67" s="1"/>
    </row>
    <row r="68">
      <c r="A68" s="1"/>
      <c r="B68" s="1"/>
      <c r="C68" s="57"/>
      <c r="D68" s="1"/>
      <c r="E68" s="58"/>
      <c r="F68" s="2"/>
      <c r="G68" s="1"/>
      <c r="H68" s="59"/>
      <c r="I68" s="3"/>
      <c r="J68" s="48"/>
      <c r="K68" s="60"/>
      <c r="L68" s="1"/>
      <c r="M68" s="1"/>
      <c r="N68" s="1"/>
      <c r="O68" s="1"/>
      <c r="P68" s="1"/>
      <c r="Q68" s="1"/>
      <c r="R68" s="1"/>
      <c r="S68" s="1"/>
      <c r="T68" s="1"/>
    </row>
    <row r="69">
      <c r="A69" s="1"/>
      <c r="B69" s="1"/>
      <c r="C69" s="57"/>
      <c r="D69" s="1"/>
      <c r="E69" s="58"/>
      <c r="F69" s="2"/>
      <c r="G69" s="1"/>
      <c r="H69" s="59"/>
      <c r="I69" s="3"/>
      <c r="J69" s="48"/>
      <c r="K69" s="60"/>
      <c r="L69" s="1"/>
      <c r="M69" s="1"/>
      <c r="N69" s="1"/>
      <c r="O69" s="1"/>
      <c r="P69" s="1"/>
      <c r="Q69" s="1"/>
      <c r="R69" s="1"/>
      <c r="S69" s="1"/>
      <c r="T69" s="1"/>
    </row>
    <row r="70">
      <c r="A70" s="1"/>
      <c r="B70" s="1"/>
      <c r="C70" s="57"/>
      <c r="D70" s="1"/>
      <c r="E70" s="58"/>
      <c r="F70" s="2"/>
      <c r="G70" s="1"/>
      <c r="H70" s="59"/>
      <c r="I70" s="3"/>
      <c r="J70" s="48"/>
      <c r="K70" s="60"/>
      <c r="L70" s="1"/>
      <c r="M70" s="1"/>
      <c r="N70" s="1"/>
      <c r="O70" s="1"/>
      <c r="P70" s="1"/>
      <c r="Q70" s="1"/>
      <c r="R70" s="1"/>
      <c r="S70" s="1"/>
      <c r="T70" s="1"/>
    </row>
    <row r="71">
      <c r="A71" s="1"/>
      <c r="B71" s="1"/>
      <c r="C71" s="57"/>
      <c r="D71" s="1"/>
      <c r="E71" s="58"/>
      <c r="F71" s="2"/>
      <c r="G71" s="1"/>
      <c r="H71" s="59"/>
      <c r="I71" s="3"/>
      <c r="J71" s="48"/>
      <c r="K71" s="60"/>
      <c r="L71" s="1"/>
      <c r="M71" s="1"/>
      <c r="N71" s="1"/>
      <c r="O71" s="1"/>
      <c r="P71" s="1"/>
      <c r="Q71" s="1"/>
      <c r="R71" s="1"/>
      <c r="S71" s="1"/>
      <c r="T71" s="1"/>
    </row>
    <row r="72">
      <c r="A72" s="1"/>
      <c r="B72" s="1"/>
      <c r="C72" s="57"/>
      <c r="D72" s="1"/>
      <c r="E72" s="58"/>
      <c r="F72" s="2"/>
      <c r="G72" s="1"/>
      <c r="H72" s="59"/>
      <c r="I72" s="3"/>
      <c r="J72" s="48"/>
      <c r="K72" s="60"/>
      <c r="L72" s="1"/>
      <c r="M72" s="1"/>
      <c r="N72" s="1"/>
      <c r="O72" s="1"/>
      <c r="P72" s="1"/>
      <c r="Q72" s="1"/>
      <c r="R72" s="1"/>
      <c r="S72" s="1"/>
      <c r="T72" s="1"/>
    </row>
    <row r="73">
      <c r="A73" s="1"/>
      <c r="B73" s="1"/>
      <c r="C73" s="57"/>
      <c r="D73" s="1"/>
      <c r="E73" s="58"/>
      <c r="F73" s="2"/>
      <c r="G73" s="1"/>
      <c r="H73" s="59"/>
      <c r="I73" s="3"/>
      <c r="J73" s="48"/>
      <c r="K73" s="60"/>
      <c r="L73" s="1"/>
      <c r="M73" s="1"/>
      <c r="N73" s="1"/>
      <c r="O73" s="1"/>
      <c r="P73" s="1"/>
      <c r="Q73" s="1"/>
      <c r="R73" s="1"/>
      <c r="S73" s="1"/>
      <c r="T73" s="1"/>
    </row>
    <row r="74">
      <c r="A74" s="1"/>
      <c r="B74" s="1"/>
      <c r="C74" s="57"/>
      <c r="D74" s="1"/>
      <c r="E74" s="58"/>
      <c r="F74" s="2"/>
      <c r="G74" s="1"/>
      <c r="H74" s="59"/>
      <c r="I74" s="3"/>
      <c r="J74" s="48"/>
      <c r="K74" s="60"/>
      <c r="L74" s="1"/>
      <c r="M74" s="1"/>
      <c r="N74" s="1"/>
      <c r="O74" s="1"/>
      <c r="P74" s="1"/>
      <c r="Q74" s="1"/>
      <c r="R74" s="1"/>
      <c r="S74" s="1"/>
      <c r="T74" s="1"/>
    </row>
    <row r="75">
      <c r="A75" s="1"/>
      <c r="B75" s="1"/>
      <c r="C75" s="57"/>
      <c r="D75" s="1"/>
      <c r="E75" s="58"/>
      <c r="F75" s="2"/>
      <c r="G75" s="1"/>
      <c r="H75" s="59"/>
      <c r="I75" s="3"/>
      <c r="J75" s="48"/>
      <c r="K75" s="60"/>
      <c r="L75" s="1"/>
      <c r="M75" s="1"/>
      <c r="N75" s="1"/>
      <c r="O75" s="1"/>
      <c r="P75" s="1"/>
      <c r="Q75" s="1"/>
      <c r="R75" s="1"/>
      <c r="S75" s="1"/>
      <c r="T75" s="1"/>
    </row>
    <row r="76">
      <c r="A76" s="1"/>
      <c r="B76" s="1"/>
      <c r="C76" s="57"/>
      <c r="D76" s="1"/>
      <c r="E76" s="58"/>
      <c r="F76" s="2"/>
      <c r="G76" s="1"/>
      <c r="H76" s="59"/>
      <c r="I76" s="3"/>
      <c r="J76" s="48"/>
      <c r="K76" s="60"/>
      <c r="L76" s="1"/>
      <c r="M76" s="1"/>
      <c r="N76" s="1"/>
      <c r="O76" s="1"/>
      <c r="P76" s="1"/>
      <c r="Q76" s="1"/>
      <c r="R76" s="1"/>
      <c r="S76" s="1"/>
      <c r="T76" s="1"/>
    </row>
    <row r="77">
      <c r="A77" s="1"/>
      <c r="B77" s="1"/>
      <c r="C77" s="57"/>
      <c r="D77" s="1"/>
      <c r="E77" s="58"/>
      <c r="F77" s="2"/>
      <c r="G77" s="1"/>
      <c r="H77" s="59"/>
      <c r="I77" s="3"/>
      <c r="J77" s="48"/>
      <c r="K77" s="60"/>
      <c r="L77" s="1"/>
      <c r="M77" s="1"/>
      <c r="N77" s="1"/>
      <c r="O77" s="1"/>
      <c r="P77" s="1"/>
      <c r="Q77" s="1"/>
      <c r="R77" s="1"/>
      <c r="S77" s="1"/>
      <c r="T77" s="1"/>
    </row>
    <row r="78">
      <c r="A78" s="1"/>
      <c r="B78" s="1"/>
      <c r="C78" s="57"/>
      <c r="D78" s="1"/>
      <c r="E78" s="58"/>
      <c r="F78" s="2"/>
      <c r="G78" s="1"/>
      <c r="H78" s="59"/>
      <c r="I78" s="3"/>
      <c r="J78" s="48"/>
      <c r="K78" s="60"/>
      <c r="L78" s="1"/>
      <c r="M78" s="1"/>
      <c r="N78" s="1"/>
      <c r="O78" s="1"/>
      <c r="P78" s="1"/>
      <c r="Q78" s="1"/>
      <c r="R78" s="1"/>
      <c r="S78" s="1"/>
      <c r="T78" s="1"/>
    </row>
    <row r="79">
      <c r="A79" s="1"/>
      <c r="B79" s="1"/>
      <c r="C79" s="57"/>
      <c r="D79" s="1"/>
      <c r="E79" s="58"/>
      <c r="F79" s="2"/>
      <c r="G79" s="1"/>
      <c r="H79" s="59"/>
      <c r="I79" s="3"/>
      <c r="J79" s="48"/>
      <c r="K79" s="60"/>
      <c r="L79" s="1"/>
      <c r="M79" s="1"/>
      <c r="N79" s="1"/>
      <c r="O79" s="1"/>
      <c r="P79" s="1"/>
      <c r="Q79" s="1"/>
      <c r="R79" s="1"/>
      <c r="S79" s="1"/>
      <c r="T79" s="1"/>
    </row>
    <row r="80">
      <c r="A80" s="1"/>
      <c r="B80" s="1"/>
      <c r="C80" s="57"/>
      <c r="D80" s="1"/>
      <c r="E80" s="58"/>
      <c r="F80" s="2"/>
      <c r="G80" s="1"/>
      <c r="H80" s="59"/>
      <c r="I80" s="3"/>
      <c r="J80" s="48"/>
      <c r="K80" s="60"/>
      <c r="L80" s="1"/>
      <c r="M80" s="1"/>
      <c r="N80" s="1"/>
      <c r="O80" s="1"/>
      <c r="P80" s="1"/>
      <c r="Q80" s="1"/>
      <c r="R80" s="1"/>
      <c r="S80" s="1"/>
      <c r="T80" s="1"/>
    </row>
    <row r="81">
      <c r="A81" s="1"/>
      <c r="B81" s="1"/>
      <c r="C81" s="57"/>
      <c r="D81" s="1"/>
      <c r="E81" s="58"/>
      <c r="F81" s="2"/>
      <c r="G81" s="1"/>
      <c r="H81" s="59"/>
      <c r="I81" s="3"/>
      <c r="J81" s="48"/>
      <c r="K81" s="60"/>
      <c r="L81" s="1"/>
      <c r="M81" s="1"/>
      <c r="N81" s="1"/>
      <c r="O81" s="1"/>
      <c r="P81" s="1"/>
      <c r="Q81" s="1"/>
      <c r="R81" s="1"/>
      <c r="S81" s="1"/>
      <c r="T81" s="1"/>
    </row>
    <row r="82">
      <c r="A82" s="1"/>
      <c r="B82" s="1"/>
      <c r="C82" s="57"/>
      <c r="D82" s="1"/>
      <c r="E82" s="58"/>
      <c r="F82" s="2"/>
      <c r="G82" s="1"/>
      <c r="H82" s="59"/>
      <c r="I82" s="3"/>
      <c r="J82" s="48"/>
      <c r="K82" s="60"/>
      <c r="L82" s="1"/>
      <c r="M82" s="1"/>
      <c r="N82" s="1"/>
      <c r="O82" s="1"/>
      <c r="P82" s="1"/>
      <c r="Q82" s="1"/>
      <c r="R82" s="1"/>
      <c r="S82" s="1"/>
      <c r="T82" s="1"/>
    </row>
  </sheetData>
  <conditionalFormatting sqref="A1:T82">
    <cfRule type="expression" dxfId="0" priority="1">
      <formula>MOD(ROW(),2)=0</formula>
    </cfRule>
  </conditionalFormatting>
  <hyperlinks>
    <hyperlink r:id="rId1" ref="J5"/>
    <hyperlink r:id="rId2" ref="J6"/>
    <hyperlink r:id="rId3" ref="J7"/>
    <hyperlink r:id="rId4" ref="J8"/>
    <hyperlink r:id="rId5" ref="J9"/>
    <hyperlink r:id="rId6" ref="J10"/>
    <hyperlink r:id="rId7" ref="J11"/>
    <hyperlink r:id="rId8" ref="J12"/>
    <hyperlink r:id="rId9" ref="J13"/>
    <hyperlink r:id="rId10" ref="J14"/>
    <hyperlink r:id="rId11" ref="J15"/>
    <hyperlink r:id="rId12" ref="J16"/>
    <hyperlink r:id="rId13" ref="J17"/>
    <hyperlink r:id="rId14" ref="J18"/>
    <hyperlink r:id="rId15" ref="J19"/>
    <hyperlink r:id="rId16" ref="J20"/>
    <hyperlink r:id="rId17" ref="J21"/>
    <hyperlink r:id="rId18" ref="J22"/>
    <hyperlink r:id="rId19" ref="J23"/>
    <hyperlink r:id="rId20" ref="J24"/>
    <hyperlink r:id="rId21" ref="J25"/>
    <hyperlink r:id="rId22" ref="J26"/>
    <hyperlink r:id="rId23" ref="J27"/>
    <hyperlink r:id="rId24" ref="J28"/>
    <hyperlink r:id="rId25" ref="J29"/>
    <hyperlink r:id="rId26" ref="J30"/>
    <hyperlink r:id="rId27" ref="J31"/>
    <hyperlink r:id="rId28" ref="J32"/>
    <hyperlink r:id="rId29" ref="J33"/>
    <hyperlink r:id="rId30" ref="J34"/>
    <hyperlink r:id="rId31" ref="J35"/>
    <hyperlink r:id="rId32" ref="J36"/>
    <hyperlink r:id="rId33" ref="J37"/>
    <hyperlink r:id="rId34" ref="J38"/>
    <hyperlink r:id="rId35" ref="J39"/>
    <hyperlink r:id="rId36" ref="J40"/>
    <hyperlink r:id="rId37" ref="J41"/>
  </hyperlinks>
  <drawing r:id="rId38"/>
</worksheet>
</file>