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1"/>
  <workbookPr/>
  <mc:AlternateContent xmlns:mc="http://schemas.openxmlformats.org/markup-compatibility/2006">
    <mc:Choice Requires="x15">
      <x15ac:absPath xmlns:x15ac="http://schemas.microsoft.com/office/spreadsheetml/2010/11/ac" url="/Users/roujiazhong/Desktop/Winter 2023/Research/Labeling_040424/"/>
    </mc:Choice>
  </mc:AlternateContent>
  <xr:revisionPtr revIDLastSave="0" documentId="13_ncr:1_{0B5C2DDC-2C14-5A40-B14B-DA4AE29C160A}" xr6:coauthVersionLast="47" xr6:coauthVersionMax="47" xr10:uidLastSave="{00000000-0000-0000-0000-000000000000}"/>
  <bookViews>
    <workbookView xWindow="9120" yWindow="460" windowWidth="27420" windowHeight="16520" xr2:uid="{00000000-000D-0000-FFFF-FFFF00000000}"/>
  </bookViews>
  <sheets>
    <sheet name="Inputs" sheetId="1" r:id="rId1"/>
  </sheets>
  <externalReferences>
    <externalReference r:id="rId2"/>
    <externalReference r:id="rId3"/>
  </externalReferences>
  <definedNames>
    <definedName name="_GoBack" localSheetId="0">Inputs!$J$9</definedName>
    <definedName name="Amb_press">[1]Constants!$D$149</definedName>
    <definedName name="Amb_temp">[1]Constants!$D$148</definedName>
    <definedName name="API_Bitumen">'[1]Secondary inputs'!#REF!</definedName>
    <definedName name="API_dilbit_input">'[1]Secondary inputs'!$M$167</definedName>
    <definedName name="API_diluent">'[1]Heavy Oil Dilution'!$M$43</definedName>
    <definedName name="API_diluent_input">'[1]Secondary inputs'!$M$168</definedName>
    <definedName name="API_grav">'[1]Active Field'!$J$73</definedName>
    <definedName name="API_O">'[1]Flow Sheet'!$D$31</definedName>
    <definedName name="bbl_per_m3">[1]Constants!$E$36</definedName>
    <definedName name="bitumen_bbl_per_day">'[1]Heavy Oil Dilution'!$M$72</definedName>
    <definedName name="bitumen_tonne_per_day">'[1]Heavy Oil Dilution'!$M$71</definedName>
    <definedName name="blowdown_heat_recovery_HRSG">'[1]Secondary inputs'!$M$314</definedName>
    <definedName name="blowdown_heat_recovery_OTSG">'[1]Secondary inputs'!$M$285</definedName>
    <definedName name="Bottomhole_flowing_pressure">[1]Reservoir!$M$75</definedName>
    <definedName name="btu_per_J">[1]Constants!$E$43</definedName>
    <definedName name="btu_per_kWh">[1]Constants!$E$52</definedName>
    <definedName name="btu_per_MJ">[1]Constants!$E$44</definedName>
    <definedName name="Capacity_barge">'[1]Secondary inputs'!$M$671</definedName>
    <definedName name="Capacity_barge_LNG">'[1]Secondary inputs'!$M$577</definedName>
    <definedName name="Capacity_barge_pettransport">'[1]Secondary inputs'!$M$715</definedName>
    <definedName name="check_liq_storage">'[1]Secondary inputs'!$L$551</definedName>
    <definedName name="Cogeneration_upgrading">'[1]Secondary inputs'!$M$149</definedName>
    <definedName name="Composition_demethanizer_heavy">'[1]Secondary inputs'!$M$405:$M$416</definedName>
    <definedName name="Composition_demethanizer_light">'[1]Secondary inputs'!#REF!</definedName>
    <definedName name="Composition_membrane">'[1]Secondary inputs'!$M$430:$N$441</definedName>
    <definedName name="Composition_offsite_HC_gas">'[1]Secondary inputs'!$M$467:$M$478</definedName>
    <definedName name="Composition_Ryan_Holmes">'[1]Secondary inputs'!$M$451:$O$462</definedName>
    <definedName name="Composition_upgrader_gas">'[1]Secondary inputs'!$M$150:$M$161</definedName>
    <definedName name="Concentration_TEG_dehydrator">'[1]Secondary inputs'!#REF!</definedName>
    <definedName name="Country">'[1]Active Field'!$J$59</definedName>
    <definedName name="CpCvRatio">'[1]Flow Sheet'!$D$63</definedName>
    <definedName name="Daily_Usage_Engine_RyanHolmes">'[1]Secondary inputs'!$M$448</definedName>
    <definedName name="Data_sufficiency_flaring">'[1]Secondary inputs'!#REF!</definedName>
    <definedName name="delta_pressure_aircooler_AGR">'[1]Secondary inputs'!$M$387</definedName>
    <definedName name="delta_pressure_aircooler_dehydrator">'[1]Secondary inputs'!$M$366</definedName>
    <definedName name="delta_pressure_aircooler_demethanizer">'[1]Secondary inputs'!$M$399</definedName>
    <definedName name="delta_temperature_aircooler_AGR">'[1]Secondary inputs'!$M$386</definedName>
    <definedName name="delta_temperature_aircooler_dehydrator">'[1]Secondary inputs'!$M$365</definedName>
    <definedName name="delta_temperature_aircooler_demethanizer">'[1]Secondary inputs'!$M$398</definedName>
    <definedName name="Density_H2O">[1]Constants!$F$2413</definedName>
    <definedName name="Diameter_flaretip">'[1]Secondary inputs'!#REF!</definedName>
    <definedName name="dilbit_API_grav">'[1]Heavy Oil Dilution'!$M$78</definedName>
    <definedName name="dilbit_bbl_per_day">'[1]Heavy Oil Dilution'!$M$73</definedName>
    <definedName name="dilbit_sg">'[1]Heavy Oil Dilution'!$M$46</definedName>
    <definedName name="dilbit_tonne_per_day">'[1]Heavy Oil Dilution'!$M$76</definedName>
    <definedName name="diluent_bbl_per_day">'[1]Heavy Oil Dilution'!$M$74</definedName>
    <definedName name="diluent_Ocean_tanker_size">'[1]Secondary inputs'!$M$796</definedName>
    <definedName name="diluent_tonne_per_day">'[1]Heavy Oil Dilution'!$M$75</definedName>
    <definedName name="diluent_transport_distance_barge">'[1]Secondary inputs'!$M$792</definedName>
    <definedName name="diluent_transport_distance_pipeline">'[1]Secondary inputs'!$M$793</definedName>
    <definedName name="diluent_transport_distance_rail">'[1]Secondary inputs'!$M$794</definedName>
    <definedName name="diluent_transport_distance_tanker">'[1]Secondary inputs'!$M$791</definedName>
    <definedName name="diluent_transport_distance_truck">'[1]Secondary inputs'!$M$795</definedName>
    <definedName name="Distance_barge_pettransport">'[1]Secondary inputs'!$M$710</definedName>
    <definedName name="Distance_freighter_pettransport">'[1]Secondary inputs'!$M$709</definedName>
    <definedName name="Distance_gas_transmission">'[1]Secondary inputs'!$M$534</definedName>
    <definedName name="Distance_rail_pettransport">'[1]Secondary inputs'!$M$711</definedName>
    <definedName name="Distance_survey">'[1]Secondary inputs'!$M$7</definedName>
    <definedName name="Distance_truck_pettransport">'[1]Secondary inputs'!$M$712</definedName>
    <definedName name="Downhole_Pump_01">'[1]Active Field'!$J$48</definedName>
    <definedName name="Drilling_fuel_per_foot_horizontal">'[1]Secondary inputs'!$M$68</definedName>
    <definedName name="Drilling_fuel_per_foot_vertical">'[1]Secondary inputs'!$M$67</definedName>
    <definedName name="Duct_firing_HRSG">'[1]Secondary inputs'!$M$312</definedName>
    <definedName name="E_LHV_O_btu">'[1]Flow Sheet'!$D$46</definedName>
    <definedName name="Economizer_HRSG">'[1]Secondary inputs'!$M$318</definedName>
    <definedName name="Economizer_OTSG">'[1]Secondary inputs'!$M$289</definedName>
    <definedName name="Elec_grid_region">'[1]Secondary inputs'!$M$755</definedName>
    <definedName name="Electricity_mix_grid">'[1]Secondary inputs'!$N$759:$Q$765</definedName>
    <definedName name="Em_Comb">'[1]Flow Sheet'!#REF!</definedName>
    <definedName name="Em_Flare">'[1]Flow Sheet'!#REF!</definedName>
    <definedName name="Em_Fug">'[1]Flow Sheet'!#REF!</definedName>
    <definedName name="Em_Land">'[1]Flow Sheet'!#REF!</definedName>
    <definedName name="Em_Vent">'[1]Flow Sheet'!#REF!</definedName>
    <definedName name="Energy_intensity_airseparation">'[1]Secondary inputs'!$M$482</definedName>
    <definedName name="Energy_intensity_compressor">'[1]Secondary inputs'!$M$419</definedName>
    <definedName name="Energy_intensity_pipeline_engine_current">'[1]Secondary inputs'!$M$684</definedName>
    <definedName name="Energy_intensity_pipeline_engine_current_LNG">'[1]Secondary inputs'!$M$590</definedName>
    <definedName name="Energy_intensity_pipeline_engine_future">'[1]Secondary inputs'!$M$685</definedName>
    <definedName name="Energy_intensity_pipeline_engine_future_LNG">'[1]Secondary inputs'!$M$591</definedName>
    <definedName name="Energy_intensity_pipeline_turbine">'[1]Secondary inputs'!$M$683</definedName>
    <definedName name="Energy_intensity_pipeline_turbine_LNG">'[1]Secondary inputs'!$M$589</definedName>
    <definedName name="Energy_intensity_rail_to_dest">'[1]Secondary inputs'!$M$681</definedName>
    <definedName name="Energy_intensity_rail_to_dest_LNG">'[1]Secondary inputs'!$M$587</definedName>
    <definedName name="Energy_intensity_rail_to_dest_pettransport">'[1]Secondary inputs'!$M$726</definedName>
    <definedName name="Energy_intensity_refrigeration">'[1]Secondary inputs'!$M$418</definedName>
    <definedName name="Energy_intensity_regas">'[1]Secondary inputs'!$M$610</definedName>
    <definedName name="Eps_S">'[1]Secondary inputs'!$M$142</definedName>
    <definedName name="Eta_air_blower_HRSG">'[1]Secondary inputs'!$M$297</definedName>
    <definedName name="Eta_air_blower_OTSG">'[1]Secondary inputs'!$M$270</definedName>
    <definedName name="eta_blowdown_heat_rec_HRSG">'[1]Secondary inputs'!$M$315</definedName>
    <definedName name="eta_blowdown_heat_rec_OTSG">'[1]Secondary inputs'!$M$286</definedName>
    <definedName name="eta_compressor_AGR">'[1]Secondary inputs'!$M$389</definedName>
    <definedName name="eta_compressor_demeth">'[1]Secondary inputs'!$M$401</definedName>
    <definedName name="eta_compressor_flooding">'[1]Secondary inputs'!$M$493</definedName>
    <definedName name="eta_compressor_gasstorage">'[1]Secondary inputs'!$M$616</definedName>
    <definedName name="eta_compressor_injection_CO2">'[1]Secondary inputs'!$M$511</definedName>
    <definedName name="eta_compressor_lifting">'[1]Secondary inputs'!$M$499</definedName>
    <definedName name="eta_compressor_membrane">'[1]Secondary inputs'!$M$443</definedName>
    <definedName name="eta_compressor_PMC">'[1]Secondary inputs'!$M$529</definedName>
    <definedName name="eta_compressor_poststorage">'[1]Secondary inputs'!$M$625</definedName>
    <definedName name="eta_compressor_reinjection_gas">'[1]Secondary inputs'!$M$505</definedName>
    <definedName name="eta_compressor_reinjection_sourgas">'[1]Secondary inputs'!$M$517</definedName>
    <definedName name="eta_compressor_transmission">'[1]Secondary inputs'!$M$539</definedName>
    <definedName name="eta_compressor_VRU">'[1]Secondary inputs'!$M$523</definedName>
    <definedName name="eta_displacementpump_steamgen">'[1]Secondary inputs'!$M$334</definedName>
    <definedName name="eta_economizer_heat_rec_HRSG">'[1]Secondary inputs'!$M$320</definedName>
    <definedName name="eta_economizer_heat_rec_OTSG">'[1]Secondary inputs'!$M$291</definedName>
    <definedName name="eta_glycolpump_dehydrator">'[1]Secondary inputs'!$M$360</definedName>
    <definedName name="eta_grid_displaced">'[1]Secondary inputs'!$M$767</definedName>
    <definedName name="eta_grid_purchased">'[1]Secondary inputs'!$M$768</definedName>
    <definedName name="Eta_heater_treater_electric">'[1]Secondary inputs'!$M$136</definedName>
    <definedName name="Eta_heater_treater_gas">'[1]Secondary inputs'!$M$135</definedName>
    <definedName name="eta_preheater_heat_rec_HRSG">'[1]Secondary inputs'!$M$324</definedName>
    <definedName name="eta_preheater_heat_rec_OTSG">'[1]Secondary inputs'!$M$295</definedName>
    <definedName name="Eta_pump_well">'[1]Secondary inputs'!$M$102</definedName>
    <definedName name="eta_reboiler_AGR">'[1]Secondary inputs'!$M$385</definedName>
    <definedName name="Eta_reboiler_dehydrator">'[1]Secondary inputs'!$M$363</definedName>
    <definedName name="eta_reboiler_demethanizer">'[1]Secondary inputs'!$M$397</definedName>
    <definedName name="Eta_rig">'[1]Secondary inputs'!$M$15</definedName>
    <definedName name="Eta_S_el">'[1]Secondary inputs'!$M$145</definedName>
    <definedName name="Eta_S_fg">'[1]Secondary inputs'!$M$144</definedName>
    <definedName name="Eta_water_flood_pump">'[1]Secondary inputs'!#REF!</definedName>
    <definedName name="Eta_water_reinj_pump">'[1]Secondary inputs'!$M$254</definedName>
    <definedName name="f_FG_CS_FL">'[1]Secondary inputs'!$M$179</definedName>
    <definedName name="f_FG_CS_VRU">'[1]Secondary inputs'!$M$178</definedName>
    <definedName name="F_LHV_G">'[1]Flow Sheet'!$D$82</definedName>
    <definedName name="Feet_per_meter">[1]Constants!$E$10</definedName>
    <definedName name="Field_age">'[1]Active Field'!$J$61</definedName>
    <definedName name="Field_depth">'[1]Active Field'!$J$62</definedName>
    <definedName name="Field_level_flaring_01">'[1]Secondary inputs'!$M$349</definedName>
    <definedName name="Field_name">'[1]Active Field'!$J$60</definedName>
    <definedName name="Flaring_fracturing_flowback">'[1]Secondary inputs'!$M$26</definedName>
    <definedName name="Flaring_rate_liquefaction">'[1]Secondary inputs'!$M$559</definedName>
    <definedName name="Flood_gas_type">'[1]Active Field'!$J$90</definedName>
    <definedName name="FlowTable">'[1]Flow Sheet'!$F$4:$KS$89</definedName>
    <definedName name="FOR">'[1]Active Field'!$J$125</definedName>
    <definedName name="frac_barge_pettransport">'[1]Secondary inputs'!$M$705</definedName>
    <definedName name="frac_blend_crude_demeth">'[1]Secondary inputs'!$M$773</definedName>
    <definedName name="frac_blend_crude_RH">'[1]Secondary inputs'!$M$776</definedName>
    <definedName name="frac_freighter_pettransport">'[1]Secondary inputs'!$M$704</definedName>
    <definedName name="Frac_gas_storage_01">'[1]Secondary inputs'!$M$537</definedName>
    <definedName name="Frac_liquefaction_01">'[1]Secondary inputs'!$M$549</definedName>
    <definedName name="Frac_power_pipeline_engine_current">'[1]Secondary inputs'!$M$688</definedName>
    <definedName name="Frac_power_pipeline_engine_current_LNG">'[1]Secondary inputs'!$M$594</definedName>
    <definedName name="Frac_power_pipeline_engine_future">'[1]Secondary inputs'!$M$689</definedName>
    <definedName name="Frac_power_pipeline_engine_future_LNG">'[1]Secondary inputs'!$M$595</definedName>
    <definedName name="Frac_power_pipeline_turbine">'[1]Secondary inputs'!$M$687</definedName>
    <definedName name="Frac_power_pipeline_turbine_LNG">'[1]Secondary inputs'!$M$593</definedName>
    <definedName name="frac_rail_pettransport">'[1]Secondary inputs'!$M$706</definedName>
    <definedName name="frac_sell_unblended_NGL_demeth">'[1]Secondary inputs'!$M$774</definedName>
    <definedName name="frac_sell_unblended_NGL_RH">'[1]Secondary inputs'!$M$777</definedName>
    <definedName name="frac_solar_PV_gen">'[1]Secondary inputs'!$M$753</definedName>
    <definedName name="frac_truck_pettransport">'[1]Secondary inputs'!$M$707</definedName>
    <definedName name="frac_water_gasstorage">'[1]Secondary inputs'!#REF!</definedName>
    <definedName name="fraction_blowdown_recycled">'[1]Secondary inputs'!$M$268</definedName>
    <definedName name="fraction_CO2_lost_blowdown">'[1]Secondary inputs'!$M$487</definedName>
    <definedName name="Fraction_diluent">'[1]Active Field'!$J$127</definedName>
    <definedName name="Fraction_diluent_transport_barge">'[1]Secondary inputs'!$M$786</definedName>
    <definedName name="Fraction_diluent_transport_pipeline">'[1]Secondary inputs'!$M$787</definedName>
    <definedName name="Fraction_diluent_transport_rail">'[1]Secondary inputs'!$M$788</definedName>
    <definedName name="Fraction_diluent_transport_tanker">'[1]Secondary inputs'!$M$785</definedName>
    <definedName name="Fraction_diluent_transport_truck">'[1]Secondary inputs'!$M$789</definedName>
    <definedName name="fraction_disp_water_subsurface">'[1]Secondary inputs'!$M$183</definedName>
    <definedName name="fraction_disp_water_surface">'[1]Secondary inputs'!$M$184</definedName>
    <definedName name="Fraction_elec_onsite">'[1]Active Field'!$J$103</definedName>
    <definedName name="Fraction_oil_transport_barge">'[1]Active Field'!$J$142</definedName>
    <definedName name="Fraction_oil_transport_pipeline">'[1]Active Field'!$J$143</definedName>
    <definedName name="Fraction_oil_transport_rail">'[1]Active Field'!$J$144</definedName>
    <definedName name="Fraction_oil_transport_tanker">'[1]Active Field'!$J$141</definedName>
    <definedName name="Fraction_oil_transport_truck">'[1]Active Field'!$J$145</definedName>
    <definedName name="Fraction_remaining_gas_inj">'[1]Active Field'!$J$104</definedName>
    <definedName name="Fraction_steam_cogen">'[1]Active Field'!$J$106</definedName>
    <definedName name="Fraction_steam_solar">'[1]Active Field'!$J$107</definedName>
    <definedName name="Fraction_water_reinjected">'[1]Active Field'!$J$105</definedName>
    <definedName name="Fraction_wells_fractured">'[1]Secondary inputs'!$M$22</definedName>
    <definedName name="Fraction_wells_horizontal">'[1]Secondary inputs'!$M$18</definedName>
    <definedName name="fracturing_fuel_per_well">'[1]Secondary inputs'!$M$82</definedName>
    <definedName name="Frequency_gas_transmission_compressors">'[1]Secondary inputs'!$M$536</definedName>
    <definedName name="Friction_factor">'[1]Secondary inputs'!$M$100</definedName>
    <definedName name="Friction_loss_stream_distr">'[1]Secondary inputs'!$M$263</definedName>
    <definedName name="ft3_per_bbl">[1]Constants!$E$35</definedName>
    <definedName name="ft3_per_m3">[1]Constants!$E$39</definedName>
    <definedName name="Fuel_input_type_OTSG_crude">'[1]Secondary inputs'!$M$273</definedName>
    <definedName name="Fuel_input_type_OTSG_gas">'[1]Secondary inputs'!$M$272</definedName>
    <definedName name="Fuel_inputs_share_crude">'[1]Secondary inputs'!$K$693:$N$697</definedName>
    <definedName name="Fuel_inputs_share_LNG">'[1]Secondary inputs'!$K$599:$N$603</definedName>
    <definedName name="Fuel_inputs_share_petcoke">'[1]Secondary inputs'!$K$730:$N$733</definedName>
    <definedName name="Fug_emissions_chiller">'[1]Secondary inputs'!$M$424</definedName>
    <definedName name="Fugitive_loss_transmission">'[1]Secondary inputs'!$M$541</definedName>
    <definedName name="Fugitive_rate_liquefaction">'[1]Secondary inputs'!$M$560</definedName>
    <definedName name="Fugitives_rate_storage_comp">'[1]Secondary inputs'!$M$619</definedName>
    <definedName name="g_per_pound">[1]Constants!$E$22</definedName>
    <definedName name="gal_per_bbl">[1]Constants!$E$29</definedName>
    <definedName name="GAMMA_G">'[1]Flow Sheet'!$D$61</definedName>
    <definedName name="Gas_boundary_setting">Inputs!$U$2</definedName>
    <definedName name="Gas_comp_C1">'[1]Active Field'!$J$77</definedName>
    <definedName name="Gas_comp_C2">'[1]Active Field'!$J$78</definedName>
    <definedName name="Gas_comp_C3">'[1]Active Field'!$J$79</definedName>
    <definedName name="Gas_comp_C4">'[1]Active Field'!$J$80</definedName>
    <definedName name="Gas_comp_CO2">'[1]Active Field'!$J$76</definedName>
    <definedName name="Gas_comp_H2S">'[1]Active Field'!$J$81</definedName>
    <definedName name="Gas_comp_N2">'[1]Active Field'!$J$75</definedName>
    <definedName name="Gas_flooding_01">'[1]Active Field'!$J$53</definedName>
    <definedName name="Gas_lifting_01">'[1]Active Field'!$J$52</definedName>
    <definedName name="Gas_processing_path">'[1]Active Field'!$J$116</definedName>
    <definedName name="Gas_sg">'[1]Fuel Specs'!$AM$136</definedName>
    <definedName name="Gas_system_01">'[1]Active Field'!$J$71</definedName>
    <definedName name="gas_type">[2]Input_Data!$B$7</definedName>
    <definedName name="Generator_type">'[1]Secondary inputs'!$M$751</definedName>
    <definedName name="GFIR">'[1]Active Field'!$J$89</definedName>
    <definedName name="GLIR">'[1]Active Field'!$J$88</definedName>
    <definedName name="GOR">'[1]Active Field'!$J$85</definedName>
    <definedName name="GOR_bubblepoint">'[1]Fuel Specs'!$M$72</definedName>
    <definedName name="GOR_OS">'[1]Flow Sheet'!$D$33</definedName>
    <definedName name="GOR_res">'[1]Fuel Specs'!$M$81</definedName>
    <definedName name="GOR_VF_cutoff">'[1]Secondary inputs'!$M$802</definedName>
    <definedName name="GWP_CH4">[1]Constants!$D$92</definedName>
    <definedName name="GWP_CO">[1]Constants!$D$91</definedName>
    <definedName name="GWP_CO2">[1]Constants!$D$90</definedName>
    <definedName name="GWP_N2O">[1]Constants!$D$94</definedName>
    <definedName name="GWP_VOC">[1]Constants!$D$93</definedName>
    <definedName name="Heat_loss_heater_treater">'[1]Secondary inputs'!$M$133</definedName>
    <definedName name="Heater_treater">'[1]Active Field'!$J$109</definedName>
    <definedName name="High_ecosystem_richness_01">'[1]Active Field'!$J$133</definedName>
    <definedName name="High_land_disturbance_01">'[1]Active Field'!$J$137</definedName>
    <definedName name="Home_Inputs">Inputs!$A$1</definedName>
    <definedName name="Home_VFF_Comp">#REF!</definedName>
    <definedName name="hp_per_kw">[1]Constants!$E$57</definedName>
    <definedName name="HV_btu_per_bbl">'[1]Fuel Specs'!#REF!</definedName>
    <definedName name="HV_MJ_per_bbl">'[1]Fuel Specs'!#REF!</definedName>
    <definedName name="HV_MJ_per_kg">'[1]Fuel Specs'!#REF!</definedName>
    <definedName name="ideal_gas_constant">[1]Constants!$E$71</definedName>
    <definedName name="Impurity_CH4_in_CO2">'[1]Secondary inputs'!$M$490</definedName>
    <definedName name="Impurity_N2_in_CO2">'[1]Secondary inputs'!$M$491</definedName>
    <definedName name="Iso_comp_a1">'[1]Fuel Specs'!$M$95</definedName>
    <definedName name="Iso_comp_a2">'[1]Fuel Specs'!$M$96</definedName>
    <definedName name="Iso_comp_a3">'[1]Fuel Specs'!$M$97</definedName>
    <definedName name="Iso_comp_a4">'[1]Fuel Specs'!$M$98</definedName>
    <definedName name="J_per_btu">[1]Constants!$E$45</definedName>
    <definedName name="kg_per_pound">[1]Constants!$E$19</definedName>
    <definedName name="Known_API_diluent_or_dilbit">'[1]Secondary inputs'!$M$166</definedName>
    <definedName name="Kvalue_amine_AGR">'[1]Secondary inputs'!$M$382</definedName>
    <definedName name="kw_per_hp">[1]Constants!$E$58</definedName>
    <definedName name="kWh_per_btu">[1]Constants!$E$51</definedName>
    <definedName name="kWh_per_MJ">[1]Constants!$E$50</definedName>
    <definedName name="Leakage_rate_sequestered_CO2">'[1]Secondary inputs'!$M$486</definedName>
    <definedName name="Length_lateral">'[1]Secondary inputs'!$M$19</definedName>
    <definedName name="LHV_diluent_btu_per_lb">'[1]Heavy Oil Dilution'!$M$80</definedName>
    <definedName name="LHV_diluent_mmbtu_per_bbl">'[1]Heavy Oil Dilution'!$M$79</definedName>
    <definedName name="LHV_G_scf">'[1]Flow Sheet'!$D$81</definedName>
    <definedName name="LHV_O_bbl">'[1]Flow Sheet'!$D$45</definedName>
    <definedName name="LHV_O_btu">'[1]Flow Sheet'!$D$43</definedName>
    <definedName name="Liquefaction_on_01">'[1]Secondary inputs'!$M$548</definedName>
    <definedName name="Liquid_unloading_automatic_01">'[1]Secondary inputs'!#REF!</definedName>
    <definedName name="Liquid_unloading_manual_01">'[1]Secondary inputs'!#REF!</definedName>
    <definedName name="Liquid_unloading_no_plunger_01">'[1]Secondary inputs'!#REF!</definedName>
    <definedName name="liters_per_bbl">[1]Constants!$E$33</definedName>
    <definedName name="liters_per_ft3">[1]Constants!$E$32</definedName>
    <definedName name="liters_per_gal">[1]Constants!$E$31</definedName>
    <definedName name="Load_ancillary_liquefaction">'[1]Secondary inputs'!$M$557</definedName>
    <definedName name="Load_compression_liquefaction">'[1]Secondary inputs'!$M$556</definedName>
    <definedName name="Load_factor_to_dest_barge">'[1]Secondary inputs'!$M$677</definedName>
    <definedName name="Load_factor_to_dest_barge_LNG">'[1]Secondary inputs'!$M$583</definedName>
    <definedName name="Load_factor_to_dest_barge_pettransport">'[1]Secondary inputs'!$M$722</definedName>
    <definedName name="Load_factor_to_dest_tanker">'[1]Secondary inputs'!$M$676</definedName>
    <definedName name="Load_factor_to_dest_tanker_LNG">'[1]Secondary inputs'!$M$582</definedName>
    <definedName name="Load_factor_to_dest_tanker_pettransport">'[1]Secondary inputs'!$M$721</definedName>
    <definedName name="Load_factor_to_orig_barge">'[1]Secondary inputs'!$M$679</definedName>
    <definedName name="Load_factor_to_orig_barge_LNG">'[1]Secondary inputs'!$M$585</definedName>
    <definedName name="Load_factor_to_orig_barge_pettransport">'[1]Secondary inputs'!$M$724</definedName>
    <definedName name="Load_factor_to_orig_tanker">'[1]Secondary inputs'!$M$678</definedName>
    <definedName name="Load_factor_to_orig_tanker_LNG">'[1]Secondary inputs'!$M$584</definedName>
    <definedName name="Load_factor_to_orig_tanker_pettransport">'[1]Secondary inputs'!$M$723</definedName>
    <definedName name="Loss_gaseous_OTSG">'[1]Secondary inputs'!$M$282</definedName>
    <definedName name="Loss_liquid_OTSG">'[1]Secondary inputs'!$M$283</definedName>
    <definedName name="Loss_shell_HRSG">'[1]Secondary inputs'!$M$311</definedName>
    <definedName name="Loss_shell_OTSG">'[1]Secondary inputs'!$M$281</definedName>
    <definedName name="Losses_customermeter">'[1]Secondary inputs'!$M$739</definedName>
    <definedName name="Losses_enduse">'[1]Secondary inputs'!$M$740</definedName>
    <definedName name="Losses_feed">'[1]Secondary inputs'!$M$699</definedName>
    <definedName name="Losses_feed_LNG">'[1]Secondary inputs'!$M$605</definedName>
    <definedName name="Losses_feed_pettransport">'[1]Secondary inputs'!$M$735</definedName>
    <definedName name="Low_ecosystem_richness_01">'[1]Active Field'!$J$131</definedName>
    <definedName name="Low_land_disturbance_01">'[1]Active Field'!$J$135</definedName>
    <definedName name="M_DO">'[1]Flow Sheet'!#REF!</definedName>
    <definedName name="M_LPG">'[1]Flow Sheet'!$D$9</definedName>
    <definedName name="M_O">'[1]Flow Sheet'!$D$8</definedName>
    <definedName name="M_PO">'[1]Flow Sheet'!#REF!</definedName>
    <definedName name="M_RB">'[1]Flow Sheet'!#REF!</definedName>
    <definedName name="M_SO">'[1]Flow Sheet'!#REF!</definedName>
    <definedName name="M_TOTGAS">'[1]Flow Sheet'!$D$24</definedName>
    <definedName name="m3_per_bbl">[1]Constants!$E$34</definedName>
    <definedName name="Mass_balance_tolerance">'[1]Active Field'!$N$241</definedName>
    <definedName name="Med_ecosystem_richness_01">'[1]Active Field'!$J$132</definedName>
    <definedName name="Med_land_disturbance_01">'[1]Active Field'!$J$136</definedName>
    <definedName name="Meters_per_inch">[1]Constants!$E$12</definedName>
    <definedName name="Mi_per_km">[1]Constants!$E$14</definedName>
    <definedName name="MJ_per_btu">[1]Constants!$E$46</definedName>
    <definedName name="MJ_per_mmbtu">[1]Constants!$E$47</definedName>
    <definedName name="mmbtu_per_MWh">[1]Constants!$E$53</definedName>
    <definedName name="Model_type_AGR">'[1]Secondary inputs'!$M$371</definedName>
    <definedName name="Model_type_dehydration">'[1]Secondary inputs'!$M$355</definedName>
    <definedName name="Model_type_demethanizer">'[1]Secondary inputs'!$M$394</definedName>
    <definedName name="Moisture_outlet_dehydration">'[1]Secondary inputs'!$M$356</definedName>
    <definedName name="mol_per_scf">[1]Constants!$E$38</definedName>
    <definedName name="MW_G">'[1]Flow Sheet'!$D$77</definedName>
    <definedName name="MW_GASES">'[1]Fuel Specs'!$C$122:$C$133</definedName>
    <definedName name="Natural_gas_reinjection_01">'[1]Active Field'!$J$50</definedName>
    <definedName name="NG_fuel_share_HRSG_offsite">'[1]Secondary inputs'!$M$307</definedName>
    <definedName name="NG_fuel_share_HRSG_produced">'[1]Secondary inputs'!$M$308</definedName>
    <definedName name="NG_fuel_share_OTSG_offsite">'[1]Secondary inputs'!$M$275</definedName>
    <definedName name="NG_fuel_share_OTSG_produced">'[1]Secondary inputs'!$M$276</definedName>
    <definedName name="NG_to_liq_mmtpa">'[1]Secondary inputs'!$M$553</definedName>
    <definedName name="NG_to_liq_tonnesday">'[1]Secondary inputs'!$M$554</definedName>
    <definedName name="NG_to_regas_tonnesday">'[1]Secondary inputs'!#REF!</definedName>
    <definedName name="Num_CO2_inj_wells">'[1]Secondary inputs'!$M$636</definedName>
    <definedName name="Num_flood_wells">'[1]Secondary inputs'!$M$646</definedName>
    <definedName name="Num_HC_inj_wells">'[1]Secondary inputs'!$M$631</definedName>
    <definedName name="Num_prod_wells">'[1]Active Field'!$J$64</definedName>
    <definedName name="Num_water_inj_wells">'[1]Active Field'!$J$65</definedName>
    <definedName name="Number_stages_separator">'[1]Secondary inputs'!$M$118</definedName>
    <definedName name="Number_well_workovers">'[1]Secondary inputs'!$M$28</definedName>
    <definedName name="Number_wells_dry">'[1]Secondary inputs'!$M$10</definedName>
    <definedName name="Number_wells_exploratory">'[1]Secondary inputs'!$M$11</definedName>
    <definedName name="Number_wells_per_separator">'[1]Secondary inputs'!#REF!</definedName>
    <definedName name="Numtips_flare">'[1]Secondary inputs'!#REF!</definedName>
    <definedName name="Numwells_flare">'[1]Secondary inputs'!#REF!</definedName>
    <definedName name="O_Cp_a1">[1]Constants!$F$80</definedName>
    <definedName name="O_Cp_a2">[1]Constants!$F$81</definedName>
    <definedName name="O_Cp_a3">[1]Constants!$F$82</definedName>
    <definedName name="O_Cp_a4">[1]Constants!$F$83</definedName>
    <definedName name="O_FVF_bub">'[1]Fuel Specs'!$M$83</definedName>
    <definedName name="O_FVF_bub_a1">'[1]Fuel Specs'!$M$87</definedName>
    <definedName name="O_FVF_bub_a2">'[1]Fuel Specs'!$M$88</definedName>
    <definedName name="O_FVF_bub_a3">'[1]Fuel Specs'!$M$89</definedName>
    <definedName name="O_FVF_bub_a4">'[1]Fuel Specs'!$M$90</definedName>
    <definedName name="O_FVF_bub_a5">'[1]Fuel Specs'!$M$91</definedName>
    <definedName name="O_HHV_a1">'[1]Fuel Specs'!$M$111</definedName>
    <definedName name="O_HHV_a2">'[1]Fuel Specs'!$M$112</definedName>
    <definedName name="O_HHV_a3">'[1]Fuel Specs'!$M$113</definedName>
    <definedName name="O_HHV_a4">'[1]Fuel Specs'!$M$114</definedName>
    <definedName name="O_LHV_a1">'[1]Fuel Specs'!$M$103</definedName>
    <definedName name="O_LHV_a2">'[1]Fuel Specs'!$M$104</definedName>
    <definedName name="O_LHV_a3">'[1]Fuel Specs'!$M$105</definedName>
    <definedName name="O_LHV_a4">'[1]Fuel Specs'!$M$106</definedName>
    <definedName name="O2_excess_duct">'[1]Steam Generation'!$M$182</definedName>
    <definedName name="O2_excess_OTSG">'[1]Secondary inputs'!$M$277</definedName>
    <definedName name="O2_excess_turbine">'[1]Steam Generation'!$M$181</definedName>
    <definedName name="Ocean_tanker_size">'[1]Active Field'!$J$152</definedName>
    <definedName name="Offshore_01">'[1]Active Field'!$J$70</definedName>
    <definedName name="Oil_boundary_setting">Inputs!$Q$2</definedName>
    <definedName name="Oil_density_kg_per_bbl">'[1]Fuel Specs'!$M$12</definedName>
    <definedName name="Oil_prod">'[1]Active Field'!$J$63</definedName>
    <definedName name="Oil_sands_mine_int_01">'[1]Active Field'!$J$55</definedName>
    <definedName name="Oil_sands_mine_nonint_01">'[1]Active Field'!$J$56</definedName>
    <definedName name="Oil_sg">'[1]Fuel Specs'!$M$11</definedName>
    <definedName name="Oil_transport_distance_barge">'[1]Active Field'!$J$148</definedName>
    <definedName name="Oil_transport_distance_pipeline">'[1]Active Field'!$J$149</definedName>
    <definedName name="Oil_transport_distance_rail">'[1]Active Field'!$J$150</definedName>
    <definedName name="Oil_transport_distance_tanker">'[1]Active Field'!$J$147</definedName>
    <definedName name="Oil_transport_distance_truck">'[1]Active Field'!$J$151</definedName>
    <definedName name="P">'[1]Flow Sheet'!$D$29</definedName>
    <definedName name="p_bubblepoint">'[1]Fuel Specs'!$M$73</definedName>
    <definedName name="p_disc_PMC">'[1]Secondary inputs'!$M$528</definedName>
    <definedName name="P_PCC">'[1]Flow Sheet'!$D$67</definedName>
    <definedName name="pbub_a1">'[1]Fuel Specs'!$M$77</definedName>
    <definedName name="pbub_a2">'[1]Fuel Specs'!$M$78</definedName>
    <definedName name="pbub_a3">'[1]Fuel Specs'!$M$79</definedName>
    <definedName name="PC_nonNG">'[1]Secondary inputs'!$M$804</definedName>
    <definedName name="Perc_CO2_breakthrough">'[1]Active Field'!$J$97</definedName>
    <definedName name="Perc_sequestration_credit">'[1]Active Field'!$J$101</definedName>
    <definedName name="Pounds_per_kg">[1]Constants!$E$18</definedName>
    <definedName name="Preheater_HRSG">'[1]Secondary inputs'!$M$322</definedName>
    <definedName name="Preheater_OTSG">'[1]Secondary inputs'!$M$293</definedName>
    <definedName name="Pressure_CO2_miscibility">'[1]Secondary inputs'!#REF!</definedName>
    <definedName name="Pressure_dehydrator">'[1]Secondary inputs'!$M$359</definedName>
    <definedName name="Pressure_demethanizer_col">'[1]Secondary inputs'!$M$395</definedName>
    <definedName name="Pressure_diluent">'[1]Secondary inputs'!$M$170</definedName>
    <definedName name="Pressure_diluted_bitumen">'[1]Secondary inputs'!$M$172</definedName>
    <definedName name="Pressure_disc_gasstorage">'[1]Secondary inputs'!$M$615</definedName>
    <definedName name="Pressure_disc_poststorage">'[1]Secondary inputs'!$M$624</definedName>
    <definedName name="Pressure_drop_elev">'[1]Well and downhole pump'!$M$68</definedName>
    <definedName name="Pressure_drop_total">'[1]Well and downhole pump'!$M$67</definedName>
    <definedName name="Pressure_excess_wellbore">'[1]Secondary inputs'!#REF!</definedName>
    <definedName name="Pressure_feedgas_AGR">'[1]Secondary inputs'!$M$383</definedName>
    <definedName name="Pressure_first_separator">'[1]Secondary inputs'!$M$119</definedName>
    <definedName name="Pressure_gasdistributed">'[1]Secondary inputs'!$M$747</definedName>
    <definedName name="Pressure_gasimport">'[1]Secondary inputs'!$M$745</definedName>
    <definedName name="Pressure_import_diluent">'[1]Secondary inputs'!$M$779</definedName>
    <definedName name="Pressure_inlet_RyanHolmes">'[1]Secondary inputs'!#REF!</definedName>
    <definedName name="Pressure_loss_choke_wellhead">'[1]Secondary inputs'!$M$264</definedName>
    <definedName name="Pressure_loss_fric">'[1]Water Injection'!$M$49</definedName>
    <definedName name="Pressure_makeup_H2O">'[1]Secondary inputs'!$M$219</definedName>
    <definedName name="Pressure_makeupH2Oinlet_steamgen">'[1]Secondary inputs'!$M$327</definedName>
    <definedName name="Pressure_mined_bitumen">'[1]Secondary inputs'!$M$108</definedName>
    <definedName name="Pressure_offsite_CO2">'[1]Secondary inputs'!$M$489</definedName>
    <definedName name="Pressure_offsite_gas">'[1]Secondary inputs'!$M$480</definedName>
    <definedName name="Pressure_offsite_N2">'[1]Secondary inputs'!$M$484</definedName>
    <definedName name="Pressure_operating_AGR">'[1]Secondary inputs'!$M$384</definedName>
    <definedName name="Pressure_outlet_storage_separator">'[1]Secondary inputs'!$M$657</definedName>
    <definedName name="Pressure_RecycledProdH2Oinlet_steamgen">'[1]Secondary inputs'!$M$330</definedName>
    <definedName name="Pressure_second_separator">'[1]Secondary inputs'!$M$120</definedName>
    <definedName name="Pressure_steam_generator_exit">'[1]Secondary inputs'!$M$337</definedName>
    <definedName name="Pressure_third_separator">'[1]Secondary inputs'!$M$121</definedName>
    <definedName name="Pressure_transmission_system_discharge">'[1]Secondary inputs'!$M$535</definedName>
    <definedName name="Pressure_WasteH2O_steamgen">'[1]Secondary inputs'!$M$333</definedName>
    <definedName name="Pressure_water_flood_pump">'[1]Secondary inputs'!#REF!</definedName>
    <definedName name="Pressure_water_reinj_pump">'[1]Secondary inputs'!$M$253</definedName>
    <definedName name="Prime_mover_type_AGR">'[1]Secondary inputs'!$M$390</definedName>
    <definedName name="Prime_mover_type_demeth">'[1]Secondary inputs'!$M$402</definedName>
    <definedName name="Prime_mover_type_flooding">'[1]Secondary inputs'!$M$494</definedName>
    <definedName name="Prime_mover_type_gasstorage">'[1]Secondary inputs'!$M$617</definedName>
    <definedName name="Prime_mover_type_injection_CO2">'[1]Secondary inputs'!$M$512</definedName>
    <definedName name="Prime_mover_type_lifting">'[1]Secondary inputs'!$M$500</definedName>
    <definedName name="Prime_mover_type_membrane">'[1]Secondary inputs'!$M$444</definedName>
    <definedName name="Prime_mover_type_PMC">'[1]Secondary inputs'!$M$530</definedName>
    <definedName name="Prime_mover_type_poststorage">'[1]Secondary inputs'!$M$626</definedName>
    <definedName name="Prime_mover_type_reinjection_gas">'[1]Secondary inputs'!$M$506</definedName>
    <definedName name="Prime_mover_type_reinjection_sourgas">'[1]Secondary inputs'!$M$518</definedName>
    <definedName name="Prime_mover_type_transmission">'[1]Secondary inputs'!$M$540</definedName>
    <definedName name="Prime_mover_type_VRU">'[1]Secondary inputs'!$M$524</definedName>
    <definedName name="Prime_mover_type_water_reinj_pump">'[1]Secondary inputs'!$M$255</definedName>
    <definedName name="Prime_mover_type_well">'[1]Secondary inputs'!$M$103</definedName>
    <definedName name="Primer_mover_type_water_flood_pump">'[1]Secondary inputs'!#REF!</definedName>
    <definedName name="Prod_index">'[1]Active Field'!$J$67</definedName>
    <definedName name="Prod_water_storage_separator">'[1]Secondary inputs'!$M$658</definedName>
    <definedName name="psi_per_kpa">[1]Constants!$E$63</definedName>
    <definedName name="Q_G">'[1]Flow Sheet'!$D$78</definedName>
    <definedName name="Q_O_bbl">'[1]Flow Sheet'!$D$41</definedName>
    <definedName name="Q_W_bbl">'[1]Flow Sheet'!$D$88</definedName>
    <definedName name="Quality_after_blowdown">'[1]Secondary inputs'!$M$266</definedName>
    <definedName name="Quality_generator_outlet">'[1]Secondary inputs'!$M$267</definedName>
    <definedName name="R_comp_AGR">'[1]Acid Gas Removal'!$M$160</definedName>
    <definedName name="R_comp_CO2_AGR">'[1]CO2 Reinjection Compressor'!$M$42</definedName>
    <definedName name="R_comp_CO2_MEM">'[1]CO2 Reinjection Compressor'!$M$71</definedName>
    <definedName name="R_comp_CO2_RH">'[1]CO2 Reinjection Compressor'!$M$99</definedName>
    <definedName name="R_comp_demeth">[1]Demethanizer!$M$183</definedName>
    <definedName name="R_comp_demeth_inlet">[1]Demethanizer!$M$44</definedName>
    <definedName name="R_comp_GFC">'[1]Gas Flooding Compressor'!$M$60</definedName>
    <definedName name="R_comp_GLC">'[1]Gas Lifting Compressor'!$M$40</definedName>
    <definedName name="R_comp_GRC">'[1]Gas Reinjection Compressor'!$M$39</definedName>
    <definedName name="R_comp_MEM">'[1]CO2 Membrane'!$M$61</definedName>
    <definedName name="R_comp_PMC">'[1]Pre-membrane Compressor'!$M$38</definedName>
    <definedName name="R_comp_PSC">'[1]Post-Storage Compressor'!$M$37</definedName>
    <definedName name="R_comp_SE1">[1]Separation!$M$105</definedName>
    <definedName name="R_comp_SE2">[1]Separation!$M$133</definedName>
    <definedName name="R_comp_SE3">[1]Separation!$M$162</definedName>
    <definedName name="R_comp_SGRC">'[1]Sour Gas Reinjection Compressor'!$M$40</definedName>
    <definedName name="R_comp_STC">'[1]Storage Compressor'!$M$37</definedName>
    <definedName name="R_comp_TC">'[1]Gas transmission compressors'!$M$72</definedName>
    <definedName name="R_comp_TC_init">'[1]Gas transmission compressors'!$M$46</definedName>
    <definedName name="R_comp_VRU">'[1]VRU Compressor'!$M$39</definedName>
    <definedName name="Ratio_cp_cv">'[1]Secondary inputs'!#REF!</definedName>
    <definedName name="Ratio_NGL_product">'[1]Secondary inputs'!$M$396</definedName>
    <definedName name="Ratio_reflux_dehydrator">'[1]Secondary inputs'!$M$364</definedName>
    <definedName name="Ratio_reflux_reboiler_AGR">'[1]Secondary inputs'!$M$379</definedName>
    <definedName name="REC_fracturing_flowback">'[1]Secondary inputs'!$M$27</definedName>
    <definedName name="Res_press">'[1]Active Field'!$J$68</definedName>
    <definedName name="Res_temp">'[1]Active Field'!$J$69</definedName>
    <definedName name="rho_air_stp">[1]Constants!$D$150</definedName>
    <definedName name="RHO_O_LB">'[1]Flow Sheet'!$D$39</definedName>
    <definedName name="RHO_W_lb">'[1]Flow Sheet'!$D$86</definedName>
    <definedName name="sec_per_day">[1]Constants!$E$70</definedName>
    <definedName name="Settings_Fugitives">Inputs!$AC$2</definedName>
    <definedName name="Size_freighter_pettransport">'[1]Secondary inputs'!$M$714</definedName>
    <definedName name="Small_sources_adder">'[1]Active Field'!$J$154</definedName>
    <definedName name="Solar_PV_on_01">'[1]Secondary inputs'!$M$752</definedName>
    <definedName name="SOR">'[1]Active Field'!$J$102</definedName>
    <definedName name="Source_CO2">'[1]Active Field'!$J$98</definedName>
    <definedName name="Speed_barge">'[1]Secondary inputs'!$M$673</definedName>
    <definedName name="Speed_barge_LNG">'[1]Secondary inputs'!$M$580</definedName>
    <definedName name="Speed_barge_pettransport">'[1]Secondary inputs'!$M$718</definedName>
    <definedName name="Speed_tanker">'[1]Secondary inputs'!$M$672</definedName>
    <definedName name="Speed_tanker_LNG">'[1]Secondary inputs'!$M$579</definedName>
    <definedName name="Speed_tanker_pettransport">'[1]Secondary inputs'!$M$717</definedName>
    <definedName name="Stabilizer">'[1]Active Field'!$J$110</definedName>
    <definedName name="Standard_pressure_before_dilution">'[1]Secondary inputs'!$M$174</definedName>
    <definedName name="Standard_temperature_before_dilution">'[1]Secondary inputs'!$M$173</definedName>
    <definedName name="Steam_flooding_01">'[1]Active Field'!$J$54</definedName>
    <definedName name="Steam_injection_type">'[1]Secondary inputs'!$M$260</definedName>
    <definedName name="T">'[1]Flow Sheet'!$D$27</definedName>
    <definedName name="T_ABS">'[1]Flow Sheet'!$D$28</definedName>
    <definedName name="T_PCC">'[1]Flow Sheet'!$D$65</definedName>
    <definedName name="T_S">'[1]Secondary inputs'!$M$141</definedName>
    <definedName name="Technologies_makeup_water_treatment">'[1]Secondary inputs'!$I$225:$O$248</definedName>
    <definedName name="Technologies_prod_water_treatment">'[1]Secondary inputs'!$I$190:$O$213</definedName>
    <definedName name="TEG_water_ratio_dehydrator">'[1]Secondary inputs'!$M$358</definedName>
    <definedName name="Temperature_chiller_outlet">'[1]Secondary inputs'!$M$423</definedName>
    <definedName name="Temperature_diluent">'[1]Secondary inputs'!$M$169</definedName>
    <definedName name="Temperature_diluted_bitumen">'[1]Secondary inputs'!$M$171</definedName>
    <definedName name="Temperature_gasdistributed">'[1]Secondary inputs'!$M$746</definedName>
    <definedName name="Temperature_gasimport">'[1]Secondary inputs'!$M$744</definedName>
    <definedName name="Temperature_heater_treater">'[1]Secondary inputs'!$M$132</definedName>
    <definedName name="Temperature_HRSG_inlet">'[1]Steam Generation'!$M$180</definedName>
    <definedName name="Temperature_import_diluent">'[1]Secondary inputs'!$M$778</definedName>
    <definedName name="Temperature_inlet_air_OTSG">'[1]Secondary inputs'!$M$278</definedName>
    <definedName name="Temperature_inlet_RyanHolmes">'[1]Secondary inputs'!#REF!</definedName>
    <definedName name="Temperature_makeup_H2O">'[1]Secondary inputs'!$M$218</definedName>
    <definedName name="Temperature_makeupH2Oinlet_steamgen">'[1]Secondary inputs'!$M$326</definedName>
    <definedName name="Temperature_mined_bitumen">'[1]Secondary inputs'!$M$107</definedName>
    <definedName name="Temperature_offsite_CO2">'[1]Secondary inputs'!$M$488</definedName>
    <definedName name="Temperature_offsite_gas">'[1]Secondary inputs'!$M$479</definedName>
    <definedName name="Temperature_offsite_N2">'[1]Secondary inputs'!$M$483</definedName>
    <definedName name="Temperature_outlet_exhaust_HRSG">'[1]Secondary inputs'!$M$310</definedName>
    <definedName name="Temperature_outlet_exhaust_HRSG_before_economizer">'[1]Secondary inputs'!$M$319</definedName>
    <definedName name="Temperature_outlet_exhaust_HRSG_before_preheater">'[1]Secondary inputs'!$M$323</definedName>
    <definedName name="Temperature_outlet_exhaust_OTSG">'[1]Secondary inputs'!$M$279</definedName>
    <definedName name="Temperature_outlet_exhaust_OTSG_before_economizer">'[1]Secondary inputs'!$M$290</definedName>
    <definedName name="Temperature_outlet_exhaust_OTSG_before_preheater">'[1]Secondary inputs'!$M$294</definedName>
    <definedName name="Temperature_outlet_storage_separator">'[1]Secondary inputs'!$M$656</definedName>
    <definedName name="Temperature_RecycledProdH2Oinlet_steamgen">'[1]Secondary inputs'!$M$329</definedName>
    <definedName name="Temperature_regeneration_AGR">'[1]Secondary inputs'!$M$381</definedName>
    <definedName name="Temperature_regeneration_dehydrator">'[1]Secondary inputs'!$M$362</definedName>
    <definedName name="Temperature_turbine_exhaust">'[1]Steam Generation'!$M$179</definedName>
    <definedName name="Temperature_WasteH2O_steamgen">'[1]Secondary inputs'!$M$332</definedName>
    <definedName name="Temperature_water_blowdown_OTSG">'[1]Secondary inputs'!$M$287</definedName>
    <definedName name="Timeframe_land_use">'[1]Secondary inputs'!$M$25</definedName>
    <definedName name="TOTMMSCF">'[1]Flow Sheet'!$D$62</definedName>
    <definedName name="Trans_comp_inlet_P">'[1]Secondary inputs'!$M$542</definedName>
    <definedName name="Trans_pipe_p_drop_per_distance">'[1]Secondary inputs'!$M$543</definedName>
    <definedName name="Turbine_part_load">'[1]Secondary inputs'!$M$305</definedName>
    <definedName name="Turbine_type_HRSG">'[1]Secondary inputs'!$M$299</definedName>
    <definedName name="Turbine_user_eff">'[1]Secondary inputs'!$M$301</definedName>
    <definedName name="Turbine_user_excess_air">'[1]Secondary inputs'!$M$303</definedName>
    <definedName name="Turbine_user_loss">'[1]Secondary inputs'!$M$304</definedName>
    <definedName name="Turbine_user_specific_power">'[1]Secondary inputs'!$M$302</definedName>
    <definedName name="Turbine_user_temp">'[1]Secondary inputs'!$M$300</definedName>
    <definedName name="Type_amine_AGR">'[1]Secondary inputs'!$M$372</definedName>
    <definedName name="Type_flaretip">'[1]Secondary inputs'!#REF!</definedName>
    <definedName name="Type_glycolpump_dehydrator">'[1]Secondary inputs'!#REF!</definedName>
    <definedName name="Type_heater_treater">'[1]Secondary inputs'!$M$134</definedName>
    <definedName name="Type_reboiler_AGR">'[1]Secondary inputs'!$M$380</definedName>
    <definedName name="Type_reboiler_dehydrator">'[1]Secondary inputs'!$M$361</definedName>
    <definedName name="Type_S">'[1]Secondary inputs'!$M$143</definedName>
    <definedName name="UncertDist">[1]Uncertainty!$B$6:$B$10</definedName>
    <definedName name="Upgrader_type">'[1]Active Field'!$J$111</definedName>
    <definedName name="US_field_name_lookup">'[1]Secondary inputs'!$M$350</definedName>
    <definedName name="use_default_activity">'[1]Secondary inputs'!$M$811</definedName>
    <definedName name="User_specified_steam_pressure_01">'[1]Secondary inputs'!$M$336</definedName>
    <definedName name="Velocity_flaretip">'[1]Secondary inputs'!#REF!</definedName>
    <definedName name="Volume_per_well_fractured">'[1]Secondary inputs'!$M$23</definedName>
    <definedName name="VOR">'[1]Active Field'!$J$126</definedName>
    <definedName name="W_TDS">'[1]Secondary inputs'!$M$96</definedName>
    <definedName name="Water_content_gas">'[1]Secondary inputs'!#REF!</definedName>
    <definedName name="Water_content_oil_emulsion">'[1]Secondary inputs'!$M$126</definedName>
    <definedName name="Water_flooding_01">'[1]Active Field'!$J$51</definedName>
    <definedName name="Water_reinjection_01">'[1]Active Field'!$J$49</definedName>
    <definedName name="water_requirement">'[1]Steam Generation'!$M$86</definedName>
    <definedName name="Weight_land_survey">'[1]Secondary inputs'!$M$8</definedName>
    <definedName name="Weight_ocean_survey">'[1]Secondary inputs'!$M$9</definedName>
    <definedName name="Well_complexity">'[1]Secondary inputs'!$M$16</definedName>
    <definedName name="Well_diam">'[1]Active Field'!$J$66</definedName>
    <definedName name="Well_productivity_crude_oil">'[1]Secondary inputs'!$M$20</definedName>
    <definedName name="Well_productivity_natural_gas">'[1]Secondary inputs'!$M$21</definedName>
    <definedName name="Well_size">'[1]Secondary inputs'!$M$17</definedName>
    <definedName name="Wellhead_pressure">'[1]Secondary inputs'!$M$98</definedName>
    <definedName name="Wellhead_temperature">'[1]Secondary inputs'!$M$99</definedName>
    <definedName name="wells_LUnp">'[1]Secondary inputs'!$M$808</definedName>
    <definedName name="wells_LUp">'[1]Secondary inputs'!$M$807</definedName>
    <definedName name="Windspeed_ave_flaring">'[1]Secondary inputs'!#REF!</definedName>
    <definedName name="WIR">'[1]Active Field'!$J$87</definedName>
    <definedName name="WOR">'[1]Active Field'!$J$86</definedName>
    <definedName name="Year_ref_flaring">'[1]Secondary inputs'!$M$347</definedName>
    <definedName name="Years_prod">'[1]Secondary inputs'!$M$41</definedName>
    <definedName name="Z_FACTOR">'[1]Flow Sheet'!$D$74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2" i="1" l="1"/>
  <c r="G41" i="1"/>
  <c r="G40" i="1"/>
  <c r="G39" i="1"/>
  <c r="G38" i="1"/>
  <c r="G37" i="1"/>
  <c r="G3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U3" i="1"/>
  <c r="O3" i="1"/>
</calcChain>
</file>

<file path=xl/sharedStrings.xml><?xml version="1.0" encoding="utf-8"?>
<sst xmlns="http://schemas.openxmlformats.org/spreadsheetml/2006/main" count="169" uniqueCount="130">
  <si>
    <t>Inputs and settings</t>
  </si>
  <si>
    <t>THIS IS BETA SOFTWARE, NOT FOR CITATION OR DISTRIBUTION</t>
  </si>
  <si>
    <t>Fields:</t>
  </si>
  <si>
    <t>Realizations:</t>
  </si>
  <si>
    <t>Functional unit:</t>
  </si>
  <si>
    <t>Oil</t>
  </si>
  <si>
    <t>Energy measure:</t>
  </si>
  <si>
    <t>LHV</t>
  </si>
  <si>
    <t>Oil boundary:</t>
  </si>
  <si>
    <t>Field</t>
  </si>
  <si>
    <t>Gas boundary:</t>
  </si>
  <si>
    <t>Co-production:</t>
  </si>
  <si>
    <t>Allocation</t>
  </si>
  <si>
    <t>Fugitives model:</t>
  </si>
  <si>
    <t>Component</t>
  </si>
  <si>
    <t>Defaults:</t>
  </si>
  <si>
    <t xml:space="preserve">Global </t>
  </si>
  <si>
    <t>For uncertainty analysis choose &gt; 1 realization</t>
  </si>
  <si>
    <t>Unit</t>
  </si>
  <si>
    <t>Default</t>
  </si>
  <si>
    <t>Field 1</t>
  </si>
  <si>
    <t>Field 2</t>
  </si>
  <si>
    <t>Field 3</t>
  </si>
  <si>
    <t>Field 4</t>
  </si>
  <si>
    <t>Field 5</t>
  </si>
  <si>
    <t>Field 6</t>
  </si>
  <si>
    <t>Field 7</t>
  </si>
  <si>
    <t>Field 8</t>
  </si>
  <si>
    <t>Field 9</t>
  </si>
  <si>
    <t>Field 10</t>
  </si>
  <si>
    <t>Field 11</t>
  </si>
  <si>
    <t>Field 12</t>
  </si>
  <si>
    <t>Field 13</t>
  </si>
  <si>
    <t>Field 14</t>
  </si>
  <si>
    <t>Production methods</t>
  </si>
  <si>
    <t>Notes: Enter "1" where applicable and "0" where not applicable</t>
  </si>
  <si>
    <t>Downhole pump</t>
  </si>
  <si>
    <t>NA</t>
  </si>
  <si>
    <t xml:space="preserve">Water reinjection </t>
  </si>
  <si>
    <t>Natural gas reinjection</t>
  </si>
  <si>
    <t>Water flooding</t>
  </si>
  <si>
    <t>Gas lifting</t>
  </si>
  <si>
    <t>Gas flooding</t>
  </si>
  <si>
    <t>Steam flooding</t>
  </si>
  <si>
    <t>Oil sands mine (integrated with upgrader)</t>
  </si>
  <si>
    <t>Oil sands mine (non-integrated with upgrader)</t>
  </si>
  <si>
    <t>Field properties</t>
  </si>
  <si>
    <t>Field location (Country)</t>
  </si>
  <si>
    <t>Generic</t>
  </si>
  <si>
    <t>Field name</t>
  </si>
  <si>
    <t>Field age</t>
  </si>
  <si>
    <t>yr.</t>
  </si>
  <si>
    <t>Field depth</t>
  </si>
  <si>
    <t>ft</t>
  </si>
  <si>
    <t>Oil production volume</t>
  </si>
  <si>
    <t>bbl/d</t>
  </si>
  <si>
    <t>Number of producing wells</t>
  </si>
  <si>
    <t>-</t>
  </si>
  <si>
    <t>Number of water injecting wells</t>
  </si>
  <si>
    <t>Production tubing diameter</t>
  </si>
  <si>
    <t>in</t>
  </si>
  <si>
    <t>Injector tubing diameter</t>
  </si>
  <si>
    <t>Bottomhole pressure</t>
  </si>
  <si>
    <t>psia</t>
  </si>
  <si>
    <t>Reservoir pressure</t>
  </si>
  <si>
    <t>Reservoir temperature</t>
  </si>
  <si>
    <r>
      <rPr>
        <vertAlign val="superscript"/>
        <sz val="12"/>
        <color theme="1"/>
        <rFont val="宋体-简"/>
        <family val="1"/>
        <charset val="134"/>
      </rPr>
      <t>◦</t>
    </r>
    <r>
      <rPr>
        <sz val="10"/>
        <color theme="1"/>
        <rFont val="Helvetica"/>
        <family val="2"/>
      </rPr>
      <t>F</t>
    </r>
  </si>
  <si>
    <t>Offshore?</t>
  </si>
  <si>
    <t>0-1</t>
  </si>
  <si>
    <t>Fluid properties</t>
  </si>
  <si>
    <t>API gravity (oil at standard pressure and temperature, or "dead oil")</t>
  </si>
  <si>
    <t>deg. API</t>
  </si>
  <si>
    <t>Gas composition</t>
  </si>
  <si>
    <r>
      <rPr>
        <sz val="10"/>
        <color theme="1"/>
        <rFont val="Helvetica"/>
        <family val="2"/>
      </rPr>
      <t>N</t>
    </r>
    <r>
      <rPr>
        <vertAlign val="subscript"/>
        <sz val="12"/>
        <color theme="1"/>
        <rFont val="Helvetica"/>
        <family val="2"/>
      </rPr>
      <t>2</t>
    </r>
  </si>
  <si>
    <t>mol%</t>
  </si>
  <si>
    <r>
      <rPr>
        <sz val="10"/>
        <color theme="1"/>
        <rFont val="Helvetica"/>
        <family val="2"/>
      </rPr>
      <t>CO</t>
    </r>
    <r>
      <rPr>
        <vertAlign val="subscript"/>
        <sz val="12"/>
        <color theme="1"/>
        <rFont val="Helvetica"/>
        <family val="2"/>
      </rPr>
      <t>2</t>
    </r>
  </si>
  <si>
    <r>
      <rPr>
        <sz val="10"/>
        <color theme="1"/>
        <rFont val="Helvetica"/>
        <family val="2"/>
      </rPr>
      <t>C</t>
    </r>
    <r>
      <rPr>
        <vertAlign val="subscript"/>
        <sz val="12"/>
        <color theme="1"/>
        <rFont val="Helvetica"/>
        <family val="2"/>
      </rPr>
      <t>1</t>
    </r>
  </si>
  <si>
    <r>
      <rPr>
        <sz val="10"/>
        <color theme="1"/>
        <rFont val="Helvetica"/>
        <family val="2"/>
      </rPr>
      <t>C</t>
    </r>
    <r>
      <rPr>
        <vertAlign val="subscript"/>
        <sz val="12"/>
        <color theme="1"/>
        <rFont val="Helvetica"/>
        <family val="2"/>
      </rPr>
      <t>2</t>
    </r>
  </si>
  <si>
    <r>
      <rPr>
        <sz val="10"/>
        <color theme="1"/>
        <rFont val="Helvetica"/>
        <family val="2"/>
      </rPr>
      <t>C</t>
    </r>
    <r>
      <rPr>
        <vertAlign val="subscript"/>
        <sz val="12"/>
        <color theme="1"/>
        <rFont val="Helvetica"/>
        <family val="2"/>
      </rPr>
      <t>3</t>
    </r>
  </si>
  <si>
    <r>
      <rPr>
        <sz val="10"/>
        <color theme="1"/>
        <rFont val="Helvetica"/>
        <family val="2"/>
      </rPr>
      <t>C</t>
    </r>
    <r>
      <rPr>
        <vertAlign val="subscript"/>
        <sz val="12"/>
        <color theme="1"/>
        <rFont val="Helvetica"/>
        <family val="2"/>
      </rPr>
      <t>4</t>
    </r>
    <r>
      <rPr>
        <sz val="10"/>
        <color theme="1"/>
        <rFont val="Helvetica"/>
        <family val="2"/>
      </rPr>
      <t>+</t>
    </r>
  </si>
  <si>
    <r>
      <rPr>
        <sz val="10"/>
        <color theme="1"/>
        <rFont val="Helvetica"/>
        <family val="2"/>
      </rPr>
      <t>H</t>
    </r>
    <r>
      <rPr>
        <vertAlign val="subscript"/>
        <sz val="12"/>
        <color theme="1"/>
        <rFont val="Helvetica"/>
        <family val="2"/>
      </rPr>
      <t>2</t>
    </r>
    <r>
      <rPr>
        <sz val="10"/>
        <color theme="1"/>
        <rFont val="Helvetica"/>
        <family val="2"/>
      </rPr>
      <t>S</t>
    </r>
  </si>
  <si>
    <t>Production practices</t>
  </si>
  <si>
    <t>Notes: Enter "NA" where not applicable</t>
  </si>
  <si>
    <t>Gas-to-oil ratio (GOR)</t>
  </si>
  <si>
    <t>scf/bbl oil</t>
  </si>
  <si>
    <t>Water-to-oil ratio (WOR)</t>
  </si>
  <si>
    <t>bbl water/bbl oil</t>
  </si>
  <si>
    <t>Water injection ratio</t>
  </si>
  <si>
    <t>Gas lifting injection ratio</t>
  </si>
  <si>
    <t>scf/bbl liquid</t>
  </si>
  <si>
    <t>Gas flooding injection ratio</t>
  </si>
  <si>
    <t xml:space="preserve">Flood gas </t>
  </si>
  <si>
    <t>1=   Natural gas</t>
  </si>
  <si>
    <r>
      <rPr>
        <sz val="10"/>
        <color theme="1"/>
        <rFont val="Helvetica"/>
        <family val="2"/>
      </rPr>
      <t>2=   Nitrogen (N</t>
    </r>
    <r>
      <rPr>
        <vertAlign val="subscript"/>
        <sz val="12"/>
        <color theme="1"/>
        <rFont val="Helvetica"/>
        <family val="2"/>
      </rPr>
      <t>2</t>
    </r>
    <r>
      <rPr>
        <sz val="10"/>
        <color theme="1"/>
        <rFont val="Helvetica"/>
        <family val="2"/>
      </rPr>
      <t>)</t>
    </r>
  </si>
  <si>
    <r>
      <rPr>
        <sz val="10"/>
        <color theme="1"/>
        <rFont val="Helvetica"/>
        <family val="2"/>
      </rPr>
      <t>3=   Carbon Dioxide (CO</t>
    </r>
    <r>
      <rPr>
        <vertAlign val="subscript"/>
        <sz val="12"/>
        <color theme="1"/>
        <rFont val="Helvetica"/>
        <family val="2"/>
      </rPr>
      <t>2</t>
    </r>
    <r>
      <rPr>
        <sz val="10"/>
        <color theme="1"/>
        <rFont val="Helvetica"/>
        <family val="2"/>
      </rPr>
      <t>)</t>
    </r>
  </si>
  <si>
    <t>Carbon dioxide flooding and sequestration parameters</t>
  </si>
  <si>
    <t>Fraction of CO2 breaking through to producers</t>
  </si>
  <si>
    <t>%</t>
  </si>
  <si>
    <t>Source of makeup CO2</t>
  </si>
  <si>
    <t>1=   Natural subsurface reservoir</t>
  </si>
  <si>
    <t>2=   Anthropogenic</t>
  </si>
  <si>
    <t>Percentage of sequestration credit assigned to the oilfield</t>
  </si>
  <si>
    <t>Steam-to-oil ratio (SOR)</t>
  </si>
  <si>
    <t>bbl steam/bbl oil</t>
  </si>
  <si>
    <t>Fraction of required fossil electricity generated onsite</t>
  </si>
  <si>
    <t>Fraction of remaining natural gas reinjected</t>
  </si>
  <si>
    <t>Fraction of produced water reinjected</t>
  </si>
  <si>
    <t xml:space="preserve">Fraction of steam generation via cogeneration </t>
  </si>
  <si>
    <t>Fraction of steam generation via solar thermal</t>
  </si>
  <si>
    <t>Processing practices</t>
  </si>
  <si>
    <t>Heater/treater</t>
  </si>
  <si>
    <t>Stabilizer column</t>
  </si>
  <si>
    <t>Upgrader type</t>
  </si>
  <si>
    <t>0 = None</t>
  </si>
  <si>
    <t>1 = Delayed coking</t>
  </si>
  <si>
    <t>2 = Hydroconversion</t>
  </si>
  <si>
    <t>3 = Combined hydroconversion and fluid coking</t>
  </si>
  <si>
    <t>Flaring-to-oil ratio</t>
  </si>
  <si>
    <t>Venting fraction (purposeful venting of post-flare gas)</t>
  </si>
  <si>
    <t>fraction post-flare gas</t>
  </si>
  <si>
    <t>Volume fraction of diluent</t>
  </si>
  <si>
    <t>Others</t>
  </si>
  <si>
    <t>Excess pressure in injector well (injector well interface flowing pressure - avg res. pressure)</t>
  </si>
  <si>
    <t>Reservoir permeability</t>
  </si>
  <si>
    <t>mD</t>
  </si>
  <si>
    <t>Reservoir thickness</t>
  </si>
  <si>
    <t>Wellhead pressure</t>
  </si>
  <si>
    <t>Wellhead temperature</t>
  </si>
  <si>
    <t>Egypt</t>
  </si>
  <si>
    <t>Al Baraka-4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</si>
</sst>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3">
    <font>
      <sz val="10"/>
      <color theme="1"/>
      <name val="Helvetica"/>
      <charset val="134"/>
    </font>
    <font>
      <sz val="12"/>
      <color theme="1"/>
      <name val="Helvetica"/>
      <family val="2"/>
    </font>
    <font>
      <sz val="14"/>
      <color theme="0"/>
      <name val="Helvetica"/>
      <family val="2"/>
    </font>
    <font>
      <b/>
      <sz val="10"/>
      <color rgb="FF01835F"/>
      <name val="Helvetica Neue"/>
      <family val="2"/>
    </font>
    <font>
      <b/>
      <sz val="10"/>
      <color rgb="FF01835F"/>
      <name val="Helvetica"/>
      <family val="2"/>
    </font>
    <font>
      <sz val="12"/>
      <color theme="0"/>
      <name val="Helvetica"/>
      <family val="2"/>
    </font>
    <font>
      <sz val="10"/>
      <color theme="0"/>
      <name val="Helvetica"/>
      <family val="2"/>
    </font>
    <font>
      <sz val="10"/>
      <name val="Helvetica"/>
      <family val="2"/>
    </font>
    <font>
      <sz val="10"/>
      <color theme="5"/>
      <name val="Helvetica"/>
      <family val="2"/>
    </font>
    <font>
      <sz val="10"/>
      <color theme="5"/>
      <name val="Helvetica Neue"/>
      <family val="2"/>
    </font>
    <font>
      <sz val="12"/>
      <color theme="1"/>
      <name val="Helvetica Neue"/>
      <family val="2"/>
    </font>
    <font>
      <i/>
      <sz val="10"/>
      <color theme="1"/>
      <name val="Helvetica"/>
      <family val="2"/>
    </font>
    <font>
      <sz val="12"/>
      <color rgb="FF8C1515"/>
      <name val="Helvetica"/>
      <family val="2"/>
    </font>
    <font>
      <sz val="12"/>
      <color rgb="FF8C1515"/>
      <name val="Helvetica Neue"/>
      <family val="2"/>
    </font>
    <font>
      <sz val="12"/>
      <color theme="5"/>
      <name val="Helvetica"/>
      <family val="2"/>
    </font>
    <font>
      <sz val="10"/>
      <color theme="1"/>
      <name val="Helvetica Neue"/>
      <family val="2"/>
    </font>
    <font>
      <vertAlign val="superscript"/>
      <sz val="12"/>
      <color theme="1"/>
      <name val="宋体-简"/>
      <family val="1"/>
      <charset val="134"/>
    </font>
    <font>
      <sz val="12"/>
      <color theme="5"/>
      <name val="Helvetica Neue"/>
      <family val="2"/>
    </font>
    <font>
      <b/>
      <sz val="12"/>
      <color theme="1"/>
      <name val="Helvetica"/>
      <family val="2"/>
    </font>
    <font>
      <u/>
      <sz val="8"/>
      <color theme="7"/>
      <name val="Helvetica"/>
      <family val="2"/>
    </font>
    <font>
      <b/>
      <sz val="12"/>
      <color rgb="FFFF0000"/>
      <name val="Helvetica"/>
      <family val="2"/>
    </font>
    <font>
      <sz val="10"/>
      <color theme="1"/>
      <name val="Calibri"/>
      <family val="2"/>
      <scheme val="minor"/>
    </font>
    <font>
      <b/>
      <sz val="12"/>
      <color theme="0"/>
      <name val="Helvetica"/>
      <family val="2"/>
    </font>
    <font>
      <b/>
      <sz val="11"/>
      <name val="Calibri"/>
      <family val="2"/>
    </font>
    <font>
      <sz val="12"/>
      <color rgb="FFED7D31"/>
      <name val="Helvetica Neue"/>
      <family val="2"/>
    </font>
    <font>
      <sz val="12"/>
      <color rgb="FFC00000"/>
      <name val="Helvetica"/>
      <family val="2"/>
    </font>
    <font>
      <b/>
      <sz val="12"/>
      <color theme="5"/>
      <name val="Helvetica"/>
      <family val="2"/>
    </font>
    <font>
      <sz val="10"/>
      <color theme="4"/>
      <name val="Helvetica"/>
      <family val="2"/>
    </font>
    <font>
      <vertAlign val="subscript"/>
      <sz val="12"/>
      <color theme="1"/>
      <name val="Helvetica"/>
      <family val="2"/>
    </font>
    <font>
      <sz val="10"/>
      <color theme="1"/>
      <name val="Helvetica"/>
      <family val="2"/>
    </font>
    <font>
      <b/>
      <u/>
      <sz val="10"/>
      <color rgb="FF800000"/>
      <name val="Helvetica"/>
      <family val="2"/>
    </font>
    <font>
      <sz val="12"/>
      <color rgb="FF000000"/>
      <name val="Helvetica Neue"/>
      <family val="2"/>
    </font>
    <font>
      <sz val="10"/>
      <color rgb="FF000000"/>
      <name val="Helvetica Neue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2" tint="0.79995117038483843"/>
        <bgColor indexed="64"/>
      </patternFill>
    </fill>
    <fill>
      <patternFill patternType="solid">
        <fgColor rgb="FFEDE8DD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</borders>
  <cellStyleXfs count="6">
    <xf numFmtId="0" fontId="0" fillId="2" borderId="0"/>
    <xf numFmtId="0" fontId="2" fillId="3" borderId="1"/>
    <xf numFmtId="2" fontId="27" fillId="2" borderId="2"/>
    <xf numFmtId="0" fontId="26" fillId="8" borderId="1"/>
    <xf numFmtId="0" fontId="5" fillId="3" borderId="1"/>
    <xf numFmtId="0" fontId="19" fillId="7" borderId="7">
      <alignment horizontal="center" vertical="center"/>
    </xf>
  </cellStyleXfs>
  <cellXfs count="54">
    <xf numFmtId="0" fontId="0" fillId="2" borderId="0" xfId="0"/>
    <xf numFmtId="0" fontId="1" fillId="2" borderId="0" xfId="0" applyFont="1" applyProtection="1">
      <protection locked="0"/>
    </xf>
    <xf numFmtId="0" fontId="2" fillId="3" borderId="1" xfId="1"/>
    <xf numFmtId="0" fontId="0" fillId="2" borderId="0" xfId="0" applyAlignment="1" applyProtection="1">
      <alignment horizontal="right" vertical="center"/>
      <protection locked="0"/>
    </xf>
    <xf numFmtId="1" fontId="3" fillId="4" borderId="2" xfId="0" applyNumberFormat="1" applyFont="1" applyFill="1" applyBorder="1" applyAlignment="1">
      <alignment horizontal="center"/>
    </xf>
    <xf numFmtId="0" fontId="0" fillId="2" borderId="0" xfId="0" applyProtection="1">
      <protection locked="0"/>
    </xf>
    <xf numFmtId="0" fontId="0" fillId="2" borderId="0" xfId="0" applyAlignment="1" applyProtection="1">
      <alignment horizontal="right"/>
      <protection locked="0"/>
    </xf>
    <xf numFmtId="1" fontId="4" fillId="2" borderId="2" xfId="2" applyNumberFormat="1" applyFont="1"/>
    <xf numFmtId="0" fontId="5" fillId="3" borderId="1" xfId="4"/>
    <xf numFmtId="0" fontId="6" fillId="3" borderId="1" xfId="4" applyFont="1" applyAlignment="1">
      <alignment horizontal="center"/>
    </xf>
    <xf numFmtId="0" fontId="6" fillId="3" borderId="1" xfId="4" applyFont="1"/>
    <xf numFmtId="0" fontId="7" fillId="2" borderId="0" xfId="0" applyFont="1" applyProtection="1">
      <protection locked="0"/>
    </xf>
    <xf numFmtId="0" fontId="8" fillId="2" borderId="0" xfId="0" applyFont="1" applyProtection="1">
      <protection locked="0"/>
    </xf>
    <xf numFmtId="2" fontId="9" fillId="4" borderId="0" xfId="0" applyNumberFormat="1" applyFont="1" applyFill="1"/>
    <xf numFmtId="0" fontId="1" fillId="2" borderId="0" xfId="0" applyFont="1"/>
    <xf numFmtId="0" fontId="10" fillId="4" borderId="0" xfId="0" applyFont="1" applyFill="1"/>
    <xf numFmtId="0" fontId="11" fillId="2" borderId="0" xfId="0" applyFont="1"/>
    <xf numFmtId="2" fontId="12" fillId="5" borderId="2" xfId="2" applyFont="1" applyFill="1"/>
    <xf numFmtId="2" fontId="13" fillId="6" borderId="2" xfId="0" applyNumberFormat="1" applyFont="1" applyFill="1" applyBorder="1"/>
    <xf numFmtId="0" fontId="1" fillId="2" borderId="0" xfId="0" applyFont="1" applyAlignment="1" applyProtection="1">
      <alignment vertical="center"/>
      <protection locked="0"/>
    </xf>
    <xf numFmtId="2" fontId="14" fillId="2" borderId="2" xfId="2" applyFont="1"/>
    <xf numFmtId="0" fontId="15" fillId="5" borderId="0" xfId="0" applyFont="1" applyFill="1" applyAlignment="1">
      <alignment wrapText="1" readingOrder="1"/>
    </xf>
    <xf numFmtId="0" fontId="16" fillId="2" borderId="0" xfId="0" applyFont="1"/>
    <xf numFmtId="2" fontId="17" fillId="4" borderId="2" xfId="0" applyNumberFormat="1" applyFont="1" applyFill="1" applyBorder="1"/>
    <xf numFmtId="2" fontId="14" fillId="2" borderId="3" xfId="2" applyFont="1" applyBorder="1"/>
    <xf numFmtId="2" fontId="17" fillId="4" borderId="4" xfId="0" applyNumberFormat="1" applyFont="1" applyFill="1" applyBorder="1"/>
    <xf numFmtId="0" fontId="1" fillId="2" borderId="5" xfId="3" applyFont="1" applyFill="1" applyBorder="1" applyProtection="1">
      <protection locked="0"/>
    </xf>
    <xf numFmtId="0" fontId="18" fillId="2" borderId="0" xfId="3" applyFont="1" applyFill="1" applyBorder="1" applyProtection="1">
      <protection locked="0"/>
    </xf>
    <xf numFmtId="0" fontId="18" fillId="2" borderId="1" xfId="3" applyFont="1" applyFill="1" applyProtection="1">
      <protection locked="0"/>
    </xf>
    <xf numFmtId="2" fontId="1" fillId="2" borderId="0" xfId="0" applyNumberFormat="1" applyFont="1" applyProtection="1">
      <protection locked="0"/>
    </xf>
    <xf numFmtId="1" fontId="14" fillId="2" borderId="2" xfId="2" applyNumberFormat="1" applyFont="1"/>
    <xf numFmtId="2" fontId="14" fillId="2" borderId="6" xfId="2" applyFont="1" applyBorder="1"/>
    <xf numFmtId="0" fontId="19" fillId="7" borderId="7" xfId="5">
      <alignment horizontal="center" vertical="center"/>
    </xf>
    <xf numFmtId="0" fontId="20" fillId="3" borderId="1" xfId="4" applyFont="1"/>
    <xf numFmtId="0" fontId="15" fillId="4" borderId="0" xfId="0" applyFont="1" applyFill="1"/>
    <xf numFmtId="1" fontId="13" fillId="6" borderId="2" xfId="0" applyNumberFormat="1" applyFont="1" applyFill="1" applyBorder="1"/>
    <xf numFmtId="0" fontId="21" fillId="4" borderId="0" xfId="0" applyFont="1" applyFill="1"/>
    <xf numFmtId="0" fontId="10" fillId="4" borderId="0" xfId="0" applyFont="1" applyFill="1" applyAlignment="1">
      <alignment vertical="center"/>
    </xf>
    <xf numFmtId="2" fontId="0" fillId="2" borderId="0" xfId="0" applyNumberFormat="1"/>
    <xf numFmtId="0" fontId="22" fillId="3" borderId="1" xfId="4" applyFont="1"/>
    <xf numFmtId="0" fontId="23" fillId="2" borderId="6" xfId="0" applyFont="1" applyBorder="1" applyAlignment="1">
      <alignment horizontal="center" vertical="top"/>
    </xf>
    <xf numFmtId="2" fontId="24" fillId="4" borderId="2" xfId="0" applyNumberFormat="1" applyFont="1" applyFill="1" applyBorder="1"/>
    <xf numFmtId="11" fontId="0" fillId="2" borderId="0" xfId="0" applyNumberFormat="1"/>
    <xf numFmtId="164" fontId="14" fillId="2" borderId="2" xfId="2" applyNumberFormat="1" applyFont="1"/>
    <xf numFmtId="164" fontId="1" fillId="2" borderId="0" xfId="0" applyNumberFormat="1" applyFont="1" applyProtection="1">
      <protection locked="0"/>
    </xf>
    <xf numFmtId="2" fontId="25" fillId="2" borderId="5" xfId="2" applyFont="1" applyBorder="1" applyProtection="1">
      <protection locked="0"/>
    </xf>
    <xf numFmtId="0" fontId="0" fillId="0" borderId="0" xfId="0" applyFill="1"/>
    <xf numFmtId="0" fontId="1" fillId="0" borderId="0" xfId="0" applyFont="1" applyFill="1" applyProtection="1">
      <protection locked="0"/>
    </xf>
    <xf numFmtId="1" fontId="0" fillId="2" borderId="0" xfId="0" applyNumberFormat="1"/>
    <xf numFmtId="0" fontId="15" fillId="2" borderId="0" xfId="0" applyFont="1"/>
    <xf numFmtId="11" fontId="15" fillId="2" borderId="0" xfId="0" applyNumberFormat="1" applyFont="1"/>
    <xf numFmtId="0" fontId="31" fillId="2" borderId="0" xfId="0" applyFont="1"/>
    <xf numFmtId="0" fontId="32" fillId="2" borderId="0" xfId="0" applyFont="1"/>
    <xf numFmtId="0" fontId="7" fillId="2" borderId="0" xfId="0" applyFont="1" applyProtection="1">
      <protection locked="0"/>
    </xf>
  </cellXfs>
  <cellStyles count="6">
    <cellStyle name="Button" xfId="5" xr:uid="{00000000-0005-0000-0000-000035000000}"/>
    <cellStyle name="GHG First" xfId="4" xr:uid="{00000000-0005-0000-0000-00002C000000}"/>
    <cellStyle name="GHG Second" xfId="3" xr:uid="{00000000-0005-0000-0000-00002A000000}"/>
    <cellStyle name="GHG_Title" xfId="1" xr:uid="{00000000-0005-0000-0000-000005000000}"/>
    <cellStyle name="Normal" xfId="0" builtinId="0"/>
    <cellStyle name="User_Free" xfId="2" xr:uid="{00000000-0005-0000-0000-00002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absolute">
        <xdr:from>
          <xdr:col>2</xdr:col>
          <xdr:colOff>457200</xdr:colOff>
          <xdr:row>0</xdr:row>
          <xdr:rowOff>38100</xdr:rowOff>
        </xdr:from>
        <xdr:to>
          <xdr:col>4</xdr:col>
          <xdr:colOff>546100</xdr:colOff>
          <xdr:row>1</xdr:row>
          <xdr:rowOff>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1" i="0" u="sng" strike="noStrike" baseline="0">
                  <a:solidFill>
                    <a:srgbClr val="800000"/>
                  </a:solidFill>
                  <a:latin typeface="Helvetica" pitchFamily="2" charset="0"/>
                </a:rPr>
                <a:t>Run Assessment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57block/PycharmProjects/OPGEE/opgee/data/OPGEE/Global%20Gas%20Aramco/OPGEE_v3.0c_101623.xlsm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microsoft.com/office/2019/04/relationships/externalLinkLongPath" Target="/Users/57block/PycharmProjects/OPGEE/opgee/data/spe/Users/57block/PycharmProjects/OPGEE/opgee/data/M:/Mac/Mac/Home/Mac/Home/Mac/Mac/Home/C:/C:/C:/Users/jruthe/Dropbox/Doctoral/Projects/Research%20Projects/manuscripts/2_methane%20paper/paper%20ii%20-%20component%20level/Analysis/5_OPGEE_Lite/OPGEE_Lite_v23.xlsm?1E588142" TargetMode="External"/><Relationship Id="rId1" Type="http://schemas.openxmlformats.org/officeDocument/2006/relationships/externalLinkPath" Target="file:///1E588142/OPGEE_Lite_v23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roduction"/>
      <sheetName val="Model coverage"/>
      <sheetName val="How to use"/>
      <sheetName val="Inputs"/>
      <sheetName val="Secondary inputs"/>
      <sheetName val="Results"/>
      <sheetName val="Uncertainty"/>
      <sheetName val="Active Field"/>
      <sheetName val="Energy Summary"/>
      <sheetName val="GHG Summary"/>
      <sheetName val="Flow Sheet"/>
      <sheetName val="VFF Summary"/>
      <sheetName val="Exploration"/>
      <sheetName val="Drilling &amp; development"/>
      <sheetName val="Reservoir"/>
      <sheetName val="Well and downhole pump"/>
      <sheetName val="Bitumen mining"/>
      <sheetName val="Separation"/>
      <sheetName val="Crude oil dewatering"/>
      <sheetName val="Crude oil stabilization"/>
      <sheetName val="Heavy Oil Upgrading"/>
      <sheetName val="Heavy Oil Dilution"/>
      <sheetName val="Crude Oil Storage"/>
      <sheetName val="Steam Generation"/>
      <sheetName val="Produced Water Treatment"/>
      <sheetName val="Makeup Water Treatment"/>
      <sheetName val="Water Injection"/>
      <sheetName val="Flaring"/>
      <sheetName val="Venting"/>
      <sheetName val="Gas Gathering"/>
      <sheetName val="Gas dehydration"/>
      <sheetName val="Acid Gas Removal"/>
      <sheetName val="Demethanizer"/>
      <sheetName val="Chiller"/>
      <sheetName val="CO2 Membrane"/>
      <sheetName val="Ryan-Holmes"/>
      <sheetName val="Gas Reinjection Compressor"/>
      <sheetName val="Gas Lifting Compressor"/>
      <sheetName val="Gas Flooding Compressor"/>
      <sheetName val="CO2 Reinjection Compressor"/>
      <sheetName val="Sour Gas Reinjection Compressor"/>
      <sheetName val="VRU Compressor"/>
      <sheetName val="Pre-membrane Compressor"/>
      <sheetName val="LNG Liquefaction"/>
      <sheetName val="LNG transport"/>
      <sheetName val="LNG regasification"/>
      <sheetName val="Storage Compressor"/>
      <sheetName val="Post-Storage Compressor"/>
      <sheetName val="HC Gas Injection Wells"/>
      <sheetName val="CO2 Injection Wells"/>
      <sheetName val="Sour Gas Injection Wells"/>
      <sheetName val="Steam injection wells"/>
      <sheetName val="Gas Flood Wells"/>
      <sheetName val="Gas storage wells"/>
      <sheetName val="Storage separator"/>
      <sheetName val="Gas transmission compressors"/>
      <sheetName val="Gas Partition A"/>
      <sheetName val="Gas Partition B"/>
      <sheetName val="Fuel Gas Consumed"/>
      <sheetName val="Fuel Gas Imports"/>
      <sheetName val="Maintenance"/>
      <sheetName val="Waste Disposal"/>
      <sheetName val="Crude Oil Transport"/>
      <sheetName val="Diluent Transport"/>
      <sheetName val="Petcoke transport"/>
      <sheetName val="Gas distribution"/>
      <sheetName val="Electricity Gen and Imports"/>
      <sheetName val="NGL or Diluent Prod and Imports"/>
      <sheetName val="Venting &amp; Fugitives 3.0"/>
      <sheetName val="VF - Component"/>
      <sheetName val="VF - Site - onsite"/>
      <sheetName val="VF - Site - offsite"/>
      <sheetName val="VF - Secondary prod"/>
      <sheetName val="VF - Activity Factors"/>
      <sheetName val="Venting &amp; Fugitives (2.0, dep.)"/>
      <sheetName val="Fuel Specs"/>
      <sheetName val="Fuel Cycle"/>
      <sheetName val="Drivers"/>
      <sheetName val="Constants"/>
      <sheetName val="Embodied Emissions"/>
      <sheetName val="Emissions Factors"/>
      <sheetName val="Defined lists"/>
      <sheetName val="Regionalized defaults"/>
      <sheetName val="ResetResults"/>
      <sheetName val="ResetVFF"/>
      <sheetName val="Debug"/>
      <sheetName val="OPGEE_v3.0c_101623"/>
    </sheetNames>
    <definedNames>
      <definedName name="UltraBulk_assessment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>
        <row r="9">
          <cell r="C9">
            <v>2.86</v>
          </cell>
          <cell r="D9">
            <v>2.7</v>
          </cell>
        </row>
        <row r="10">
          <cell r="C10">
            <v>0.33</v>
          </cell>
          <cell r="D10">
            <v>6.9</v>
          </cell>
        </row>
        <row r="11">
          <cell r="C11">
            <v>89.18</v>
          </cell>
          <cell r="D11">
            <v>83.3</v>
          </cell>
        </row>
        <row r="12">
          <cell r="C12">
            <v>5.3</v>
          </cell>
          <cell r="D12">
            <v>4.9000000000000004</v>
          </cell>
        </row>
        <row r="13">
          <cell r="C13">
            <v>1.62</v>
          </cell>
          <cell r="D13">
            <v>1.5</v>
          </cell>
        </row>
        <row r="14">
          <cell r="C14">
            <v>0.71</v>
          </cell>
          <cell r="D14">
            <v>0.7</v>
          </cell>
        </row>
        <row r="15">
          <cell r="C15">
            <v>0</v>
          </cell>
          <cell r="D15">
            <v>0</v>
          </cell>
        </row>
      </sheetData>
      <sheetData sheetId="83"/>
      <sheetData sheetId="84"/>
      <sheetData sheetId="85"/>
      <sheetData sheetId="8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bugging"/>
      <sheetName val="Input_Data"/>
      <sheetName val="Scenario_Gen"/>
      <sheetName val="Active_Field"/>
      <sheetName val="Uncertainty"/>
      <sheetName val="Results_summary"/>
      <sheetName val="Equipment"/>
      <sheetName val="Completions and Workovers"/>
      <sheetName val="LU"/>
      <sheetName val="Data"/>
      <sheetName val="TestingWell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>
    <tabColor rgb="FFD2C295"/>
  </sheetPr>
  <dimension ref="A1:SM105"/>
  <sheetViews>
    <sheetView tabSelected="1" zoomScale="125" zoomScaleNormal="93" workbookViewId="0">
      <pane xSplit="6" ySplit="6" topLeftCell="G16" activePane="bottomRight" state="frozenSplit"/>
      <selection pane="topRight"/>
      <selection pane="bottomLeft"/>
      <selection pane="bottomRight" activeCell="J32" sqref="J32"/>
    </sheetView>
  </sheetViews>
  <sheetFormatPr baseColWidth="10" defaultColWidth="10.6640625" defaultRowHeight="15" customHeight="1"/>
  <cols>
    <col min="1" max="4" width="10.6640625" style="1"/>
    <col min="5" max="5" width="9.1640625" style="1" customWidth="1"/>
    <col min="6" max="6" width="7.6640625" style="1" customWidth="1"/>
    <col min="7" max="93" width="10.6640625" style="1"/>
    <col min="96" max="356" width="10.6640625" style="1"/>
  </cols>
  <sheetData>
    <row r="1" spans="1:356" ht="21" customHeight="1">
      <c r="A1" s="2" t="s">
        <v>0</v>
      </c>
      <c r="B1" s="2"/>
      <c r="C1" s="2"/>
      <c r="D1" s="2"/>
      <c r="E1" s="2"/>
      <c r="F1" s="2"/>
      <c r="G1" s="2"/>
      <c r="H1" s="2" t="s">
        <v>1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  <c r="HY1" s="2"/>
      <c r="HZ1" s="2"/>
      <c r="IA1" s="2"/>
      <c r="IB1" s="2"/>
      <c r="IC1" s="2"/>
      <c r="ID1" s="2"/>
      <c r="IE1" s="2"/>
      <c r="IF1" s="2"/>
      <c r="IG1" s="2"/>
      <c r="IH1" s="2"/>
      <c r="II1" s="2"/>
      <c r="IJ1" s="2"/>
      <c r="IK1" s="2"/>
      <c r="IL1" s="2"/>
      <c r="IM1" s="2"/>
      <c r="IN1" s="2"/>
      <c r="IO1" s="2"/>
      <c r="IP1" s="2"/>
      <c r="IQ1" s="2"/>
      <c r="IR1" s="2"/>
      <c r="IS1" s="2"/>
      <c r="IT1" s="2"/>
      <c r="IU1" s="2"/>
      <c r="IV1" s="2"/>
      <c r="IW1" s="2"/>
      <c r="IX1" s="2"/>
      <c r="IY1" s="2"/>
      <c r="IZ1" s="2"/>
      <c r="JA1" s="2"/>
      <c r="JB1" s="2"/>
      <c r="JC1" s="2"/>
      <c r="JD1" s="2"/>
      <c r="JE1" s="2"/>
      <c r="JF1" s="2"/>
      <c r="JG1" s="2"/>
      <c r="JH1" s="2"/>
      <c r="JI1" s="2"/>
      <c r="JJ1" s="2"/>
      <c r="JK1" s="2"/>
      <c r="JL1" s="2"/>
      <c r="JM1" s="2"/>
      <c r="JN1" s="2"/>
      <c r="JO1" s="2"/>
      <c r="JP1" s="2"/>
      <c r="JQ1" s="2"/>
      <c r="JR1" s="2"/>
      <c r="JS1" s="2"/>
      <c r="JT1" s="2"/>
      <c r="JU1" s="2"/>
      <c r="JV1" s="2"/>
      <c r="JW1" s="2"/>
      <c r="JX1" s="2"/>
      <c r="JY1" s="2"/>
      <c r="JZ1" s="2"/>
      <c r="KA1" s="2"/>
      <c r="KB1" s="2"/>
      <c r="KC1" s="2"/>
      <c r="KD1" s="2"/>
      <c r="KE1" s="2"/>
      <c r="KF1" s="2"/>
      <c r="KG1" s="2"/>
      <c r="KH1" s="2"/>
      <c r="KI1" s="2"/>
      <c r="KJ1" s="2"/>
      <c r="KK1" s="2"/>
      <c r="KL1" s="2"/>
      <c r="KM1" s="2"/>
      <c r="KN1" s="2"/>
      <c r="KO1" s="2"/>
      <c r="KP1" s="2"/>
      <c r="KQ1" s="2"/>
      <c r="KR1" s="2"/>
      <c r="KS1" s="2"/>
      <c r="KT1" s="2"/>
      <c r="KU1" s="2"/>
      <c r="KV1" s="2"/>
      <c r="KW1" s="2"/>
      <c r="KX1" s="2"/>
      <c r="KY1" s="2"/>
      <c r="KZ1" s="2"/>
      <c r="LA1" s="2"/>
      <c r="LB1" s="2"/>
      <c r="LC1" s="2"/>
      <c r="LD1" s="2"/>
      <c r="LE1" s="2"/>
      <c r="LF1" s="2"/>
      <c r="LG1" s="2"/>
      <c r="LH1" s="2"/>
      <c r="LI1" s="2"/>
      <c r="LJ1" s="2"/>
      <c r="LK1" s="2"/>
      <c r="LL1" s="2"/>
      <c r="LM1" s="2"/>
      <c r="LN1" s="2"/>
      <c r="LO1" s="2"/>
      <c r="LP1" s="2"/>
      <c r="LQ1" s="2"/>
      <c r="LR1" s="2"/>
      <c r="LS1" s="2"/>
      <c r="LT1" s="2"/>
      <c r="LU1" s="2"/>
      <c r="LV1" s="2"/>
      <c r="LW1" s="2"/>
      <c r="LX1" s="2"/>
      <c r="LY1" s="2"/>
      <c r="LZ1" s="2"/>
      <c r="MA1" s="2"/>
      <c r="MB1" s="2"/>
      <c r="MC1" s="2"/>
      <c r="MD1" s="2"/>
      <c r="ME1" s="2"/>
      <c r="MF1" s="2"/>
      <c r="MG1" s="2"/>
      <c r="MH1" s="2"/>
      <c r="MI1" s="2"/>
      <c r="MJ1" s="2"/>
      <c r="MK1" s="2"/>
      <c r="ML1" s="2"/>
      <c r="MM1" s="2"/>
      <c r="MN1" s="2"/>
      <c r="MO1" s="2"/>
      <c r="MP1" s="2"/>
      <c r="MQ1" s="2"/>
      <c r="MR1" s="2"/>
    </row>
    <row r="2" spans="1:356" ht="15" customHeight="1">
      <c r="A2" s="3" t="s">
        <v>2</v>
      </c>
      <c r="B2" s="4">
        <v>2</v>
      </c>
      <c r="C2" s="4">
        <v>2</v>
      </c>
      <c r="D2" s="5"/>
      <c r="E2" s="6" t="s">
        <v>3</v>
      </c>
      <c r="F2" s="7">
        <v>1</v>
      </c>
      <c r="G2" s="5" t="s">
        <v>4</v>
      </c>
      <c r="H2" s="5"/>
      <c r="I2" s="32" t="s">
        <v>5</v>
      </c>
      <c r="J2" s="5"/>
      <c r="K2" s="5" t="s">
        <v>6</v>
      </c>
      <c r="L2" s="5"/>
      <c r="M2" s="32" t="s">
        <v>7</v>
      </c>
      <c r="N2" s="5"/>
      <c r="O2" s="5" t="s">
        <v>8</v>
      </c>
      <c r="P2" s="5"/>
      <c r="Q2" s="32" t="s">
        <v>9</v>
      </c>
      <c r="R2" s="5"/>
      <c r="S2" s="5" t="s">
        <v>10</v>
      </c>
      <c r="T2" s="5"/>
      <c r="U2" s="32" t="s">
        <v>9</v>
      </c>
      <c r="V2" s="5"/>
      <c r="W2" s="5" t="s">
        <v>11</v>
      </c>
      <c r="X2" s="5"/>
      <c r="Y2" s="32" t="s">
        <v>12</v>
      </c>
      <c r="Z2" s="5"/>
      <c r="AA2" s="5" t="s">
        <v>13</v>
      </c>
      <c r="AB2" s="5"/>
      <c r="AC2" s="32" t="s">
        <v>14</v>
      </c>
      <c r="AD2" s="5"/>
      <c r="AE2" s="5" t="s">
        <v>15</v>
      </c>
      <c r="AF2" s="32" t="s">
        <v>16</v>
      </c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5"/>
      <c r="HU2" s="5"/>
      <c r="HV2" s="5"/>
      <c r="HW2" s="5"/>
      <c r="HX2" s="5"/>
      <c r="HY2" s="5"/>
      <c r="HZ2" s="5"/>
      <c r="IA2" s="5"/>
      <c r="IB2" s="5"/>
      <c r="IC2" s="5"/>
      <c r="ID2" s="5"/>
      <c r="IE2" s="5"/>
      <c r="IF2" s="5"/>
      <c r="IG2" s="5"/>
      <c r="IH2" s="5"/>
      <c r="II2" s="5"/>
      <c r="IJ2" s="5"/>
      <c r="IK2" s="5"/>
      <c r="IL2" s="5"/>
      <c r="IM2" s="5"/>
      <c r="IN2" s="5"/>
      <c r="IO2" s="5"/>
      <c r="IP2" s="5"/>
      <c r="IQ2" s="5"/>
      <c r="IR2" s="5"/>
      <c r="IS2" s="5"/>
      <c r="IT2" s="5"/>
      <c r="IU2" s="5"/>
      <c r="IV2" s="5"/>
      <c r="IW2" s="5"/>
      <c r="IX2" s="5"/>
      <c r="IY2" s="5"/>
      <c r="IZ2" s="5"/>
      <c r="JA2" s="5"/>
      <c r="JB2" s="5"/>
      <c r="JC2" s="5"/>
      <c r="JD2" s="5"/>
      <c r="JE2" s="5"/>
      <c r="JF2" s="5"/>
      <c r="JG2" s="5"/>
      <c r="JH2" s="5"/>
      <c r="JI2" s="5"/>
      <c r="JJ2" s="5"/>
      <c r="JK2" s="5"/>
      <c r="JL2" s="5"/>
      <c r="JM2" s="5"/>
      <c r="JN2" s="5"/>
      <c r="JO2" s="5"/>
      <c r="JP2" s="5"/>
      <c r="JQ2" s="5"/>
      <c r="JR2" s="5"/>
      <c r="JS2" s="5"/>
      <c r="JT2" s="5"/>
      <c r="JU2" s="5"/>
      <c r="JV2" s="5"/>
      <c r="JW2" s="5"/>
      <c r="JX2" s="5"/>
      <c r="JY2" s="5"/>
      <c r="JZ2" s="5"/>
      <c r="KA2" s="5"/>
      <c r="KB2" s="5"/>
      <c r="KC2" s="5"/>
      <c r="KD2" s="5"/>
      <c r="KE2" s="5"/>
      <c r="KF2" s="5"/>
      <c r="KG2" s="5"/>
      <c r="KH2" s="5"/>
      <c r="KI2" s="5"/>
      <c r="KJ2" s="5"/>
      <c r="KK2" s="5"/>
      <c r="KL2" s="5"/>
      <c r="KM2" s="5"/>
      <c r="KN2" s="5"/>
      <c r="KO2" s="5"/>
      <c r="KP2" s="5"/>
      <c r="KQ2" s="5"/>
      <c r="KR2" s="5"/>
      <c r="KS2" s="5"/>
      <c r="KT2" s="5"/>
      <c r="KU2" s="5"/>
      <c r="KV2" s="5"/>
      <c r="KW2" s="5"/>
      <c r="KX2" s="5"/>
      <c r="KY2" s="5"/>
      <c r="KZ2" s="5"/>
      <c r="LA2" s="5"/>
      <c r="LB2" s="5"/>
      <c r="LC2" s="5"/>
      <c r="LD2" s="5"/>
      <c r="LE2" s="5"/>
      <c r="LF2" s="5"/>
      <c r="LG2" s="5"/>
      <c r="LH2" s="5"/>
      <c r="LI2" s="5"/>
      <c r="LJ2" s="5"/>
      <c r="LK2" s="5"/>
      <c r="LL2" s="5"/>
      <c r="LM2" s="5"/>
      <c r="LN2" s="5"/>
      <c r="LO2" s="5"/>
      <c r="LP2" s="5"/>
      <c r="LQ2" s="5"/>
      <c r="LR2" s="5"/>
      <c r="LS2" s="5"/>
      <c r="LT2" s="5"/>
      <c r="LU2" s="5"/>
      <c r="LV2" s="5"/>
      <c r="LW2" s="5"/>
      <c r="LX2" s="5"/>
      <c r="LY2" s="5"/>
      <c r="LZ2" s="5"/>
      <c r="MA2" s="5"/>
      <c r="MB2" s="5"/>
      <c r="MC2" s="5"/>
      <c r="MD2" s="5"/>
      <c r="ME2" s="5"/>
      <c r="MF2" s="5"/>
      <c r="MG2" s="5"/>
      <c r="MH2" s="5"/>
      <c r="MI2" s="5"/>
      <c r="MJ2" s="5"/>
      <c r="MK2" s="5"/>
      <c r="ML2" s="5"/>
      <c r="MM2" s="5"/>
      <c r="MN2" s="5"/>
      <c r="MO2" s="5"/>
      <c r="MP2" s="5"/>
      <c r="MQ2" s="5"/>
      <c r="MR2" s="5"/>
    </row>
    <row r="3" spans="1:356" ht="15" customHeight="1">
      <c r="A3" s="8"/>
      <c r="B3" s="9"/>
      <c r="C3" s="9"/>
      <c r="D3" s="8"/>
      <c r="E3" s="10" t="s">
        <v>17</v>
      </c>
      <c r="F3" s="8"/>
      <c r="G3" s="8"/>
      <c r="H3" s="8"/>
      <c r="I3" s="8"/>
      <c r="J3" s="8"/>
      <c r="K3" s="8"/>
      <c r="L3" s="8"/>
      <c r="M3" s="8"/>
      <c r="N3" s="8"/>
      <c r="O3" s="33" t="str">
        <f>IF(AND(I2="Gas",Oil_boundary_setting="Refinery"),"ERROR: Secondary product boundary must be set to `field'","")</f>
        <v/>
      </c>
      <c r="P3" s="8"/>
      <c r="Q3" s="39"/>
      <c r="R3" s="8"/>
      <c r="S3" s="8"/>
      <c r="T3" s="8"/>
      <c r="U3" s="33" t="str">
        <f>IF(AND(I2="Oil",OR(Gas_boundary_setting="Distribution",Gas_boundary_setting="Transmission")),"ERROR: Secondary product boundary must be set to `field'","")</f>
        <v/>
      </c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8"/>
      <c r="HY3" s="8"/>
      <c r="HZ3" s="8"/>
      <c r="IA3" s="8"/>
      <c r="IB3" s="8"/>
      <c r="IC3" s="8"/>
      <c r="ID3" s="8"/>
      <c r="IE3" s="8"/>
      <c r="IF3" s="8"/>
      <c r="IG3" s="8"/>
      <c r="IH3" s="8"/>
      <c r="II3" s="8"/>
      <c r="IJ3" s="8"/>
      <c r="IK3" s="8"/>
      <c r="IL3" s="8"/>
      <c r="IM3" s="8"/>
      <c r="IN3" s="8"/>
      <c r="IO3" s="8"/>
      <c r="IP3" s="8"/>
      <c r="IQ3" s="8"/>
      <c r="IR3" s="8"/>
      <c r="IS3" s="8"/>
      <c r="IT3" s="8"/>
      <c r="IU3" s="8"/>
      <c r="IV3" s="8"/>
      <c r="IW3" s="8"/>
      <c r="IX3" s="8"/>
      <c r="IY3" s="8"/>
      <c r="IZ3" s="8"/>
      <c r="JA3" s="8"/>
      <c r="JB3" s="8"/>
      <c r="JC3" s="8"/>
      <c r="JD3" s="8"/>
      <c r="JE3" s="8"/>
      <c r="JF3" s="8"/>
      <c r="JG3" s="8"/>
      <c r="JH3" s="8"/>
      <c r="JI3" s="8"/>
      <c r="JJ3" s="8"/>
      <c r="JK3" s="8"/>
      <c r="JL3" s="8"/>
      <c r="JM3" s="8"/>
      <c r="JN3" s="8"/>
      <c r="JO3" s="8"/>
      <c r="JP3" s="8"/>
      <c r="JQ3" s="8"/>
      <c r="JR3" s="8"/>
      <c r="JS3" s="8"/>
      <c r="JT3" s="8"/>
      <c r="JU3" s="8"/>
      <c r="JV3" s="8"/>
      <c r="JW3" s="8"/>
      <c r="JX3" s="8"/>
      <c r="JY3" s="8"/>
      <c r="JZ3" s="8"/>
      <c r="KA3" s="8"/>
      <c r="KB3" s="8"/>
      <c r="KC3" s="8"/>
      <c r="KD3" s="8"/>
      <c r="KE3" s="8"/>
      <c r="KF3" s="8"/>
      <c r="KG3" s="8"/>
      <c r="KH3" s="8"/>
      <c r="KI3" s="8"/>
      <c r="KJ3" s="8"/>
      <c r="KK3" s="8"/>
      <c r="KL3" s="8"/>
      <c r="KM3" s="8"/>
      <c r="KN3" s="8"/>
      <c r="KO3" s="8"/>
      <c r="KP3" s="8"/>
      <c r="KQ3" s="8"/>
      <c r="KR3" s="8"/>
      <c r="KS3" s="8"/>
      <c r="KT3" s="8"/>
      <c r="KU3" s="8"/>
      <c r="KV3" s="8"/>
      <c r="KW3" s="8"/>
      <c r="KX3" s="8"/>
      <c r="KY3" s="8"/>
      <c r="KZ3" s="8"/>
      <c r="LA3" s="8"/>
      <c r="LB3" s="8"/>
      <c r="LC3" s="8"/>
      <c r="LD3" s="8"/>
      <c r="LE3" s="8"/>
      <c r="LF3" s="8"/>
      <c r="LG3" s="8"/>
      <c r="LH3" s="8"/>
      <c r="LI3" s="8"/>
      <c r="LJ3" s="8"/>
      <c r="LK3" s="8"/>
      <c r="LL3" s="8"/>
      <c r="LM3" s="8"/>
      <c r="LN3" s="8"/>
      <c r="LO3" s="8"/>
      <c r="LP3" s="8"/>
      <c r="LQ3" s="8"/>
      <c r="LR3" s="8"/>
      <c r="LS3" s="8"/>
      <c r="LT3" s="8"/>
      <c r="LU3" s="8"/>
      <c r="LV3" s="8"/>
      <c r="LW3" s="8"/>
      <c r="LX3" s="8"/>
      <c r="LY3" s="8"/>
      <c r="LZ3" s="8"/>
      <c r="MA3" s="8"/>
      <c r="MB3" s="8"/>
      <c r="MC3" s="8"/>
      <c r="MD3" s="8"/>
      <c r="ME3" s="8"/>
      <c r="MF3" s="8"/>
      <c r="MG3" s="8"/>
      <c r="MH3" s="8"/>
      <c r="MI3" s="8"/>
      <c r="MJ3" s="8"/>
      <c r="MK3" s="8"/>
      <c r="ML3" s="8"/>
      <c r="MM3" s="8"/>
      <c r="MN3" s="8"/>
      <c r="MO3" s="8"/>
      <c r="MP3" s="8"/>
      <c r="MQ3" s="8"/>
      <c r="MR3" s="8"/>
    </row>
    <row r="4" spans="1:356" ht="15" customHeight="1"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</row>
    <row r="5" spans="1:356" ht="15" customHeight="1">
      <c r="A5" s="53"/>
      <c r="B5" s="53"/>
      <c r="C5" s="53"/>
      <c r="D5" s="53"/>
      <c r="E5" s="5"/>
      <c r="F5" s="5" t="s">
        <v>18</v>
      </c>
      <c r="G5" s="11" t="s">
        <v>19</v>
      </c>
      <c r="H5" s="11" t="s">
        <v>20</v>
      </c>
      <c r="I5" s="34" t="s">
        <v>21</v>
      </c>
      <c r="J5" s="34" t="s">
        <v>22</v>
      </c>
      <c r="K5" s="34" t="s">
        <v>23</v>
      </c>
      <c r="L5" s="34" t="s">
        <v>24</v>
      </c>
      <c r="M5" s="34" t="s">
        <v>25</v>
      </c>
      <c r="N5" s="34" t="s">
        <v>26</v>
      </c>
      <c r="O5" s="34" t="s">
        <v>27</v>
      </c>
      <c r="P5" s="34" t="s">
        <v>28</v>
      </c>
      <c r="Q5" s="34" t="s">
        <v>29</v>
      </c>
      <c r="R5" s="34" t="s">
        <v>30</v>
      </c>
      <c r="S5" s="34" t="s">
        <v>31</v>
      </c>
      <c r="T5" s="34" t="s">
        <v>32</v>
      </c>
      <c r="U5" s="34" t="s">
        <v>33</v>
      </c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40"/>
      <c r="AH5" s="40"/>
      <c r="AI5" s="40"/>
      <c r="AJ5" s="40"/>
      <c r="AK5" s="40"/>
      <c r="AL5" s="40"/>
      <c r="AM5" s="40"/>
      <c r="AN5" s="40"/>
      <c r="AO5" s="40"/>
      <c r="AP5" s="40"/>
      <c r="AQ5" s="40"/>
      <c r="AR5" s="40"/>
      <c r="AS5" s="40"/>
      <c r="AT5" s="40"/>
      <c r="AU5" s="40"/>
      <c r="AV5" s="40"/>
      <c r="AW5" s="40"/>
      <c r="AX5" s="40"/>
      <c r="AY5" s="40"/>
      <c r="AZ5" s="40"/>
      <c r="BA5" s="40"/>
      <c r="BB5" s="40"/>
      <c r="BC5" s="40"/>
      <c r="BD5" s="40"/>
      <c r="BE5" s="40"/>
      <c r="BF5" s="40"/>
      <c r="BG5" s="40"/>
      <c r="BH5" s="40"/>
      <c r="BI5" s="40"/>
      <c r="BJ5" s="40"/>
      <c r="BK5" s="40"/>
      <c r="BL5" s="40"/>
      <c r="BM5" s="40"/>
      <c r="BN5" s="40"/>
      <c r="BO5" s="40"/>
      <c r="BP5" s="40"/>
      <c r="BQ5" s="40"/>
      <c r="BR5" s="40"/>
      <c r="BS5" s="40"/>
      <c r="BT5" s="40"/>
      <c r="BU5" s="40"/>
      <c r="BV5" s="40"/>
      <c r="BW5" s="40"/>
      <c r="BX5" s="40"/>
      <c r="BY5" s="40"/>
      <c r="BZ5" s="40"/>
      <c r="CA5" s="40"/>
      <c r="CB5" s="40"/>
      <c r="CC5" s="40"/>
      <c r="CD5" s="40"/>
      <c r="CE5" s="40"/>
      <c r="CF5" s="40"/>
      <c r="CG5" s="40"/>
      <c r="CH5" s="40"/>
      <c r="CI5" s="40"/>
      <c r="CJ5" s="40"/>
      <c r="CK5" s="40"/>
      <c r="CL5" s="40"/>
      <c r="CM5" s="40"/>
      <c r="CN5" s="40"/>
      <c r="CO5" s="40"/>
      <c r="CP5" s="40"/>
      <c r="CQ5" s="40"/>
      <c r="CR5" s="40"/>
      <c r="CS5" s="40"/>
      <c r="CT5" s="40"/>
      <c r="CU5" s="40"/>
      <c r="CV5" s="40"/>
      <c r="CW5" s="40"/>
      <c r="CX5" s="40"/>
      <c r="CY5" s="40"/>
      <c r="CZ5" s="40"/>
      <c r="DA5" s="40"/>
      <c r="DB5" s="40"/>
      <c r="DC5" s="40"/>
      <c r="DD5" s="40"/>
      <c r="DE5" s="40"/>
      <c r="DF5" s="40"/>
      <c r="DG5" s="40"/>
      <c r="DH5" s="40"/>
      <c r="DI5" s="40"/>
      <c r="DJ5" s="40"/>
      <c r="DK5" s="40"/>
      <c r="DL5" s="40"/>
      <c r="DM5" s="40"/>
      <c r="DN5" s="40"/>
      <c r="DO5" s="40"/>
      <c r="DP5" s="40"/>
      <c r="DQ5" s="40"/>
      <c r="DR5" s="40"/>
      <c r="DS5" s="40"/>
      <c r="DT5" s="40"/>
      <c r="DU5" s="40"/>
      <c r="DV5" s="40"/>
      <c r="DW5" s="40"/>
      <c r="DX5" s="40"/>
      <c r="DY5" s="40"/>
      <c r="DZ5" s="40"/>
      <c r="EA5" s="40"/>
      <c r="EB5" s="40"/>
      <c r="EC5" s="40"/>
      <c r="ED5" s="40"/>
      <c r="EE5" s="40"/>
      <c r="EF5" s="40"/>
      <c r="EG5" s="40"/>
      <c r="EH5" s="40"/>
      <c r="EI5" s="40"/>
      <c r="EJ5" s="40"/>
      <c r="EK5" s="40"/>
      <c r="EL5" s="40"/>
      <c r="EM5" s="40"/>
      <c r="EN5" s="40"/>
      <c r="EO5" s="40"/>
      <c r="EP5" s="40"/>
      <c r="EQ5" s="40"/>
      <c r="ER5" s="40"/>
      <c r="ES5" s="40"/>
      <c r="ET5" s="40"/>
      <c r="EU5" s="40"/>
      <c r="EV5" s="40"/>
      <c r="EW5" s="40"/>
      <c r="EX5" s="40"/>
      <c r="EY5" s="40"/>
      <c r="EZ5" s="40"/>
      <c r="FA5" s="40"/>
      <c r="FB5" s="40"/>
      <c r="FC5" s="40"/>
      <c r="FD5" s="40"/>
      <c r="FE5" s="40"/>
      <c r="FF5" s="40"/>
      <c r="FG5" s="40"/>
      <c r="FH5" s="40"/>
      <c r="FI5" s="40"/>
      <c r="FJ5" s="40"/>
      <c r="FK5" s="40"/>
      <c r="FL5" s="40"/>
      <c r="FM5" s="40"/>
      <c r="FN5" s="40"/>
      <c r="FO5" s="40"/>
      <c r="FP5" s="40"/>
      <c r="FQ5" s="40"/>
      <c r="FR5" s="40"/>
      <c r="FS5" s="40"/>
      <c r="FT5" s="40"/>
      <c r="FU5" s="40"/>
      <c r="FV5" s="40"/>
      <c r="FW5" s="40"/>
      <c r="FX5" s="40"/>
      <c r="FY5" s="40"/>
      <c r="FZ5" s="40"/>
      <c r="GA5" s="40"/>
      <c r="GB5" s="40"/>
      <c r="GC5" s="40"/>
      <c r="GD5" s="40"/>
      <c r="GE5" s="40"/>
      <c r="GF5" s="40"/>
      <c r="GG5" s="40"/>
      <c r="GH5" s="40"/>
      <c r="GI5" s="40"/>
      <c r="GJ5" s="40"/>
      <c r="GK5" s="40"/>
      <c r="GL5" s="40"/>
      <c r="GM5" s="40"/>
      <c r="GN5" s="40"/>
      <c r="GO5" s="40"/>
      <c r="GP5" s="40"/>
      <c r="GQ5" s="40"/>
      <c r="GR5" s="40"/>
      <c r="GS5" s="40"/>
      <c r="GT5" s="40"/>
      <c r="GU5" s="40"/>
      <c r="GV5" s="40"/>
      <c r="GW5" s="40"/>
      <c r="GX5" s="40"/>
      <c r="GY5" s="40"/>
      <c r="GZ5" s="40"/>
      <c r="HA5" s="40"/>
      <c r="HB5" s="40"/>
      <c r="HC5" s="40"/>
      <c r="HD5" s="40"/>
      <c r="HE5" s="40"/>
      <c r="HF5" s="40"/>
      <c r="HG5" s="40"/>
      <c r="HH5" s="40"/>
      <c r="HI5" s="40"/>
      <c r="HJ5" s="40"/>
      <c r="HK5" s="40"/>
      <c r="HL5" s="40"/>
      <c r="HM5" s="40"/>
      <c r="HN5" s="40"/>
      <c r="HO5" s="40"/>
      <c r="HP5" s="40"/>
      <c r="HQ5" s="40"/>
      <c r="HR5" s="40"/>
      <c r="HS5" s="40"/>
      <c r="HT5" s="40"/>
      <c r="HU5" s="40"/>
      <c r="HV5" s="40"/>
      <c r="HW5" s="40"/>
      <c r="HX5" s="40"/>
      <c r="HY5" s="40"/>
      <c r="HZ5" s="40"/>
      <c r="IA5" s="40"/>
      <c r="IB5" s="40"/>
      <c r="IC5" s="40"/>
      <c r="ID5" s="40"/>
      <c r="IE5" s="40"/>
      <c r="IF5" s="40"/>
      <c r="IG5" s="40"/>
      <c r="IH5" s="40"/>
      <c r="II5" s="40"/>
      <c r="IJ5" s="40"/>
      <c r="IK5" s="40"/>
      <c r="IL5" s="40"/>
      <c r="IM5" s="40"/>
      <c r="IN5" s="40"/>
      <c r="IO5" s="40"/>
      <c r="IP5" s="40"/>
      <c r="IQ5" s="40"/>
      <c r="IR5" s="40"/>
      <c r="IS5" s="40"/>
      <c r="IT5" s="40"/>
      <c r="IU5" s="40"/>
      <c r="IV5" s="40"/>
      <c r="IW5" s="40"/>
      <c r="IX5" s="40"/>
      <c r="IY5" s="40"/>
      <c r="IZ5" s="40"/>
      <c r="JA5" s="40"/>
      <c r="JB5" s="40"/>
      <c r="JC5" s="40"/>
      <c r="JD5" s="40"/>
      <c r="JE5" s="40"/>
      <c r="JF5" s="40"/>
      <c r="JG5" s="40"/>
      <c r="JH5" s="40"/>
      <c r="JI5" s="40"/>
      <c r="JJ5" s="40"/>
      <c r="JK5" s="40"/>
      <c r="JL5" s="40"/>
      <c r="JM5" s="40"/>
      <c r="JN5" s="40"/>
      <c r="JO5" s="40"/>
      <c r="JP5" s="40"/>
      <c r="JQ5" s="40"/>
      <c r="JR5" s="40"/>
      <c r="JS5" s="40"/>
      <c r="JT5" s="40"/>
      <c r="JU5" s="40"/>
      <c r="JV5" s="40"/>
      <c r="JW5" s="40"/>
      <c r="JX5" s="40"/>
      <c r="JY5" s="40"/>
      <c r="JZ5" s="40"/>
      <c r="KA5" s="40"/>
      <c r="KB5" s="40"/>
      <c r="KC5" s="40"/>
      <c r="KD5" s="40"/>
      <c r="KE5" s="40"/>
      <c r="KF5" s="40"/>
      <c r="KG5" s="40"/>
      <c r="KH5" s="40"/>
      <c r="KI5" s="40"/>
      <c r="KJ5" s="40"/>
      <c r="KK5" s="40"/>
      <c r="KL5" s="40"/>
      <c r="KM5" s="40"/>
      <c r="KN5" s="40"/>
      <c r="KO5" s="40"/>
      <c r="KP5" s="40"/>
      <c r="KQ5" s="40"/>
      <c r="KR5" s="40"/>
      <c r="KS5" s="40"/>
      <c r="KT5" s="40"/>
      <c r="KU5" s="40"/>
      <c r="KV5" s="40"/>
      <c r="KW5" s="40"/>
      <c r="KX5" s="40"/>
      <c r="KY5" s="40"/>
      <c r="KZ5" s="40"/>
      <c r="LA5" s="40"/>
      <c r="LB5" s="40"/>
      <c r="LC5" s="40"/>
      <c r="LD5" s="40"/>
      <c r="LE5" s="40"/>
      <c r="LF5" s="40"/>
      <c r="LG5" s="40"/>
      <c r="LH5" s="40"/>
      <c r="LI5" s="40"/>
      <c r="LJ5" s="40"/>
      <c r="LK5" s="40"/>
      <c r="LL5" s="40"/>
      <c r="LM5" s="40"/>
      <c r="LN5" s="40"/>
      <c r="LO5" s="40"/>
      <c r="LP5" s="40"/>
      <c r="LQ5" s="40"/>
      <c r="LR5" s="40"/>
      <c r="LS5" s="40"/>
      <c r="LT5" s="40"/>
      <c r="LU5" s="40"/>
      <c r="LV5" s="40"/>
      <c r="LW5" s="40"/>
      <c r="LX5" s="40"/>
      <c r="LY5" s="40"/>
      <c r="LZ5" s="40"/>
      <c r="MA5" s="40"/>
      <c r="MB5" s="40"/>
      <c r="MC5" s="40"/>
      <c r="MD5" s="40"/>
      <c r="ME5" s="40"/>
      <c r="MF5" s="40"/>
      <c r="MG5" s="40"/>
      <c r="MH5" s="40"/>
      <c r="MI5" s="40"/>
      <c r="MJ5" s="40"/>
      <c r="MK5" s="40"/>
      <c r="ML5" s="40"/>
      <c r="MM5" s="40"/>
      <c r="MN5" s="40"/>
      <c r="MO5" s="40"/>
      <c r="MP5" s="40"/>
      <c r="MQ5" s="40"/>
      <c r="MR5" s="40"/>
    </row>
    <row r="6" spans="1:356" ht="15" customHeight="1">
      <c r="A6" s="11"/>
      <c r="B6" s="11"/>
      <c r="C6" s="11"/>
      <c r="D6" s="11"/>
      <c r="E6" s="5"/>
      <c r="F6"/>
      <c r="G6" s="12" t="str">
        <f t="shared" ref="G6:U6" si="0">IF(G21="","NA",G21)</f>
        <v>Generic</v>
      </c>
      <c r="H6" s="13" t="str">
        <f t="shared" si="0"/>
        <v>Al Baraka-4</v>
      </c>
      <c r="I6" s="13" t="str">
        <f t="shared" si="0"/>
        <v>NA</v>
      </c>
      <c r="J6" s="13" t="str">
        <f t="shared" si="0"/>
        <v>NA</v>
      </c>
      <c r="K6" s="13" t="str">
        <f t="shared" si="0"/>
        <v>NA</v>
      </c>
      <c r="L6" s="13" t="str">
        <f t="shared" si="0"/>
        <v>NA</v>
      </c>
      <c r="M6" s="13" t="str">
        <f t="shared" si="0"/>
        <v>NA</v>
      </c>
      <c r="N6" s="13" t="str">
        <f t="shared" si="0"/>
        <v>NA</v>
      </c>
      <c r="O6" s="13" t="str">
        <f t="shared" si="0"/>
        <v>NA</v>
      </c>
      <c r="P6" s="13" t="str">
        <f t="shared" si="0"/>
        <v>NA</v>
      </c>
      <c r="Q6" s="13" t="str">
        <f t="shared" si="0"/>
        <v>NA</v>
      </c>
      <c r="R6" s="13" t="str">
        <f t="shared" si="0"/>
        <v>NA</v>
      </c>
      <c r="S6" s="13" t="str">
        <f t="shared" si="0"/>
        <v>NA</v>
      </c>
      <c r="T6" s="13" t="str">
        <f t="shared" si="0"/>
        <v>NA</v>
      </c>
      <c r="U6" s="13" t="str">
        <f t="shared" si="0"/>
        <v>NA</v>
      </c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2"/>
      <c r="EM6" s="12"/>
      <c r="EN6" s="12"/>
      <c r="EO6" s="12"/>
      <c r="EP6" s="12"/>
      <c r="EQ6" s="12"/>
      <c r="ER6" s="12"/>
      <c r="ES6" s="12"/>
      <c r="ET6" s="12"/>
      <c r="EU6" s="12"/>
      <c r="EV6" s="12"/>
      <c r="EW6" s="12"/>
      <c r="EX6" s="12"/>
      <c r="EY6" s="12"/>
      <c r="EZ6" s="12"/>
      <c r="FA6" s="12"/>
      <c r="FB6" s="12"/>
      <c r="FC6" s="12"/>
      <c r="FD6" s="12"/>
      <c r="FE6" s="12"/>
      <c r="FF6" s="12"/>
      <c r="FG6" s="12"/>
      <c r="FH6" s="12"/>
      <c r="FI6" s="12"/>
      <c r="FJ6" s="12"/>
      <c r="FK6" s="12"/>
      <c r="FL6" s="12"/>
      <c r="FM6" s="12"/>
      <c r="FN6" s="12"/>
      <c r="FO6" s="12"/>
      <c r="FP6" s="12"/>
      <c r="FQ6" s="12"/>
      <c r="FR6" s="12"/>
      <c r="FS6" s="12"/>
      <c r="FT6" s="12"/>
      <c r="FU6" s="12"/>
      <c r="FV6" s="12"/>
      <c r="FW6" s="12"/>
      <c r="FX6" s="12"/>
      <c r="FY6" s="12"/>
      <c r="FZ6" s="12"/>
      <c r="GA6" s="12"/>
      <c r="GB6" s="12"/>
      <c r="GC6" s="12"/>
      <c r="GD6" s="12"/>
      <c r="GE6" s="12"/>
      <c r="GF6" s="12"/>
      <c r="GG6" s="12"/>
      <c r="GH6" s="12"/>
      <c r="GI6" s="12"/>
      <c r="GJ6" s="12"/>
      <c r="GK6" s="12"/>
      <c r="GL6" s="12"/>
      <c r="GM6" s="12"/>
      <c r="GN6" s="12"/>
      <c r="GO6" s="12"/>
      <c r="GP6" s="12"/>
      <c r="GQ6" s="12"/>
      <c r="GR6" s="12"/>
      <c r="GS6" s="12"/>
      <c r="GT6" s="12"/>
      <c r="GU6" s="12"/>
      <c r="GV6" s="12"/>
      <c r="GW6" s="12"/>
      <c r="GX6" s="12"/>
      <c r="GY6" s="12"/>
      <c r="GZ6" s="12"/>
      <c r="HA6" s="12"/>
      <c r="HB6" s="12"/>
      <c r="HC6" s="12"/>
      <c r="HD6" s="12"/>
      <c r="HE6" s="12"/>
      <c r="HF6" s="12"/>
      <c r="HG6" s="12"/>
      <c r="HH6" s="12"/>
      <c r="HI6" s="12"/>
      <c r="HJ6" s="12"/>
      <c r="HK6" s="12"/>
      <c r="HL6" s="12"/>
      <c r="HM6" s="12"/>
      <c r="HN6" s="12"/>
      <c r="HO6" s="12"/>
      <c r="HP6" s="12"/>
      <c r="HQ6" s="12"/>
      <c r="HR6" s="12"/>
      <c r="HS6" s="12"/>
      <c r="HT6" s="12"/>
      <c r="HU6" s="12"/>
      <c r="HV6" s="12"/>
      <c r="HW6" s="12"/>
      <c r="HX6" s="12"/>
      <c r="HY6" s="12"/>
      <c r="HZ6" s="12"/>
      <c r="IA6" s="12"/>
      <c r="IB6" s="12"/>
      <c r="IC6" s="12"/>
      <c r="ID6" s="12"/>
      <c r="IE6" s="12"/>
      <c r="IF6" s="12"/>
      <c r="IG6" s="12"/>
      <c r="IH6" s="12"/>
      <c r="II6" s="12"/>
      <c r="IJ6" s="12"/>
      <c r="IK6" s="12"/>
      <c r="IL6" s="12"/>
      <c r="IM6" s="12"/>
      <c r="IN6" s="12"/>
      <c r="IO6" s="12"/>
      <c r="IP6" s="12"/>
      <c r="IQ6" s="12"/>
      <c r="IR6" s="12"/>
      <c r="IS6" s="12"/>
      <c r="IT6" s="12"/>
      <c r="IU6" s="12"/>
      <c r="IV6" s="12"/>
      <c r="IW6" s="12"/>
      <c r="IX6" s="12"/>
      <c r="IY6" s="12"/>
      <c r="IZ6" s="12"/>
      <c r="JA6" s="12"/>
      <c r="JB6" s="12"/>
      <c r="JC6" s="12"/>
      <c r="JD6" s="12"/>
      <c r="JE6" s="12"/>
      <c r="JF6" s="12"/>
      <c r="JG6" s="12"/>
      <c r="JH6" s="12"/>
      <c r="JI6" s="12"/>
      <c r="JJ6" s="12"/>
      <c r="JK6" s="12"/>
      <c r="JL6" s="12"/>
      <c r="JM6" s="12"/>
      <c r="JN6" s="12"/>
      <c r="JO6" s="12"/>
      <c r="JP6" s="12"/>
      <c r="JQ6" s="12"/>
      <c r="JR6" s="12"/>
      <c r="JS6" s="12"/>
      <c r="JT6" s="12"/>
      <c r="JU6" s="12"/>
      <c r="JV6" s="12"/>
      <c r="JW6" s="12"/>
      <c r="JX6" s="12"/>
      <c r="JY6" s="12"/>
      <c r="JZ6" s="12"/>
      <c r="KA6" s="12"/>
      <c r="KB6" s="12"/>
      <c r="KC6" s="12"/>
      <c r="KD6" s="12"/>
      <c r="KE6" s="12"/>
      <c r="KF6" s="12"/>
      <c r="KG6" s="12"/>
      <c r="KH6" s="12"/>
      <c r="KI6" s="12"/>
      <c r="KJ6" s="12"/>
      <c r="KK6" s="12"/>
      <c r="KL6" s="12"/>
      <c r="KM6" s="12"/>
      <c r="KN6" s="12"/>
      <c r="KO6" s="12"/>
      <c r="KP6" s="12"/>
      <c r="KQ6" s="12"/>
      <c r="KR6" s="12"/>
      <c r="KS6" s="12"/>
      <c r="KT6" s="12"/>
      <c r="KU6" s="12"/>
      <c r="KV6" s="12"/>
      <c r="KW6" s="12"/>
      <c r="KX6" s="12"/>
      <c r="KY6" s="12"/>
      <c r="KZ6" s="12"/>
      <c r="LA6" s="12"/>
      <c r="LB6" s="12"/>
      <c r="LC6" s="12"/>
      <c r="LD6" s="12"/>
      <c r="LE6" s="12"/>
      <c r="LF6" s="12"/>
      <c r="LG6" s="12"/>
      <c r="LH6" s="12"/>
      <c r="LI6" s="12"/>
      <c r="LJ6" s="12"/>
      <c r="LK6" s="12"/>
      <c r="LL6" s="12"/>
      <c r="LM6" s="12"/>
      <c r="LN6" s="12"/>
      <c r="LO6" s="12"/>
      <c r="LP6" s="12"/>
      <c r="LQ6" s="12"/>
      <c r="LR6" s="12"/>
      <c r="LS6" s="12"/>
      <c r="LT6" s="12"/>
      <c r="LU6" s="12"/>
      <c r="LV6" s="12"/>
      <c r="LW6" s="12"/>
      <c r="LX6" s="12"/>
      <c r="LY6" s="12"/>
      <c r="LZ6" s="12"/>
      <c r="MA6" s="12"/>
      <c r="MB6" s="12"/>
      <c r="MC6" s="12"/>
      <c r="MD6" s="12"/>
      <c r="ME6" s="12"/>
      <c r="MF6" s="12"/>
      <c r="MG6" s="12"/>
      <c r="MH6" s="12"/>
      <c r="MI6" s="12"/>
      <c r="MJ6" s="12"/>
      <c r="MK6" s="12"/>
      <c r="ML6" s="12"/>
      <c r="MM6" s="12"/>
      <c r="MN6" s="12"/>
      <c r="MO6" s="12"/>
      <c r="MP6" s="12"/>
      <c r="MQ6" s="12"/>
      <c r="MR6" s="12"/>
    </row>
    <row r="7" spans="1:356" ht="15" customHeight="1">
      <c r="A7" t="s">
        <v>34</v>
      </c>
      <c r="B7" s="14"/>
      <c r="C7" s="14"/>
      <c r="D7" s="14"/>
      <c r="E7" s="14"/>
      <c r="F7" s="14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</row>
    <row r="8" spans="1:356" ht="15" customHeight="1">
      <c r="A8" s="16" t="s">
        <v>35</v>
      </c>
      <c r="B8" s="14"/>
      <c r="C8" s="14"/>
      <c r="D8" s="14"/>
      <c r="E8" s="14"/>
      <c r="F8" s="14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</row>
    <row r="9" spans="1:356" ht="40" customHeight="1">
      <c r="A9" s="14"/>
      <c r="B9" t="s">
        <v>36</v>
      </c>
      <c r="C9" s="14"/>
      <c r="D9" s="14"/>
      <c r="F9" t="s">
        <v>37</v>
      </c>
      <c r="G9" s="17">
        <v>1</v>
      </c>
      <c r="H9" s="18"/>
      <c r="I9" s="18"/>
      <c r="J9" s="18"/>
      <c r="K9" s="18"/>
      <c r="L9" s="18"/>
      <c r="M9" s="18"/>
      <c r="N9" s="23"/>
      <c r="O9" s="23"/>
      <c r="P9" s="23"/>
      <c r="Q9" s="23"/>
      <c r="R9" s="23"/>
      <c r="S9" s="23"/>
      <c r="T9" s="23"/>
      <c r="U9" s="23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</row>
    <row r="10" spans="1:356" ht="15" customHeight="1">
      <c r="A10" s="14"/>
      <c r="B10" t="s">
        <v>38</v>
      </c>
      <c r="C10" s="14"/>
      <c r="D10" s="14"/>
      <c r="F10" t="s">
        <v>37</v>
      </c>
      <c r="G10" s="17">
        <v>1</v>
      </c>
      <c r="H10" s="18"/>
      <c r="I10" s="35"/>
      <c r="J10" s="18"/>
      <c r="K10" s="18"/>
      <c r="L10" s="18"/>
      <c r="M10" s="18"/>
      <c r="N10" s="23"/>
      <c r="O10" s="23"/>
      <c r="P10" s="23"/>
      <c r="Q10" s="23"/>
      <c r="R10" s="23"/>
      <c r="S10" s="23"/>
      <c r="T10" s="23"/>
      <c r="U10" s="23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</row>
    <row r="11" spans="1:356" ht="15" customHeight="1">
      <c r="A11" s="14"/>
      <c r="B11" t="s">
        <v>39</v>
      </c>
      <c r="C11" s="14"/>
      <c r="D11" s="14"/>
      <c r="F11" t="s">
        <v>37</v>
      </c>
      <c r="G11" s="17">
        <v>1</v>
      </c>
      <c r="H11" s="18"/>
      <c r="I11" s="35"/>
      <c r="J11" s="18"/>
      <c r="K11" s="18"/>
      <c r="L11" s="18"/>
      <c r="M11" s="18"/>
      <c r="N11" s="23"/>
      <c r="O11" s="23"/>
      <c r="P11" s="23"/>
      <c r="Q11" s="23"/>
      <c r="R11" s="23"/>
      <c r="S11" s="23"/>
      <c r="T11" s="23"/>
      <c r="U11" s="23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</row>
    <row r="12" spans="1:356" ht="15" customHeight="1">
      <c r="A12" s="14"/>
      <c r="B12" t="s">
        <v>40</v>
      </c>
      <c r="C12" s="14"/>
      <c r="D12" s="14"/>
      <c r="F12" t="s">
        <v>37</v>
      </c>
      <c r="G12" s="17">
        <v>0</v>
      </c>
      <c r="H12" s="18"/>
      <c r="I12" s="18"/>
      <c r="J12" s="18"/>
      <c r="K12" s="18"/>
      <c r="L12" s="18"/>
      <c r="M12" s="18"/>
      <c r="N12" s="23"/>
      <c r="O12" s="23"/>
      <c r="P12" s="23"/>
      <c r="Q12" s="23"/>
      <c r="R12" s="23"/>
      <c r="S12" s="23"/>
      <c r="T12" s="23"/>
      <c r="U12" s="23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</row>
    <row r="13" spans="1:356" ht="15" customHeight="1">
      <c r="A13" s="14"/>
      <c r="B13" t="s">
        <v>41</v>
      </c>
      <c r="C13" s="14"/>
      <c r="D13" s="14"/>
      <c r="F13" t="s">
        <v>37</v>
      </c>
      <c r="G13" s="17">
        <v>0</v>
      </c>
      <c r="H13" s="18"/>
      <c r="I13" s="35"/>
      <c r="J13" s="18"/>
      <c r="K13" s="18"/>
      <c r="L13" s="18"/>
      <c r="M13" s="18"/>
      <c r="N13" s="23"/>
      <c r="O13" s="23"/>
      <c r="P13" s="23"/>
      <c r="Q13" s="23"/>
      <c r="R13" s="23"/>
      <c r="S13" s="23"/>
      <c r="T13" s="23"/>
      <c r="U13" s="2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</row>
    <row r="14" spans="1:356" ht="15" customHeight="1">
      <c r="A14" s="14"/>
      <c r="B14" t="s">
        <v>42</v>
      </c>
      <c r="C14" s="14"/>
      <c r="D14" s="14"/>
      <c r="F14" t="s">
        <v>37</v>
      </c>
      <c r="G14" s="17">
        <v>0</v>
      </c>
      <c r="H14" s="18"/>
      <c r="I14" s="35"/>
      <c r="J14" s="18"/>
      <c r="K14" s="18"/>
      <c r="L14" s="18"/>
      <c r="M14" s="18"/>
      <c r="N14" s="23"/>
      <c r="O14" s="23"/>
      <c r="P14" s="23"/>
      <c r="Q14" s="23"/>
      <c r="R14" s="23"/>
      <c r="S14" s="23"/>
      <c r="T14" s="23"/>
      <c r="U14" s="23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</row>
    <row r="15" spans="1:356" ht="15" customHeight="1">
      <c r="A15" s="14"/>
      <c r="B15" t="s">
        <v>43</v>
      </c>
      <c r="C15" s="14"/>
      <c r="D15" s="14"/>
      <c r="F15" t="s">
        <v>37</v>
      </c>
      <c r="G15" s="17">
        <v>0</v>
      </c>
      <c r="H15" s="18"/>
      <c r="I15" s="35"/>
      <c r="J15" s="18"/>
      <c r="K15" s="18"/>
      <c r="L15" s="18"/>
      <c r="M15" s="18"/>
      <c r="N15" s="18"/>
      <c r="O15" s="18"/>
      <c r="P15" s="18"/>
      <c r="Q15" s="23"/>
      <c r="R15" s="23"/>
      <c r="S15" s="23"/>
      <c r="T15" s="23"/>
      <c r="U15" s="23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</row>
    <row r="16" spans="1:356" ht="15" customHeight="1">
      <c r="A16" s="14"/>
      <c r="B16" t="s">
        <v>44</v>
      </c>
      <c r="C16" s="14"/>
      <c r="D16" s="14"/>
      <c r="F16" t="s">
        <v>37</v>
      </c>
      <c r="G16" s="17">
        <v>0</v>
      </c>
      <c r="H16" s="18"/>
      <c r="I16" s="35"/>
      <c r="J16" s="18"/>
      <c r="K16" s="18"/>
      <c r="L16" s="18"/>
      <c r="M16" s="18"/>
      <c r="N16" s="23"/>
      <c r="O16" s="23"/>
      <c r="P16" s="23"/>
      <c r="Q16" s="23"/>
      <c r="R16" s="23"/>
      <c r="S16" s="23"/>
      <c r="T16" s="23"/>
      <c r="U16" s="23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</row>
    <row r="17" spans="1:507" ht="15" customHeight="1">
      <c r="A17" s="14"/>
      <c r="B17" t="s">
        <v>45</v>
      </c>
      <c r="C17" s="14"/>
      <c r="D17" s="14"/>
      <c r="F17" t="s">
        <v>37</v>
      </c>
      <c r="G17" s="17">
        <v>0</v>
      </c>
      <c r="H17" s="18"/>
      <c r="I17" s="35"/>
      <c r="J17" s="18"/>
      <c r="K17" s="18"/>
      <c r="L17" s="18"/>
      <c r="M17" s="18"/>
      <c r="N17" s="23"/>
      <c r="O17" s="23"/>
      <c r="P17" s="23"/>
      <c r="Q17" s="23"/>
      <c r="R17" s="23"/>
      <c r="S17" s="23"/>
      <c r="T17" s="23"/>
      <c r="U17" s="23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</row>
    <row r="18" spans="1:507" ht="15" customHeight="1">
      <c r="A18" s="14"/>
      <c r="B18" s="14"/>
      <c r="C18" s="14"/>
      <c r="D18" s="14"/>
      <c r="F18" s="14"/>
      <c r="H18"/>
      <c r="I18" s="15"/>
      <c r="J18" s="36"/>
      <c r="K18" s="36"/>
      <c r="L18" s="36"/>
      <c r="M18" s="36"/>
      <c r="N18" s="15"/>
      <c r="O18" s="15"/>
      <c r="P18" s="15"/>
      <c r="Q18" s="15"/>
      <c r="R18" s="15"/>
      <c r="S18" s="15"/>
      <c r="T18" s="15"/>
      <c r="U18" s="15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</row>
    <row r="19" spans="1:507" ht="15" customHeight="1">
      <c r="A19" t="s">
        <v>46</v>
      </c>
      <c r="B19" s="14"/>
      <c r="C19" s="14"/>
      <c r="D19" s="14"/>
      <c r="F19" s="14"/>
      <c r="G19" s="19"/>
      <c r="H19"/>
      <c r="I19" s="15"/>
      <c r="J19" s="37"/>
      <c r="K19" s="37"/>
      <c r="L19" s="37"/>
      <c r="M19" s="37"/>
      <c r="N19" s="15"/>
      <c r="O19" s="15"/>
      <c r="P19" s="15"/>
      <c r="Q19" s="15"/>
      <c r="R19" s="15"/>
      <c r="S19" s="15"/>
      <c r="T19" s="15"/>
      <c r="U19" s="15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</row>
    <row r="20" spans="1:507" ht="15" customHeight="1">
      <c r="A20" s="14"/>
      <c r="B20" t="s">
        <v>47</v>
      </c>
      <c r="C20" s="14"/>
      <c r="D20" s="14"/>
      <c r="F20" t="s">
        <v>37</v>
      </c>
      <c r="G20" s="20" t="s">
        <v>48</v>
      </c>
      <c r="H20" s="49" t="s">
        <v>128</v>
      </c>
      <c r="I20" s="49"/>
      <c r="J20" s="49"/>
      <c r="K20" s="49"/>
      <c r="L20" s="49"/>
      <c r="M20" s="49"/>
      <c r="N20" s="49"/>
      <c r="O20" s="18"/>
      <c r="P20" s="18"/>
      <c r="Q20" s="18"/>
      <c r="R20" s="18"/>
      <c r="S20" s="18"/>
      <c r="T20" s="18"/>
      <c r="U20" s="18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</row>
    <row r="21" spans="1:507" ht="15" customHeight="1">
      <c r="A21" s="14"/>
      <c r="B21" t="s">
        <v>49</v>
      </c>
      <c r="C21" s="14"/>
      <c r="D21" s="14"/>
      <c r="F21" t="s">
        <v>37</v>
      </c>
      <c r="G21" s="20" t="s">
        <v>48</v>
      </c>
      <c r="H21" s="49" t="s">
        <v>129</v>
      </c>
      <c r="I21" s="49"/>
      <c r="J21" s="49"/>
      <c r="K21" s="49"/>
      <c r="L21" s="49"/>
      <c r="M21" s="49"/>
      <c r="N21" s="49"/>
      <c r="O21" s="23"/>
      <c r="P21" s="23"/>
      <c r="Q21" s="23"/>
      <c r="R21" s="23"/>
      <c r="S21" s="23"/>
      <c r="T21" s="23"/>
      <c r="U21" s="23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</row>
    <row r="22" spans="1:507" ht="15" customHeight="1">
      <c r="A22" s="14"/>
      <c r="B22" t="s">
        <v>50</v>
      </c>
      <c r="C22" s="14"/>
      <c r="D22" s="14"/>
      <c r="F22" t="s">
        <v>51</v>
      </c>
      <c r="G22" s="20">
        <v>38</v>
      </c>
      <c r="H22" s="49"/>
      <c r="I22" s="38"/>
      <c r="J22"/>
      <c r="K22"/>
      <c r="L22"/>
      <c r="M22"/>
      <c r="N22"/>
      <c r="O22"/>
      <c r="P22"/>
      <c r="Q22"/>
      <c r="R22"/>
      <c r="S22" s="23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</row>
    <row r="23" spans="1:507" ht="15" customHeight="1">
      <c r="A23" s="14"/>
      <c r="B23" t="s">
        <v>52</v>
      </c>
      <c r="C23" s="14"/>
      <c r="D23" s="14"/>
      <c r="F23" t="s">
        <v>53</v>
      </c>
      <c r="G23" s="20">
        <v>7240</v>
      </c>
      <c r="H23" s="49">
        <v>4822.835</v>
      </c>
      <c r="I23" s="49"/>
      <c r="J23" s="49"/>
      <c r="K23" s="49"/>
      <c r="L23" s="49"/>
      <c r="M23" s="49"/>
      <c r="N23" s="49"/>
      <c r="O23"/>
      <c r="P23"/>
      <c r="Q23"/>
      <c r="R23"/>
      <c r="S23" s="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  <c r="KD23"/>
      <c r="KE23"/>
      <c r="KF23"/>
      <c r="KG23"/>
      <c r="KH23"/>
      <c r="KI23"/>
      <c r="KJ23"/>
      <c r="KK23"/>
      <c r="KL23"/>
      <c r="KM23"/>
      <c r="KN23"/>
      <c r="KO23"/>
      <c r="KP23"/>
      <c r="KQ23"/>
      <c r="KR23"/>
      <c r="KS23"/>
      <c r="KT23"/>
      <c r="KU23"/>
      <c r="KV23"/>
      <c r="KW23"/>
      <c r="KX23"/>
      <c r="KY23"/>
      <c r="KZ23"/>
      <c r="LA23"/>
      <c r="LB23"/>
      <c r="LC23"/>
      <c r="LD23"/>
      <c r="LE23"/>
      <c r="LF23"/>
      <c r="LG23"/>
      <c r="LH23"/>
      <c r="LI23"/>
      <c r="LJ23"/>
      <c r="LK23"/>
      <c r="LL23"/>
      <c r="LM23"/>
      <c r="LN23"/>
      <c r="LO23"/>
      <c r="LP23"/>
      <c r="LQ23"/>
      <c r="LR23"/>
      <c r="LS23"/>
      <c r="LT23"/>
      <c r="LU23"/>
      <c r="LV23"/>
      <c r="LW23"/>
      <c r="LX23"/>
      <c r="LY23"/>
      <c r="LZ23"/>
      <c r="MA23"/>
      <c r="MB23"/>
      <c r="MC23"/>
      <c r="MD23"/>
      <c r="ME23"/>
      <c r="MF23"/>
      <c r="MG23"/>
      <c r="MH23"/>
      <c r="MI23"/>
      <c r="MJ23"/>
      <c r="MK23"/>
      <c r="ML23"/>
      <c r="MM23"/>
      <c r="MN23"/>
      <c r="MO23"/>
      <c r="MP23"/>
      <c r="MQ23"/>
      <c r="MR23"/>
    </row>
    <row r="24" spans="1:507" ht="15" customHeight="1">
      <c r="A24" s="14"/>
      <c r="B24" t="s">
        <v>54</v>
      </c>
      <c r="C24" s="14"/>
      <c r="D24" s="14"/>
      <c r="F24" t="s">
        <v>55</v>
      </c>
      <c r="G24" s="20">
        <v>2098</v>
      </c>
      <c r="H24" s="18">
        <v>220</v>
      </c>
      <c r="I24" s="38"/>
      <c r="J24"/>
      <c r="K24"/>
      <c r="L24"/>
      <c r="M24"/>
      <c r="N24"/>
      <c r="O24"/>
      <c r="P24"/>
      <c r="Q24"/>
      <c r="R24"/>
      <c r="S24" s="23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</row>
    <row r="25" spans="1:507" ht="15" customHeight="1">
      <c r="A25" s="14"/>
      <c r="B25" t="s">
        <v>56</v>
      </c>
      <c r="C25" s="14"/>
      <c r="D25" s="14"/>
      <c r="F25" t="s">
        <v>57</v>
      </c>
      <c r="G25" s="20">
        <v>24</v>
      </c>
      <c r="H25" s="18"/>
      <c r="I25" s="38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  <c r="MK25"/>
      <c r="ML25"/>
      <c r="MM25"/>
      <c r="MN25"/>
      <c r="MO25"/>
      <c r="MP25"/>
      <c r="MQ25"/>
      <c r="MR25"/>
    </row>
    <row r="26" spans="1:507" ht="15" customHeight="1">
      <c r="A26" s="14"/>
      <c r="B26" t="s">
        <v>58</v>
      </c>
      <c r="C26" s="14"/>
      <c r="D26" s="14"/>
      <c r="F26" t="s">
        <v>57</v>
      </c>
      <c r="G26" s="20">
        <v>20</v>
      </c>
      <c r="H26" s="18"/>
      <c r="I26" s="38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/>
      <c r="KK26"/>
      <c r="KL26"/>
      <c r="KM26"/>
      <c r="KN26"/>
      <c r="KO26"/>
      <c r="KP26"/>
      <c r="KQ26"/>
      <c r="KR26"/>
      <c r="KS26"/>
      <c r="KT26"/>
      <c r="KU26"/>
      <c r="KV26"/>
      <c r="KW26"/>
      <c r="KX26"/>
      <c r="KY26"/>
      <c r="KZ26"/>
      <c r="LA26"/>
      <c r="LB26"/>
      <c r="LC26"/>
      <c r="LD26"/>
      <c r="LE26"/>
      <c r="LF26"/>
      <c r="LG26"/>
      <c r="LH26"/>
      <c r="LI26"/>
      <c r="LJ26"/>
      <c r="LK26"/>
      <c r="LL26"/>
      <c r="LM26"/>
      <c r="LN26"/>
      <c r="LO26"/>
      <c r="LP26"/>
      <c r="LQ26"/>
      <c r="LR26"/>
      <c r="LS26"/>
      <c r="LT26"/>
      <c r="LU26"/>
      <c r="LV26"/>
      <c r="LW26"/>
      <c r="LX26"/>
      <c r="LY26"/>
      <c r="LZ26"/>
      <c r="MA26"/>
      <c r="MB26"/>
      <c r="MC26"/>
      <c r="MD26"/>
      <c r="ME26"/>
      <c r="MF26"/>
      <c r="MG26"/>
      <c r="MH26"/>
      <c r="MI26"/>
      <c r="MJ26"/>
      <c r="MK26"/>
      <c r="ML26"/>
      <c r="MM26"/>
      <c r="MN26"/>
      <c r="MO26"/>
      <c r="MP26"/>
      <c r="MQ26"/>
      <c r="MR26"/>
    </row>
    <row r="27" spans="1:507" ht="15" customHeight="1">
      <c r="A27"/>
      <c r="B27" t="s">
        <v>59</v>
      </c>
      <c r="C27"/>
      <c r="D27"/>
      <c r="E27"/>
      <c r="F27" t="s">
        <v>60</v>
      </c>
      <c r="G27" s="20">
        <v>2.78</v>
      </c>
      <c r="H27" s="1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  <c r="JB27"/>
      <c r="JC27"/>
      <c r="JD27"/>
      <c r="JE27"/>
      <c r="JF27"/>
      <c r="JG27"/>
      <c r="JH27"/>
      <c r="JI27"/>
      <c r="JJ27"/>
      <c r="JK27"/>
      <c r="JL27"/>
      <c r="JM27"/>
      <c r="JN27"/>
      <c r="JO27"/>
      <c r="JP27"/>
      <c r="JQ27"/>
      <c r="JR27"/>
      <c r="JS27"/>
      <c r="JT27"/>
      <c r="JU27"/>
      <c r="JV27"/>
      <c r="JW27"/>
      <c r="JX27"/>
      <c r="JY27"/>
      <c r="JZ27"/>
      <c r="KA27"/>
      <c r="KB27"/>
      <c r="KC27"/>
      <c r="KD27"/>
      <c r="KE27"/>
      <c r="KF27"/>
      <c r="KG27"/>
      <c r="KH27"/>
      <c r="KI27"/>
      <c r="KJ27"/>
      <c r="KK27"/>
      <c r="KL27"/>
      <c r="KM27"/>
      <c r="KN27"/>
      <c r="KO27"/>
      <c r="KP27"/>
      <c r="KQ27"/>
      <c r="KR27"/>
      <c r="KS27"/>
      <c r="KT27"/>
      <c r="KU27"/>
      <c r="KV27"/>
      <c r="KW27"/>
      <c r="KX27"/>
      <c r="KY27"/>
      <c r="KZ27"/>
      <c r="LA27"/>
      <c r="LB27"/>
      <c r="LC27"/>
      <c r="LD27"/>
      <c r="LE27"/>
      <c r="LF27"/>
      <c r="LG27"/>
      <c r="LH27"/>
      <c r="LI27"/>
      <c r="LJ27"/>
      <c r="LK27"/>
      <c r="LL27"/>
      <c r="LM27"/>
      <c r="LN27"/>
      <c r="LO27"/>
      <c r="LP27"/>
      <c r="LQ27"/>
      <c r="LR27"/>
      <c r="LS27"/>
      <c r="LT27"/>
      <c r="LU27"/>
      <c r="LV27"/>
      <c r="LW27"/>
      <c r="LX27"/>
      <c r="LY27"/>
      <c r="LZ27"/>
      <c r="MA27"/>
      <c r="MB27"/>
      <c r="MC27"/>
      <c r="MD27"/>
      <c r="ME27"/>
      <c r="MF27"/>
      <c r="MG27"/>
      <c r="MH27"/>
      <c r="MI27"/>
      <c r="MJ27"/>
      <c r="MK27"/>
      <c r="ML27"/>
      <c r="MM27"/>
      <c r="MN27"/>
      <c r="MO27"/>
      <c r="MP27"/>
      <c r="MQ27"/>
      <c r="MR27"/>
    </row>
    <row r="28" spans="1:507" ht="15" customHeight="1">
      <c r="A28" s="21"/>
      <c r="B28" t="s">
        <v>61</v>
      </c>
      <c r="C28"/>
      <c r="D28" s="21"/>
      <c r="E28" s="21"/>
      <c r="F28" t="s">
        <v>60</v>
      </c>
      <c r="G28" s="20">
        <v>2.78</v>
      </c>
      <c r="H28" s="17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1"/>
      <c r="BA28" s="21"/>
      <c r="BB28" s="21"/>
      <c r="BC28" s="21"/>
      <c r="BD28" s="21"/>
      <c r="BE28" s="21"/>
      <c r="BF28" s="21"/>
      <c r="BG28" s="21"/>
      <c r="BH28" s="21"/>
      <c r="BI28" s="21"/>
      <c r="BJ28" s="21"/>
      <c r="BK28" s="21"/>
      <c r="BL28" s="21"/>
      <c r="BM28" s="21"/>
      <c r="BN28" s="21"/>
      <c r="BO28" s="21"/>
      <c r="BP28" s="21"/>
      <c r="BQ28" s="21"/>
      <c r="BR28" s="21"/>
      <c r="BS28" s="21"/>
      <c r="BT28" s="21"/>
      <c r="BU28" s="21"/>
      <c r="BV28" s="21"/>
      <c r="BW28" s="21"/>
      <c r="BX28" s="21"/>
      <c r="BY28" s="21"/>
      <c r="BZ28" s="21"/>
      <c r="CA28" s="21"/>
      <c r="CB28" s="21"/>
      <c r="CC28" s="21"/>
      <c r="CD28" s="21"/>
      <c r="CE28" s="21"/>
      <c r="CF28" s="21"/>
      <c r="CG28" s="21"/>
      <c r="CH28" s="21"/>
      <c r="CI28" s="21"/>
      <c r="CJ28" s="21"/>
      <c r="CK28" s="21"/>
      <c r="CL28" s="21"/>
      <c r="CM28" s="21"/>
      <c r="CN28" s="21"/>
      <c r="CO28" s="21"/>
      <c r="CP28" s="21"/>
      <c r="CQ28" s="21"/>
      <c r="CR28" s="21"/>
      <c r="CS28" s="21"/>
      <c r="CT28" s="21"/>
      <c r="CU28" s="21"/>
      <c r="CV28" s="21"/>
      <c r="CW28" s="21"/>
      <c r="CX28" s="21"/>
      <c r="CY28" s="21"/>
      <c r="CZ28" s="21"/>
      <c r="DA28" s="21"/>
      <c r="DB28" s="21"/>
      <c r="DC28" s="21"/>
      <c r="DD28" s="21"/>
      <c r="DE28" s="21"/>
      <c r="DF28" s="21"/>
      <c r="DG28" s="21"/>
      <c r="DH28" s="21"/>
      <c r="DI28" s="21"/>
      <c r="DJ28" s="21"/>
      <c r="DK28" s="21"/>
      <c r="DL28" s="21"/>
      <c r="DM28" s="21"/>
      <c r="DN28" s="21"/>
      <c r="DO28" s="21"/>
      <c r="DP28" s="21"/>
      <c r="DQ28" s="21"/>
      <c r="DR28" s="21"/>
      <c r="DS28" s="21"/>
      <c r="DT28" s="21"/>
      <c r="DU28" s="21"/>
      <c r="DV28" s="21"/>
      <c r="DW28" s="21"/>
      <c r="DX28" s="21"/>
      <c r="DY28" s="21"/>
      <c r="DZ28" s="21"/>
      <c r="EA28" s="21"/>
      <c r="EB28" s="21"/>
      <c r="EC28" s="21"/>
      <c r="ED28" s="21"/>
      <c r="EE28" s="21"/>
      <c r="EF28" s="21"/>
      <c r="EG28" s="21"/>
      <c r="EH28" s="21"/>
      <c r="EI28" s="21"/>
      <c r="EJ28" s="21"/>
      <c r="EK28" s="21"/>
      <c r="EL28" s="21"/>
      <c r="EM28" s="21"/>
      <c r="EN28" s="21"/>
      <c r="EO28" s="21"/>
      <c r="EP28" s="21"/>
      <c r="EQ28" s="21"/>
      <c r="ER28" s="21"/>
      <c r="ES28" s="21"/>
      <c r="ET28" s="21"/>
      <c r="EU28" s="21"/>
      <c r="EV28" s="21"/>
      <c r="EW28" s="21"/>
      <c r="EX28" s="21"/>
      <c r="EY28" s="21"/>
      <c r="EZ28" s="21"/>
      <c r="FA28" s="21"/>
      <c r="FB28" s="21"/>
      <c r="FC28" s="21"/>
      <c r="FD28" s="21"/>
      <c r="FE28" s="21"/>
      <c r="FF28" s="21"/>
      <c r="FG28" s="21"/>
      <c r="FH28" s="21"/>
      <c r="FI28" s="21"/>
      <c r="FJ28" s="21"/>
      <c r="FK28" s="21"/>
      <c r="FL28" s="21"/>
      <c r="FM28" s="21"/>
      <c r="FN28" s="21"/>
      <c r="FO28" s="21"/>
      <c r="FP28" s="21"/>
      <c r="FQ28" s="21"/>
      <c r="FR28" s="21"/>
      <c r="FS28" s="21"/>
      <c r="FT28" s="21"/>
      <c r="FU28" s="21"/>
      <c r="FV28" s="21"/>
      <c r="FW28" s="21"/>
      <c r="FX28" s="21"/>
      <c r="FY28" s="21"/>
      <c r="FZ28" s="21"/>
      <c r="GA28" s="21"/>
      <c r="GB28" s="21"/>
      <c r="GC28" s="21"/>
      <c r="GD28" s="21"/>
      <c r="GE28" s="21"/>
      <c r="GF28" s="21"/>
      <c r="GG28" s="21"/>
      <c r="GH28" s="21"/>
      <c r="GI28" s="21"/>
      <c r="GJ28" s="21"/>
      <c r="GK28" s="21"/>
      <c r="GL28" s="21"/>
      <c r="GM28" s="21"/>
      <c r="GN28" s="21"/>
      <c r="GO28" s="21"/>
      <c r="GP28" s="21"/>
      <c r="GQ28" s="21"/>
      <c r="GR28" s="21"/>
      <c r="GS28" s="21"/>
      <c r="GT28" s="21"/>
      <c r="GU28" s="21"/>
      <c r="GV28" s="21"/>
      <c r="GW28" s="21"/>
      <c r="GX28" s="21"/>
      <c r="GY28" s="21"/>
      <c r="GZ28" s="21"/>
      <c r="HA28" s="21"/>
      <c r="HB28" s="21"/>
      <c r="HC28" s="21"/>
      <c r="HD28" s="21"/>
      <c r="HE28" s="21"/>
      <c r="HF28" s="21"/>
      <c r="HG28" s="21"/>
      <c r="HH28" s="21"/>
      <c r="HI28" s="21"/>
      <c r="HJ28" s="21"/>
      <c r="HK28" s="21"/>
      <c r="HL28" s="21"/>
      <c r="HM28" s="21"/>
      <c r="HN28" s="21"/>
      <c r="HO28" s="21"/>
      <c r="HP28" s="21"/>
      <c r="HQ28" s="21"/>
      <c r="HR28" s="21"/>
      <c r="HS28" s="21"/>
      <c r="HT28" s="21"/>
      <c r="HU28" s="21"/>
      <c r="HV28" s="21"/>
      <c r="HW28" s="21"/>
      <c r="HX28" s="21"/>
      <c r="HY28" s="21"/>
      <c r="HZ28" s="21"/>
      <c r="IA28" s="21"/>
      <c r="IB28" s="21"/>
      <c r="IC28" s="21"/>
      <c r="ID28" s="21"/>
      <c r="IE28" s="21"/>
      <c r="IF28" s="21"/>
      <c r="IG28" s="21"/>
      <c r="IH28" s="21"/>
      <c r="II28" s="21"/>
      <c r="IJ28" s="21"/>
      <c r="IK28" s="21"/>
      <c r="IL28" s="21"/>
      <c r="IM28" s="21"/>
      <c r="IN28" s="21"/>
      <c r="IO28" s="21"/>
      <c r="IP28" s="21"/>
      <c r="IQ28" s="21"/>
      <c r="IR28" s="21"/>
      <c r="IS28" s="21"/>
      <c r="IT28" s="21"/>
      <c r="IU28" s="21"/>
      <c r="IV28" s="21"/>
      <c r="IW28" s="21"/>
      <c r="IX28" s="21"/>
      <c r="IY28" s="21"/>
      <c r="IZ28" s="21"/>
      <c r="JA28" s="21"/>
      <c r="JB28" s="21"/>
      <c r="JC28" s="21"/>
      <c r="JD28" s="21"/>
      <c r="JE28" s="21"/>
      <c r="JF28" s="21"/>
      <c r="JG28" s="21"/>
      <c r="JH28" s="21"/>
      <c r="JI28" s="21"/>
      <c r="JJ28" s="21"/>
      <c r="JK28" s="21"/>
      <c r="JL28" s="21"/>
      <c r="JM28" s="21"/>
      <c r="JN28" s="21"/>
      <c r="JO28" s="21"/>
      <c r="JP28" s="21"/>
      <c r="JQ28" s="21"/>
      <c r="JR28" s="21"/>
      <c r="JS28" s="21"/>
      <c r="JT28" s="21"/>
      <c r="JU28" s="21"/>
      <c r="JV28" s="21"/>
      <c r="JW28" s="21"/>
      <c r="JX28" s="21"/>
      <c r="JY28" s="21"/>
      <c r="JZ28" s="21"/>
      <c r="KA28" s="21"/>
      <c r="KB28" s="21"/>
      <c r="KC28" s="21"/>
      <c r="KD28" s="21"/>
      <c r="KE28" s="21"/>
      <c r="KF28" s="21"/>
      <c r="KG28" s="21"/>
      <c r="KH28" s="21"/>
      <c r="KI28" s="21"/>
      <c r="KJ28" s="21"/>
      <c r="KK28" s="21"/>
      <c r="KL28" s="21"/>
      <c r="KM28" s="21"/>
      <c r="KN28" s="21"/>
      <c r="KO28" s="21"/>
      <c r="KP28" s="21"/>
      <c r="KQ28" s="21"/>
      <c r="KR28" s="21"/>
      <c r="KS28" s="21"/>
      <c r="KT28" s="21"/>
      <c r="KU28" s="21"/>
      <c r="KV28" s="21"/>
      <c r="KW28" s="21"/>
      <c r="KX28" s="21"/>
      <c r="KY28" s="21"/>
      <c r="KZ28" s="21"/>
      <c r="LA28" s="21"/>
      <c r="LB28" s="21"/>
      <c r="LC28" s="21"/>
      <c r="LD28" s="21"/>
      <c r="LE28" s="21"/>
      <c r="LF28" s="21"/>
      <c r="LG28" s="21"/>
      <c r="LH28" s="21"/>
      <c r="LI28" s="21"/>
      <c r="LJ28" s="21"/>
      <c r="LK28" s="21"/>
      <c r="LL28" s="21"/>
      <c r="LM28" s="21"/>
      <c r="LN28" s="21"/>
      <c r="LO28" s="21"/>
      <c r="LP28" s="21"/>
      <c r="LQ28" s="21"/>
      <c r="LR28" s="21"/>
      <c r="LS28" s="21"/>
      <c r="LT28" s="21"/>
      <c r="LU28" s="21"/>
      <c r="LV28" s="21"/>
      <c r="LW28" s="21"/>
      <c r="LX28" s="21"/>
      <c r="LY28" s="21"/>
      <c r="LZ28" s="21"/>
      <c r="MA28" s="21"/>
      <c r="MB28" s="21"/>
      <c r="MC28" s="21"/>
      <c r="MD28" s="21"/>
      <c r="ME28" s="21"/>
      <c r="MF28" s="21"/>
      <c r="MG28" s="21"/>
      <c r="MH28" s="21"/>
      <c r="MI28" s="21"/>
      <c r="MJ28" s="21"/>
      <c r="MK28" s="21"/>
      <c r="ML28" s="21"/>
      <c r="MM28" s="21"/>
      <c r="MN28" s="21"/>
      <c r="MO28" s="21"/>
      <c r="MP28" s="21"/>
      <c r="MQ28" s="21"/>
      <c r="MR28" s="21"/>
      <c r="MS28" s="21"/>
      <c r="MT28" s="21"/>
      <c r="MU28" s="21"/>
      <c r="MV28" s="21"/>
      <c r="MW28" s="21"/>
      <c r="MX28" s="21"/>
      <c r="MY28" s="21"/>
      <c r="MZ28" s="21"/>
      <c r="NA28" s="21"/>
      <c r="NB28" s="21"/>
      <c r="NC28" s="21"/>
      <c r="ND28" s="21"/>
      <c r="NE28" s="21"/>
      <c r="NF28" s="21"/>
      <c r="NG28" s="21"/>
      <c r="NH28" s="21"/>
      <c r="NI28" s="21"/>
      <c r="NJ28" s="21"/>
      <c r="NK28" s="21"/>
      <c r="NL28" s="21"/>
      <c r="NM28" s="21"/>
      <c r="NN28" s="21"/>
      <c r="NO28" s="21"/>
      <c r="NP28" s="21"/>
      <c r="NQ28" s="21"/>
      <c r="NR28" s="21"/>
      <c r="NS28" s="21"/>
      <c r="NT28" s="21"/>
      <c r="NU28" s="21"/>
      <c r="NV28" s="21"/>
      <c r="NW28" s="21"/>
      <c r="NX28" s="21"/>
      <c r="NY28" s="21"/>
      <c r="NZ28" s="21"/>
      <c r="OA28" s="21"/>
      <c r="OB28" s="21"/>
      <c r="OC28" s="21"/>
      <c r="OD28" s="21"/>
      <c r="OE28" s="21"/>
      <c r="OF28" s="21"/>
      <c r="OG28" s="21"/>
      <c r="OH28" s="21"/>
      <c r="OI28" s="21"/>
      <c r="OJ28" s="21"/>
      <c r="OK28" s="21"/>
      <c r="OL28" s="21"/>
      <c r="OM28" s="21"/>
      <c r="ON28" s="21"/>
      <c r="OO28" s="21"/>
      <c r="OP28" s="21"/>
      <c r="OQ28" s="21"/>
      <c r="OR28" s="21"/>
      <c r="OS28" s="21"/>
      <c r="OT28" s="21"/>
      <c r="OU28" s="21"/>
      <c r="OV28" s="21"/>
      <c r="OW28" s="21"/>
      <c r="OX28" s="21"/>
      <c r="OY28" s="21"/>
      <c r="OZ28" s="21"/>
      <c r="PA28" s="21"/>
      <c r="PB28" s="21"/>
      <c r="PC28" s="21"/>
      <c r="PD28" s="21"/>
      <c r="PE28" s="21"/>
      <c r="PF28" s="21"/>
      <c r="PG28" s="21"/>
      <c r="PH28" s="21"/>
      <c r="PI28" s="21"/>
      <c r="PJ28" s="21"/>
      <c r="PK28" s="21"/>
      <c r="PL28" s="21"/>
      <c r="PM28" s="21"/>
      <c r="PN28" s="21"/>
      <c r="PO28" s="21"/>
      <c r="PP28" s="21"/>
      <c r="PQ28" s="21"/>
      <c r="PR28" s="21"/>
      <c r="PS28" s="21"/>
      <c r="PT28" s="21"/>
      <c r="PU28" s="21"/>
      <c r="PV28" s="21"/>
      <c r="PW28" s="21"/>
      <c r="PX28" s="21"/>
      <c r="PY28" s="21"/>
      <c r="PZ28" s="21"/>
      <c r="QA28" s="21"/>
      <c r="QB28" s="21"/>
      <c r="QC28" s="21"/>
      <c r="QD28" s="21"/>
      <c r="QE28" s="21"/>
      <c r="QF28" s="21"/>
      <c r="QG28" s="21"/>
      <c r="QH28" s="21"/>
      <c r="QI28" s="21"/>
      <c r="QJ28" s="21"/>
      <c r="QK28" s="21"/>
      <c r="QL28" s="21"/>
      <c r="QM28" s="21"/>
      <c r="QN28" s="21"/>
      <c r="QO28" s="21"/>
      <c r="QP28" s="21"/>
      <c r="QQ28" s="21"/>
      <c r="QR28" s="21"/>
      <c r="QS28" s="21"/>
      <c r="QT28" s="21"/>
      <c r="QU28" s="21"/>
      <c r="QV28" s="21"/>
      <c r="QW28" s="21"/>
      <c r="QX28" s="21"/>
      <c r="QY28" s="21"/>
      <c r="QZ28" s="21"/>
      <c r="RA28" s="21"/>
      <c r="RB28" s="21"/>
      <c r="RC28" s="21"/>
      <c r="RD28" s="21"/>
      <c r="RE28" s="21"/>
      <c r="RF28" s="21"/>
      <c r="RG28" s="21"/>
      <c r="RH28" s="21"/>
      <c r="RI28" s="21"/>
      <c r="RJ28" s="21"/>
      <c r="RK28" s="21"/>
      <c r="RL28" s="21"/>
      <c r="RM28" s="21"/>
      <c r="RN28" s="21"/>
      <c r="RO28" s="21"/>
      <c r="RP28" s="21"/>
      <c r="RQ28" s="21"/>
      <c r="RR28" s="21"/>
      <c r="RS28" s="21"/>
      <c r="RT28" s="21"/>
      <c r="RU28" s="21"/>
      <c r="RV28" s="21"/>
      <c r="RW28" s="21"/>
      <c r="RX28" s="21"/>
      <c r="RY28" s="21"/>
      <c r="RZ28" s="21"/>
      <c r="SA28" s="21"/>
      <c r="SB28" s="21"/>
      <c r="SC28" s="21"/>
      <c r="SD28" s="21"/>
      <c r="SE28" s="21"/>
      <c r="SF28" s="21"/>
      <c r="SG28" s="21"/>
      <c r="SH28" s="21"/>
      <c r="SI28" s="21"/>
      <c r="SJ28" s="21"/>
      <c r="SK28" s="21"/>
      <c r="SL28" s="21"/>
      <c r="SM28" s="21"/>
    </row>
    <row r="29" spans="1:507" ht="15" customHeight="1">
      <c r="A29" s="14"/>
      <c r="B29" t="s">
        <v>62</v>
      </c>
      <c r="C29" s="14"/>
      <c r="D29" s="14"/>
      <c r="F29" t="s">
        <v>63</v>
      </c>
      <c r="G29" s="20">
        <v>2.78</v>
      </c>
      <c r="H29" s="18"/>
      <c r="I29" s="38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  <c r="IZ29"/>
      <c r="JA29"/>
      <c r="JB29"/>
      <c r="JC29"/>
      <c r="JD29"/>
      <c r="JE29"/>
      <c r="JF29"/>
      <c r="JG29"/>
      <c r="JH29"/>
      <c r="JI29"/>
      <c r="JJ29"/>
      <c r="JK29"/>
      <c r="JL29"/>
      <c r="JM29"/>
      <c r="JN29"/>
      <c r="JO29"/>
      <c r="JP29"/>
      <c r="JQ29"/>
      <c r="JR29"/>
      <c r="JS29"/>
      <c r="JT29"/>
      <c r="JU29"/>
      <c r="JV29"/>
      <c r="JW29"/>
      <c r="JX29"/>
      <c r="JY29"/>
      <c r="JZ29"/>
      <c r="KA29"/>
      <c r="KB29"/>
      <c r="KC29"/>
      <c r="KD29"/>
      <c r="KE29"/>
      <c r="KF29"/>
      <c r="KG29"/>
      <c r="KH29"/>
      <c r="KI29"/>
      <c r="KJ29"/>
      <c r="KK29"/>
      <c r="KL29"/>
      <c r="KM29"/>
      <c r="KN29"/>
      <c r="KO29"/>
      <c r="KP29"/>
      <c r="KQ29"/>
      <c r="KR29"/>
      <c r="KS29"/>
      <c r="KT29"/>
      <c r="KU29"/>
      <c r="KV29"/>
      <c r="KW29"/>
      <c r="KX29"/>
      <c r="KY29"/>
      <c r="KZ29"/>
      <c r="LA29"/>
      <c r="LB29"/>
      <c r="LC29"/>
      <c r="LD29"/>
      <c r="LE29"/>
      <c r="LF29"/>
      <c r="LG29"/>
      <c r="LH29"/>
      <c r="LI29"/>
      <c r="LJ29"/>
      <c r="LK29"/>
      <c r="LL29"/>
      <c r="LM29"/>
      <c r="LN29"/>
      <c r="LO29"/>
      <c r="LP29"/>
      <c r="LQ29"/>
      <c r="LR29"/>
      <c r="LS29"/>
      <c r="LT29"/>
      <c r="LU29"/>
      <c r="LV29"/>
      <c r="LW29"/>
      <c r="LX29"/>
      <c r="LY29"/>
      <c r="LZ29"/>
      <c r="MA29"/>
      <c r="MB29"/>
      <c r="MC29"/>
      <c r="MD29"/>
      <c r="ME29"/>
      <c r="MF29"/>
      <c r="MG29"/>
      <c r="MH29"/>
      <c r="MI29"/>
      <c r="MJ29"/>
      <c r="MK29"/>
      <c r="ML29"/>
      <c r="MM29"/>
      <c r="MN29"/>
      <c r="MO29"/>
      <c r="MP29"/>
      <c r="MQ29"/>
      <c r="MR29"/>
    </row>
    <row r="30" spans="1:507" ht="15" customHeight="1">
      <c r="A30" s="14"/>
      <c r="B30" t="s">
        <v>64</v>
      </c>
      <c r="C30" s="14"/>
      <c r="D30" s="14"/>
      <c r="F30" t="s">
        <v>63</v>
      </c>
      <c r="G30" s="20">
        <v>1556.6</v>
      </c>
      <c r="H30" s="18"/>
      <c r="I30" s="38"/>
      <c r="J30"/>
      <c r="K30"/>
      <c r="L30"/>
      <c r="M30"/>
      <c r="N30"/>
      <c r="O30"/>
      <c r="P30"/>
      <c r="Q30"/>
      <c r="R30"/>
      <c r="S30" s="23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  <c r="IY30"/>
      <c r="IZ30"/>
      <c r="JA30"/>
      <c r="JB30"/>
      <c r="JC30"/>
      <c r="JD30"/>
      <c r="JE30"/>
      <c r="JF30"/>
      <c r="JG30"/>
      <c r="JH30"/>
      <c r="JI30"/>
      <c r="JJ30"/>
      <c r="JK30"/>
      <c r="JL30"/>
      <c r="JM30"/>
      <c r="JN30"/>
      <c r="JO30"/>
      <c r="JP30"/>
      <c r="JQ30"/>
      <c r="JR30"/>
      <c r="JS30"/>
      <c r="JT30"/>
      <c r="JU30"/>
      <c r="JV30"/>
      <c r="JW30"/>
      <c r="JX30"/>
      <c r="JY30"/>
      <c r="JZ30"/>
      <c r="KA30"/>
      <c r="KB30"/>
      <c r="KC30"/>
      <c r="KD30"/>
      <c r="KE30"/>
      <c r="KF30"/>
      <c r="KG30"/>
      <c r="KH30"/>
      <c r="KI30"/>
      <c r="KJ30"/>
      <c r="KK30"/>
      <c r="KL30"/>
      <c r="KM30"/>
      <c r="KN30"/>
      <c r="KO30"/>
      <c r="KP30"/>
      <c r="KQ30"/>
      <c r="KR30"/>
      <c r="KS30"/>
      <c r="KT30"/>
      <c r="KU30"/>
      <c r="KV30"/>
      <c r="KW30"/>
      <c r="KX30"/>
      <c r="KY30"/>
      <c r="KZ30"/>
      <c r="LA30"/>
      <c r="LB30"/>
      <c r="LC30"/>
      <c r="LD30"/>
      <c r="LE30"/>
      <c r="LF30"/>
      <c r="LG30"/>
      <c r="LH30"/>
      <c r="LI30"/>
      <c r="LJ30"/>
      <c r="LK30"/>
      <c r="LL30"/>
      <c r="LM30"/>
      <c r="LN30"/>
      <c r="LO30"/>
      <c r="LP30"/>
      <c r="LQ30"/>
      <c r="LR30"/>
      <c r="LS30"/>
      <c r="LT30"/>
      <c r="LU30"/>
      <c r="LV30"/>
      <c r="LW30"/>
      <c r="LX30"/>
      <c r="LY30"/>
      <c r="LZ30"/>
      <c r="MA30"/>
      <c r="MB30"/>
      <c r="MC30"/>
      <c r="MD30"/>
      <c r="ME30"/>
      <c r="MF30"/>
      <c r="MG30"/>
      <c r="MH30"/>
      <c r="MI30"/>
      <c r="MJ30"/>
      <c r="MK30"/>
      <c r="ML30"/>
      <c r="MM30"/>
      <c r="MN30"/>
      <c r="MO30"/>
      <c r="MP30"/>
      <c r="MQ30"/>
      <c r="MR30"/>
    </row>
    <row r="31" spans="1:507" ht="15" customHeight="1">
      <c r="A31" s="14"/>
      <c r="B31" t="s">
        <v>65</v>
      </c>
      <c r="C31" s="14"/>
      <c r="D31" s="14"/>
      <c r="F31" s="22" t="s">
        <v>66</v>
      </c>
      <c r="G31" s="20">
        <v>200</v>
      </c>
      <c r="H31" s="18"/>
      <c r="I31" s="38"/>
      <c r="J31"/>
      <c r="K31"/>
      <c r="L31"/>
      <c r="M31"/>
      <c r="N31"/>
      <c r="O31"/>
      <c r="P31"/>
      <c r="Q31"/>
      <c r="R31"/>
      <c r="S31" s="23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  <c r="IW31"/>
      <c r="IX31"/>
      <c r="IY31"/>
      <c r="IZ31"/>
      <c r="JA31"/>
      <c r="JB31"/>
      <c r="JC31"/>
      <c r="JD31"/>
      <c r="JE31"/>
      <c r="JF31"/>
      <c r="JG31"/>
      <c r="JH31"/>
      <c r="JI31"/>
      <c r="JJ31"/>
      <c r="JK31"/>
      <c r="JL31"/>
      <c r="JM31"/>
      <c r="JN31"/>
      <c r="JO31"/>
      <c r="JP31"/>
      <c r="JQ31"/>
      <c r="JR31"/>
      <c r="JS31"/>
      <c r="JT31"/>
      <c r="JU31"/>
      <c r="JV31"/>
      <c r="JW31"/>
      <c r="JX31"/>
      <c r="JY31"/>
      <c r="JZ31"/>
      <c r="KA31"/>
      <c r="KB31"/>
      <c r="KC31"/>
      <c r="KD31"/>
      <c r="KE31"/>
      <c r="KF31"/>
      <c r="KG31"/>
      <c r="KH31"/>
      <c r="KI31"/>
      <c r="KJ31"/>
      <c r="KK31"/>
      <c r="KL31"/>
      <c r="KM31"/>
      <c r="KN31"/>
      <c r="KO31"/>
      <c r="KP31"/>
      <c r="KQ31"/>
      <c r="KR31"/>
      <c r="KS31"/>
      <c r="KT31"/>
      <c r="KU31"/>
      <c r="KV31"/>
      <c r="KW31"/>
      <c r="KX31"/>
      <c r="KY31"/>
      <c r="KZ31"/>
      <c r="LA31"/>
      <c r="LB31"/>
      <c r="LC31"/>
      <c r="LD31"/>
      <c r="LE31"/>
      <c r="LF31"/>
      <c r="LG31"/>
      <c r="LH31"/>
      <c r="LI31"/>
      <c r="LJ31"/>
      <c r="LK31"/>
      <c r="LL31"/>
      <c r="LM31"/>
      <c r="LN31"/>
      <c r="LO31"/>
      <c r="LP31"/>
      <c r="LQ31"/>
      <c r="LR31"/>
      <c r="LS31"/>
      <c r="LT31"/>
      <c r="LU31"/>
      <c r="LV31"/>
      <c r="LW31"/>
      <c r="LX31"/>
      <c r="LY31"/>
      <c r="LZ31"/>
      <c r="MA31"/>
      <c r="MB31"/>
      <c r="MC31"/>
      <c r="MD31"/>
      <c r="ME31"/>
      <c r="MF31"/>
      <c r="MG31"/>
      <c r="MH31"/>
      <c r="MI31"/>
      <c r="MJ31"/>
      <c r="MK31"/>
      <c r="ML31"/>
      <c r="MM31"/>
      <c r="MN31"/>
      <c r="MO31"/>
      <c r="MP31"/>
      <c r="MQ31"/>
      <c r="MR31"/>
    </row>
    <row r="32" spans="1:507" ht="15" customHeight="1">
      <c r="A32" s="14"/>
      <c r="B32" t="s">
        <v>67</v>
      </c>
      <c r="C32" s="14"/>
      <c r="D32" s="14"/>
      <c r="F32" t="s">
        <v>68</v>
      </c>
      <c r="G32" s="20">
        <v>0</v>
      </c>
      <c r="H32" s="18">
        <v>0</v>
      </c>
      <c r="I32" s="38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  <c r="IY32"/>
      <c r="IZ32"/>
      <c r="JA32"/>
      <c r="JB32"/>
      <c r="JC32"/>
      <c r="JD32"/>
      <c r="JE32"/>
      <c r="JF32"/>
      <c r="JG32"/>
      <c r="JH32"/>
      <c r="JI32"/>
      <c r="JJ32"/>
      <c r="JK32"/>
      <c r="JL32"/>
      <c r="JM32"/>
      <c r="JN32"/>
      <c r="JO32"/>
      <c r="JP32"/>
      <c r="JQ32"/>
      <c r="JR32"/>
      <c r="JS32"/>
      <c r="JT32"/>
      <c r="JU32"/>
      <c r="JV32"/>
      <c r="JW32"/>
      <c r="JX32"/>
      <c r="JY32"/>
      <c r="JZ32"/>
      <c r="KA32"/>
      <c r="KB32"/>
      <c r="KC32"/>
      <c r="KD32"/>
      <c r="KE32"/>
      <c r="KF32"/>
      <c r="KG32"/>
      <c r="KH32"/>
      <c r="KI32"/>
      <c r="KJ32"/>
      <c r="KK32"/>
      <c r="KL32"/>
      <c r="KM32"/>
      <c r="KN32"/>
      <c r="KO32"/>
      <c r="KP32"/>
      <c r="KQ32"/>
      <c r="KR32"/>
      <c r="KS32"/>
      <c r="KT32"/>
      <c r="KU32"/>
      <c r="KV32"/>
      <c r="KW32"/>
      <c r="KX32"/>
      <c r="KY32"/>
      <c r="KZ32"/>
      <c r="LA32"/>
      <c r="LB32"/>
      <c r="LC32"/>
      <c r="LD32"/>
      <c r="LE32"/>
      <c r="LF32"/>
      <c r="LG32"/>
      <c r="LH32"/>
      <c r="LI32"/>
      <c r="LJ32"/>
      <c r="LK32"/>
      <c r="LL32"/>
      <c r="LM32"/>
      <c r="LN32"/>
      <c r="LO32"/>
      <c r="LP32"/>
      <c r="LQ32"/>
      <c r="LR32"/>
      <c r="LS32"/>
      <c r="LT32"/>
      <c r="LU32"/>
      <c r="LV32"/>
      <c r="LW32"/>
      <c r="LX32"/>
      <c r="LY32"/>
      <c r="LZ32"/>
      <c r="MA32"/>
      <c r="MB32"/>
      <c r="MC32"/>
      <c r="MD32"/>
      <c r="ME32"/>
      <c r="MF32"/>
      <c r="MG32"/>
      <c r="MH32"/>
      <c r="MI32"/>
      <c r="MJ32"/>
      <c r="MK32"/>
      <c r="ML32"/>
      <c r="MM32"/>
      <c r="MN32"/>
      <c r="MO32"/>
      <c r="MP32"/>
      <c r="MQ32"/>
      <c r="MR32"/>
    </row>
    <row r="33" spans="1:356" ht="15" customHeight="1">
      <c r="A33" t="s">
        <v>69</v>
      </c>
      <c r="B33" s="14"/>
      <c r="C33" s="14"/>
      <c r="D33" s="14"/>
      <c r="F33"/>
      <c r="G33" s="19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  <c r="IY33"/>
      <c r="IZ33"/>
      <c r="JA33"/>
      <c r="JB33"/>
      <c r="JC33"/>
      <c r="JD33"/>
      <c r="JE33"/>
      <c r="JF33"/>
      <c r="JG33"/>
      <c r="JH33"/>
      <c r="JI33"/>
      <c r="JJ33"/>
      <c r="JK33"/>
      <c r="JL33"/>
      <c r="JM33"/>
      <c r="JN33"/>
      <c r="JO33"/>
      <c r="JP33"/>
      <c r="JQ33"/>
      <c r="JR33"/>
      <c r="JS33"/>
      <c r="JT33"/>
      <c r="JU33"/>
      <c r="JV33"/>
      <c r="JW33"/>
      <c r="JX33"/>
      <c r="JY33"/>
      <c r="JZ33"/>
      <c r="KA33"/>
      <c r="KB33"/>
      <c r="KC33"/>
      <c r="KD33"/>
      <c r="KE33"/>
      <c r="KF33"/>
      <c r="KG33"/>
      <c r="KH33"/>
      <c r="KI33"/>
      <c r="KJ33"/>
      <c r="KK33"/>
      <c r="KL33"/>
      <c r="KM33"/>
      <c r="KN33"/>
      <c r="KO33"/>
      <c r="KP33"/>
      <c r="KQ33"/>
      <c r="KR33"/>
      <c r="KS33"/>
      <c r="KT33"/>
      <c r="KU33"/>
      <c r="KV33"/>
      <c r="KW33"/>
      <c r="KX33"/>
      <c r="KY33"/>
      <c r="KZ33"/>
      <c r="LA33"/>
      <c r="LB33"/>
      <c r="LC33"/>
      <c r="LD33"/>
      <c r="LE33"/>
      <c r="LF33"/>
      <c r="LG33"/>
      <c r="LH33"/>
      <c r="LI33"/>
      <c r="LJ33"/>
      <c r="LK33"/>
      <c r="LL33"/>
      <c r="LM33"/>
      <c r="LN33"/>
      <c r="LO33"/>
      <c r="LP33"/>
      <c r="LQ33"/>
      <c r="LR33"/>
      <c r="LS33"/>
      <c r="LT33"/>
      <c r="LU33"/>
      <c r="LV33"/>
      <c r="LW33"/>
      <c r="LX33"/>
      <c r="LY33"/>
      <c r="LZ33"/>
      <c r="MA33"/>
      <c r="MB33"/>
      <c r="MC33"/>
      <c r="MD33"/>
      <c r="ME33"/>
      <c r="MF33"/>
      <c r="MG33"/>
      <c r="MH33"/>
      <c r="MI33"/>
      <c r="MJ33"/>
      <c r="MK33"/>
      <c r="ML33"/>
      <c r="MM33"/>
      <c r="MN33"/>
      <c r="MO33"/>
      <c r="MP33"/>
      <c r="MQ33"/>
      <c r="MR33"/>
    </row>
    <row r="34" spans="1:356" ht="15" customHeight="1">
      <c r="A34" s="14"/>
      <c r="B34" t="s">
        <v>70</v>
      </c>
      <c r="C34" s="14"/>
      <c r="D34" s="14"/>
      <c r="F34" t="s">
        <v>71</v>
      </c>
      <c r="G34" s="20">
        <v>32.799999999999997</v>
      </c>
      <c r="H34" s="23"/>
      <c r="I34" s="38"/>
      <c r="J34"/>
      <c r="K34"/>
      <c r="L34"/>
      <c r="M34"/>
      <c r="N34"/>
      <c r="O34"/>
      <c r="P34"/>
      <c r="Q34"/>
      <c r="R34"/>
      <c r="S34" s="41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  <c r="JA34"/>
      <c r="JB34"/>
      <c r="JC34"/>
      <c r="JD34"/>
      <c r="JE34"/>
      <c r="JF34"/>
      <c r="JG34"/>
      <c r="JH34"/>
      <c r="JI34"/>
      <c r="JJ34"/>
      <c r="JK34"/>
      <c r="JL34"/>
      <c r="JM34"/>
      <c r="JN34"/>
      <c r="JO34"/>
      <c r="JP34"/>
      <c r="JQ34"/>
      <c r="JR34"/>
      <c r="JS34"/>
      <c r="JT34"/>
      <c r="JU34"/>
      <c r="JV34"/>
      <c r="JW34"/>
      <c r="JX34"/>
      <c r="JY34"/>
      <c r="JZ34"/>
      <c r="KA34"/>
      <c r="KB34"/>
      <c r="KC34"/>
      <c r="KD34"/>
      <c r="KE34"/>
      <c r="KF34"/>
      <c r="KG34"/>
      <c r="KH34"/>
      <c r="KI34"/>
      <c r="KJ34"/>
      <c r="KK34"/>
      <c r="KL34"/>
      <c r="KM34"/>
      <c r="KN34"/>
      <c r="KO34"/>
      <c r="KP34"/>
      <c r="KQ34"/>
      <c r="KR34"/>
      <c r="KS34"/>
      <c r="KT34"/>
      <c r="KU34"/>
      <c r="KV34"/>
      <c r="KW34"/>
      <c r="KX34"/>
      <c r="KY34"/>
      <c r="KZ34"/>
      <c r="LA34"/>
      <c r="LB34"/>
      <c r="LC34"/>
      <c r="LD34"/>
      <c r="LE34"/>
      <c r="LF34"/>
      <c r="LG34"/>
      <c r="LH34"/>
      <c r="LI34"/>
      <c r="LJ34"/>
      <c r="LK34"/>
      <c r="LL34"/>
      <c r="LM34"/>
      <c r="LN34"/>
      <c r="LO34"/>
      <c r="LP34"/>
      <c r="LQ34"/>
      <c r="LR34"/>
      <c r="LS34"/>
      <c r="LT34"/>
      <c r="LU34"/>
      <c r="LV34"/>
      <c r="LW34"/>
      <c r="LX34"/>
      <c r="LY34"/>
      <c r="LZ34"/>
      <c r="MA34"/>
      <c r="MB34"/>
      <c r="MC34"/>
      <c r="MD34"/>
      <c r="ME34"/>
      <c r="MF34"/>
      <c r="MG34"/>
      <c r="MH34"/>
      <c r="MI34"/>
      <c r="MJ34"/>
      <c r="MK34"/>
      <c r="ML34"/>
      <c r="MM34"/>
      <c r="MN34"/>
      <c r="MO34"/>
      <c r="MP34"/>
      <c r="MQ34"/>
      <c r="MR34"/>
    </row>
    <row r="35" spans="1:356" ht="15" customHeight="1">
      <c r="A35" s="14"/>
      <c r="B35" t="s">
        <v>72</v>
      </c>
      <c r="C35" s="14"/>
      <c r="D35" s="14"/>
      <c r="F35"/>
      <c r="G35" s="24"/>
      <c r="H35" s="25"/>
      <c r="I35" s="38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  <c r="IW35"/>
      <c r="IX35"/>
      <c r="IY35"/>
      <c r="IZ35"/>
      <c r="JA35"/>
      <c r="JB35"/>
      <c r="JC35"/>
      <c r="JD35"/>
      <c r="JE35"/>
      <c r="JF35"/>
      <c r="JG35"/>
      <c r="JH35"/>
      <c r="JI35"/>
      <c r="JJ35"/>
      <c r="JK35"/>
      <c r="JL35"/>
      <c r="JM35"/>
      <c r="JN35"/>
      <c r="JO35"/>
      <c r="JP35"/>
      <c r="JQ35"/>
      <c r="JR35"/>
      <c r="JS35"/>
      <c r="JT35"/>
      <c r="JU35"/>
      <c r="JV35"/>
      <c r="JW35"/>
      <c r="JX35"/>
      <c r="JY35"/>
      <c r="JZ35"/>
      <c r="KA35"/>
      <c r="KB35"/>
      <c r="KC35"/>
      <c r="KD35"/>
      <c r="KE35"/>
      <c r="KF35"/>
      <c r="KG35"/>
      <c r="KH35"/>
      <c r="KI35"/>
      <c r="KJ35"/>
      <c r="KK35"/>
      <c r="KL35"/>
      <c r="KM35"/>
      <c r="KN35"/>
      <c r="KO35"/>
      <c r="KP35"/>
      <c r="KQ35"/>
      <c r="KR35"/>
      <c r="KS35"/>
      <c r="KT35"/>
      <c r="KU35"/>
      <c r="KV35"/>
      <c r="KW35"/>
      <c r="KX35"/>
      <c r="KY35"/>
      <c r="KZ35"/>
      <c r="LA35"/>
      <c r="LB35"/>
      <c r="LC35"/>
      <c r="LD35"/>
      <c r="LE35"/>
      <c r="LF35"/>
      <c r="LG35"/>
      <c r="LH35"/>
      <c r="LI35"/>
      <c r="LJ35"/>
      <c r="LK35"/>
      <c r="LL35"/>
      <c r="LM35"/>
      <c r="LN35"/>
      <c r="LO35"/>
      <c r="LP35"/>
      <c r="LQ35"/>
      <c r="LR35"/>
      <c r="LS35"/>
      <c r="LT35"/>
      <c r="LU35"/>
      <c r="LV35"/>
      <c r="LW35"/>
      <c r="LX35"/>
      <c r="LY35"/>
      <c r="LZ35"/>
      <c r="MA35"/>
      <c r="MB35"/>
      <c r="MC35"/>
      <c r="MD35"/>
      <c r="ME35"/>
      <c r="MF35"/>
      <c r="MG35"/>
      <c r="MH35"/>
      <c r="MI35"/>
      <c r="MJ35"/>
      <c r="MK35"/>
      <c r="ML35"/>
      <c r="MM35"/>
      <c r="MN35"/>
      <c r="MO35"/>
      <c r="MP35"/>
      <c r="MQ35"/>
      <c r="MR35"/>
    </row>
    <row r="36" spans="1:356" ht="15" customHeight="1">
      <c r="A36" s="14"/>
      <c r="B36" s="14"/>
      <c r="C36" t="s">
        <v>73</v>
      </c>
      <c r="F36" t="s">
        <v>74</v>
      </c>
      <c r="G36" s="20">
        <f>IF(Inputs!$AF$2="Global ",'[1]Regionalized defaults'!$C$9,IF(Inputs!$AF$2="CA-LCFS",'[1]Regionalized defaults'!$D$9))</f>
        <v>2.86</v>
      </c>
      <c r="H36" s="49"/>
      <c r="I36" s="49"/>
      <c r="J36" s="49"/>
      <c r="K36" s="49"/>
      <c r="L36" s="49"/>
      <c r="M36" s="49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  <c r="IV36"/>
      <c r="IW36"/>
      <c r="IX36"/>
      <c r="IY36"/>
      <c r="IZ36"/>
      <c r="JA36"/>
      <c r="JB36"/>
      <c r="JC36"/>
      <c r="JD36"/>
      <c r="JE36"/>
      <c r="JF36"/>
      <c r="JG36"/>
      <c r="JH36"/>
      <c r="JI36"/>
      <c r="JJ36"/>
      <c r="JK36"/>
      <c r="JL36"/>
      <c r="JM36"/>
      <c r="JN36"/>
      <c r="JO36"/>
      <c r="JP36"/>
      <c r="JQ36"/>
      <c r="JR36"/>
      <c r="JS36"/>
      <c r="JT36"/>
      <c r="JU36"/>
      <c r="JV36"/>
      <c r="JW36"/>
      <c r="JX36"/>
      <c r="JY36"/>
      <c r="JZ36"/>
      <c r="KA36"/>
      <c r="KB36"/>
      <c r="KC36"/>
      <c r="KD36"/>
      <c r="KE36"/>
      <c r="KF36"/>
      <c r="KG36"/>
      <c r="KH36"/>
      <c r="KI36"/>
      <c r="KJ36"/>
      <c r="KK36"/>
      <c r="KL36"/>
      <c r="KM36"/>
      <c r="KN36"/>
      <c r="KO36"/>
      <c r="KP36"/>
      <c r="KQ36"/>
      <c r="KR36"/>
      <c r="KS36"/>
      <c r="KT36"/>
      <c r="KU36"/>
      <c r="KV36"/>
      <c r="KW36"/>
      <c r="KX36"/>
      <c r="KY36"/>
      <c r="KZ36"/>
      <c r="LA36"/>
      <c r="LB36"/>
      <c r="LC36"/>
      <c r="LD36"/>
      <c r="LE36"/>
      <c r="LF36"/>
      <c r="LG36"/>
      <c r="LH36"/>
      <c r="LI36"/>
      <c r="LJ36"/>
      <c r="LK36"/>
      <c r="LL36"/>
      <c r="LM36"/>
      <c r="LN36"/>
      <c r="LO36"/>
      <c r="LP36"/>
      <c r="LQ36"/>
      <c r="LR36"/>
      <c r="LS36"/>
      <c r="LT36"/>
      <c r="LU36"/>
      <c r="LV36"/>
      <c r="LW36"/>
      <c r="LX36"/>
      <c r="LY36"/>
      <c r="LZ36"/>
      <c r="MA36"/>
      <c r="MB36"/>
      <c r="MC36"/>
      <c r="MD36"/>
      <c r="ME36"/>
      <c r="MF36"/>
      <c r="MG36"/>
      <c r="MH36"/>
      <c r="MI36"/>
      <c r="MJ36"/>
      <c r="MK36"/>
      <c r="ML36"/>
      <c r="MM36"/>
      <c r="MN36"/>
      <c r="MO36"/>
      <c r="MP36"/>
      <c r="MQ36"/>
      <c r="MR36"/>
    </row>
    <row r="37" spans="1:356" ht="15" customHeight="1">
      <c r="A37" s="14"/>
      <c r="B37" s="14"/>
      <c r="C37" t="s">
        <v>75</v>
      </c>
      <c r="F37" t="s">
        <v>74</v>
      </c>
      <c r="G37" s="20">
        <f>IF(Inputs!$AF$2="Global ",'[1]Regionalized defaults'!$C$10,IF(Inputs!$AF$2="CA-LCFS",'[1]Regionalized defaults'!$D$10))</f>
        <v>0.33</v>
      </c>
      <c r="H37" s="49"/>
      <c r="I37" s="49"/>
      <c r="J37" s="49"/>
      <c r="K37" s="49"/>
      <c r="L37" s="49"/>
      <c r="M37" s="49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  <c r="IW37"/>
      <c r="IX37"/>
      <c r="IY37"/>
      <c r="IZ37"/>
      <c r="JA37"/>
      <c r="JB37"/>
      <c r="JC37"/>
      <c r="JD37"/>
      <c r="JE37"/>
      <c r="JF37"/>
      <c r="JG37"/>
      <c r="JH37"/>
      <c r="JI37"/>
      <c r="JJ37"/>
      <c r="JK37"/>
      <c r="JL37"/>
      <c r="JM37"/>
      <c r="JN37"/>
      <c r="JO37"/>
      <c r="JP37"/>
      <c r="JQ37"/>
      <c r="JR37"/>
      <c r="JS37"/>
      <c r="JT37"/>
      <c r="JU37"/>
      <c r="JV37"/>
      <c r="JW37"/>
      <c r="JX37"/>
      <c r="JY37"/>
      <c r="JZ37"/>
      <c r="KA37"/>
      <c r="KB37"/>
      <c r="KC37"/>
      <c r="KD37"/>
      <c r="KE37"/>
      <c r="KF37"/>
      <c r="KG37"/>
      <c r="KH37"/>
      <c r="KI37"/>
      <c r="KJ37"/>
      <c r="KK37"/>
      <c r="KL37"/>
      <c r="KM37"/>
      <c r="KN37"/>
      <c r="KO37"/>
      <c r="KP37"/>
      <c r="KQ37"/>
      <c r="KR37"/>
      <c r="KS37"/>
      <c r="KT37"/>
      <c r="KU37"/>
      <c r="KV37"/>
      <c r="KW37"/>
      <c r="KX37"/>
      <c r="KY37"/>
      <c r="KZ37"/>
      <c r="LA37"/>
      <c r="LB37"/>
      <c r="LC37"/>
      <c r="LD37"/>
      <c r="LE37"/>
      <c r="LF37"/>
      <c r="LG37"/>
      <c r="LH37"/>
      <c r="LI37"/>
      <c r="LJ37"/>
      <c r="LK37"/>
      <c r="LL37"/>
      <c r="LM37"/>
      <c r="LN37"/>
      <c r="LO37"/>
      <c r="LP37"/>
      <c r="LQ37"/>
      <c r="LR37"/>
      <c r="LS37"/>
      <c r="LT37"/>
      <c r="LU37"/>
      <c r="LV37"/>
      <c r="LW37"/>
      <c r="LX37"/>
      <c r="LY37"/>
      <c r="LZ37"/>
      <c r="MA37"/>
      <c r="MB37"/>
      <c r="MC37"/>
      <c r="MD37"/>
      <c r="ME37"/>
      <c r="MF37"/>
      <c r="MG37"/>
      <c r="MH37"/>
      <c r="MI37"/>
      <c r="MJ37"/>
      <c r="MK37"/>
      <c r="ML37"/>
      <c r="MM37"/>
      <c r="MN37"/>
      <c r="MO37"/>
      <c r="MP37"/>
      <c r="MQ37"/>
      <c r="MR37"/>
    </row>
    <row r="38" spans="1:356" ht="15" customHeight="1">
      <c r="A38" s="14"/>
      <c r="B38" s="14"/>
      <c r="C38" t="s">
        <v>76</v>
      </c>
      <c r="F38" t="s">
        <v>74</v>
      </c>
      <c r="G38" s="20">
        <f>IF(Inputs!$AF$2="Global ",'[1]Regionalized defaults'!$C$11,IF(Inputs!$AF$2="CA-LCFS",'[1]Regionalized defaults'!$D$11))</f>
        <v>89.18</v>
      </c>
      <c r="H38" s="49"/>
      <c r="I38" s="49"/>
      <c r="J38" s="49"/>
      <c r="K38" s="49"/>
      <c r="L38" s="49"/>
      <c r="M38" s="49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  <c r="IW38"/>
      <c r="IX38"/>
      <c r="IY38"/>
      <c r="IZ38"/>
      <c r="JA38"/>
      <c r="JB38"/>
      <c r="JC38"/>
      <c r="JD38"/>
      <c r="JE38"/>
      <c r="JF38"/>
      <c r="JG38"/>
      <c r="JH38"/>
      <c r="JI38"/>
      <c r="JJ38"/>
      <c r="JK38"/>
      <c r="JL38"/>
      <c r="JM38"/>
      <c r="JN38"/>
      <c r="JO38"/>
      <c r="JP38"/>
      <c r="JQ38"/>
      <c r="JR38"/>
      <c r="JS38"/>
      <c r="JT38"/>
      <c r="JU38"/>
      <c r="JV38"/>
      <c r="JW38"/>
      <c r="JX38"/>
      <c r="JY38"/>
      <c r="JZ38"/>
      <c r="KA38"/>
      <c r="KB38"/>
      <c r="KC38"/>
      <c r="KD38"/>
      <c r="KE38"/>
      <c r="KF38"/>
      <c r="KG38"/>
      <c r="KH38"/>
      <c r="KI38"/>
      <c r="KJ38"/>
      <c r="KK38"/>
      <c r="KL38"/>
      <c r="KM38"/>
      <c r="KN38"/>
      <c r="KO38"/>
      <c r="KP38"/>
      <c r="KQ38"/>
      <c r="KR38"/>
      <c r="KS38"/>
      <c r="KT38"/>
      <c r="KU38"/>
      <c r="KV38"/>
      <c r="KW38"/>
      <c r="KX38"/>
      <c r="KY38"/>
      <c r="KZ38"/>
      <c r="LA38"/>
      <c r="LB38"/>
      <c r="LC38"/>
      <c r="LD38"/>
      <c r="LE38"/>
      <c r="LF38"/>
      <c r="LG38"/>
      <c r="LH38"/>
      <c r="LI38"/>
      <c r="LJ38"/>
      <c r="LK38"/>
      <c r="LL38"/>
      <c r="LM38"/>
      <c r="LN38"/>
      <c r="LO38"/>
      <c r="LP38"/>
      <c r="LQ38"/>
      <c r="LR38"/>
      <c r="LS38"/>
      <c r="LT38"/>
      <c r="LU38"/>
      <c r="LV38"/>
      <c r="LW38"/>
      <c r="LX38"/>
      <c r="LY38"/>
      <c r="LZ38"/>
      <c r="MA38"/>
      <c r="MB38"/>
      <c r="MC38"/>
      <c r="MD38"/>
      <c r="ME38"/>
      <c r="MF38"/>
      <c r="MG38"/>
      <c r="MH38"/>
      <c r="MI38"/>
      <c r="MJ38"/>
      <c r="MK38"/>
      <c r="ML38"/>
      <c r="MM38"/>
      <c r="MN38"/>
      <c r="MO38"/>
      <c r="MP38"/>
      <c r="MQ38"/>
      <c r="MR38"/>
    </row>
    <row r="39" spans="1:356" ht="15" customHeight="1">
      <c r="A39" s="14"/>
      <c r="B39" s="14"/>
      <c r="C39" t="s">
        <v>77</v>
      </c>
      <c r="F39" t="s">
        <v>74</v>
      </c>
      <c r="G39" s="20">
        <f>IF(Inputs!$AF$2="Global ",'[1]Regionalized defaults'!$C$12,IF(Inputs!$AF$2="CA-LCFS",'[1]Regionalized defaults'!$D$12))</f>
        <v>5.3</v>
      </c>
      <c r="H39" s="49"/>
      <c r="I39" s="49"/>
      <c r="J39" s="49"/>
      <c r="K39" s="49"/>
      <c r="L39" s="49"/>
      <c r="M39" s="4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  <c r="IW39"/>
      <c r="IX39"/>
      <c r="IY39"/>
      <c r="IZ39"/>
      <c r="JA39"/>
      <c r="JB39"/>
      <c r="JC39"/>
      <c r="JD39"/>
      <c r="JE39"/>
      <c r="JF39"/>
      <c r="JG39"/>
      <c r="JH39"/>
      <c r="JI39"/>
      <c r="JJ39"/>
      <c r="JK39"/>
      <c r="JL39"/>
      <c r="JM39"/>
      <c r="JN39"/>
      <c r="JO39"/>
      <c r="JP39"/>
      <c r="JQ39"/>
      <c r="JR39"/>
      <c r="JS39"/>
      <c r="JT39"/>
      <c r="JU39"/>
      <c r="JV39"/>
      <c r="JW39"/>
      <c r="JX39"/>
      <c r="JY39"/>
      <c r="JZ39"/>
      <c r="KA39"/>
      <c r="KB39"/>
      <c r="KC39"/>
      <c r="KD39"/>
      <c r="KE39"/>
      <c r="KF39"/>
      <c r="KG39"/>
      <c r="KH39"/>
      <c r="KI39"/>
      <c r="KJ39"/>
      <c r="KK39"/>
      <c r="KL39"/>
      <c r="KM39"/>
      <c r="KN39"/>
      <c r="KO39"/>
      <c r="KP39"/>
      <c r="KQ39"/>
      <c r="KR39"/>
      <c r="KS39"/>
      <c r="KT39"/>
      <c r="KU39"/>
      <c r="KV39"/>
      <c r="KW39"/>
      <c r="KX39"/>
      <c r="KY39"/>
      <c r="KZ39"/>
      <c r="LA39"/>
      <c r="LB39"/>
      <c r="LC39"/>
      <c r="LD39"/>
      <c r="LE39"/>
      <c r="LF39"/>
      <c r="LG39"/>
      <c r="LH39"/>
      <c r="LI39"/>
      <c r="LJ39"/>
      <c r="LK39"/>
      <c r="LL39"/>
      <c r="LM39"/>
      <c r="LN39"/>
      <c r="LO39"/>
      <c r="LP39"/>
      <c r="LQ39"/>
      <c r="LR39"/>
      <c r="LS39"/>
      <c r="LT39"/>
      <c r="LU39"/>
      <c r="LV39"/>
      <c r="LW39"/>
      <c r="LX39"/>
      <c r="LY39"/>
      <c r="LZ39"/>
      <c r="MA39"/>
      <c r="MB39"/>
      <c r="MC39"/>
      <c r="MD39"/>
      <c r="ME39"/>
      <c r="MF39"/>
      <c r="MG39"/>
      <c r="MH39"/>
      <c r="MI39"/>
      <c r="MJ39"/>
      <c r="MK39"/>
      <c r="ML39"/>
      <c r="MM39"/>
      <c r="MN39"/>
      <c r="MO39"/>
      <c r="MP39"/>
      <c r="MQ39"/>
      <c r="MR39"/>
    </row>
    <row r="40" spans="1:356" ht="15" customHeight="1">
      <c r="A40" s="14"/>
      <c r="B40" s="14"/>
      <c r="C40" t="s">
        <v>78</v>
      </c>
      <c r="F40" t="s">
        <v>74</v>
      </c>
      <c r="G40" s="20">
        <f>IF(Inputs!$AF$2="Global ",'[1]Regionalized defaults'!$C$13,IF(Inputs!$AF$2="CA-LCFS",'[1]Regionalized defaults'!$D$13))</f>
        <v>1.62</v>
      </c>
      <c r="H40" s="49"/>
      <c r="I40" s="49"/>
      <c r="J40" s="49"/>
      <c r="K40" s="49"/>
      <c r="L40" s="49"/>
      <c r="M40" s="49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  <c r="IY40"/>
      <c r="IZ40"/>
      <c r="JA40"/>
      <c r="JB40"/>
      <c r="JC40"/>
      <c r="JD40"/>
      <c r="JE40"/>
      <c r="JF40"/>
      <c r="JG40"/>
      <c r="JH40"/>
      <c r="JI40"/>
      <c r="JJ40"/>
      <c r="JK40"/>
      <c r="JL40"/>
      <c r="JM40"/>
      <c r="JN40"/>
      <c r="JO40"/>
      <c r="JP40"/>
      <c r="JQ40"/>
      <c r="JR40"/>
      <c r="JS40"/>
      <c r="JT40"/>
      <c r="JU40"/>
      <c r="JV40"/>
      <c r="JW40"/>
      <c r="JX40"/>
      <c r="JY40"/>
      <c r="JZ40"/>
      <c r="KA40"/>
      <c r="KB40"/>
      <c r="KC40"/>
      <c r="KD40"/>
      <c r="KE40"/>
      <c r="KF40"/>
      <c r="KG40"/>
      <c r="KH40"/>
      <c r="KI40"/>
      <c r="KJ40"/>
      <c r="KK40"/>
      <c r="KL40"/>
      <c r="KM40"/>
      <c r="KN40"/>
      <c r="KO40"/>
      <c r="KP40"/>
      <c r="KQ40"/>
      <c r="KR40"/>
      <c r="KS40"/>
      <c r="KT40"/>
      <c r="KU40"/>
      <c r="KV40"/>
      <c r="KW40"/>
      <c r="KX40"/>
      <c r="KY40"/>
      <c r="KZ40"/>
      <c r="LA40"/>
      <c r="LB40"/>
      <c r="LC40"/>
      <c r="LD40"/>
      <c r="LE40"/>
      <c r="LF40"/>
      <c r="LG40"/>
      <c r="LH40"/>
      <c r="LI40"/>
      <c r="LJ40"/>
      <c r="LK40"/>
      <c r="LL40"/>
      <c r="LM40"/>
      <c r="LN40"/>
      <c r="LO40"/>
      <c r="LP40"/>
      <c r="LQ40"/>
      <c r="LR40"/>
      <c r="LS40"/>
      <c r="LT40"/>
      <c r="LU40"/>
      <c r="LV40"/>
      <c r="LW40"/>
      <c r="LX40"/>
      <c r="LY40"/>
      <c r="LZ40"/>
      <c r="MA40"/>
      <c r="MB40"/>
      <c r="MC40"/>
      <c r="MD40"/>
      <c r="ME40"/>
      <c r="MF40"/>
      <c r="MG40"/>
      <c r="MH40"/>
      <c r="MI40"/>
      <c r="MJ40"/>
      <c r="MK40"/>
      <c r="ML40"/>
      <c r="MM40"/>
      <c r="MN40"/>
      <c r="MO40"/>
      <c r="MP40"/>
      <c r="MQ40"/>
      <c r="MR40"/>
    </row>
    <row r="41" spans="1:356" ht="15" customHeight="1">
      <c r="A41" s="14"/>
      <c r="B41" s="14"/>
      <c r="C41" t="s">
        <v>79</v>
      </c>
      <c r="F41" t="s">
        <v>74</v>
      </c>
      <c r="G41" s="20">
        <f>IF(Inputs!$AF$2="Global ",'[1]Regionalized defaults'!$C$14,IF(Inputs!$AF$2="CA-LCFS",'[1]Regionalized defaults'!$D$14))</f>
        <v>0.71</v>
      </c>
      <c r="H41" s="49"/>
      <c r="I41" s="49"/>
      <c r="J41" s="49"/>
      <c r="K41" s="49"/>
      <c r="L41" s="49"/>
      <c r="M41" s="49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  <c r="IY41"/>
      <c r="IZ41"/>
      <c r="JA41"/>
      <c r="JB41"/>
      <c r="JC41"/>
      <c r="JD41"/>
      <c r="JE41"/>
      <c r="JF41"/>
      <c r="JG41"/>
      <c r="JH41"/>
      <c r="JI41"/>
      <c r="JJ41"/>
      <c r="JK41"/>
      <c r="JL41"/>
      <c r="JM41"/>
      <c r="JN41"/>
      <c r="JO41"/>
      <c r="JP41"/>
      <c r="JQ41"/>
      <c r="JR41"/>
      <c r="JS41"/>
      <c r="JT41"/>
      <c r="JU41"/>
      <c r="JV41"/>
      <c r="JW41"/>
      <c r="JX41"/>
      <c r="JY41"/>
      <c r="JZ41"/>
      <c r="KA41"/>
      <c r="KB41"/>
      <c r="KC41"/>
      <c r="KD41"/>
      <c r="KE41"/>
      <c r="KF41"/>
      <c r="KG41"/>
      <c r="KH41"/>
      <c r="KI41"/>
      <c r="KJ41"/>
      <c r="KK41"/>
      <c r="KL41"/>
      <c r="KM41"/>
      <c r="KN41"/>
      <c r="KO41"/>
      <c r="KP41"/>
      <c r="KQ41"/>
      <c r="KR41"/>
      <c r="KS41"/>
      <c r="KT41"/>
      <c r="KU41"/>
      <c r="KV41"/>
      <c r="KW41"/>
      <c r="KX41"/>
      <c r="KY41"/>
      <c r="KZ41"/>
      <c r="LA41"/>
      <c r="LB41"/>
      <c r="LC41"/>
      <c r="LD41"/>
      <c r="LE41"/>
      <c r="LF41"/>
      <c r="LG41"/>
      <c r="LH41"/>
      <c r="LI41"/>
      <c r="LJ41"/>
      <c r="LK41"/>
      <c r="LL41"/>
      <c r="LM41"/>
      <c r="LN41"/>
      <c r="LO41"/>
      <c r="LP41"/>
      <c r="LQ41"/>
      <c r="LR41"/>
      <c r="LS41"/>
      <c r="LT41"/>
      <c r="LU41"/>
      <c r="LV41"/>
      <c r="LW41"/>
      <c r="LX41"/>
      <c r="LY41"/>
      <c r="LZ41"/>
      <c r="MA41"/>
      <c r="MB41"/>
      <c r="MC41"/>
      <c r="MD41"/>
      <c r="ME41"/>
      <c r="MF41"/>
      <c r="MG41"/>
      <c r="MH41"/>
      <c r="MI41"/>
      <c r="MJ41"/>
      <c r="MK41"/>
      <c r="ML41"/>
      <c r="MM41"/>
      <c r="MN41"/>
      <c r="MO41"/>
      <c r="MP41"/>
      <c r="MQ41"/>
      <c r="MR41"/>
    </row>
    <row r="42" spans="1:356" ht="15" customHeight="1">
      <c r="A42" s="14"/>
      <c r="B42" s="14"/>
      <c r="C42" t="s">
        <v>80</v>
      </c>
      <c r="F42" t="s">
        <v>74</v>
      </c>
      <c r="G42" s="20">
        <f>IF(Inputs!$AF$2="Global ",'[1]Regionalized defaults'!$C$15,IF(Inputs!$AF$2="CA-LCFS",'[1]Regionalized defaults'!$D$15))</f>
        <v>0</v>
      </c>
      <c r="H42" s="49"/>
      <c r="I42" s="49"/>
      <c r="J42" s="49"/>
      <c r="K42" s="49"/>
      <c r="L42" s="49"/>
      <c r="M42" s="49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  <c r="HU42"/>
      <c r="HV42"/>
      <c r="HW42"/>
      <c r="HX42"/>
      <c r="HY42"/>
      <c r="HZ42"/>
      <c r="IA42"/>
      <c r="IB42"/>
      <c r="IC42"/>
      <c r="ID42"/>
      <c r="IE42"/>
      <c r="IF42"/>
      <c r="IG42"/>
      <c r="IH42"/>
      <c r="II42"/>
      <c r="IJ42"/>
      <c r="IK42"/>
      <c r="IL42"/>
      <c r="IM42"/>
      <c r="IN42"/>
      <c r="IO42"/>
      <c r="IP42"/>
      <c r="IQ42"/>
      <c r="IR42"/>
      <c r="IS42"/>
      <c r="IT42"/>
      <c r="IU42"/>
      <c r="IV42"/>
      <c r="IW42"/>
      <c r="IX42"/>
      <c r="IY42"/>
      <c r="IZ42"/>
      <c r="JA42"/>
      <c r="JB42"/>
      <c r="JC42"/>
      <c r="JD42"/>
      <c r="JE42"/>
      <c r="JF42"/>
      <c r="JG42"/>
      <c r="JH42"/>
      <c r="JI42"/>
      <c r="JJ42"/>
      <c r="JK42"/>
      <c r="JL42"/>
      <c r="JM42"/>
      <c r="JN42"/>
      <c r="JO42"/>
      <c r="JP42"/>
      <c r="JQ42"/>
      <c r="JR42"/>
      <c r="JS42"/>
      <c r="JT42"/>
      <c r="JU42"/>
      <c r="JV42"/>
      <c r="JW42"/>
      <c r="JX42"/>
      <c r="JY42"/>
      <c r="JZ42"/>
      <c r="KA42"/>
      <c r="KB42"/>
      <c r="KC42"/>
      <c r="KD42"/>
      <c r="KE42"/>
      <c r="KF42"/>
      <c r="KG42"/>
      <c r="KH42"/>
      <c r="KI42"/>
      <c r="KJ42"/>
      <c r="KK42"/>
      <c r="KL42"/>
      <c r="KM42"/>
      <c r="KN42"/>
      <c r="KO42"/>
      <c r="KP42"/>
      <c r="KQ42"/>
      <c r="KR42"/>
      <c r="KS42"/>
      <c r="KT42"/>
      <c r="KU42"/>
      <c r="KV42"/>
      <c r="KW42"/>
      <c r="KX42"/>
      <c r="KY42"/>
      <c r="KZ42"/>
      <c r="LA42"/>
      <c r="LB42"/>
      <c r="LC42"/>
      <c r="LD42"/>
      <c r="LE42"/>
      <c r="LF42"/>
      <c r="LG42"/>
      <c r="LH42"/>
      <c r="LI42"/>
      <c r="LJ42"/>
      <c r="LK42"/>
      <c r="LL42"/>
      <c r="LM42"/>
      <c r="LN42"/>
      <c r="LO42"/>
      <c r="LP42"/>
      <c r="LQ42"/>
      <c r="LR42"/>
      <c r="LS42"/>
      <c r="LT42"/>
      <c r="LU42"/>
      <c r="LV42"/>
      <c r="LW42"/>
      <c r="LX42"/>
      <c r="LY42"/>
      <c r="LZ42"/>
      <c r="MA42"/>
      <c r="MB42"/>
      <c r="MC42"/>
      <c r="MD42"/>
      <c r="ME42"/>
      <c r="MF42"/>
      <c r="MG42"/>
      <c r="MH42"/>
      <c r="MI42"/>
      <c r="MJ42"/>
      <c r="MK42"/>
      <c r="ML42"/>
      <c r="MM42"/>
      <c r="MN42"/>
      <c r="MO42"/>
      <c r="MP42"/>
      <c r="MQ42"/>
      <c r="MR42"/>
    </row>
    <row r="43" spans="1:356" ht="15" customHeight="1">
      <c r="A43" s="14"/>
      <c r="B43" s="14"/>
      <c r="C43" s="14"/>
      <c r="D43" s="14"/>
      <c r="E43" s="14"/>
      <c r="F43"/>
      <c r="G43" s="26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  <c r="IG43"/>
      <c r="IH43"/>
      <c r="II43"/>
      <c r="IJ43"/>
      <c r="IK43"/>
      <c r="IL43"/>
      <c r="IM43"/>
      <c r="IN43"/>
      <c r="IO43"/>
      <c r="IP43"/>
      <c r="IQ43"/>
      <c r="IR43"/>
      <c r="IS43"/>
      <c r="IT43"/>
      <c r="IU43"/>
      <c r="IV43"/>
      <c r="IW43"/>
      <c r="IX43"/>
      <c r="IY43"/>
      <c r="IZ43"/>
      <c r="JA43"/>
      <c r="JB43"/>
      <c r="JC43"/>
      <c r="JD43"/>
      <c r="JE43"/>
      <c r="JF43"/>
      <c r="JG43"/>
      <c r="JH43"/>
      <c r="JI43"/>
      <c r="JJ43"/>
      <c r="JK43"/>
      <c r="JL43"/>
      <c r="JM43"/>
      <c r="JN43"/>
      <c r="JO43"/>
      <c r="JP43"/>
      <c r="JQ43"/>
      <c r="JR43"/>
      <c r="JS43"/>
      <c r="JT43"/>
      <c r="JU43"/>
      <c r="JV43"/>
      <c r="JW43"/>
      <c r="JX43"/>
      <c r="JY43"/>
      <c r="JZ43"/>
      <c r="KA43"/>
      <c r="KB43"/>
      <c r="KC43"/>
      <c r="KD43"/>
      <c r="KE43"/>
      <c r="KF43"/>
      <c r="KG43"/>
      <c r="KH43"/>
      <c r="KI43"/>
      <c r="KJ43"/>
      <c r="KK43"/>
      <c r="KL43"/>
      <c r="KM43"/>
      <c r="KN43"/>
      <c r="KO43"/>
      <c r="KP43"/>
      <c r="KQ43"/>
      <c r="KR43"/>
      <c r="KS43"/>
      <c r="KT43"/>
      <c r="KU43"/>
      <c r="KV43"/>
      <c r="KW43"/>
      <c r="KX43"/>
      <c r="KY43"/>
      <c r="KZ43"/>
      <c r="LA43"/>
      <c r="LB43"/>
      <c r="LC43"/>
      <c r="LD43"/>
      <c r="LE43"/>
      <c r="LF43"/>
      <c r="LG43"/>
      <c r="LH43"/>
      <c r="LI43"/>
      <c r="LJ43"/>
      <c r="LK43"/>
      <c r="LL43"/>
      <c r="LM43"/>
      <c r="LN43"/>
      <c r="LO43"/>
      <c r="LP43"/>
      <c r="LQ43"/>
      <c r="LR43"/>
      <c r="LS43"/>
      <c r="LT43"/>
      <c r="LU43"/>
      <c r="LV43"/>
      <c r="LW43"/>
      <c r="LX43"/>
      <c r="LY43"/>
      <c r="LZ43"/>
      <c r="MA43"/>
      <c r="MB43"/>
      <c r="MC43"/>
      <c r="MD43"/>
      <c r="ME43"/>
      <c r="MF43"/>
      <c r="MG43"/>
      <c r="MH43"/>
      <c r="MI43"/>
      <c r="MJ43"/>
      <c r="MK43"/>
      <c r="ML43"/>
      <c r="MM43"/>
      <c r="MN43"/>
      <c r="MO43"/>
      <c r="MP43"/>
      <c r="MQ43"/>
      <c r="MR43"/>
    </row>
    <row r="44" spans="1:356" ht="15" customHeight="1">
      <c r="A44" t="s">
        <v>81</v>
      </c>
      <c r="B44" s="14"/>
      <c r="C44" s="14"/>
      <c r="D44" s="14"/>
      <c r="E44" s="14"/>
      <c r="F44"/>
      <c r="G44" s="27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J44"/>
      <c r="GK44"/>
      <c r="GL44"/>
      <c r="GM44"/>
      <c r="GN44"/>
      <c r="GO44"/>
      <c r="GP44"/>
      <c r="GQ44"/>
      <c r="GR44"/>
      <c r="GS44"/>
      <c r="GT44"/>
      <c r="GU44"/>
      <c r="GV44"/>
      <c r="GW44"/>
      <c r="GX44"/>
      <c r="GY44"/>
      <c r="GZ44"/>
      <c r="HA44"/>
      <c r="HB44"/>
      <c r="HC44"/>
      <c r="HD44"/>
      <c r="HE44"/>
      <c r="HF44"/>
      <c r="HG44"/>
      <c r="HH44"/>
      <c r="HI44"/>
      <c r="HJ44"/>
      <c r="HK44"/>
      <c r="HL44"/>
      <c r="HM44"/>
      <c r="HN44"/>
      <c r="HO44"/>
      <c r="HP44"/>
      <c r="HQ44"/>
      <c r="HR44"/>
      <c r="HS44"/>
      <c r="HT44"/>
      <c r="HU44"/>
      <c r="HV44"/>
      <c r="HW44"/>
      <c r="HX44"/>
      <c r="HY44"/>
      <c r="HZ44"/>
      <c r="IA44"/>
      <c r="IB44"/>
      <c r="IC44"/>
      <c r="ID44"/>
      <c r="IE44"/>
      <c r="IF44"/>
      <c r="IG44"/>
      <c r="IH44"/>
      <c r="II44"/>
      <c r="IJ44"/>
      <c r="IK44"/>
      <c r="IL44"/>
      <c r="IM44"/>
      <c r="IN44"/>
      <c r="IO44"/>
      <c r="IP44"/>
      <c r="IQ44"/>
      <c r="IR44"/>
      <c r="IS44"/>
      <c r="IT44"/>
      <c r="IU44"/>
      <c r="IV44"/>
      <c r="IW44"/>
      <c r="IX44"/>
      <c r="IY44"/>
      <c r="IZ44"/>
      <c r="JA44"/>
      <c r="JB44"/>
      <c r="JC44"/>
      <c r="JD44"/>
      <c r="JE44"/>
      <c r="JF44"/>
      <c r="JG44"/>
      <c r="JH44"/>
      <c r="JI44"/>
      <c r="JJ44"/>
      <c r="JK44"/>
      <c r="JL44"/>
      <c r="JM44"/>
      <c r="JN44"/>
      <c r="JO44"/>
      <c r="JP44"/>
      <c r="JQ44"/>
      <c r="JR44"/>
      <c r="JS44"/>
      <c r="JT44"/>
      <c r="JU44"/>
      <c r="JV44"/>
      <c r="JW44"/>
      <c r="JX44"/>
      <c r="JY44"/>
      <c r="JZ44"/>
      <c r="KA44"/>
      <c r="KB44"/>
      <c r="KC44"/>
      <c r="KD44"/>
      <c r="KE44"/>
      <c r="KF44"/>
      <c r="KG44"/>
      <c r="KH44"/>
      <c r="KI44"/>
      <c r="KJ44"/>
      <c r="KK44"/>
      <c r="KL44"/>
      <c r="KM44"/>
      <c r="KN44"/>
      <c r="KO44"/>
      <c r="KP44"/>
      <c r="KQ44"/>
      <c r="KR44"/>
      <c r="KS44"/>
      <c r="KT44"/>
      <c r="KU44"/>
      <c r="KV44"/>
      <c r="KW44"/>
      <c r="KX44"/>
      <c r="KY44"/>
      <c r="KZ44"/>
      <c r="LA44"/>
      <c r="LB44"/>
      <c r="LC44"/>
      <c r="LD44"/>
      <c r="LE44"/>
      <c r="LF44"/>
      <c r="LG44"/>
      <c r="LH44"/>
      <c r="LI44"/>
      <c r="LJ44"/>
      <c r="LK44"/>
      <c r="LL44"/>
      <c r="LM44"/>
      <c r="LN44"/>
      <c r="LO44"/>
      <c r="LP44"/>
      <c r="LQ44"/>
      <c r="LR44"/>
      <c r="LS44"/>
      <c r="LT44"/>
      <c r="LU44"/>
      <c r="LV44"/>
      <c r="LW44"/>
      <c r="LX44"/>
      <c r="LY44"/>
      <c r="LZ44"/>
      <c r="MA44"/>
      <c r="MB44"/>
      <c r="MC44"/>
      <c r="MD44"/>
      <c r="ME44"/>
      <c r="MF44"/>
      <c r="MG44"/>
      <c r="MH44"/>
      <c r="MI44"/>
      <c r="MJ44"/>
      <c r="MK44"/>
      <c r="ML44"/>
      <c r="MM44"/>
      <c r="MN44"/>
      <c r="MO44"/>
      <c r="MP44"/>
      <c r="MQ44"/>
      <c r="MR44"/>
    </row>
    <row r="45" spans="1:356" ht="15" customHeight="1">
      <c r="A45" s="16" t="s">
        <v>82</v>
      </c>
      <c r="B45" s="14"/>
      <c r="C45" s="14"/>
      <c r="D45" s="14"/>
      <c r="E45" s="14"/>
      <c r="F45"/>
      <c r="G45" s="28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J45"/>
      <c r="GK45"/>
      <c r="GL45"/>
      <c r="GM45"/>
      <c r="GN45"/>
      <c r="GO45"/>
      <c r="GP45"/>
      <c r="GQ45"/>
      <c r="GR45"/>
      <c r="GS45"/>
      <c r="GT45"/>
      <c r="GU45"/>
      <c r="GV45"/>
      <c r="GW45"/>
      <c r="GX45"/>
      <c r="GY45"/>
      <c r="GZ45"/>
      <c r="HA45"/>
      <c r="HB45"/>
      <c r="HC45"/>
      <c r="HD45"/>
      <c r="HE45"/>
      <c r="HF45"/>
      <c r="HG45"/>
      <c r="HH45"/>
      <c r="HI45"/>
      <c r="HJ45"/>
      <c r="HK45"/>
      <c r="HL45"/>
      <c r="HM45"/>
      <c r="HN45"/>
      <c r="HO45"/>
      <c r="HP45"/>
      <c r="HQ45"/>
      <c r="HR45"/>
      <c r="HS45"/>
      <c r="HT45"/>
      <c r="HU45"/>
      <c r="HV45"/>
      <c r="HW45"/>
      <c r="HX45"/>
      <c r="HY45"/>
      <c r="HZ45"/>
      <c r="IA45"/>
      <c r="IB45"/>
      <c r="IC45"/>
      <c r="ID45"/>
      <c r="IE45"/>
      <c r="IF45"/>
      <c r="IG45"/>
      <c r="IH45"/>
      <c r="II45"/>
      <c r="IJ45"/>
      <c r="IK45"/>
      <c r="IL45"/>
      <c r="IM45"/>
      <c r="IN45"/>
      <c r="IO45"/>
      <c r="IP45"/>
      <c r="IQ45"/>
      <c r="IR45"/>
      <c r="IS45"/>
      <c r="IT45"/>
      <c r="IU45"/>
      <c r="IV45"/>
      <c r="IW45"/>
      <c r="IX45"/>
      <c r="IY45"/>
      <c r="IZ45"/>
      <c r="JA45"/>
      <c r="JB45"/>
      <c r="JC45"/>
      <c r="JD45"/>
      <c r="JE45"/>
      <c r="JF45"/>
      <c r="JG45"/>
      <c r="JH45"/>
      <c r="JI45"/>
      <c r="JJ45"/>
      <c r="JK45"/>
      <c r="JL45"/>
      <c r="JM45"/>
      <c r="JN45"/>
      <c r="JO45"/>
      <c r="JP45"/>
      <c r="JQ45"/>
      <c r="JR45"/>
      <c r="JS45"/>
      <c r="JT45"/>
      <c r="JU45"/>
      <c r="JV45"/>
      <c r="JW45"/>
      <c r="JX45"/>
      <c r="JY45"/>
      <c r="JZ45"/>
      <c r="KA45"/>
      <c r="KB45"/>
      <c r="KC45"/>
      <c r="KD45"/>
      <c r="KE45"/>
      <c r="KF45"/>
      <c r="KG45"/>
      <c r="KH45"/>
      <c r="KI45"/>
      <c r="KJ45"/>
      <c r="KK45"/>
      <c r="KL45"/>
      <c r="KM45"/>
      <c r="KN45"/>
      <c r="KO45"/>
      <c r="KP45"/>
      <c r="KQ45"/>
      <c r="KR45"/>
      <c r="KS45"/>
      <c r="KT45"/>
      <c r="KU45"/>
      <c r="KV45"/>
      <c r="KW45"/>
      <c r="KX45"/>
      <c r="KY45"/>
      <c r="KZ45"/>
      <c r="LA45"/>
      <c r="LB45"/>
      <c r="LC45"/>
      <c r="LD45"/>
      <c r="LE45"/>
      <c r="LF45"/>
      <c r="LG45"/>
      <c r="LH45"/>
      <c r="LI45"/>
      <c r="LJ45"/>
      <c r="LK45"/>
      <c r="LL45"/>
      <c r="LM45"/>
      <c r="LN45"/>
      <c r="LO45"/>
      <c r="LP45"/>
      <c r="LQ45"/>
      <c r="LR45"/>
      <c r="LS45"/>
      <c r="LT45"/>
      <c r="LU45"/>
      <c r="LV45"/>
      <c r="LW45"/>
      <c r="LX45"/>
      <c r="LY45"/>
      <c r="LZ45"/>
      <c r="MA45"/>
      <c r="MB45"/>
      <c r="MC45"/>
      <c r="MD45"/>
      <c r="ME45"/>
      <c r="MF45"/>
      <c r="MG45"/>
      <c r="MH45"/>
      <c r="MI45"/>
      <c r="MJ45"/>
      <c r="MK45"/>
      <c r="ML45"/>
      <c r="MM45"/>
      <c r="MN45"/>
      <c r="MO45"/>
      <c r="MP45"/>
      <c r="MQ45"/>
      <c r="MR45"/>
    </row>
    <row r="46" spans="1:356" ht="15" customHeight="1">
      <c r="A46" s="14"/>
      <c r="B46" t="s">
        <v>83</v>
      </c>
      <c r="C46" s="14"/>
      <c r="D46" s="14"/>
      <c r="F46" t="s">
        <v>84</v>
      </c>
      <c r="G46" s="20">
        <v>2429.3000000000002</v>
      </c>
      <c r="H46" s="52"/>
      <c r="I46" s="49"/>
      <c r="J46" s="50"/>
      <c r="K46" s="49"/>
      <c r="L46" s="49"/>
      <c r="M46" s="49"/>
      <c r="N46" s="49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/>
      <c r="FM46"/>
      <c r="FN46"/>
      <c r="FO46"/>
      <c r="FP46"/>
      <c r="FQ46"/>
      <c r="FR46"/>
      <c r="FS46"/>
      <c r="FT46"/>
      <c r="FU46"/>
      <c r="FV46"/>
      <c r="FW46"/>
      <c r="FX46"/>
      <c r="FY46"/>
      <c r="FZ46"/>
      <c r="GA46"/>
      <c r="GB46"/>
      <c r="GC46"/>
      <c r="GD46"/>
      <c r="GE46"/>
      <c r="GF46"/>
      <c r="GG46"/>
      <c r="GH46"/>
      <c r="GI46"/>
      <c r="GJ46"/>
      <c r="GK46"/>
      <c r="GL46"/>
      <c r="GM46"/>
      <c r="GN46"/>
      <c r="GO46"/>
      <c r="GP46"/>
      <c r="GQ46"/>
      <c r="GR46"/>
      <c r="GS46"/>
      <c r="GT46"/>
      <c r="GU46"/>
      <c r="GV46"/>
      <c r="GW46"/>
      <c r="GX46"/>
      <c r="GY46"/>
      <c r="GZ46"/>
      <c r="HA46"/>
      <c r="HB46"/>
      <c r="HC46"/>
      <c r="HD46"/>
      <c r="HE46"/>
      <c r="HF46"/>
      <c r="HG46"/>
      <c r="HH46"/>
      <c r="HI46"/>
      <c r="HJ46"/>
      <c r="HK46"/>
      <c r="HL46"/>
      <c r="HM46"/>
      <c r="HN46"/>
      <c r="HO46"/>
      <c r="HP46"/>
      <c r="HQ46"/>
      <c r="HR46"/>
      <c r="HS46"/>
      <c r="HT46"/>
      <c r="HU46"/>
      <c r="HV46"/>
      <c r="HW46"/>
      <c r="HX46"/>
      <c r="HY46"/>
      <c r="HZ46"/>
      <c r="IA46"/>
      <c r="IB46"/>
      <c r="IC46"/>
      <c r="ID46"/>
      <c r="IE46"/>
      <c r="IF46"/>
      <c r="IG46"/>
      <c r="IH46"/>
      <c r="II46"/>
      <c r="IJ46"/>
      <c r="IK46"/>
      <c r="IL46"/>
      <c r="IM46"/>
      <c r="IN46"/>
      <c r="IO46"/>
      <c r="IP46"/>
      <c r="IQ46"/>
      <c r="IR46"/>
      <c r="IS46"/>
      <c r="IT46"/>
      <c r="IU46"/>
      <c r="IV46"/>
      <c r="IW46"/>
      <c r="IX46"/>
      <c r="IY46"/>
      <c r="IZ46"/>
      <c r="JA46"/>
      <c r="JB46"/>
      <c r="JC46"/>
      <c r="JD46"/>
      <c r="JE46"/>
      <c r="JF46"/>
      <c r="JG46"/>
      <c r="JH46"/>
      <c r="JI46"/>
      <c r="JJ46"/>
      <c r="JK46"/>
      <c r="JL46"/>
      <c r="JM46"/>
      <c r="JN46"/>
      <c r="JO46"/>
      <c r="JP46"/>
      <c r="JQ46"/>
      <c r="JR46"/>
      <c r="JS46"/>
      <c r="JT46"/>
      <c r="JU46"/>
      <c r="JV46"/>
      <c r="JW46"/>
      <c r="JX46"/>
      <c r="JY46"/>
      <c r="JZ46"/>
      <c r="KA46"/>
      <c r="KB46"/>
      <c r="KC46"/>
      <c r="KD46"/>
      <c r="KE46"/>
      <c r="KF46"/>
      <c r="KG46"/>
      <c r="KH46"/>
      <c r="KI46"/>
      <c r="KJ46"/>
      <c r="KK46"/>
      <c r="KL46"/>
      <c r="KM46"/>
      <c r="KN46"/>
      <c r="KO46"/>
      <c r="KP46"/>
      <c r="KQ46"/>
      <c r="KR46"/>
      <c r="KS46"/>
      <c r="KT46"/>
      <c r="KU46"/>
      <c r="KV46"/>
      <c r="KW46"/>
      <c r="KX46"/>
      <c r="KY46"/>
      <c r="KZ46"/>
      <c r="LA46"/>
      <c r="LB46"/>
      <c r="LC46"/>
      <c r="LD46"/>
      <c r="LE46"/>
      <c r="LF46"/>
      <c r="LG46"/>
      <c r="LH46"/>
      <c r="LI46"/>
      <c r="LJ46"/>
      <c r="LK46"/>
      <c r="LL46"/>
      <c r="LM46"/>
      <c r="LN46"/>
      <c r="LO46"/>
      <c r="LP46"/>
      <c r="LQ46"/>
      <c r="LR46"/>
      <c r="LS46"/>
      <c r="LT46"/>
      <c r="LU46"/>
      <c r="LV46"/>
      <c r="LW46"/>
      <c r="LX46"/>
      <c r="LY46"/>
      <c r="LZ46"/>
      <c r="MA46"/>
      <c r="MB46"/>
      <c r="MC46"/>
      <c r="MD46"/>
      <c r="ME46"/>
      <c r="MF46"/>
      <c r="MG46"/>
      <c r="MH46"/>
      <c r="MI46"/>
      <c r="MJ46"/>
      <c r="MK46"/>
      <c r="ML46"/>
      <c r="MM46"/>
      <c r="MN46"/>
      <c r="MO46"/>
      <c r="MP46"/>
      <c r="MQ46"/>
      <c r="MR46"/>
    </row>
    <row r="47" spans="1:356" ht="15" customHeight="1">
      <c r="A47" s="14"/>
      <c r="B47" t="s">
        <v>85</v>
      </c>
      <c r="C47" s="14"/>
      <c r="D47" s="14"/>
      <c r="E47" s="29"/>
      <c r="F47" t="s">
        <v>86</v>
      </c>
      <c r="G47" s="20">
        <v>6</v>
      </c>
      <c r="H47" s="20"/>
      <c r="I47" s="38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  <c r="FQ47"/>
      <c r="FR47"/>
      <c r="FS47"/>
      <c r="FT47"/>
      <c r="FU47"/>
      <c r="FV47"/>
      <c r="FW47"/>
      <c r="FX47"/>
      <c r="FY47"/>
      <c r="FZ47"/>
      <c r="GA47"/>
      <c r="GB47"/>
      <c r="GC47"/>
      <c r="GD47"/>
      <c r="GE47"/>
      <c r="GF47"/>
      <c r="GG47"/>
      <c r="GH47"/>
      <c r="GI47"/>
      <c r="GJ47"/>
      <c r="GK47"/>
      <c r="GL47"/>
      <c r="GM47"/>
      <c r="GN47"/>
      <c r="GO47"/>
      <c r="GP47"/>
      <c r="GQ47"/>
      <c r="GR47"/>
      <c r="GS47"/>
      <c r="GT47"/>
      <c r="GU47"/>
      <c r="GV47"/>
      <c r="GW47"/>
      <c r="GX47"/>
      <c r="GY47"/>
      <c r="GZ47"/>
      <c r="HA47"/>
      <c r="HB47"/>
      <c r="HC47"/>
      <c r="HD47"/>
      <c r="HE47"/>
      <c r="HF47"/>
      <c r="HG47"/>
      <c r="HH47"/>
      <c r="HI47"/>
      <c r="HJ47"/>
      <c r="HK47"/>
      <c r="HL47"/>
      <c r="HM47"/>
      <c r="HN47"/>
      <c r="HO47"/>
      <c r="HP47"/>
      <c r="HQ47"/>
      <c r="HR47"/>
      <c r="HS47"/>
      <c r="HT47"/>
      <c r="HU47"/>
      <c r="HV47"/>
      <c r="HW47"/>
      <c r="HX47"/>
      <c r="HY47"/>
      <c r="HZ47"/>
      <c r="IA47"/>
      <c r="IB47"/>
      <c r="IC47"/>
      <c r="ID47"/>
      <c r="IE47"/>
      <c r="IF47"/>
      <c r="IG47"/>
      <c r="IH47"/>
      <c r="II47"/>
      <c r="IJ47"/>
      <c r="IK47"/>
      <c r="IL47"/>
      <c r="IM47"/>
      <c r="IN47"/>
      <c r="IO47"/>
      <c r="IP47"/>
      <c r="IQ47"/>
      <c r="IR47"/>
      <c r="IS47"/>
      <c r="IT47"/>
      <c r="IU47"/>
      <c r="IV47"/>
      <c r="IW47"/>
      <c r="IX47"/>
      <c r="IY47"/>
      <c r="IZ47"/>
      <c r="JA47"/>
      <c r="JB47"/>
      <c r="JC47"/>
      <c r="JD47"/>
      <c r="JE47"/>
      <c r="JF47"/>
      <c r="JG47"/>
      <c r="JH47"/>
      <c r="JI47"/>
      <c r="JJ47"/>
      <c r="JK47"/>
      <c r="JL47"/>
      <c r="JM47"/>
      <c r="JN47"/>
      <c r="JO47"/>
      <c r="JP47"/>
      <c r="JQ47"/>
      <c r="JR47"/>
      <c r="JS47"/>
      <c r="JT47"/>
      <c r="JU47"/>
      <c r="JV47"/>
      <c r="JW47"/>
      <c r="JX47"/>
      <c r="JY47"/>
      <c r="JZ47"/>
      <c r="KA47"/>
      <c r="KB47"/>
      <c r="KC47"/>
      <c r="KD47"/>
      <c r="KE47"/>
      <c r="KF47"/>
      <c r="KG47"/>
      <c r="KH47"/>
      <c r="KI47"/>
      <c r="KJ47"/>
      <c r="KK47"/>
      <c r="KL47"/>
      <c r="KM47"/>
      <c r="KN47"/>
      <c r="KO47"/>
      <c r="KP47"/>
      <c r="KQ47"/>
      <c r="KR47"/>
      <c r="KS47"/>
      <c r="KT47"/>
      <c r="KU47"/>
      <c r="KV47"/>
      <c r="KW47"/>
      <c r="KX47"/>
      <c r="KY47"/>
      <c r="KZ47"/>
      <c r="LA47"/>
      <c r="LB47"/>
      <c r="LC47"/>
      <c r="LD47"/>
      <c r="LE47"/>
      <c r="LF47"/>
      <c r="LG47"/>
      <c r="LH47"/>
      <c r="LI47"/>
      <c r="LJ47" s="42"/>
      <c r="LK47"/>
      <c r="LL47"/>
      <c r="LM47"/>
      <c r="LN47"/>
      <c r="LO47"/>
      <c r="LP47"/>
      <c r="LQ47"/>
      <c r="LR47"/>
      <c r="LS47"/>
      <c r="LT47"/>
      <c r="LU47"/>
      <c r="LV47"/>
      <c r="LW47"/>
      <c r="LX47"/>
      <c r="LY47"/>
      <c r="LZ47"/>
      <c r="MA47"/>
      <c r="MB47"/>
      <c r="MC47"/>
      <c r="MD47"/>
      <c r="ME47"/>
      <c r="MF47"/>
      <c r="MG47"/>
      <c r="MH47"/>
      <c r="MI47"/>
      <c r="MJ47"/>
      <c r="MK47"/>
      <c r="ML47"/>
      <c r="MM47"/>
      <c r="MN47"/>
      <c r="MO47"/>
      <c r="MP47"/>
      <c r="MQ47"/>
      <c r="MR47"/>
    </row>
    <row r="48" spans="1:356" ht="15" customHeight="1">
      <c r="A48" s="14"/>
      <c r="B48" t="s">
        <v>87</v>
      </c>
      <c r="C48" s="14"/>
      <c r="D48" s="14"/>
      <c r="E48" s="29"/>
      <c r="F48" t="s">
        <v>86</v>
      </c>
      <c r="G48" s="20">
        <v>7</v>
      </c>
      <c r="H48" s="20"/>
      <c r="I48" s="3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  <c r="IW48"/>
      <c r="IX48"/>
      <c r="IY48"/>
      <c r="IZ48"/>
      <c r="JA48"/>
      <c r="JB48"/>
      <c r="JC48"/>
      <c r="JD48"/>
      <c r="JE48"/>
      <c r="JF48"/>
      <c r="JG48"/>
      <c r="JH48"/>
      <c r="JI48"/>
      <c r="JJ48"/>
      <c r="JK48"/>
      <c r="JL48"/>
      <c r="JM48"/>
      <c r="JN48"/>
      <c r="JO48"/>
      <c r="JP48"/>
      <c r="JQ48"/>
      <c r="JR48"/>
      <c r="JS48"/>
      <c r="JT48"/>
      <c r="JU48"/>
      <c r="JV48"/>
      <c r="JW48"/>
      <c r="JX48"/>
      <c r="JY48"/>
      <c r="JZ48"/>
      <c r="KA48"/>
      <c r="KB48"/>
      <c r="KC48"/>
      <c r="KD48"/>
      <c r="KE48"/>
      <c r="KF48"/>
      <c r="KG48"/>
      <c r="KH48"/>
      <c r="KI48"/>
      <c r="KJ48"/>
      <c r="KK48"/>
      <c r="KL48"/>
      <c r="KM48"/>
      <c r="KN48"/>
      <c r="KO48"/>
      <c r="KP48"/>
      <c r="KQ48"/>
      <c r="KR48"/>
      <c r="KS48"/>
      <c r="KT48"/>
      <c r="KU48"/>
      <c r="KV48"/>
      <c r="KW48"/>
      <c r="KX48"/>
      <c r="KY48"/>
      <c r="KZ48"/>
      <c r="LA48"/>
      <c r="LB48"/>
      <c r="LC48"/>
      <c r="LD48"/>
      <c r="LE48"/>
      <c r="LF48"/>
      <c r="LG48"/>
      <c r="LH48"/>
      <c r="LI48"/>
      <c r="LJ48"/>
      <c r="LK48"/>
      <c r="LL48"/>
      <c r="LM48"/>
      <c r="LN48"/>
      <c r="LO48"/>
      <c r="LP48"/>
      <c r="LQ48"/>
      <c r="LR48"/>
      <c r="LS48"/>
      <c r="LT48"/>
      <c r="LU48"/>
      <c r="LV48"/>
      <c r="LW48"/>
      <c r="LX48"/>
      <c r="LY48"/>
      <c r="LZ48"/>
      <c r="MA48"/>
      <c r="MB48"/>
      <c r="MC48"/>
      <c r="MD48"/>
      <c r="ME48"/>
      <c r="MF48"/>
      <c r="MG48"/>
      <c r="MH48"/>
      <c r="MI48"/>
      <c r="MJ48"/>
      <c r="MK48"/>
      <c r="ML48"/>
      <c r="MM48"/>
      <c r="MN48"/>
      <c r="MO48"/>
      <c r="MP48"/>
      <c r="MQ48"/>
      <c r="MR48"/>
    </row>
    <row r="49" spans="1:356" ht="15" customHeight="1">
      <c r="A49" s="14"/>
      <c r="B49" t="s">
        <v>88</v>
      </c>
      <c r="C49" s="14"/>
      <c r="D49" s="14"/>
      <c r="F49" t="s">
        <v>89</v>
      </c>
      <c r="G49" s="30">
        <v>364</v>
      </c>
      <c r="H49" s="20"/>
      <c r="I49" s="38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  <c r="IW49"/>
      <c r="IX49"/>
      <c r="IY49"/>
      <c r="IZ49"/>
      <c r="JA49"/>
      <c r="JB49"/>
      <c r="JC49"/>
      <c r="JD49"/>
      <c r="JE49"/>
      <c r="JF49"/>
      <c r="JG49"/>
      <c r="JH49"/>
      <c r="JI49"/>
      <c r="JJ49"/>
      <c r="JK49"/>
      <c r="JL49"/>
      <c r="JM49"/>
      <c r="JN49"/>
      <c r="JO49"/>
      <c r="JP49"/>
      <c r="JQ49"/>
      <c r="JR49"/>
      <c r="JS49"/>
      <c r="JT49"/>
      <c r="JU49"/>
      <c r="JV49"/>
      <c r="JW49"/>
      <c r="JX49"/>
      <c r="JY49"/>
      <c r="JZ49"/>
      <c r="KA49"/>
      <c r="KB49"/>
      <c r="KC49"/>
      <c r="KD49"/>
      <c r="KE49"/>
      <c r="KF49"/>
      <c r="KG49"/>
      <c r="KH49"/>
      <c r="KI49"/>
      <c r="KJ49"/>
      <c r="KK49"/>
      <c r="KL49"/>
      <c r="KM49"/>
      <c r="KN49"/>
      <c r="KO49"/>
      <c r="KP49"/>
      <c r="KQ49"/>
      <c r="KR49"/>
      <c r="KS49"/>
      <c r="KT49"/>
      <c r="KU49"/>
      <c r="KV49"/>
      <c r="KW49"/>
      <c r="KX49"/>
      <c r="KY49"/>
      <c r="KZ49"/>
      <c r="LA49"/>
      <c r="LB49"/>
      <c r="LC49"/>
      <c r="LD49"/>
      <c r="LE49"/>
      <c r="LF49"/>
      <c r="LG49"/>
      <c r="LH49"/>
      <c r="LI49"/>
      <c r="LJ49"/>
      <c r="LK49"/>
      <c r="LL49"/>
      <c r="LM49"/>
      <c r="LN49"/>
      <c r="LO49"/>
      <c r="LP49"/>
      <c r="LQ49"/>
      <c r="LR49"/>
      <c r="LS49"/>
      <c r="LT49"/>
      <c r="LU49"/>
      <c r="LV49"/>
      <c r="LW49"/>
      <c r="LX49"/>
      <c r="LY49"/>
      <c r="LZ49"/>
      <c r="MA49"/>
      <c r="MB49"/>
      <c r="MC49"/>
      <c r="MD49"/>
      <c r="ME49"/>
      <c r="MF49"/>
      <c r="MG49"/>
      <c r="MH49"/>
      <c r="MI49"/>
      <c r="MJ49"/>
      <c r="MK49"/>
      <c r="ML49"/>
      <c r="MM49"/>
      <c r="MN49"/>
      <c r="MO49"/>
      <c r="MP49"/>
      <c r="MQ49"/>
      <c r="MR49"/>
    </row>
    <row r="50" spans="1:356" ht="15" customHeight="1">
      <c r="A50" s="14"/>
      <c r="B50" t="s">
        <v>90</v>
      </c>
      <c r="C50" s="14"/>
      <c r="D50" s="14"/>
      <c r="F50" t="s">
        <v>84</v>
      </c>
      <c r="G50" s="30">
        <v>3644</v>
      </c>
      <c r="H50" s="20"/>
      <c r="I50" s="38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  <c r="FL50"/>
      <c r="FM50"/>
      <c r="FN50"/>
      <c r="FO50"/>
      <c r="FP50"/>
      <c r="FQ50"/>
      <c r="FR50"/>
      <c r="FS50"/>
      <c r="FT50"/>
      <c r="FU50"/>
      <c r="FV50"/>
      <c r="FW50"/>
      <c r="FX50"/>
      <c r="FY50"/>
      <c r="FZ50"/>
      <c r="GA50"/>
      <c r="GB50"/>
      <c r="GC50"/>
      <c r="GD50"/>
      <c r="GE50"/>
      <c r="GF50"/>
      <c r="GG50"/>
      <c r="GH50"/>
      <c r="GI50"/>
      <c r="GJ50"/>
      <c r="GK50"/>
      <c r="GL50"/>
      <c r="GM50"/>
      <c r="GN50"/>
      <c r="GO50"/>
      <c r="GP50"/>
      <c r="GQ50"/>
      <c r="GR50"/>
      <c r="GS50"/>
      <c r="GT50"/>
      <c r="GU50"/>
      <c r="GV50"/>
      <c r="GW50"/>
      <c r="GX50"/>
      <c r="GY50"/>
      <c r="GZ50"/>
      <c r="HA50"/>
      <c r="HB50"/>
      <c r="HC50"/>
      <c r="HD50"/>
      <c r="HE50"/>
      <c r="HF50"/>
      <c r="HG50"/>
      <c r="HH50"/>
      <c r="HI50"/>
      <c r="HJ50"/>
      <c r="HK50"/>
      <c r="HL50"/>
      <c r="HM50"/>
      <c r="HN50"/>
      <c r="HO50"/>
      <c r="HP50"/>
      <c r="HQ50"/>
      <c r="HR50"/>
      <c r="HS50"/>
      <c r="HT50"/>
      <c r="HU50"/>
      <c r="HV50"/>
      <c r="HW50"/>
      <c r="HX50"/>
      <c r="HY50"/>
      <c r="HZ50"/>
      <c r="IA50"/>
      <c r="IB50"/>
      <c r="IC50"/>
      <c r="ID50"/>
      <c r="IE50"/>
      <c r="IF50"/>
      <c r="IG50"/>
      <c r="IH50"/>
      <c r="II50"/>
      <c r="IJ50"/>
      <c r="IK50"/>
      <c r="IL50"/>
      <c r="IM50"/>
      <c r="IN50"/>
      <c r="IO50"/>
      <c r="IP50"/>
      <c r="IQ50"/>
      <c r="IR50"/>
      <c r="IS50"/>
      <c r="IT50"/>
      <c r="IU50"/>
      <c r="IV50"/>
      <c r="IW50"/>
      <c r="IX50"/>
      <c r="IY50"/>
      <c r="IZ50"/>
      <c r="JA50"/>
      <c r="JB50"/>
      <c r="JC50"/>
      <c r="JD50"/>
      <c r="JE50"/>
      <c r="JF50"/>
      <c r="JG50"/>
      <c r="JH50"/>
      <c r="JI50"/>
      <c r="JJ50"/>
      <c r="JK50"/>
      <c r="JL50"/>
      <c r="JM50"/>
      <c r="JN50"/>
      <c r="JO50"/>
      <c r="JP50"/>
      <c r="JQ50"/>
      <c r="JR50"/>
      <c r="JS50"/>
      <c r="JT50"/>
      <c r="JU50"/>
      <c r="JV50"/>
      <c r="JW50"/>
      <c r="JX50"/>
      <c r="JY50"/>
      <c r="JZ50"/>
      <c r="KA50"/>
      <c r="KB50"/>
      <c r="KC50"/>
      <c r="KD50"/>
      <c r="KE50"/>
      <c r="KF50"/>
      <c r="KG50"/>
      <c r="KH50"/>
      <c r="KI50"/>
      <c r="KJ50"/>
      <c r="KK50"/>
      <c r="KL50"/>
      <c r="KM50"/>
      <c r="KN50"/>
      <c r="KO50"/>
      <c r="KP50"/>
      <c r="KQ50"/>
      <c r="KR50"/>
      <c r="KS50"/>
      <c r="KT50"/>
      <c r="KU50"/>
      <c r="KV50"/>
      <c r="KW50"/>
      <c r="KX50"/>
      <c r="KY50"/>
      <c r="KZ50"/>
      <c r="LA50"/>
      <c r="LB50"/>
      <c r="LC50"/>
      <c r="LD50"/>
      <c r="LE50"/>
      <c r="LF50"/>
      <c r="LG50"/>
      <c r="LH50"/>
      <c r="LI50"/>
      <c r="LJ50"/>
      <c r="LK50"/>
      <c r="LL50"/>
      <c r="LM50"/>
      <c r="LN50"/>
      <c r="LO50"/>
      <c r="LP50"/>
      <c r="LQ50"/>
      <c r="LR50"/>
      <c r="LS50"/>
      <c r="LT50"/>
      <c r="LU50"/>
      <c r="LV50"/>
      <c r="LW50"/>
      <c r="LX50"/>
      <c r="LY50"/>
      <c r="LZ50"/>
      <c r="MA50"/>
      <c r="MB50"/>
      <c r="MC50"/>
      <c r="MD50"/>
      <c r="ME50"/>
      <c r="MF50"/>
      <c r="MG50"/>
      <c r="MH50"/>
      <c r="MI50"/>
      <c r="MJ50"/>
      <c r="MK50"/>
      <c r="ML50"/>
      <c r="MM50"/>
      <c r="MN50"/>
      <c r="MO50"/>
      <c r="MP50"/>
      <c r="MQ50"/>
      <c r="MR50"/>
    </row>
    <row r="51" spans="1:356" ht="15" customHeight="1">
      <c r="A51" s="14"/>
      <c r="B51" t="s">
        <v>91</v>
      </c>
      <c r="D51" s="14"/>
      <c r="F51" t="s">
        <v>37</v>
      </c>
      <c r="G51" s="31">
        <v>1</v>
      </c>
      <c r="H51" s="20"/>
      <c r="I51" s="38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/>
      <c r="FL51"/>
      <c r="FM51"/>
      <c r="FN51"/>
      <c r="FO51"/>
      <c r="FP51"/>
      <c r="FQ51"/>
      <c r="FR51"/>
      <c r="FS51"/>
      <c r="FT51"/>
      <c r="FU51"/>
      <c r="FV51"/>
      <c r="FW51"/>
      <c r="FX51"/>
      <c r="FY51"/>
      <c r="FZ51"/>
      <c r="GA51"/>
      <c r="GB51"/>
      <c r="GC51"/>
      <c r="GD51"/>
      <c r="GE51"/>
      <c r="GF51"/>
      <c r="GG51"/>
      <c r="GH51"/>
      <c r="GI51"/>
      <c r="GJ51"/>
      <c r="GK51"/>
      <c r="GL51"/>
      <c r="GM51"/>
      <c r="GN51"/>
      <c r="GO51"/>
      <c r="GP51"/>
      <c r="GQ51"/>
      <c r="GR51"/>
      <c r="GS51"/>
      <c r="GT51"/>
      <c r="GU51"/>
      <c r="GV51"/>
      <c r="GW51"/>
      <c r="GX51"/>
      <c r="GY51"/>
      <c r="GZ51"/>
      <c r="HA51"/>
      <c r="HB51"/>
      <c r="HC51"/>
      <c r="HD51"/>
      <c r="HE51"/>
      <c r="HF51"/>
      <c r="HG51"/>
      <c r="HH51"/>
      <c r="HI51"/>
      <c r="HJ51"/>
      <c r="HK51"/>
      <c r="HL51"/>
      <c r="HM51"/>
      <c r="HN51"/>
      <c r="HO51"/>
      <c r="HP51"/>
      <c r="HQ51"/>
      <c r="HR51"/>
      <c r="HS51"/>
      <c r="HT51"/>
      <c r="HU51"/>
      <c r="HV51"/>
      <c r="HW51"/>
      <c r="HX51"/>
      <c r="HY51"/>
      <c r="HZ51"/>
      <c r="IA51"/>
      <c r="IB51"/>
      <c r="IC51"/>
      <c r="ID51"/>
      <c r="IE51"/>
      <c r="IF51"/>
      <c r="IG51"/>
      <c r="IH51"/>
      <c r="II51"/>
      <c r="IJ51"/>
      <c r="IK51"/>
      <c r="IL51"/>
      <c r="IM51"/>
      <c r="IN51"/>
      <c r="IO51"/>
      <c r="IP51"/>
      <c r="IQ51"/>
      <c r="IR51"/>
      <c r="IS51"/>
      <c r="IT51"/>
      <c r="IU51"/>
      <c r="IV51"/>
      <c r="IW51"/>
      <c r="IX51"/>
      <c r="IY51"/>
      <c r="IZ51"/>
      <c r="JA51"/>
      <c r="JB51"/>
      <c r="JC51"/>
      <c r="JD51"/>
      <c r="JE51"/>
      <c r="JF51"/>
      <c r="JG51"/>
      <c r="JH51"/>
      <c r="JI51"/>
      <c r="JJ51"/>
      <c r="JK51"/>
      <c r="JL51"/>
      <c r="JM51"/>
      <c r="JN51"/>
      <c r="JO51"/>
      <c r="JP51"/>
      <c r="JQ51"/>
      <c r="JR51"/>
      <c r="JS51"/>
      <c r="JT51"/>
      <c r="JU51"/>
      <c r="JV51"/>
      <c r="JW51"/>
      <c r="JX51"/>
      <c r="JY51"/>
      <c r="JZ51"/>
      <c r="KA51"/>
      <c r="KB51"/>
      <c r="KC51"/>
      <c r="KD51"/>
      <c r="KE51"/>
      <c r="KF51"/>
      <c r="KG51"/>
      <c r="KH51"/>
      <c r="KI51"/>
      <c r="KJ51"/>
      <c r="KK51"/>
      <c r="KL51"/>
      <c r="KM51"/>
      <c r="KN51"/>
      <c r="KO51"/>
      <c r="KP51"/>
      <c r="KQ51"/>
      <c r="KR51"/>
      <c r="KS51"/>
      <c r="KT51"/>
      <c r="KU51"/>
      <c r="KV51"/>
      <c r="KW51"/>
      <c r="KX51"/>
      <c r="KY51"/>
      <c r="KZ51"/>
      <c r="LA51"/>
      <c r="LB51"/>
      <c r="LC51"/>
      <c r="LD51"/>
      <c r="LE51"/>
      <c r="LF51"/>
      <c r="LG51"/>
      <c r="LH51"/>
      <c r="LI51"/>
      <c r="LJ51"/>
      <c r="LK51"/>
      <c r="LL51"/>
      <c r="LM51"/>
      <c r="LN51"/>
      <c r="LO51"/>
      <c r="LP51"/>
      <c r="LQ51"/>
      <c r="LR51"/>
      <c r="LS51"/>
      <c r="LT51"/>
      <c r="LU51"/>
      <c r="LV51"/>
      <c r="LW51"/>
      <c r="LX51"/>
      <c r="LY51"/>
      <c r="LZ51"/>
      <c r="MA51"/>
      <c r="MB51"/>
      <c r="MC51"/>
      <c r="MD51"/>
      <c r="ME51"/>
      <c r="MF51"/>
      <c r="MG51"/>
      <c r="MH51"/>
      <c r="MI51"/>
      <c r="MJ51"/>
      <c r="MK51"/>
      <c r="ML51"/>
      <c r="MM51"/>
      <c r="MN51"/>
      <c r="MO51"/>
      <c r="MP51"/>
      <c r="MQ51"/>
      <c r="MR51"/>
    </row>
    <row r="52" spans="1:356" ht="15" customHeight="1">
      <c r="A52" s="14"/>
      <c r="B52" s="14"/>
      <c r="C52" t="s">
        <v>92</v>
      </c>
      <c r="D52" s="14"/>
      <c r="E52" s="14"/>
      <c r="F52"/>
      <c r="G52" s="14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/>
      <c r="FL52"/>
      <c r="FM52"/>
      <c r="FN52"/>
      <c r="FO52"/>
      <c r="FP52"/>
      <c r="FQ52"/>
      <c r="FR52"/>
      <c r="FS52"/>
      <c r="FT52"/>
      <c r="FU52"/>
      <c r="FV52"/>
      <c r="FW52"/>
      <c r="FX52"/>
      <c r="FY52"/>
      <c r="FZ52"/>
      <c r="GA52"/>
      <c r="GB52"/>
      <c r="GC52"/>
      <c r="GD52"/>
      <c r="GE52"/>
      <c r="GF52"/>
      <c r="GG52"/>
      <c r="GH52"/>
      <c r="GI52"/>
      <c r="GJ52"/>
      <c r="GK52"/>
      <c r="GL52"/>
      <c r="GM52"/>
      <c r="GN52"/>
      <c r="GO52"/>
      <c r="GP52"/>
      <c r="GQ52"/>
      <c r="GR52"/>
      <c r="GS52"/>
      <c r="GT52"/>
      <c r="GU52"/>
      <c r="GV52"/>
      <c r="GW52"/>
      <c r="GX52"/>
      <c r="GY52"/>
      <c r="GZ52"/>
      <c r="HA52"/>
      <c r="HB52"/>
      <c r="HC52"/>
      <c r="HD52"/>
      <c r="HE52"/>
      <c r="HF52"/>
      <c r="HG52"/>
      <c r="HH52"/>
      <c r="HI52"/>
      <c r="HJ52"/>
      <c r="HK52"/>
      <c r="HL52"/>
      <c r="HM52"/>
      <c r="HN52"/>
      <c r="HO52"/>
      <c r="HP52"/>
      <c r="HQ52"/>
      <c r="HR52"/>
      <c r="HS52"/>
      <c r="HT52"/>
      <c r="HU52"/>
      <c r="HV52"/>
      <c r="HW52"/>
      <c r="HX52"/>
      <c r="HY52"/>
      <c r="HZ52"/>
      <c r="IA52"/>
      <c r="IB52"/>
      <c r="IC52"/>
      <c r="ID52"/>
      <c r="IE52"/>
      <c r="IF52"/>
      <c r="IG52"/>
      <c r="IH52"/>
      <c r="II52"/>
      <c r="IJ52"/>
      <c r="IK52"/>
      <c r="IL52"/>
      <c r="IM52"/>
      <c r="IN52"/>
      <c r="IO52"/>
      <c r="IP52"/>
      <c r="IQ52"/>
      <c r="IR52"/>
      <c r="IS52"/>
      <c r="IT52"/>
      <c r="IU52"/>
      <c r="IV52"/>
      <c r="IW52"/>
      <c r="IX52"/>
      <c r="IY52"/>
      <c r="IZ52"/>
      <c r="JA52"/>
      <c r="JB52"/>
      <c r="JC52"/>
      <c r="JD52"/>
      <c r="JE52"/>
      <c r="JF52"/>
      <c r="JG52"/>
      <c r="JH52"/>
      <c r="JI52"/>
      <c r="JJ52"/>
      <c r="JK52"/>
      <c r="JL52"/>
      <c r="JM52"/>
      <c r="JN52"/>
      <c r="JO52"/>
      <c r="JP52"/>
      <c r="JQ52"/>
      <c r="JR52"/>
      <c r="JS52"/>
      <c r="JT52"/>
      <c r="JU52"/>
      <c r="JV52"/>
      <c r="JW52"/>
      <c r="JX52"/>
      <c r="JY52"/>
      <c r="JZ52"/>
      <c r="KA52"/>
      <c r="KB52"/>
      <c r="KC52"/>
      <c r="KD52"/>
      <c r="KE52"/>
      <c r="KF52"/>
      <c r="KG52"/>
      <c r="KH52"/>
      <c r="KI52"/>
      <c r="KJ52"/>
      <c r="KK52"/>
      <c r="KL52"/>
      <c r="KM52"/>
      <c r="KN52"/>
      <c r="KO52"/>
      <c r="KP52"/>
      <c r="KQ52"/>
      <c r="KR52"/>
      <c r="KS52"/>
      <c r="KT52"/>
      <c r="KU52"/>
      <c r="KV52"/>
      <c r="KW52"/>
      <c r="KX52"/>
      <c r="KY52"/>
      <c r="KZ52"/>
      <c r="LA52"/>
      <c r="LB52"/>
      <c r="LC52"/>
      <c r="LD52"/>
      <c r="LE52"/>
      <c r="LF52"/>
      <c r="LG52"/>
      <c r="LH52"/>
      <c r="LI52"/>
      <c r="LJ52"/>
      <c r="LK52"/>
      <c r="LL52"/>
      <c r="LM52"/>
      <c r="LN52"/>
      <c r="LO52"/>
      <c r="LP52"/>
      <c r="LQ52"/>
      <c r="LR52"/>
      <c r="LS52"/>
      <c r="LT52"/>
      <c r="LU52"/>
      <c r="LV52"/>
      <c r="LW52"/>
      <c r="LX52"/>
      <c r="LY52"/>
      <c r="LZ52"/>
      <c r="MA52"/>
      <c r="MB52"/>
      <c r="MC52"/>
      <c r="MD52"/>
      <c r="ME52"/>
      <c r="MF52"/>
      <c r="MG52"/>
      <c r="MH52"/>
      <c r="MI52"/>
      <c r="MJ52"/>
      <c r="MK52"/>
      <c r="ML52"/>
      <c r="MM52"/>
      <c r="MN52"/>
      <c r="MO52"/>
      <c r="MP52"/>
      <c r="MQ52"/>
      <c r="MR52"/>
    </row>
    <row r="53" spans="1:356" ht="15" customHeight="1">
      <c r="A53" s="14"/>
      <c r="B53" s="14"/>
      <c r="C53" t="s">
        <v>93</v>
      </c>
      <c r="D53" s="14"/>
      <c r="E53" s="14"/>
      <c r="F53"/>
      <c r="G53" s="14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  <c r="FL53"/>
      <c r="FM53"/>
      <c r="FN53"/>
      <c r="FO53"/>
      <c r="FP53"/>
      <c r="FQ53"/>
      <c r="FR53"/>
      <c r="FS53"/>
      <c r="FT53"/>
      <c r="FU53"/>
      <c r="FV53"/>
      <c r="FW53"/>
      <c r="FX53"/>
      <c r="FY53"/>
      <c r="FZ53"/>
      <c r="GA53"/>
      <c r="GB53"/>
      <c r="GC53"/>
      <c r="GD53"/>
      <c r="GE53"/>
      <c r="GF53"/>
      <c r="GG53"/>
      <c r="GH53"/>
      <c r="GI53"/>
      <c r="GJ53"/>
      <c r="GK53"/>
      <c r="GL53"/>
      <c r="GM53"/>
      <c r="GN53"/>
      <c r="GO53"/>
      <c r="GP53"/>
      <c r="GQ53"/>
      <c r="GR53"/>
      <c r="GS53"/>
      <c r="GT53"/>
      <c r="GU53"/>
      <c r="GV53"/>
      <c r="GW53"/>
      <c r="GX53"/>
      <c r="GY53"/>
      <c r="GZ53"/>
      <c r="HA53"/>
      <c r="HB53"/>
      <c r="HC53"/>
      <c r="HD53"/>
      <c r="HE53"/>
      <c r="HF53"/>
      <c r="HG53"/>
      <c r="HH53"/>
      <c r="HI53"/>
      <c r="HJ53"/>
      <c r="HK53"/>
      <c r="HL53"/>
      <c r="HM53"/>
      <c r="HN53"/>
      <c r="HO53"/>
      <c r="HP53"/>
      <c r="HQ53"/>
      <c r="HR53"/>
      <c r="HS53"/>
      <c r="HT53"/>
      <c r="HU53"/>
      <c r="HV53"/>
      <c r="HW53"/>
      <c r="HX53"/>
      <c r="HY53"/>
      <c r="HZ53"/>
      <c r="IA53"/>
      <c r="IB53"/>
      <c r="IC53"/>
      <c r="ID53"/>
      <c r="IE53"/>
      <c r="IF53"/>
      <c r="IG53"/>
      <c r="IH53"/>
      <c r="II53"/>
      <c r="IJ53"/>
      <c r="IK53"/>
      <c r="IL53"/>
      <c r="IM53"/>
      <c r="IN53"/>
      <c r="IO53"/>
      <c r="IP53"/>
      <c r="IQ53"/>
      <c r="IR53"/>
      <c r="IS53"/>
      <c r="IT53"/>
      <c r="IU53"/>
      <c r="IV53"/>
      <c r="IW53"/>
      <c r="IX53"/>
      <c r="IY53"/>
      <c r="IZ53"/>
      <c r="JA53"/>
      <c r="JB53"/>
      <c r="JC53"/>
      <c r="JD53"/>
      <c r="JE53"/>
      <c r="JF53"/>
      <c r="JG53"/>
      <c r="JH53"/>
      <c r="JI53"/>
      <c r="JJ53"/>
      <c r="JK53"/>
      <c r="JL53"/>
      <c r="JM53"/>
      <c r="JN53"/>
      <c r="JO53"/>
      <c r="JP53"/>
      <c r="JQ53"/>
      <c r="JR53"/>
      <c r="JS53"/>
      <c r="JT53"/>
      <c r="JU53"/>
      <c r="JV53"/>
      <c r="JW53"/>
      <c r="JX53"/>
      <c r="JY53"/>
      <c r="JZ53"/>
      <c r="KA53"/>
      <c r="KB53"/>
      <c r="KC53"/>
      <c r="KD53"/>
      <c r="KE53"/>
      <c r="KF53"/>
      <c r="KG53"/>
      <c r="KH53"/>
      <c r="KI53"/>
      <c r="KJ53"/>
      <c r="KK53"/>
      <c r="KL53"/>
      <c r="KM53"/>
      <c r="KN53"/>
      <c r="KO53"/>
      <c r="KP53"/>
      <c r="KQ53"/>
      <c r="KR53"/>
      <c r="KS53"/>
      <c r="KT53"/>
      <c r="KU53"/>
      <c r="KV53"/>
      <c r="KW53"/>
      <c r="KX53"/>
      <c r="KY53"/>
      <c r="KZ53"/>
      <c r="LA53"/>
      <c r="LB53"/>
      <c r="LC53"/>
      <c r="LD53"/>
      <c r="LE53"/>
      <c r="LF53"/>
      <c r="LG53"/>
      <c r="LH53"/>
      <c r="LI53"/>
      <c r="LJ53"/>
      <c r="LK53"/>
      <c r="LL53"/>
      <c r="LM53"/>
      <c r="LN53"/>
      <c r="LO53"/>
      <c r="LP53"/>
      <c r="LQ53"/>
      <c r="LR53"/>
      <c r="LS53"/>
      <c r="LT53"/>
      <c r="LU53"/>
      <c r="LV53"/>
      <c r="LW53"/>
      <c r="LX53"/>
      <c r="LY53"/>
      <c r="LZ53"/>
      <c r="MA53"/>
      <c r="MB53"/>
      <c r="MC53"/>
      <c r="MD53"/>
      <c r="ME53"/>
      <c r="MF53"/>
      <c r="MG53"/>
      <c r="MH53"/>
      <c r="MI53"/>
      <c r="MJ53"/>
      <c r="MK53"/>
      <c r="ML53"/>
      <c r="MM53"/>
      <c r="MN53"/>
      <c r="MO53"/>
      <c r="MP53"/>
      <c r="MQ53"/>
      <c r="MR53"/>
    </row>
    <row r="54" spans="1:356" ht="15" customHeight="1">
      <c r="A54" s="14"/>
      <c r="B54" s="14"/>
      <c r="C54" t="s">
        <v>94</v>
      </c>
      <c r="D54" s="14"/>
      <c r="E54" s="14"/>
      <c r="F54"/>
      <c r="G54" s="1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/>
      <c r="FO54"/>
      <c r="FP54"/>
      <c r="FQ54"/>
      <c r="FR54"/>
      <c r="FS54"/>
      <c r="FT54"/>
      <c r="FU54"/>
      <c r="FV54"/>
      <c r="FW54"/>
      <c r="FX54"/>
      <c r="FY54"/>
      <c r="FZ54"/>
      <c r="GA54"/>
      <c r="GB54"/>
      <c r="GC54"/>
      <c r="GD54"/>
      <c r="GE54"/>
      <c r="GF54"/>
      <c r="GG54"/>
      <c r="GH54"/>
      <c r="GI54"/>
      <c r="GJ54"/>
      <c r="GK54"/>
      <c r="GL54"/>
      <c r="GM54"/>
      <c r="GN54"/>
      <c r="GO54"/>
      <c r="GP54"/>
      <c r="GQ54"/>
      <c r="GR54"/>
      <c r="GS54"/>
      <c r="GT54"/>
      <c r="GU54"/>
      <c r="GV54"/>
      <c r="GW54"/>
      <c r="GX54"/>
      <c r="GY54"/>
      <c r="GZ54"/>
      <c r="HA54"/>
      <c r="HB54"/>
      <c r="HC54"/>
      <c r="HD54"/>
      <c r="HE54"/>
      <c r="HF54"/>
      <c r="HG54"/>
      <c r="HH54"/>
      <c r="HI54"/>
      <c r="HJ54"/>
      <c r="HK54"/>
      <c r="HL54"/>
      <c r="HM54"/>
      <c r="HN54"/>
      <c r="HO54"/>
      <c r="HP54"/>
      <c r="HQ54"/>
      <c r="HR54"/>
      <c r="HS54"/>
      <c r="HT54"/>
      <c r="HU54"/>
      <c r="HV54"/>
      <c r="HW54"/>
      <c r="HX54"/>
      <c r="HY54"/>
      <c r="HZ54"/>
      <c r="IA54"/>
      <c r="IB54"/>
      <c r="IC54"/>
      <c r="ID54"/>
      <c r="IE54"/>
      <c r="IF54"/>
      <c r="IG54"/>
      <c r="IH54"/>
      <c r="II54"/>
      <c r="IJ54"/>
      <c r="IK54"/>
      <c r="IL54"/>
      <c r="IM54"/>
      <c r="IN54"/>
      <c r="IO54"/>
      <c r="IP54"/>
      <c r="IQ54"/>
      <c r="IR54"/>
      <c r="IS54"/>
      <c r="IT54"/>
      <c r="IU54"/>
      <c r="IV54"/>
      <c r="IW54"/>
      <c r="IX54"/>
      <c r="IY54"/>
      <c r="IZ54"/>
      <c r="JA54"/>
      <c r="JB54"/>
      <c r="JC54"/>
      <c r="JD54"/>
      <c r="JE54"/>
      <c r="JF54"/>
      <c r="JG54"/>
      <c r="JH54"/>
      <c r="JI54"/>
      <c r="JJ54"/>
      <c r="JK54"/>
      <c r="JL54"/>
      <c r="JM54"/>
      <c r="JN54"/>
      <c r="JO54"/>
      <c r="JP54"/>
      <c r="JQ54"/>
      <c r="JR54"/>
      <c r="JS54"/>
      <c r="JT54"/>
      <c r="JU54"/>
      <c r="JV54"/>
      <c r="JW54"/>
      <c r="JX54"/>
      <c r="JY54"/>
      <c r="JZ54"/>
      <c r="KA54"/>
      <c r="KB54"/>
      <c r="KC54"/>
      <c r="KD54"/>
      <c r="KE54"/>
      <c r="KF54"/>
      <c r="KG54"/>
      <c r="KH54"/>
      <c r="KI54"/>
      <c r="KJ54"/>
      <c r="KK54"/>
      <c r="KL54"/>
      <c r="KM54"/>
      <c r="KN54"/>
      <c r="KO54"/>
      <c r="KP54"/>
      <c r="KQ54"/>
      <c r="KR54"/>
      <c r="KS54"/>
      <c r="KT54"/>
      <c r="KU54"/>
      <c r="KV54"/>
      <c r="KW54"/>
      <c r="KX54"/>
      <c r="KY54"/>
      <c r="KZ54"/>
      <c r="LA54"/>
      <c r="LB54"/>
      <c r="LC54"/>
      <c r="LD54"/>
      <c r="LE54"/>
      <c r="LF54"/>
      <c r="LG54"/>
      <c r="LH54"/>
      <c r="LI54"/>
      <c r="LJ54"/>
      <c r="LK54"/>
      <c r="LL54"/>
      <c r="LM54"/>
      <c r="LN54"/>
      <c r="LO54"/>
      <c r="LP54"/>
      <c r="LQ54"/>
      <c r="LR54"/>
      <c r="LS54"/>
      <c r="LT54"/>
      <c r="LU54"/>
      <c r="LV54"/>
      <c r="LW54"/>
      <c r="LX54"/>
      <c r="LY54"/>
      <c r="LZ54"/>
      <c r="MA54"/>
      <c r="MB54"/>
      <c r="MC54"/>
      <c r="MD54"/>
      <c r="ME54"/>
      <c r="MF54"/>
      <c r="MG54"/>
      <c r="MH54"/>
      <c r="MI54"/>
      <c r="MJ54"/>
      <c r="MK54"/>
      <c r="ML54"/>
      <c r="MM54"/>
      <c r="MN54"/>
      <c r="MO54"/>
      <c r="MP54"/>
      <c r="MQ54"/>
      <c r="MR54"/>
    </row>
    <row r="55" spans="1:356" ht="15" customHeight="1">
      <c r="A55"/>
      <c r="B55"/>
      <c r="C55"/>
      <c r="D55"/>
      <c r="E55"/>
      <c r="F55"/>
      <c r="G55"/>
      <c r="H55"/>
      <c r="I55" s="38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/>
      <c r="FK55"/>
      <c r="FL55"/>
      <c r="FM55"/>
      <c r="FN55"/>
      <c r="FO55"/>
      <c r="FP55"/>
      <c r="FQ55"/>
      <c r="FR55"/>
      <c r="FS55"/>
      <c r="FT55"/>
      <c r="FU55"/>
      <c r="FV55"/>
      <c r="FW55"/>
      <c r="FX55"/>
      <c r="FY55"/>
      <c r="FZ55"/>
      <c r="GA55"/>
      <c r="GB55"/>
      <c r="GC55"/>
      <c r="GD55"/>
      <c r="GE55"/>
      <c r="GF55"/>
      <c r="GG55"/>
      <c r="GH55"/>
      <c r="GI55"/>
      <c r="GJ55"/>
      <c r="GK55"/>
      <c r="GL55"/>
      <c r="GM55"/>
      <c r="GN55"/>
      <c r="GO55"/>
      <c r="GP55"/>
      <c r="GQ55"/>
      <c r="GR55"/>
      <c r="GS55"/>
      <c r="GT55"/>
      <c r="GU55"/>
      <c r="GV55"/>
      <c r="GW55"/>
      <c r="GX55"/>
      <c r="GY55"/>
      <c r="GZ55"/>
      <c r="HA55"/>
      <c r="HB55"/>
      <c r="HC55"/>
      <c r="HD55"/>
      <c r="HE55"/>
      <c r="HF55"/>
      <c r="HG55"/>
      <c r="HH55"/>
      <c r="HI55"/>
      <c r="HJ55"/>
      <c r="HK55"/>
      <c r="HL55"/>
      <c r="HM55"/>
      <c r="HN55"/>
      <c r="HO55"/>
      <c r="HP55"/>
      <c r="HQ55"/>
      <c r="HR55"/>
      <c r="HS55"/>
      <c r="HT55"/>
      <c r="HU55"/>
      <c r="HV55"/>
      <c r="HW55"/>
      <c r="HX55"/>
      <c r="HY55"/>
      <c r="HZ55"/>
      <c r="IA55"/>
      <c r="IB55"/>
      <c r="IC55"/>
      <c r="ID55"/>
      <c r="IE55"/>
      <c r="IF55"/>
      <c r="IG55"/>
      <c r="IH55"/>
      <c r="II55"/>
      <c r="IJ55"/>
      <c r="IK55"/>
      <c r="IL55"/>
      <c r="IM55"/>
      <c r="IN55"/>
      <c r="IO55"/>
      <c r="IP55"/>
      <c r="IQ55"/>
      <c r="IR55"/>
      <c r="IS55"/>
      <c r="IT55"/>
      <c r="IU55"/>
      <c r="IV55"/>
      <c r="IW55"/>
      <c r="IX55"/>
      <c r="IY55"/>
      <c r="IZ55"/>
      <c r="JA55"/>
      <c r="JB55"/>
      <c r="JC55"/>
      <c r="JD55"/>
      <c r="JE55"/>
      <c r="JF55"/>
      <c r="JG55"/>
      <c r="JH55"/>
      <c r="JI55"/>
      <c r="JJ55"/>
      <c r="JK55"/>
      <c r="JL55"/>
      <c r="JM55"/>
      <c r="JN55"/>
      <c r="JO55"/>
      <c r="JP55"/>
      <c r="JQ55"/>
      <c r="JR55"/>
      <c r="JS55"/>
      <c r="JT55"/>
      <c r="JU55"/>
      <c r="JV55"/>
      <c r="JW55"/>
      <c r="JX55"/>
      <c r="JY55"/>
      <c r="JZ55"/>
      <c r="KA55"/>
      <c r="KB55"/>
      <c r="KC55"/>
      <c r="KD55"/>
      <c r="KE55"/>
      <c r="KF55"/>
      <c r="KG55"/>
      <c r="KH55"/>
      <c r="KI55"/>
      <c r="KJ55"/>
      <c r="KK55"/>
      <c r="KL55"/>
      <c r="KM55"/>
      <c r="KN55"/>
      <c r="KO55"/>
      <c r="KP55"/>
      <c r="KQ55"/>
      <c r="KR55"/>
      <c r="KS55"/>
      <c r="KT55"/>
      <c r="KU55"/>
      <c r="KV55"/>
      <c r="KW55"/>
      <c r="KX55"/>
      <c r="KY55"/>
      <c r="KZ55"/>
      <c r="LA55"/>
      <c r="LB55"/>
      <c r="LC55"/>
      <c r="LD55"/>
      <c r="LE55"/>
      <c r="LF55"/>
      <c r="LG55"/>
      <c r="LH55"/>
      <c r="LI55"/>
      <c r="LJ55"/>
      <c r="LK55"/>
      <c r="LL55"/>
      <c r="LM55"/>
      <c r="LN55"/>
      <c r="LO55"/>
      <c r="LP55"/>
      <c r="LQ55"/>
      <c r="LR55"/>
      <c r="LS55"/>
      <c r="LT55"/>
      <c r="LU55"/>
      <c r="LV55"/>
      <c r="LW55"/>
      <c r="LX55"/>
      <c r="LY55"/>
      <c r="LZ55"/>
      <c r="MA55"/>
      <c r="MB55"/>
      <c r="MC55"/>
      <c r="MD55"/>
      <c r="ME55"/>
      <c r="MF55"/>
      <c r="MG55"/>
      <c r="MH55"/>
      <c r="MI55"/>
      <c r="MJ55"/>
      <c r="MK55"/>
      <c r="ML55"/>
      <c r="MM55"/>
      <c r="MN55"/>
      <c r="MO55"/>
      <c r="MP55"/>
      <c r="MQ55"/>
      <c r="MR55"/>
    </row>
    <row r="56" spans="1:356" ht="15" customHeight="1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  <c r="FJ56"/>
      <c r="FK56"/>
      <c r="FL56"/>
      <c r="FM56"/>
      <c r="FN56"/>
      <c r="FO56"/>
      <c r="FP56"/>
      <c r="FQ56"/>
      <c r="FR56"/>
      <c r="FS56"/>
      <c r="FT56"/>
      <c r="FU56"/>
      <c r="FV56"/>
      <c r="FW56"/>
      <c r="FX56"/>
      <c r="FY56"/>
      <c r="FZ56"/>
      <c r="GA56"/>
      <c r="GB56"/>
      <c r="GC56"/>
      <c r="GD56"/>
      <c r="GE56"/>
      <c r="GF56"/>
      <c r="GG56"/>
      <c r="GH56"/>
      <c r="GI56"/>
      <c r="GJ56"/>
      <c r="GK56"/>
      <c r="GL56"/>
      <c r="GM56"/>
      <c r="GN56"/>
      <c r="GO56"/>
      <c r="GP56"/>
      <c r="GQ56"/>
      <c r="GR56"/>
      <c r="GS56"/>
      <c r="GT56"/>
      <c r="GU56"/>
      <c r="GV56"/>
      <c r="GW56"/>
      <c r="GX56"/>
      <c r="GY56"/>
      <c r="GZ56"/>
      <c r="HA56"/>
      <c r="HB56"/>
      <c r="HC56"/>
      <c r="HD56"/>
      <c r="HE56"/>
      <c r="HF56"/>
      <c r="HG56"/>
      <c r="HH56"/>
      <c r="HI56"/>
      <c r="HJ56"/>
      <c r="HK56"/>
      <c r="HL56"/>
      <c r="HM56"/>
      <c r="HN56"/>
      <c r="HO56"/>
      <c r="HP56"/>
      <c r="HQ56"/>
      <c r="HR56"/>
      <c r="HS56"/>
      <c r="HT56"/>
      <c r="HU56"/>
      <c r="HV56"/>
      <c r="HW56"/>
      <c r="HX56"/>
      <c r="HY56"/>
      <c r="HZ56"/>
      <c r="IA56"/>
      <c r="IB56"/>
      <c r="IC56"/>
      <c r="ID56"/>
      <c r="IE56"/>
      <c r="IF56"/>
      <c r="IG56"/>
      <c r="IH56"/>
      <c r="II56"/>
      <c r="IJ56"/>
      <c r="IK56"/>
      <c r="IL56"/>
      <c r="IM56"/>
      <c r="IN56"/>
      <c r="IO56"/>
      <c r="IP56"/>
      <c r="IQ56"/>
      <c r="IR56"/>
      <c r="IS56"/>
      <c r="IT56"/>
      <c r="IU56"/>
      <c r="IV56"/>
      <c r="IW56"/>
      <c r="IX56"/>
      <c r="IY56"/>
      <c r="IZ56"/>
      <c r="JA56"/>
      <c r="JB56"/>
      <c r="JC56"/>
      <c r="JD56"/>
      <c r="JE56"/>
      <c r="JF56"/>
      <c r="JG56"/>
      <c r="JH56"/>
      <c r="JI56"/>
      <c r="JJ56"/>
      <c r="JK56"/>
      <c r="JL56"/>
      <c r="JM56"/>
      <c r="JN56"/>
      <c r="JO56"/>
      <c r="JP56"/>
      <c r="JQ56"/>
      <c r="JR56"/>
      <c r="JS56"/>
      <c r="JT56"/>
      <c r="JU56"/>
      <c r="JV56"/>
      <c r="JW56"/>
      <c r="JX56"/>
      <c r="JY56"/>
      <c r="JZ56"/>
      <c r="KA56"/>
      <c r="KB56"/>
      <c r="KC56"/>
      <c r="KD56"/>
      <c r="KE56"/>
      <c r="KF56"/>
      <c r="KG56"/>
      <c r="KH56"/>
      <c r="KI56"/>
      <c r="KJ56"/>
      <c r="KK56"/>
      <c r="KL56"/>
      <c r="KM56"/>
      <c r="KN56"/>
      <c r="KO56"/>
      <c r="KP56"/>
      <c r="KQ56"/>
      <c r="KR56"/>
      <c r="KS56"/>
      <c r="KT56"/>
      <c r="KU56"/>
      <c r="KV56"/>
      <c r="KW56"/>
      <c r="KX56"/>
      <c r="KY56"/>
      <c r="KZ56"/>
      <c r="LA56"/>
      <c r="LB56"/>
      <c r="LC56"/>
      <c r="LD56"/>
      <c r="LE56"/>
      <c r="LF56"/>
      <c r="LG56"/>
      <c r="LH56"/>
      <c r="LI56"/>
      <c r="LJ56"/>
      <c r="LK56"/>
      <c r="LL56"/>
      <c r="LM56"/>
      <c r="LN56"/>
      <c r="LO56"/>
      <c r="LP56"/>
      <c r="LQ56"/>
      <c r="LR56"/>
      <c r="LS56"/>
      <c r="LT56"/>
      <c r="LU56"/>
      <c r="LV56"/>
      <c r="LW56"/>
      <c r="LX56"/>
      <c r="LY56"/>
      <c r="LZ56"/>
      <c r="MA56"/>
      <c r="MB56"/>
      <c r="MC56"/>
      <c r="MD56"/>
      <c r="ME56"/>
      <c r="MF56"/>
      <c r="MG56"/>
      <c r="MH56"/>
      <c r="MI56"/>
      <c r="MJ56"/>
      <c r="MK56"/>
      <c r="ML56"/>
      <c r="MM56"/>
      <c r="MN56"/>
      <c r="MO56"/>
      <c r="MP56"/>
      <c r="MQ56"/>
      <c r="MR56"/>
    </row>
    <row r="57" spans="1:356" ht="15" customHeight="1">
      <c r="A57" s="14"/>
      <c r="B57" t="s">
        <v>95</v>
      </c>
      <c r="C57" s="14"/>
      <c r="D57" s="14"/>
      <c r="E57" s="14"/>
      <c r="F57"/>
      <c r="G57" s="14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/>
      <c r="FK57"/>
      <c r="FL57"/>
      <c r="FM57"/>
      <c r="FN57"/>
      <c r="FO57"/>
      <c r="FP57"/>
      <c r="FQ57"/>
      <c r="FR57"/>
      <c r="FS57"/>
      <c r="FT57"/>
      <c r="FU57"/>
      <c r="FV57"/>
      <c r="FW57"/>
      <c r="FX57"/>
      <c r="FY57"/>
      <c r="FZ57"/>
      <c r="GA57"/>
      <c r="GB57"/>
      <c r="GC57"/>
      <c r="GD57"/>
      <c r="GE57"/>
      <c r="GF57"/>
      <c r="GG57"/>
      <c r="GH57"/>
      <c r="GI57"/>
      <c r="GJ57"/>
      <c r="GK57"/>
      <c r="GL57"/>
      <c r="GM57"/>
      <c r="GN57"/>
      <c r="GO57"/>
      <c r="GP57"/>
      <c r="GQ57"/>
      <c r="GR57"/>
      <c r="GS57"/>
      <c r="GT57"/>
      <c r="GU57"/>
      <c r="GV57"/>
      <c r="GW57"/>
      <c r="GX57"/>
      <c r="GY57"/>
      <c r="GZ57"/>
      <c r="HA57"/>
      <c r="HB57"/>
      <c r="HC57"/>
      <c r="HD57"/>
      <c r="HE57"/>
      <c r="HF57"/>
      <c r="HG57"/>
      <c r="HH57"/>
      <c r="HI57"/>
      <c r="HJ57"/>
      <c r="HK57"/>
      <c r="HL57"/>
      <c r="HM57"/>
      <c r="HN57"/>
      <c r="HO57"/>
      <c r="HP57"/>
      <c r="HQ57"/>
      <c r="HR57"/>
      <c r="HS57"/>
      <c r="HT57"/>
      <c r="HU57"/>
      <c r="HV57"/>
      <c r="HW57"/>
      <c r="HX57"/>
      <c r="HY57"/>
      <c r="HZ57"/>
      <c r="IA57"/>
      <c r="IB57"/>
      <c r="IC57"/>
      <c r="ID57"/>
      <c r="IE57"/>
      <c r="IF57"/>
      <c r="IG57"/>
      <c r="IH57"/>
      <c r="II57"/>
      <c r="IJ57"/>
      <c r="IK57"/>
      <c r="IL57"/>
      <c r="IM57"/>
      <c r="IN57"/>
      <c r="IO57"/>
      <c r="IP57"/>
      <c r="IQ57"/>
      <c r="IR57"/>
      <c r="IS57"/>
      <c r="IT57"/>
      <c r="IU57"/>
      <c r="IV57"/>
      <c r="IW57"/>
      <c r="IX57"/>
      <c r="IY57"/>
      <c r="IZ57"/>
      <c r="JA57"/>
      <c r="JB57"/>
      <c r="JC57"/>
      <c r="JD57"/>
      <c r="JE57"/>
      <c r="JF57"/>
      <c r="JG57"/>
      <c r="JH57"/>
      <c r="JI57"/>
      <c r="JJ57"/>
      <c r="JK57"/>
      <c r="JL57"/>
      <c r="JM57"/>
      <c r="JN57"/>
      <c r="JO57"/>
      <c r="JP57"/>
      <c r="JQ57"/>
      <c r="JR57"/>
      <c r="JS57"/>
      <c r="JT57"/>
      <c r="JU57"/>
      <c r="JV57"/>
      <c r="JW57"/>
      <c r="JX57"/>
      <c r="JY57"/>
      <c r="JZ57"/>
      <c r="KA57"/>
      <c r="KB57"/>
      <c r="KC57"/>
      <c r="KD57"/>
      <c r="KE57"/>
      <c r="KF57"/>
      <c r="KG57"/>
      <c r="KH57"/>
      <c r="KI57"/>
      <c r="KJ57"/>
      <c r="KK57"/>
      <c r="KL57"/>
      <c r="KM57"/>
      <c r="KN57"/>
      <c r="KO57"/>
      <c r="KP57"/>
      <c r="KQ57"/>
      <c r="KR57"/>
      <c r="KS57"/>
      <c r="KT57"/>
      <c r="KU57"/>
      <c r="KV57"/>
      <c r="KW57"/>
      <c r="KX57"/>
      <c r="KY57"/>
      <c r="KZ57"/>
      <c r="LA57"/>
      <c r="LB57"/>
      <c r="LC57"/>
      <c r="LD57"/>
      <c r="LE57"/>
      <c r="LF57"/>
      <c r="LG57"/>
      <c r="LH57"/>
      <c r="LI57"/>
      <c r="LJ57"/>
      <c r="LK57"/>
      <c r="LL57"/>
      <c r="LM57"/>
      <c r="LN57"/>
      <c r="LO57"/>
      <c r="LP57"/>
      <c r="LQ57"/>
      <c r="LR57"/>
      <c r="LS57"/>
      <c r="LT57"/>
      <c r="LU57"/>
      <c r="LV57"/>
      <c r="LW57"/>
      <c r="LX57"/>
      <c r="LY57"/>
      <c r="LZ57"/>
      <c r="MA57"/>
      <c r="MB57"/>
      <c r="MC57"/>
      <c r="MD57"/>
      <c r="ME57"/>
      <c r="MF57"/>
      <c r="MG57"/>
      <c r="MH57"/>
      <c r="MI57"/>
      <c r="MJ57"/>
      <c r="MK57"/>
      <c r="ML57"/>
      <c r="MM57"/>
      <c r="MN57"/>
      <c r="MO57"/>
      <c r="MP57"/>
      <c r="MQ57"/>
      <c r="MR57"/>
    </row>
    <row r="58" spans="1:356" ht="15" customHeight="1">
      <c r="A58" s="14"/>
      <c r="B58" s="14"/>
      <c r="C58" t="s">
        <v>96</v>
      </c>
      <c r="D58" s="14"/>
      <c r="F58" t="s">
        <v>97</v>
      </c>
      <c r="G58" s="31">
        <v>59</v>
      </c>
      <c r="H58" s="20"/>
      <c r="I58" s="3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  <c r="FJ58"/>
      <c r="FK58"/>
      <c r="FL58"/>
      <c r="FM58"/>
      <c r="FN58"/>
      <c r="FO58"/>
      <c r="FP58"/>
      <c r="FQ58"/>
      <c r="FR58"/>
      <c r="FS58"/>
      <c r="FT58"/>
      <c r="FU58"/>
      <c r="FV58"/>
      <c r="FW58"/>
      <c r="FX58"/>
      <c r="FY58"/>
      <c r="FZ58"/>
      <c r="GA58"/>
      <c r="GB58"/>
      <c r="GC58"/>
      <c r="GD58"/>
      <c r="GE58"/>
      <c r="GF58"/>
      <c r="GG58"/>
      <c r="GH58"/>
      <c r="GI58"/>
      <c r="GJ58"/>
      <c r="GK58"/>
      <c r="GL58"/>
      <c r="GM58"/>
      <c r="GN58"/>
      <c r="GO58"/>
      <c r="GP58"/>
      <c r="GQ58"/>
      <c r="GR58"/>
      <c r="GS58"/>
      <c r="GT58"/>
      <c r="GU58"/>
      <c r="GV58"/>
      <c r="GW58"/>
      <c r="GX58"/>
      <c r="GY58"/>
      <c r="GZ58"/>
      <c r="HA58"/>
      <c r="HB58"/>
      <c r="HC58"/>
      <c r="HD58"/>
      <c r="HE58"/>
      <c r="HF58"/>
      <c r="HG58"/>
      <c r="HH58"/>
      <c r="HI58"/>
      <c r="HJ58"/>
      <c r="HK58"/>
      <c r="HL58"/>
      <c r="HM58"/>
      <c r="HN58"/>
      <c r="HO58"/>
      <c r="HP58"/>
      <c r="HQ58"/>
      <c r="HR58"/>
      <c r="HS58"/>
      <c r="HT58"/>
      <c r="HU58"/>
      <c r="HV58"/>
      <c r="HW58"/>
      <c r="HX58"/>
      <c r="HY58"/>
      <c r="HZ58"/>
      <c r="IA58"/>
      <c r="IB58"/>
      <c r="IC58"/>
      <c r="ID58"/>
      <c r="IE58"/>
      <c r="IF58"/>
      <c r="IG58"/>
      <c r="IH58"/>
      <c r="II58"/>
      <c r="IJ58"/>
      <c r="IK58"/>
      <c r="IL58"/>
      <c r="IM58"/>
      <c r="IN58"/>
      <c r="IO58"/>
      <c r="IP58"/>
      <c r="IQ58"/>
      <c r="IR58"/>
      <c r="IS58"/>
      <c r="IT58"/>
      <c r="IU58"/>
      <c r="IV58"/>
      <c r="IW58"/>
      <c r="IX58"/>
      <c r="IY58"/>
      <c r="IZ58"/>
      <c r="JA58"/>
      <c r="JB58"/>
      <c r="JC58"/>
      <c r="JD58"/>
      <c r="JE58"/>
      <c r="JF58"/>
      <c r="JG58"/>
      <c r="JH58"/>
      <c r="JI58"/>
      <c r="JJ58"/>
      <c r="JK58"/>
      <c r="JL58"/>
      <c r="JM58"/>
      <c r="JN58"/>
      <c r="JO58"/>
      <c r="JP58"/>
      <c r="JQ58"/>
      <c r="JR58"/>
      <c r="JS58"/>
      <c r="JT58"/>
      <c r="JU58"/>
      <c r="JV58"/>
      <c r="JW58"/>
      <c r="JX58"/>
      <c r="JY58"/>
      <c r="JZ58"/>
      <c r="KA58"/>
      <c r="KB58"/>
      <c r="KC58"/>
      <c r="KD58"/>
      <c r="KE58"/>
      <c r="KF58"/>
      <c r="KG58"/>
      <c r="KH58"/>
      <c r="KI58"/>
      <c r="KJ58"/>
      <c r="KK58"/>
      <c r="KL58"/>
      <c r="KM58"/>
      <c r="KN58"/>
      <c r="KO58"/>
      <c r="KP58"/>
      <c r="KQ58"/>
      <c r="KR58"/>
      <c r="KS58"/>
      <c r="KT58"/>
      <c r="KU58"/>
      <c r="KV58"/>
      <c r="KW58"/>
      <c r="KX58"/>
      <c r="KY58"/>
      <c r="KZ58"/>
      <c r="LA58"/>
      <c r="LB58"/>
      <c r="LC58"/>
      <c r="LD58"/>
      <c r="LE58"/>
      <c r="LF58"/>
      <c r="LG58"/>
      <c r="LH58"/>
      <c r="LI58"/>
      <c r="LJ58"/>
      <c r="LK58"/>
      <c r="LL58"/>
      <c r="LM58"/>
      <c r="LN58"/>
      <c r="LO58"/>
      <c r="LP58"/>
      <c r="LQ58"/>
      <c r="LR58"/>
      <c r="LS58"/>
      <c r="LT58"/>
      <c r="LU58"/>
      <c r="LV58"/>
      <c r="LW58"/>
      <c r="LX58"/>
      <c r="LY58"/>
      <c r="LZ58"/>
      <c r="MA58"/>
      <c r="MB58"/>
      <c r="MC58"/>
      <c r="MD58"/>
      <c r="ME58"/>
      <c r="MF58"/>
      <c r="MG58"/>
      <c r="MH58"/>
      <c r="MI58"/>
      <c r="MJ58"/>
      <c r="MK58"/>
      <c r="ML58"/>
      <c r="MM58"/>
      <c r="MN58"/>
      <c r="MO58"/>
      <c r="MP58"/>
      <c r="MQ58"/>
      <c r="MR58"/>
    </row>
    <row r="59" spans="1:356" ht="15" customHeight="1">
      <c r="A59" s="14"/>
      <c r="B59" s="14"/>
      <c r="C59" t="s">
        <v>98</v>
      </c>
      <c r="D59" s="14"/>
      <c r="F59" t="s">
        <v>37</v>
      </c>
      <c r="G59" s="20">
        <v>1</v>
      </c>
      <c r="H59" s="20"/>
      <c r="I59" s="38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/>
      <c r="FK59"/>
      <c r="FL59"/>
      <c r="FM59"/>
      <c r="FN59"/>
      <c r="FO59"/>
      <c r="FP59"/>
      <c r="FQ59"/>
      <c r="FR59"/>
      <c r="FS59"/>
      <c r="FT59"/>
      <c r="FU59"/>
      <c r="FV59"/>
      <c r="FW59"/>
      <c r="FX59"/>
      <c r="FY59"/>
      <c r="FZ59"/>
      <c r="GA59"/>
      <c r="GB59"/>
      <c r="GC59"/>
      <c r="GD59"/>
      <c r="GE59"/>
      <c r="GF59"/>
      <c r="GG59"/>
      <c r="GH59"/>
      <c r="GI59"/>
      <c r="GJ59"/>
      <c r="GK59"/>
      <c r="GL59"/>
      <c r="GM59"/>
      <c r="GN59"/>
      <c r="GO59"/>
      <c r="GP59"/>
      <c r="GQ59"/>
      <c r="GR59"/>
      <c r="GS59"/>
      <c r="GT59"/>
      <c r="GU59"/>
      <c r="GV59"/>
      <c r="GW59"/>
      <c r="GX59"/>
      <c r="GY59"/>
      <c r="GZ59"/>
      <c r="HA59"/>
      <c r="HB59"/>
      <c r="HC59"/>
      <c r="HD59"/>
      <c r="HE59"/>
      <c r="HF59"/>
      <c r="HG59"/>
      <c r="HH59"/>
      <c r="HI59"/>
      <c r="HJ59"/>
      <c r="HK59"/>
      <c r="HL59"/>
      <c r="HM59"/>
      <c r="HN59"/>
      <c r="HO59"/>
      <c r="HP59"/>
      <c r="HQ59"/>
      <c r="HR59"/>
      <c r="HS59"/>
      <c r="HT59"/>
      <c r="HU59"/>
      <c r="HV59"/>
      <c r="HW59"/>
      <c r="HX59"/>
      <c r="HY59"/>
      <c r="HZ59"/>
      <c r="IA59"/>
      <c r="IB59"/>
      <c r="IC59"/>
      <c r="ID59"/>
      <c r="IE59"/>
      <c r="IF59"/>
      <c r="IG59"/>
      <c r="IH59"/>
      <c r="II59"/>
      <c r="IJ59"/>
      <c r="IK59"/>
      <c r="IL59"/>
      <c r="IM59"/>
      <c r="IN59"/>
      <c r="IO59"/>
      <c r="IP59"/>
      <c r="IQ59"/>
      <c r="IR59"/>
      <c r="IS59"/>
      <c r="IT59"/>
      <c r="IU59"/>
      <c r="IV59"/>
      <c r="IW59"/>
      <c r="IX59"/>
      <c r="IY59"/>
      <c r="IZ59"/>
      <c r="JA59"/>
      <c r="JB59"/>
      <c r="JC59"/>
      <c r="JD59"/>
      <c r="JE59"/>
      <c r="JF59"/>
      <c r="JG59"/>
      <c r="JH59"/>
      <c r="JI59"/>
      <c r="JJ59"/>
      <c r="JK59"/>
      <c r="JL59"/>
      <c r="JM59"/>
      <c r="JN59"/>
      <c r="JO59"/>
      <c r="JP59"/>
      <c r="JQ59"/>
      <c r="JR59"/>
      <c r="JS59"/>
      <c r="JT59"/>
      <c r="JU59"/>
      <c r="JV59"/>
      <c r="JW59"/>
      <c r="JX59"/>
      <c r="JY59"/>
      <c r="JZ59"/>
      <c r="KA59"/>
      <c r="KB59"/>
      <c r="KC59"/>
      <c r="KD59"/>
      <c r="KE59"/>
      <c r="KF59"/>
      <c r="KG59"/>
      <c r="KH59"/>
      <c r="KI59"/>
      <c r="KJ59"/>
      <c r="KK59"/>
      <c r="KL59"/>
      <c r="KM59"/>
      <c r="KN59"/>
      <c r="KO59"/>
      <c r="KP59"/>
      <c r="KQ59"/>
      <c r="KR59"/>
      <c r="KS59"/>
      <c r="KT59"/>
      <c r="KU59"/>
      <c r="KV59"/>
      <c r="KW59"/>
      <c r="KX59"/>
      <c r="KY59"/>
      <c r="KZ59"/>
      <c r="LA59"/>
      <c r="LB59"/>
      <c r="LC59"/>
      <c r="LD59"/>
      <c r="LE59"/>
      <c r="LF59"/>
      <c r="LG59"/>
      <c r="LH59"/>
      <c r="LI59"/>
      <c r="LJ59"/>
      <c r="LK59"/>
      <c r="LL59"/>
      <c r="LM59"/>
      <c r="LN59"/>
      <c r="LO59"/>
      <c r="LP59"/>
      <c r="LQ59"/>
      <c r="LR59"/>
      <c r="LS59"/>
      <c r="LT59"/>
      <c r="LU59"/>
      <c r="LV59"/>
      <c r="LW59"/>
      <c r="LX59"/>
      <c r="LY59"/>
      <c r="LZ59"/>
      <c r="MA59"/>
      <c r="MB59"/>
      <c r="MC59"/>
      <c r="MD59"/>
      <c r="ME59"/>
      <c r="MF59"/>
      <c r="MG59"/>
      <c r="MH59"/>
      <c r="MI59"/>
      <c r="MJ59"/>
      <c r="MK59"/>
      <c r="ML59"/>
      <c r="MM59"/>
      <c r="MN59"/>
      <c r="MO59"/>
      <c r="MP59"/>
      <c r="MQ59"/>
      <c r="MR59"/>
    </row>
    <row r="60" spans="1:356" ht="15" customHeight="1">
      <c r="A60" s="14"/>
      <c r="B60" s="14"/>
      <c r="C60" s="14"/>
      <c r="D60" t="s">
        <v>99</v>
      </c>
      <c r="F60"/>
      <c r="G60" s="14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/>
      <c r="FK60"/>
      <c r="FL60"/>
      <c r="FM60"/>
      <c r="FN60"/>
      <c r="FO60"/>
      <c r="FP60"/>
      <c r="FQ60"/>
      <c r="FR60"/>
      <c r="FS60"/>
      <c r="FT60"/>
      <c r="FU60"/>
      <c r="FV60"/>
      <c r="FW60"/>
      <c r="FX60"/>
      <c r="FY60"/>
      <c r="FZ60"/>
      <c r="GA60"/>
      <c r="GB60"/>
      <c r="GC60"/>
      <c r="GD60"/>
      <c r="GE60"/>
      <c r="GF60"/>
      <c r="GG60"/>
      <c r="GH60"/>
      <c r="GI60"/>
      <c r="GJ60"/>
      <c r="GK60"/>
      <c r="GL60"/>
      <c r="GM60"/>
      <c r="GN60"/>
      <c r="GO60"/>
      <c r="GP60"/>
      <c r="GQ60"/>
      <c r="GR60"/>
      <c r="GS60"/>
      <c r="GT60"/>
      <c r="GU60"/>
      <c r="GV60"/>
      <c r="GW60"/>
      <c r="GX60"/>
      <c r="GY60"/>
      <c r="GZ60"/>
      <c r="HA60"/>
      <c r="HB60"/>
      <c r="HC60"/>
      <c r="HD60"/>
      <c r="HE60"/>
      <c r="HF60"/>
      <c r="HG60"/>
      <c r="HH60"/>
      <c r="HI60"/>
      <c r="HJ60"/>
      <c r="HK60"/>
      <c r="HL60"/>
      <c r="HM60"/>
      <c r="HN60"/>
      <c r="HO60"/>
      <c r="HP60"/>
      <c r="HQ60"/>
      <c r="HR60"/>
      <c r="HS60"/>
      <c r="HT60"/>
      <c r="HU60"/>
      <c r="HV60"/>
      <c r="HW60"/>
      <c r="HX60"/>
      <c r="HY60"/>
      <c r="HZ60"/>
      <c r="IA60"/>
      <c r="IB60"/>
      <c r="IC60"/>
      <c r="ID60"/>
      <c r="IE60"/>
      <c r="IF60"/>
      <c r="IG60"/>
      <c r="IH60"/>
      <c r="II60"/>
      <c r="IJ60"/>
      <c r="IK60"/>
      <c r="IL60"/>
      <c r="IM60"/>
      <c r="IN60"/>
      <c r="IO60"/>
      <c r="IP60"/>
      <c r="IQ60"/>
      <c r="IR60"/>
      <c r="IS60"/>
      <c r="IT60"/>
      <c r="IU60"/>
      <c r="IV60"/>
      <c r="IW60"/>
      <c r="IX60"/>
      <c r="IY60"/>
      <c r="IZ60"/>
      <c r="JA60"/>
      <c r="JB60"/>
      <c r="JC60"/>
      <c r="JD60"/>
      <c r="JE60"/>
      <c r="JF60"/>
      <c r="JG60"/>
      <c r="JH60"/>
      <c r="JI60"/>
      <c r="JJ60"/>
      <c r="JK60"/>
      <c r="JL60"/>
      <c r="JM60"/>
      <c r="JN60"/>
      <c r="JO60"/>
      <c r="JP60"/>
      <c r="JQ60"/>
      <c r="JR60"/>
      <c r="JS60"/>
      <c r="JT60"/>
      <c r="JU60"/>
      <c r="JV60"/>
      <c r="JW60"/>
      <c r="JX60"/>
      <c r="JY60"/>
      <c r="JZ60"/>
      <c r="KA60"/>
      <c r="KB60"/>
      <c r="KC60"/>
      <c r="KD60"/>
      <c r="KE60"/>
      <c r="KF60"/>
      <c r="KG60"/>
      <c r="KH60"/>
      <c r="KI60"/>
      <c r="KJ60"/>
      <c r="KK60"/>
      <c r="KL60"/>
      <c r="KM60"/>
      <c r="KN60"/>
      <c r="KO60"/>
      <c r="KP60"/>
      <c r="KQ60"/>
      <c r="KR60"/>
      <c r="KS60"/>
      <c r="KT60"/>
      <c r="KU60"/>
      <c r="KV60"/>
      <c r="KW60"/>
      <c r="KX60"/>
      <c r="KY60"/>
      <c r="KZ60"/>
      <c r="LA60"/>
      <c r="LB60"/>
      <c r="LC60"/>
      <c r="LD60"/>
      <c r="LE60"/>
      <c r="LF60"/>
      <c r="LG60"/>
      <c r="LH60"/>
      <c r="LI60"/>
      <c r="LJ60"/>
      <c r="LK60"/>
      <c r="LL60"/>
      <c r="LM60"/>
      <c r="LN60"/>
      <c r="LO60"/>
      <c r="LP60"/>
      <c r="LQ60"/>
      <c r="LR60"/>
      <c r="LS60"/>
      <c r="LT60"/>
      <c r="LU60"/>
      <c r="LV60"/>
      <c r="LW60"/>
      <c r="LX60"/>
      <c r="LY60"/>
      <c r="LZ60"/>
      <c r="MA60"/>
      <c r="MB60"/>
      <c r="MC60"/>
      <c r="MD60"/>
      <c r="ME60"/>
      <c r="MF60"/>
      <c r="MG60"/>
      <c r="MH60"/>
      <c r="MI60"/>
      <c r="MJ60"/>
      <c r="MK60"/>
      <c r="ML60"/>
      <c r="MM60"/>
      <c r="MN60"/>
      <c r="MO60"/>
      <c r="MP60"/>
      <c r="MQ60"/>
      <c r="MR60"/>
    </row>
    <row r="61" spans="1:356" ht="15" customHeight="1">
      <c r="A61" s="14"/>
      <c r="B61" s="14"/>
      <c r="C61" s="14"/>
      <c r="D61" t="s">
        <v>100</v>
      </c>
      <c r="F61"/>
      <c r="G61" s="14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  <c r="FK61"/>
      <c r="FL61"/>
      <c r="FM61"/>
      <c r="FN61"/>
      <c r="FO61"/>
      <c r="FP61"/>
      <c r="FQ61"/>
      <c r="FR61"/>
      <c r="FS61"/>
      <c r="FT61"/>
      <c r="FU61"/>
      <c r="FV61"/>
      <c r="FW61"/>
      <c r="FX61"/>
      <c r="FY61"/>
      <c r="FZ61"/>
      <c r="GA61"/>
      <c r="GB61"/>
      <c r="GC61"/>
      <c r="GD61"/>
      <c r="GE61"/>
      <c r="GF61"/>
      <c r="GG61"/>
      <c r="GH61"/>
      <c r="GI61"/>
      <c r="GJ61"/>
      <c r="GK61"/>
      <c r="GL61"/>
      <c r="GM61"/>
      <c r="GN61"/>
      <c r="GO61"/>
      <c r="GP61"/>
      <c r="GQ61"/>
      <c r="GR61"/>
      <c r="GS61"/>
      <c r="GT61"/>
      <c r="GU61"/>
      <c r="GV61"/>
      <c r="GW61"/>
      <c r="GX61"/>
      <c r="GY61"/>
      <c r="GZ61"/>
      <c r="HA61"/>
      <c r="HB61"/>
      <c r="HC61"/>
      <c r="HD61"/>
      <c r="HE61"/>
      <c r="HF61"/>
      <c r="HG61"/>
      <c r="HH61"/>
      <c r="HI61"/>
      <c r="HJ61"/>
      <c r="HK61"/>
      <c r="HL61"/>
      <c r="HM61"/>
      <c r="HN61"/>
      <c r="HO61"/>
      <c r="HP61"/>
      <c r="HQ61"/>
      <c r="HR61"/>
      <c r="HS61"/>
      <c r="HT61"/>
      <c r="HU61"/>
      <c r="HV61"/>
      <c r="HW61"/>
      <c r="HX61"/>
      <c r="HY61"/>
      <c r="HZ61"/>
      <c r="IA61"/>
      <c r="IB61"/>
      <c r="IC61"/>
      <c r="ID61"/>
      <c r="IE61"/>
      <c r="IF61"/>
      <c r="IG61"/>
      <c r="IH61"/>
      <c r="II61"/>
      <c r="IJ61"/>
      <c r="IK61"/>
      <c r="IL61"/>
      <c r="IM61"/>
      <c r="IN61"/>
      <c r="IO61"/>
      <c r="IP61"/>
      <c r="IQ61"/>
      <c r="IR61"/>
      <c r="IS61"/>
      <c r="IT61"/>
      <c r="IU61"/>
      <c r="IV61"/>
      <c r="IW61"/>
      <c r="IX61"/>
      <c r="IY61"/>
      <c r="IZ61"/>
      <c r="JA61"/>
      <c r="JB61"/>
      <c r="JC61"/>
      <c r="JD61"/>
      <c r="JE61"/>
      <c r="JF61"/>
      <c r="JG61"/>
      <c r="JH61"/>
      <c r="JI61"/>
      <c r="JJ61"/>
      <c r="JK61"/>
      <c r="JL61"/>
      <c r="JM61"/>
      <c r="JN61"/>
      <c r="JO61"/>
      <c r="JP61"/>
      <c r="JQ61"/>
      <c r="JR61"/>
      <c r="JS61"/>
      <c r="JT61"/>
      <c r="JU61"/>
      <c r="JV61"/>
      <c r="JW61"/>
      <c r="JX61"/>
      <c r="JY61"/>
      <c r="JZ61"/>
      <c r="KA61"/>
      <c r="KB61"/>
      <c r="KC61"/>
      <c r="KD61"/>
      <c r="KE61"/>
      <c r="KF61"/>
      <c r="KG61"/>
      <c r="KH61"/>
      <c r="KI61"/>
      <c r="KJ61"/>
      <c r="KK61"/>
      <c r="KL61"/>
      <c r="KM61"/>
      <c r="KN61"/>
      <c r="KO61"/>
      <c r="KP61"/>
      <c r="KQ61"/>
      <c r="KR61"/>
      <c r="KS61"/>
      <c r="KT61"/>
      <c r="KU61"/>
      <c r="KV61"/>
      <c r="KW61"/>
      <c r="KX61"/>
      <c r="KY61"/>
      <c r="KZ61"/>
      <c r="LA61"/>
      <c r="LB61"/>
      <c r="LC61"/>
      <c r="LD61"/>
      <c r="LE61"/>
      <c r="LF61"/>
      <c r="LG61"/>
      <c r="LH61"/>
      <c r="LI61"/>
      <c r="LJ61"/>
      <c r="LK61"/>
      <c r="LL61"/>
      <c r="LM61"/>
      <c r="LN61"/>
      <c r="LO61"/>
      <c r="LP61"/>
      <c r="LQ61"/>
      <c r="LR61"/>
      <c r="LS61"/>
      <c r="LT61"/>
      <c r="LU61"/>
      <c r="LV61"/>
      <c r="LW61"/>
      <c r="LX61"/>
      <c r="LY61"/>
      <c r="LZ61"/>
      <c r="MA61"/>
      <c r="MB61"/>
      <c r="MC61"/>
      <c r="MD61"/>
      <c r="ME61"/>
      <c r="MF61"/>
      <c r="MG61"/>
      <c r="MH61"/>
      <c r="MI61"/>
      <c r="MJ61"/>
      <c r="MK61"/>
      <c r="ML61"/>
      <c r="MM61"/>
      <c r="MN61"/>
      <c r="MO61"/>
      <c r="MP61"/>
      <c r="MQ61"/>
      <c r="MR61"/>
    </row>
    <row r="62" spans="1:356" ht="15" customHeight="1">
      <c r="A62" s="14"/>
      <c r="B62" s="14"/>
      <c r="C62" t="s">
        <v>101</v>
      </c>
      <c r="D62" s="14"/>
      <c r="F62" t="s">
        <v>97</v>
      </c>
      <c r="G62" s="20">
        <v>0</v>
      </c>
      <c r="H62" s="20"/>
      <c r="I62" s="38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/>
      <c r="FK62"/>
      <c r="FL62"/>
      <c r="FM62"/>
      <c r="FN62"/>
      <c r="FO62"/>
      <c r="FP62"/>
      <c r="FQ62"/>
      <c r="FR62"/>
      <c r="FS62"/>
      <c r="FT62"/>
      <c r="FU62"/>
      <c r="FV62"/>
      <c r="FW62"/>
      <c r="FX62"/>
      <c r="FY62"/>
      <c r="FZ62"/>
      <c r="GA62"/>
      <c r="GB62"/>
      <c r="GC62"/>
      <c r="GD62"/>
      <c r="GE62"/>
      <c r="GF62"/>
      <c r="GG62"/>
      <c r="GH62"/>
      <c r="GI62"/>
      <c r="GJ62"/>
      <c r="GK62"/>
      <c r="GL62"/>
      <c r="GM62"/>
      <c r="GN62"/>
      <c r="GO62"/>
      <c r="GP62"/>
      <c r="GQ62"/>
      <c r="GR62"/>
      <c r="GS62"/>
      <c r="GT62"/>
      <c r="GU62"/>
      <c r="GV62"/>
      <c r="GW62"/>
      <c r="GX62"/>
      <c r="GY62"/>
      <c r="GZ62"/>
      <c r="HA62"/>
      <c r="HB62"/>
      <c r="HC62"/>
      <c r="HD62"/>
      <c r="HE62"/>
      <c r="HF62"/>
      <c r="HG62"/>
      <c r="HH62"/>
      <c r="HI62"/>
      <c r="HJ62"/>
      <c r="HK62"/>
      <c r="HL62"/>
      <c r="HM62"/>
      <c r="HN62"/>
      <c r="HO62"/>
      <c r="HP62"/>
      <c r="HQ62"/>
      <c r="HR62"/>
      <c r="HS62"/>
      <c r="HT62"/>
      <c r="HU62"/>
      <c r="HV62"/>
      <c r="HW62"/>
      <c r="HX62"/>
      <c r="HY62"/>
      <c r="HZ62"/>
      <c r="IA62"/>
      <c r="IB62"/>
      <c r="IC62"/>
      <c r="ID62"/>
      <c r="IE62"/>
      <c r="IF62"/>
      <c r="IG62"/>
      <c r="IH62"/>
      <c r="II62"/>
      <c r="IJ62"/>
      <c r="IK62"/>
      <c r="IL62"/>
      <c r="IM62"/>
      <c r="IN62"/>
      <c r="IO62"/>
      <c r="IP62"/>
      <c r="IQ62"/>
      <c r="IR62"/>
      <c r="IS62"/>
      <c r="IT62"/>
      <c r="IU62"/>
      <c r="IV62"/>
      <c r="IW62"/>
      <c r="IX62"/>
      <c r="IY62"/>
      <c r="IZ62"/>
      <c r="JA62"/>
      <c r="JB62"/>
      <c r="JC62"/>
      <c r="JD62"/>
      <c r="JE62"/>
      <c r="JF62"/>
      <c r="JG62"/>
      <c r="JH62"/>
      <c r="JI62"/>
      <c r="JJ62"/>
      <c r="JK62"/>
      <c r="JL62"/>
      <c r="JM62"/>
      <c r="JN62"/>
      <c r="JO62"/>
      <c r="JP62"/>
      <c r="JQ62"/>
      <c r="JR62"/>
      <c r="JS62"/>
      <c r="JT62"/>
      <c r="JU62"/>
      <c r="JV62"/>
      <c r="JW62"/>
      <c r="JX62"/>
      <c r="JY62"/>
      <c r="JZ62"/>
      <c r="KA62"/>
      <c r="KB62"/>
      <c r="KC62"/>
      <c r="KD62"/>
      <c r="KE62"/>
      <c r="KF62"/>
      <c r="KG62"/>
      <c r="KH62"/>
      <c r="KI62"/>
      <c r="KJ62"/>
      <c r="KK62"/>
      <c r="KL62"/>
      <c r="KM62"/>
      <c r="KN62"/>
      <c r="KO62"/>
      <c r="KP62"/>
      <c r="KQ62"/>
      <c r="KR62"/>
      <c r="KS62"/>
      <c r="KT62"/>
      <c r="KU62"/>
      <c r="KV62"/>
      <c r="KW62"/>
      <c r="KX62"/>
      <c r="KY62"/>
      <c r="KZ62"/>
      <c r="LA62"/>
      <c r="LB62"/>
      <c r="LC62"/>
      <c r="LD62"/>
      <c r="LE62"/>
      <c r="LF62"/>
      <c r="LG62"/>
      <c r="LH62"/>
      <c r="LI62"/>
      <c r="LJ62"/>
      <c r="LK62"/>
      <c r="LL62"/>
      <c r="LM62"/>
      <c r="LN62"/>
      <c r="LO62"/>
      <c r="LP62"/>
      <c r="LQ62"/>
      <c r="LR62"/>
      <c r="LS62"/>
      <c r="LT62"/>
      <c r="LU62"/>
      <c r="LV62"/>
      <c r="LW62"/>
      <c r="LX62"/>
      <c r="LY62"/>
      <c r="LZ62"/>
      <c r="MA62"/>
      <c r="MB62"/>
      <c r="MC62"/>
      <c r="MD62"/>
      <c r="ME62"/>
      <c r="MF62"/>
      <c r="MG62"/>
      <c r="MH62"/>
      <c r="MI62"/>
      <c r="MJ62"/>
      <c r="MK62"/>
      <c r="ML62"/>
      <c r="MM62"/>
      <c r="MN62"/>
      <c r="MO62"/>
      <c r="MP62"/>
      <c r="MQ62"/>
      <c r="MR62"/>
    </row>
    <row r="63" spans="1:356" ht="15" customHeight="1">
      <c r="A63" s="14"/>
      <c r="B63" t="s">
        <v>102</v>
      </c>
      <c r="C63" s="14"/>
      <c r="D63" s="14"/>
      <c r="E63" s="29"/>
      <c r="F63" t="s">
        <v>103</v>
      </c>
      <c r="G63" s="20">
        <v>3</v>
      </c>
      <c r="H63" s="20"/>
      <c r="I63" s="38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  <c r="FP63"/>
      <c r="FQ63"/>
      <c r="FR63"/>
      <c r="FS63"/>
      <c r="FT63"/>
      <c r="FU63"/>
      <c r="FV63"/>
      <c r="FW63"/>
      <c r="FX63"/>
      <c r="FY63"/>
      <c r="FZ63"/>
      <c r="GA63"/>
      <c r="GB63"/>
      <c r="GC63"/>
      <c r="GD63"/>
      <c r="GE63"/>
      <c r="GF63"/>
      <c r="GG63"/>
      <c r="GH63"/>
      <c r="GI63"/>
      <c r="GJ63"/>
      <c r="GK63"/>
      <c r="GL63"/>
      <c r="GM63"/>
      <c r="GN63"/>
      <c r="GO63"/>
      <c r="GP63"/>
      <c r="GQ63"/>
      <c r="GR63"/>
      <c r="GS63"/>
      <c r="GT63"/>
      <c r="GU63"/>
      <c r="GV63"/>
      <c r="GW63"/>
      <c r="GX63"/>
      <c r="GY63"/>
      <c r="GZ63"/>
      <c r="HA63"/>
      <c r="HB63"/>
      <c r="HC63"/>
      <c r="HD63"/>
      <c r="HE63"/>
      <c r="HF63"/>
      <c r="HG63"/>
      <c r="HH63"/>
      <c r="HI63"/>
      <c r="HJ63"/>
      <c r="HK63"/>
      <c r="HL63"/>
      <c r="HM63"/>
      <c r="HN63"/>
      <c r="HO63"/>
      <c r="HP63"/>
      <c r="HQ63"/>
      <c r="HR63"/>
      <c r="HS63"/>
      <c r="HT63"/>
      <c r="HU63"/>
      <c r="HV63"/>
      <c r="HW63"/>
      <c r="HX63"/>
      <c r="HY63"/>
      <c r="HZ63"/>
      <c r="IA63"/>
      <c r="IB63"/>
      <c r="IC63"/>
      <c r="ID63"/>
      <c r="IE63"/>
      <c r="IF63"/>
      <c r="IG63"/>
      <c r="IH63"/>
      <c r="II63"/>
      <c r="IJ63"/>
      <c r="IK63"/>
      <c r="IL63"/>
      <c r="IM63"/>
      <c r="IN63"/>
      <c r="IO63"/>
      <c r="IP63"/>
      <c r="IQ63"/>
      <c r="IR63"/>
      <c r="IS63"/>
      <c r="IT63"/>
      <c r="IU63"/>
      <c r="IV63"/>
      <c r="IW63"/>
      <c r="IX63"/>
      <c r="IY63"/>
      <c r="IZ63"/>
      <c r="JA63"/>
      <c r="JB63"/>
      <c r="JC63"/>
      <c r="JD63"/>
      <c r="JE63"/>
      <c r="JF63"/>
      <c r="JG63"/>
      <c r="JH63"/>
      <c r="JI63"/>
      <c r="JJ63"/>
      <c r="JK63"/>
      <c r="JL63"/>
      <c r="JM63"/>
      <c r="JN63"/>
      <c r="JO63"/>
      <c r="JP63"/>
      <c r="JQ63"/>
      <c r="JR63"/>
      <c r="JS63"/>
      <c r="JT63"/>
      <c r="JU63"/>
      <c r="JV63"/>
      <c r="JW63"/>
      <c r="JX63"/>
      <c r="JY63"/>
      <c r="JZ63"/>
      <c r="KA63"/>
      <c r="KB63"/>
      <c r="KC63"/>
      <c r="KD63"/>
      <c r="KE63"/>
      <c r="KF63"/>
      <c r="KG63"/>
      <c r="KH63"/>
      <c r="KI63"/>
      <c r="KJ63"/>
      <c r="KK63"/>
      <c r="KL63"/>
      <c r="KM63"/>
      <c r="KN63"/>
      <c r="KO63"/>
      <c r="KP63"/>
      <c r="KQ63"/>
      <c r="KR63"/>
      <c r="KS63"/>
      <c r="KT63"/>
      <c r="KU63"/>
      <c r="KV63"/>
      <c r="KW63"/>
      <c r="KX63"/>
      <c r="KY63"/>
      <c r="KZ63"/>
      <c r="LA63"/>
      <c r="LB63"/>
      <c r="LC63"/>
      <c r="LD63"/>
      <c r="LE63"/>
      <c r="LF63"/>
      <c r="LG63"/>
      <c r="LH63"/>
      <c r="LI63"/>
      <c r="LJ63"/>
      <c r="LK63"/>
      <c r="LL63"/>
      <c r="LM63"/>
      <c r="LN63"/>
      <c r="LO63"/>
      <c r="LP63"/>
      <c r="LQ63"/>
      <c r="LR63"/>
      <c r="LS63"/>
      <c r="LT63"/>
      <c r="LU63"/>
      <c r="LV63"/>
      <c r="LW63"/>
      <c r="LX63"/>
      <c r="LY63"/>
      <c r="LZ63"/>
      <c r="MA63"/>
      <c r="MB63"/>
      <c r="MC63"/>
      <c r="MD63"/>
      <c r="ME63"/>
      <c r="MF63"/>
      <c r="MG63"/>
      <c r="MH63"/>
      <c r="MI63"/>
      <c r="MJ63"/>
      <c r="MK63"/>
      <c r="ML63"/>
      <c r="MM63"/>
      <c r="MN63"/>
      <c r="MO63"/>
      <c r="MP63"/>
      <c r="MQ63"/>
      <c r="MR63"/>
    </row>
    <row r="64" spans="1:356" ht="15" customHeight="1">
      <c r="A64" s="14"/>
      <c r="B64" t="s">
        <v>104</v>
      </c>
      <c r="C64" s="14"/>
      <c r="D64" s="14"/>
      <c r="E64" s="29"/>
      <c r="F64" t="s">
        <v>57</v>
      </c>
      <c r="G64" s="20">
        <v>0</v>
      </c>
      <c r="H64" s="20"/>
      <c r="I64" s="38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  <c r="EM64"/>
      <c r="EN64"/>
      <c r="EO64"/>
      <c r="EP64"/>
      <c r="EQ64"/>
      <c r="ER64"/>
      <c r="ES64"/>
      <c r="ET64"/>
      <c r="EU64"/>
      <c r="EV64"/>
      <c r="EW64"/>
      <c r="EX64"/>
      <c r="EY64"/>
      <c r="EZ64"/>
      <c r="FA64"/>
      <c r="FB64"/>
      <c r="FC64"/>
      <c r="FD64"/>
      <c r="FE64"/>
      <c r="FF64"/>
      <c r="FG64"/>
      <c r="FH64"/>
      <c r="FI64"/>
      <c r="FJ64"/>
      <c r="FK64"/>
      <c r="FL64"/>
      <c r="FM64"/>
      <c r="FN64"/>
      <c r="FO64"/>
      <c r="FP64"/>
      <c r="FQ64"/>
      <c r="FR64"/>
      <c r="FS64"/>
      <c r="FT64"/>
      <c r="FU64"/>
      <c r="FV64"/>
      <c r="FW64"/>
      <c r="FX64"/>
      <c r="FY64"/>
      <c r="FZ64"/>
      <c r="GA64"/>
      <c r="GB64"/>
      <c r="GC64"/>
      <c r="GD64"/>
      <c r="GE64"/>
      <c r="GF64"/>
      <c r="GG64"/>
      <c r="GH64"/>
      <c r="GI64"/>
      <c r="GJ64"/>
      <c r="GK64"/>
      <c r="GL64"/>
      <c r="GM64"/>
      <c r="GN64"/>
      <c r="GO64"/>
      <c r="GP64"/>
      <c r="GQ64"/>
      <c r="GR64"/>
      <c r="GS64"/>
      <c r="GT64"/>
      <c r="GU64"/>
      <c r="GV64"/>
      <c r="GW64"/>
      <c r="GX64"/>
      <c r="GY64"/>
      <c r="GZ64"/>
      <c r="HA64"/>
      <c r="HB64"/>
      <c r="HC64"/>
      <c r="HD64"/>
      <c r="HE64"/>
      <c r="HF64"/>
      <c r="HG64"/>
      <c r="HH64"/>
      <c r="HI64"/>
      <c r="HJ64"/>
      <c r="HK64"/>
      <c r="HL64"/>
      <c r="HM64"/>
      <c r="HN64"/>
      <c r="HO64"/>
      <c r="HP64"/>
      <c r="HQ64"/>
      <c r="HR64"/>
      <c r="HS64"/>
      <c r="HT64"/>
      <c r="HU64"/>
      <c r="HV64"/>
      <c r="HW64"/>
      <c r="HX64"/>
      <c r="HY64"/>
      <c r="HZ64"/>
      <c r="IA64"/>
      <c r="IB64"/>
      <c r="IC64"/>
      <c r="ID64"/>
      <c r="IE64"/>
      <c r="IF64"/>
      <c r="IG64"/>
      <c r="IH64"/>
      <c r="II64"/>
      <c r="IJ64"/>
      <c r="IK64"/>
      <c r="IL64"/>
      <c r="IM64"/>
      <c r="IN64"/>
      <c r="IO64"/>
      <c r="IP64"/>
      <c r="IQ64"/>
      <c r="IR64"/>
      <c r="IS64"/>
      <c r="IT64"/>
      <c r="IU64"/>
      <c r="IV64"/>
      <c r="IW64"/>
      <c r="IX64"/>
      <c r="IY64"/>
      <c r="IZ64"/>
      <c r="JA64"/>
      <c r="JB64"/>
      <c r="JC64"/>
      <c r="JD64"/>
      <c r="JE64"/>
      <c r="JF64"/>
      <c r="JG64"/>
      <c r="JH64"/>
      <c r="JI64"/>
      <c r="JJ64"/>
      <c r="JK64"/>
      <c r="JL64"/>
      <c r="JM64"/>
      <c r="JN64"/>
      <c r="JO64"/>
      <c r="JP64"/>
      <c r="JQ64"/>
      <c r="JR64"/>
      <c r="JS64"/>
      <c r="JT64"/>
      <c r="JU64"/>
      <c r="JV64"/>
      <c r="JW64"/>
      <c r="JX64"/>
      <c r="JY64"/>
      <c r="JZ64"/>
      <c r="KA64"/>
      <c r="KB64"/>
      <c r="KC64"/>
      <c r="KD64"/>
      <c r="KE64"/>
      <c r="KF64"/>
      <c r="KG64"/>
      <c r="KH64"/>
      <c r="KI64"/>
      <c r="KJ64"/>
      <c r="KK64"/>
      <c r="KL64"/>
      <c r="KM64"/>
      <c r="KN64"/>
      <c r="KO64"/>
      <c r="KP64"/>
      <c r="KQ64"/>
      <c r="KR64"/>
      <c r="KS64"/>
      <c r="KT64"/>
      <c r="KU64"/>
      <c r="KV64"/>
      <c r="KW64"/>
      <c r="KX64"/>
      <c r="KY64"/>
      <c r="KZ64"/>
      <c r="LA64"/>
      <c r="LB64"/>
      <c r="LC64"/>
      <c r="LD64"/>
      <c r="LE64"/>
      <c r="LF64"/>
      <c r="LG64"/>
      <c r="LH64"/>
      <c r="LI64"/>
      <c r="LJ64"/>
      <c r="LK64"/>
      <c r="LL64"/>
      <c r="LM64"/>
      <c r="LN64"/>
      <c r="LO64"/>
      <c r="LP64"/>
      <c r="LQ64"/>
      <c r="LR64"/>
      <c r="LS64"/>
      <c r="LT64"/>
      <c r="LU64"/>
      <c r="LV64"/>
      <c r="LW64"/>
      <c r="LX64"/>
      <c r="LY64"/>
      <c r="LZ64"/>
      <c r="MA64"/>
      <c r="MB64"/>
      <c r="MC64"/>
      <c r="MD64"/>
      <c r="ME64"/>
      <c r="MF64"/>
      <c r="MG64"/>
      <c r="MH64"/>
      <c r="MI64"/>
      <c r="MJ64"/>
      <c r="MK64"/>
      <c r="ML64"/>
      <c r="MM64"/>
      <c r="MN64"/>
      <c r="MO64"/>
      <c r="MP64"/>
      <c r="MQ64"/>
      <c r="MR64"/>
    </row>
    <row r="65" spans="1:356" ht="15" customHeight="1">
      <c r="A65" s="14"/>
      <c r="B65" t="s">
        <v>105</v>
      </c>
      <c r="C65" s="14"/>
      <c r="D65" s="14"/>
      <c r="E65" s="29"/>
      <c r="F65" t="s">
        <v>57</v>
      </c>
      <c r="G65" s="20">
        <v>0.5</v>
      </c>
      <c r="H65" s="20"/>
      <c r="I65" s="38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/>
      <c r="EJ65"/>
      <c r="EK65"/>
      <c r="EL65"/>
      <c r="EM65"/>
      <c r="EN65"/>
      <c r="EO65"/>
      <c r="EP65"/>
      <c r="EQ65"/>
      <c r="ER65"/>
      <c r="ES65"/>
      <c r="ET65"/>
      <c r="EU65"/>
      <c r="EV65"/>
      <c r="EW65"/>
      <c r="EX65"/>
      <c r="EY65"/>
      <c r="EZ65"/>
      <c r="FA65"/>
      <c r="FB65"/>
      <c r="FC65"/>
      <c r="FD65"/>
      <c r="FE65"/>
      <c r="FF65"/>
      <c r="FG65"/>
      <c r="FH65"/>
      <c r="FI65"/>
      <c r="FJ65"/>
      <c r="FK65"/>
      <c r="FL65"/>
      <c r="FM65"/>
      <c r="FN65"/>
      <c r="FO65"/>
      <c r="FP65"/>
      <c r="FQ65"/>
      <c r="FR65"/>
      <c r="FS65"/>
      <c r="FT65"/>
      <c r="FU65"/>
      <c r="FV65"/>
      <c r="FW65"/>
      <c r="FX65"/>
      <c r="FY65"/>
      <c r="FZ65"/>
      <c r="GA65"/>
      <c r="GB65"/>
      <c r="GC65"/>
      <c r="GD65"/>
      <c r="GE65"/>
      <c r="GF65"/>
      <c r="GG65"/>
      <c r="GH65"/>
      <c r="GI65"/>
      <c r="GJ65"/>
      <c r="GK65"/>
      <c r="GL65"/>
      <c r="GM65"/>
      <c r="GN65"/>
      <c r="GO65"/>
      <c r="GP65"/>
      <c r="GQ65"/>
      <c r="GR65"/>
      <c r="GS65"/>
      <c r="GT65"/>
      <c r="GU65"/>
      <c r="GV65"/>
      <c r="GW65"/>
      <c r="GX65"/>
      <c r="GY65"/>
      <c r="GZ65"/>
      <c r="HA65"/>
      <c r="HB65"/>
      <c r="HC65"/>
      <c r="HD65"/>
      <c r="HE65"/>
      <c r="HF65"/>
      <c r="HG65"/>
      <c r="HH65"/>
      <c r="HI65"/>
      <c r="HJ65"/>
      <c r="HK65"/>
      <c r="HL65"/>
      <c r="HM65"/>
      <c r="HN65"/>
      <c r="HO65"/>
      <c r="HP65"/>
      <c r="HQ65"/>
      <c r="HR65"/>
      <c r="HS65"/>
      <c r="HT65"/>
      <c r="HU65"/>
      <c r="HV65"/>
      <c r="HW65"/>
      <c r="HX65"/>
      <c r="HY65"/>
      <c r="HZ65"/>
      <c r="IA65"/>
      <c r="IB65"/>
      <c r="IC65"/>
      <c r="ID65"/>
      <c r="IE65"/>
      <c r="IF65"/>
      <c r="IG65"/>
      <c r="IH65"/>
      <c r="II65"/>
      <c r="IJ65"/>
      <c r="IK65"/>
      <c r="IL65"/>
      <c r="IM65"/>
      <c r="IN65"/>
      <c r="IO65"/>
      <c r="IP65"/>
      <c r="IQ65"/>
      <c r="IR65"/>
      <c r="IS65"/>
      <c r="IT65"/>
      <c r="IU65"/>
      <c r="IV65"/>
      <c r="IW65"/>
      <c r="IX65"/>
      <c r="IY65"/>
      <c r="IZ65"/>
      <c r="JA65"/>
      <c r="JB65"/>
      <c r="JC65"/>
      <c r="JD65"/>
      <c r="JE65"/>
      <c r="JF65"/>
      <c r="JG65"/>
      <c r="JH65"/>
      <c r="JI65"/>
      <c r="JJ65"/>
      <c r="JK65"/>
      <c r="JL65"/>
      <c r="JM65"/>
      <c r="JN65"/>
      <c r="JO65"/>
      <c r="JP65"/>
      <c r="JQ65"/>
      <c r="JR65"/>
      <c r="JS65"/>
      <c r="JT65"/>
      <c r="JU65"/>
      <c r="JV65"/>
      <c r="JW65"/>
      <c r="JX65"/>
      <c r="JY65"/>
      <c r="JZ65"/>
      <c r="KA65"/>
      <c r="KB65"/>
      <c r="KC65"/>
      <c r="KD65"/>
      <c r="KE65"/>
      <c r="KF65"/>
      <c r="KG65"/>
      <c r="KH65"/>
      <c r="KI65"/>
      <c r="KJ65"/>
      <c r="KK65"/>
      <c r="KL65"/>
      <c r="KM65"/>
      <c r="KN65"/>
      <c r="KO65"/>
      <c r="KP65"/>
      <c r="KQ65"/>
      <c r="KR65"/>
      <c r="KS65"/>
      <c r="KT65"/>
      <c r="KU65"/>
      <c r="KV65"/>
      <c r="KW65"/>
      <c r="KX65"/>
      <c r="KY65"/>
      <c r="KZ65"/>
      <c r="LA65"/>
      <c r="LB65"/>
      <c r="LC65"/>
      <c r="LD65"/>
      <c r="LE65"/>
      <c r="LF65"/>
      <c r="LG65"/>
      <c r="LH65"/>
      <c r="LI65"/>
      <c r="LJ65"/>
      <c r="LK65"/>
      <c r="LL65"/>
      <c r="LM65"/>
      <c r="LN65"/>
      <c r="LO65"/>
      <c r="LP65"/>
      <c r="LQ65"/>
      <c r="LR65"/>
      <c r="LS65"/>
      <c r="LT65"/>
      <c r="LU65"/>
      <c r="LV65"/>
      <c r="LW65"/>
      <c r="LX65"/>
      <c r="LY65"/>
      <c r="LZ65"/>
      <c r="MA65"/>
      <c r="MB65"/>
      <c r="MC65"/>
      <c r="MD65"/>
      <c r="ME65"/>
      <c r="MF65"/>
      <c r="MG65"/>
      <c r="MH65"/>
      <c r="MI65"/>
      <c r="MJ65"/>
      <c r="MK65"/>
      <c r="ML65"/>
      <c r="MM65"/>
      <c r="MN65"/>
      <c r="MO65"/>
      <c r="MP65"/>
      <c r="MQ65"/>
      <c r="MR65"/>
    </row>
    <row r="66" spans="1:356" ht="15" customHeight="1">
      <c r="A66" s="14"/>
      <c r="B66" t="s">
        <v>106</v>
      </c>
      <c r="C66" s="14"/>
      <c r="D66" s="14"/>
      <c r="E66" s="29"/>
      <c r="F66" t="s">
        <v>57</v>
      </c>
      <c r="G66" s="20">
        <v>1</v>
      </c>
      <c r="H66" s="20"/>
      <c r="I66" s="38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/>
      <c r="EL66"/>
      <c r="EM66"/>
      <c r="EN66"/>
      <c r="EO66"/>
      <c r="EP66"/>
      <c r="EQ66"/>
      <c r="ER66"/>
      <c r="ES66"/>
      <c r="ET66"/>
      <c r="EU66"/>
      <c r="EV66"/>
      <c r="EW66"/>
      <c r="EX66"/>
      <c r="EY66"/>
      <c r="EZ66"/>
      <c r="FA66"/>
      <c r="FB66"/>
      <c r="FC66"/>
      <c r="FD66"/>
      <c r="FE66"/>
      <c r="FF66"/>
      <c r="FG66"/>
      <c r="FH66"/>
      <c r="FI66"/>
      <c r="FJ66"/>
      <c r="FK66"/>
      <c r="FL66"/>
      <c r="FM66"/>
      <c r="FN66"/>
      <c r="FO66"/>
      <c r="FP66"/>
      <c r="FQ66"/>
      <c r="FR66"/>
      <c r="FS66"/>
      <c r="FT66"/>
      <c r="FU66"/>
      <c r="FV66"/>
      <c r="FW66"/>
      <c r="FX66"/>
      <c r="FY66"/>
      <c r="FZ66"/>
      <c r="GA66"/>
      <c r="GB66"/>
      <c r="GC66"/>
      <c r="GD66"/>
      <c r="GE66"/>
      <c r="GF66"/>
      <c r="GG66"/>
      <c r="GH66"/>
      <c r="GI66"/>
      <c r="GJ66"/>
      <c r="GK66"/>
      <c r="GL66"/>
      <c r="GM66"/>
      <c r="GN66"/>
      <c r="GO66"/>
      <c r="GP66"/>
      <c r="GQ66"/>
      <c r="GR66"/>
      <c r="GS66"/>
      <c r="GT66"/>
      <c r="GU66"/>
      <c r="GV66"/>
      <c r="GW66"/>
      <c r="GX66"/>
      <c r="GY66"/>
      <c r="GZ66"/>
      <c r="HA66"/>
      <c r="HB66"/>
      <c r="HC66"/>
      <c r="HD66"/>
      <c r="HE66"/>
      <c r="HF66"/>
      <c r="HG66"/>
      <c r="HH66"/>
      <c r="HI66"/>
      <c r="HJ66"/>
      <c r="HK66"/>
      <c r="HL66"/>
      <c r="HM66"/>
      <c r="HN66"/>
      <c r="HO66"/>
      <c r="HP66"/>
      <c r="HQ66"/>
      <c r="HR66"/>
      <c r="HS66"/>
      <c r="HT66"/>
      <c r="HU66"/>
      <c r="HV66"/>
      <c r="HW66"/>
      <c r="HX66"/>
      <c r="HY66"/>
      <c r="HZ66"/>
      <c r="IA66"/>
      <c r="IB66"/>
      <c r="IC66"/>
      <c r="ID66"/>
      <c r="IE66"/>
      <c r="IF66"/>
      <c r="IG66"/>
      <c r="IH66"/>
      <c r="II66"/>
      <c r="IJ66"/>
      <c r="IK66"/>
      <c r="IL66"/>
      <c r="IM66"/>
      <c r="IN66"/>
      <c r="IO66"/>
      <c r="IP66"/>
      <c r="IQ66"/>
      <c r="IR66"/>
      <c r="IS66"/>
      <c r="IT66"/>
      <c r="IU66"/>
      <c r="IV66"/>
      <c r="IW66"/>
      <c r="IX66"/>
      <c r="IY66"/>
      <c r="IZ66"/>
      <c r="JA66"/>
      <c r="JB66"/>
      <c r="JC66"/>
      <c r="JD66"/>
      <c r="JE66"/>
      <c r="JF66"/>
      <c r="JG66"/>
      <c r="JH66"/>
      <c r="JI66"/>
      <c r="JJ66"/>
      <c r="JK66"/>
      <c r="JL66"/>
      <c r="JM66"/>
      <c r="JN66"/>
      <c r="JO66"/>
      <c r="JP66"/>
      <c r="JQ66"/>
      <c r="JR66"/>
      <c r="JS66"/>
      <c r="JT66"/>
      <c r="JU66"/>
      <c r="JV66"/>
      <c r="JW66"/>
      <c r="JX66"/>
      <c r="JY66"/>
      <c r="JZ66"/>
      <c r="KA66"/>
      <c r="KB66"/>
      <c r="KC66"/>
      <c r="KD66"/>
      <c r="KE66"/>
      <c r="KF66"/>
      <c r="KG66"/>
      <c r="KH66"/>
      <c r="KI66"/>
      <c r="KJ66"/>
      <c r="KK66"/>
      <c r="KL66"/>
      <c r="KM66"/>
      <c r="KN66"/>
      <c r="KO66"/>
      <c r="KP66"/>
      <c r="KQ66"/>
      <c r="KR66"/>
      <c r="KS66"/>
      <c r="KT66"/>
      <c r="KU66"/>
      <c r="KV66"/>
      <c r="KW66"/>
      <c r="KX66"/>
      <c r="KY66"/>
      <c r="KZ66"/>
      <c r="LA66"/>
      <c r="LB66"/>
      <c r="LC66"/>
      <c r="LD66"/>
      <c r="LE66"/>
      <c r="LF66"/>
      <c r="LG66"/>
      <c r="LH66"/>
      <c r="LI66"/>
      <c r="LJ66"/>
      <c r="LK66"/>
      <c r="LL66"/>
      <c r="LM66"/>
      <c r="LN66"/>
      <c r="LO66"/>
      <c r="LP66"/>
      <c r="LQ66"/>
      <c r="LR66"/>
      <c r="LS66"/>
      <c r="LT66"/>
      <c r="LU66"/>
      <c r="LV66"/>
      <c r="LW66"/>
      <c r="LX66"/>
      <c r="LY66"/>
      <c r="LZ66"/>
      <c r="MA66"/>
      <c r="MB66"/>
      <c r="MC66"/>
      <c r="MD66"/>
      <c r="ME66"/>
      <c r="MF66"/>
      <c r="MG66"/>
      <c r="MH66"/>
      <c r="MI66"/>
      <c r="MJ66"/>
      <c r="MK66"/>
      <c r="ML66"/>
      <c r="MM66"/>
      <c r="MN66"/>
      <c r="MO66"/>
      <c r="MP66"/>
      <c r="MQ66"/>
      <c r="MR66"/>
    </row>
    <row r="67" spans="1:356" ht="15" customHeight="1">
      <c r="A67" s="14"/>
      <c r="B67" t="s">
        <v>107</v>
      </c>
      <c r="C67" s="14"/>
      <c r="D67" s="14"/>
      <c r="E67" s="29"/>
      <c r="F67" t="s">
        <v>57</v>
      </c>
      <c r="G67" s="20">
        <v>0</v>
      </c>
      <c r="H67" s="20"/>
      <c r="I67" s="38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/>
      <c r="EJ67"/>
      <c r="EK67"/>
      <c r="EL67"/>
      <c r="EM67"/>
      <c r="EN67"/>
      <c r="EO67"/>
      <c r="EP67"/>
      <c r="EQ67"/>
      <c r="ER67"/>
      <c r="ES67"/>
      <c r="ET67"/>
      <c r="EU67"/>
      <c r="EV67"/>
      <c r="EW67"/>
      <c r="EX67"/>
      <c r="EY67"/>
      <c r="EZ67"/>
      <c r="FA67"/>
      <c r="FB67"/>
      <c r="FC67"/>
      <c r="FD67"/>
      <c r="FE67"/>
      <c r="FF67"/>
      <c r="FG67"/>
      <c r="FH67"/>
      <c r="FI67"/>
      <c r="FJ67"/>
      <c r="FK67"/>
      <c r="FL67"/>
      <c r="FM67"/>
      <c r="FN67"/>
      <c r="FO67"/>
      <c r="FP67"/>
      <c r="FQ67"/>
      <c r="FR67"/>
      <c r="FS67"/>
      <c r="FT67"/>
      <c r="FU67"/>
      <c r="FV67"/>
      <c r="FW67"/>
      <c r="FX67"/>
      <c r="FY67"/>
      <c r="FZ67"/>
      <c r="GA67"/>
      <c r="GB67"/>
      <c r="GC67"/>
      <c r="GD67"/>
      <c r="GE67"/>
      <c r="GF67"/>
      <c r="GG67"/>
      <c r="GH67"/>
      <c r="GI67"/>
      <c r="GJ67"/>
      <c r="GK67"/>
      <c r="GL67"/>
      <c r="GM67"/>
      <c r="GN67"/>
      <c r="GO67"/>
      <c r="GP67"/>
      <c r="GQ67"/>
      <c r="GR67"/>
      <c r="GS67"/>
      <c r="GT67"/>
      <c r="GU67"/>
      <c r="GV67"/>
      <c r="GW67"/>
      <c r="GX67"/>
      <c r="GY67"/>
      <c r="GZ67"/>
      <c r="HA67"/>
      <c r="HB67"/>
      <c r="HC67"/>
      <c r="HD67"/>
      <c r="HE67"/>
      <c r="HF67"/>
      <c r="HG67"/>
      <c r="HH67"/>
      <c r="HI67"/>
      <c r="HJ67"/>
      <c r="HK67"/>
      <c r="HL67"/>
      <c r="HM67"/>
      <c r="HN67"/>
      <c r="HO67"/>
      <c r="HP67"/>
      <c r="HQ67"/>
      <c r="HR67"/>
      <c r="HS67"/>
      <c r="HT67"/>
      <c r="HU67"/>
      <c r="HV67"/>
      <c r="HW67"/>
      <c r="HX67"/>
      <c r="HY67"/>
      <c r="HZ67"/>
      <c r="IA67"/>
      <c r="IB67"/>
      <c r="IC67"/>
      <c r="ID67"/>
      <c r="IE67"/>
      <c r="IF67"/>
      <c r="IG67"/>
      <c r="IH67"/>
      <c r="II67"/>
      <c r="IJ67"/>
      <c r="IK67"/>
      <c r="IL67"/>
      <c r="IM67"/>
      <c r="IN67"/>
      <c r="IO67"/>
      <c r="IP67"/>
      <c r="IQ67"/>
      <c r="IR67"/>
      <c r="IS67"/>
      <c r="IT67"/>
      <c r="IU67"/>
      <c r="IV67"/>
      <c r="IW67"/>
      <c r="IX67"/>
      <c r="IY67"/>
      <c r="IZ67"/>
      <c r="JA67"/>
      <c r="JB67"/>
      <c r="JC67"/>
      <c r="JD67"/>
      <c r="JE67"/>
      <c r="JF67"/>
      <c r="JG67"/>
      <c r="JH67"/>
      <c r="JI67"/>
      <c r="JJ67"/>
      <c r="JK67"/>
      <c r="JL67"/>
      <c r="JM67"/>
      <c r="JN67"/>
      <c r="JO67"/>
      <c r="JP67"/>
      <c r="JQ67"/>
      <c r="JR67"/>
      <c r="JS67"/>
      <c r="JT67"/>
      <c r="JU67"/>
      <c r="JV67"/>
      <c r="JW67"/>
      <c r="JX67"/>
      <c r="JY67"/>
      <c r="JZ67"/>
      <c r="KA67"/>
      <c r="KB67"/>
      <c r="KC67"/>
      <c r="KD67"/>
      <c r="KE67"/>
      <c r="KF67"/>
      <c r="KG67"/>
      <c r="KH67"/>
      <c r="KI67"/>
      <c r="KJ67"/>
      <c r="KK67"/>
      <c r="KL67"/>
      <c r="KM67"/>
      <c r="KN67"/>
      <c r="KO67"/>
      <c r="KP67"/>
      <c r="KQ67"/>
      <c r="KR67"/>
      <c r="KS67"/>
      <c r="KT67"/>
      <c r="KU67"/>
      <c r="KV67"/>
      <c r="KW67"/>
      <c r="KX67"/>
      <c r="KY67"/>
      <c r="KZ67"/>
      <c r="LA67"/>
      <c r="LB67"/>
      <c r="LC67"/>
      <c r="LD67"/>
      <c r="LE67"/>
      <c r="LF67"/>
      <c r="LG67"/>
      <c r="LH67"/>
      <c r="LI67"/>
      <c r="LJ67"/>
      <c r="LK67"/>
      <c r="LL67"/>
      <c r="LM67"/>
      <c r="LN67"/>
      <c r="LO67"/>
      <c r="LP67"/>
      <c r="LQ67"/>
      <c r="LR67"/>
      <c r="LS67"/>
      <c r="LT67"/>
      <c r="LU67"/>
      <c r="LV67"/>
      <c r="LW67"/>
      <c r="LX67"/>
      <c r="LY67"/>
      <c r="LZ67"/>
      <c r="MA67"/>
      <c r="MB67"/>
      <c r="MC67"/>
      <c r="MD67"/>
      <c r="ME67"/>
      <c r="MF67"/>
      <c r="MG67"/>
      <c r="MH67"/>
      <c r="MI67"/>
      <c r="MJ67"/>
      <c r="MK67"/>
      <c r="ML67"/>
      <c r="MM67"/>
      <c r="MN67"/>
      <c r="MO67"/>
      <c r="MP67"/>
      <c r="MQ67"/>
      <c r="MR67"/>
    </row>
    <row r="68" spans="1:356" ht="15" customHeight="1">
      <c r="A68" s="14"/>
      <c r="B68" t="s">
        <v>108</v>
      </c>
      <c r="C68" s="14"/>
      <c r="D68" s="14"/>
      <c r="F68" t="s">
        <v>57</v>
      </c>
      <c r="G68" s="20">
        <v>0</v>
      </c>
      <c r="H68" s="20"/>
      <c r="I68" s="3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  <c r="FL68"/>
      <c r="FM68"/>
      <c r="FN68"/>
      <c r="FO68"/>
      <c r="FP68"/>
      <c r="FQ68"/>
      <c r="FR68"/>
      <c r="FS68"/>
      <c r="FT68"/>
      <c r="FU68"/>
      <c r="FV68"/>
      <c r="FW68"/>
      <c r="FX68"/>
      <c r="FY68"/>
      <c r="FZ68"/>
      <c r="GA68"/>
      <c r="GB68"/>
      <c r="GC68"/>
      <c r="GD68"/>
      <c r="GE68"/>
      <c r="GF68"/>
      <c r="GG68"/>
      <c r="GH68"/>
      <c r="GI68"/>
      <c r="GJ68"/>
      <c r="GK68"/>
      <c r="GL68"/>
      <c r="GM68"/>
      <c r="GN68"/>
      <c r="GO68"/>
      <c r="GP68"/>
      <c r="GQ68"/>
      <c r="GR68"/>
      <c r="GS68"/>
      <c r="GT68"/>
      <c r="GU68"/>
      <c r="GV68"/>
      <c r="GW68"/>
      <c r="GX68"/>
      <c r="GY68"/>
      <c r="GZ68"/>
      <c r="HA68"/>
      <c r="HB68"/>
      <c r="HC68"/>
      <c r="HD68"/>
      <c r="HE68"/>
      <c r="HF68"/>
      <c r="HG68"/>
      <c r="HH68"/>
      <c r="HI68"/>
      <c r="HJ68"/>
      <c r="HK68"/>
      <c r="HL68"/>
      <c r="HM68"/>
      <c r="HN68"/>
      <c r="HO68"/>
      <c r="HP68"/>
      <c r="HQ68"/>
      <c r="HR68"/>
      <c r="HS68"/>
      <c r="HT68"/>
      <c r="HU68"/>
      <c r="HV68"/>
      <c r="HW68"/>
      <c r="HX68"/>
      <c r="HY68"/>
      <c r="HZ68"/>
      <c r="IA68"/>
      <c r="IB68"/>
      <c r="IC68"/>
      <c r="ID68"/>
      <c r="IE68"/>
      <c r="IF68"/>
      <c r="IG68"/>
      <c r="IH68"/>
      <c r="II68"/>
      <c r="IJ68"/>
      <c r="IK68"/>
      <c r="IL68"/>
      <c r="IM68"/>
      <c r="IN68"/>
      <c r="IO68"/>
      <c r="IP68"/>
      <c r="IQ68"/>
      <c r="IR68"/>
      <c r="IS68"/>
      <c r="IT68"/>
      <c r="IU68"/>
      <c r="IV68"/>
      <c r="IW68"/>
      <c r="IX68"/>
      <c r="IY68"/>
      <c r="IZ68"/>
      <c r="JA68"/>
      <c r="JB68"/>
      <c r="JC68"/>
      <c r="JD68"/>
      <c r="JE68"/>
      <c r="JF68"/>
      <c r="JG68"/>
      <c r="JH68"/>
      <c r="JI68"/>
      <c r="JJ68"/>
      <c r="JK68"/>
      <c r="JL68"/>
      <c r="JM68"/>
      <c r="JN68"/>
      <c r="JO68"/>
      <c r="JP68"/>
      <c r="JQ68"/>
      <c r="JR68"/>
      <c r="JS68"/>
      <c r="JT68"/>
      <c r="JU68"/>
      <c r="JV68"/>
      <c r="JW68"/>
      <c r="JX68"/>
      <c r="JY68"/>
      <c r="JZ68"/>
      <c r="KA68"/>
      <c r="KB68"/>
      <c r="KC68"/>
      <c r="KD68"/>
      <c r="KE68"/>
      <c r="KF68"/>
      <c r="KG68"/>
      <c r="KH68"/>
      <c r="KI68"/>
      <c r="KJ68"/>
      <c r="KK68"/>
      <c r="KL68"/>
      <c r="KM68"/>
      <c r="KN68"/>
      <c r="KO68"/>
      <c r="KP68"/>
      <c r="KQ68"/>
      <c r="KR68"/>
      <c r="KS68"/>
      <c r="KT68"/>
      <c r="KU68"/>
      <c r="KV68"/>
      <c r="KW68"/>
      <c r="KX68"/>
      <c r="KY68"/>
      <c r="KZ68"/>
      <c r="LA68"/>
      <c r="LB68"/>
      <c r="LC68"/>
      <c r="LD68"/>
      <c r="LE68"/>
      <c r="LF68"/>
      <c r="LG68"/>
      <c r="LH68"/>
      <c r="LI68"/>
      <c r="LJ68"/>
      <c r="LK68"/>
      <c r="LL68"/>
      <c r="LM68"/>
      <c r="LN68"/>
      <c r="LO68"/>
      <c r="LP68"/>
      <c r="LQ68"/>
      <c r="LR68"/>
      <c r="LS68"/>
      <c r="LT68"/>
      <c r="LU68"/>
      <c r="LV68"/>
      <c r="LW68"/>
      <c r="LX68"/>
      <c r="LY68"/>
      <c r="LZ68"/>
      <c r="MA68"/>
      <c r="MB68"/>
      <c r="MC68"/>
      <c r="MD68"/>
      <c r="ME68"/>
      <c r="MF68"/>
      <c r="MG68"/>
      <c r="MH68"/>
      <c r="MI68"/>
      <c r="MJ68"/>
      <c r="MK68"/>
      <c r="ML68"/>
      <c r="MM68"/>
      <c r="MN68"/>
      <c r="MO68"/>
      <c r="MP68"/>
      <c r="MQ68"/>
      <c r="MR68"/>
    </row>
    <row r="69" spans="1:356" ht="15" customHeight="1">
      <c r="A69" t="s">
        <v>109</v>
      </c>
      <c r="B69" s="14"/>
      <c r="C69" s="14"/>
      <c r="D69" s="14"/>
      <c r="F69"/>
      <c r="G69" s="1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/>
      <c r="FK69"/>
      <c r="FL69"/>
      <c r="FM69"/>
      <c r="FN69"/>
      <c r="FO69"/>
      <c r="FP69"/>
      <c r="FQ69"/>
      <c r="FR69"/>
      <c r="FS69"/>
      <c r="FT69"/>
      <c r="FU69"/>
      <c r="FV69"/>
      <c r="FW69"/>
      <c r="FX69"/>
      <c r="FY69"/>
      <c r="FZ69"/>
      <c r="GA69"/>
      <c r="GB69"/>
      <c r="GC69"/>
      <c r="GD69"/>
      <c r="GE69"/>
      <c r="GF69"/>
      <c r="GG69"/>
      <c r="GH69"/>
      <c r="GI69"/>
      <c r="GJ69"/>
      <c r="GK69"/>
      <c r="GL69"/>
      <c r="GM69"/>
      <c r="GN69"/>
      <c r="GO69"/>
      <c r="GP69"/>
      <c r="GQ69"/>
      <c r="GR69"/>
      <c r="GS69"/>
      <c r="GT69"/>
      <c r="GU69"/>
      <c r="GV69"/>
      <c r="GW69"/>
      <c r="GX69"/>
      <c r="GY69"/>
      <c r="GZ69"/>
      <c r="HA69"/>
      <c r="HB69"/>
      <c r="HC69"/>
      <c r="HD69"/>
      <c r="HE69"/>
      <c r="HF69"/>
      <c r="HG69"/>
      <c r="HH69"/>
      <c r="HI69"/>
      <c r="HJ69"/>
      <c r="HK69"/>
      <c r="HL69"/>
      <c r="HM69"/>
      <c r="HN69"/>
      <c r="HO69"/>
      <c r="HP69"/>
      <c r="HQ69"/>
      <c r="HR69"/>
      <c r="HS69"/>
      <c r="HT69"/>
      <c r="HU69"/>
      <c r="HV69"/>
      <c r="HW69"/>
      <c r="HX69"/>
      <c r="HY69"/>
      <c r="HZ69"/>
      <c r="IA69"/>
      <c r="IB69"/>
      <c r="IC69"/>
      <c r="ID69"/>
      <c r="IE69"/>
      <c r="IF69"/>
      <c r="IG69"/>
      <c r="IH69"/>
      <c r="II69"/>
      <c r="IJ69"/>
      <c r="IK69"/>
      <c r="IL69"/>
      <c r="IM69"/>
      <c r="IN69"/>
      <c r="IO69"/>
      <c r="IP69"/>
      <c r="IQ69"/>
      <c r="IR69"/>
      <c r="IS69"/>
      <c r="IT69"/>
      <c r="IU69"/>
      <c r="IV69"/>
      <c r="IW69"/>
      <c r="IX69"/>
      <c r="IY69"/>
      <c r="IZ69"/>
      <c r="JA69"/>
      <c r="JB69"/>
      <c r="JC69"/>
      <c r="JD69"/>
      <c r="JE69"/>
      <c r="JF69"/>
      <c r="JG69"/>
      <c r="JH69"/>
      <c r="JI69"/>
      <c r="JJ69"/>
      <c r="JK69"/>
      <c r="JL69"/>
      <c r="JM69"/>
      <c r="JN69"/>
      <c r="JO69"/>
      <c r="JP69"/>
      <c r="JQ69"/>
      <c r="JR69"/>
      <c r="JS69"/>
      <c r="JT69"/>
      <c r="JU69"/>
      <c r="JV69"/>
      <c r="JW69"/>
      <c r="JX69"/>
      <c r="JY69"/>
      <c r="JZ69"/>
      <c r="KA69"/>
      <c r="KB69"/>
      <c r="KC69"/>
      <c r="KD69"/>
      <c r="KE69"/>
      <c r="KF69"/>
      <c r="KG69"/>
      <c r="KH69"/>
      <c r="KI69"/>
      <c r="KJ69"/>
      <c r="KK69"/>
      <c r="KL69"/>
      <c r="KM69"/>
      <c r="KN69"/>
      <c r="KO69"/>
      <c r="KP69"/>
      <c r="KQ69"/>
      <c r="KR69"/>
      <c r="KS69"/>
      <c r="KT69"/>
      <c r="KU69"/>
      <c r="KV69"/>
      <c r="KW69"/>
      <c r="KX69"/>
      <c r="KY69"/>
      <c r="KZ69"/>
      <c r="LA69"/>
      <c r="LB69"/>
      <c r="LC69"/>
      <c r="LD69"/>
      <c r="LE69"/>
      <c r="LF69"/>
      <c r="LG69"/>
      <c r="LH69"/>
      <c r="LI69"/>
      <c r="LJ69"/>
      <c r="LK69"/>
      <c r="LL69"/>
      <c r="LM69"/>
      <c r="LN69"/>
      <c r="LO69"/>
      <c r="LP69"/>
      <c r="LQ69"/>
      <c r="LR69"/>
      <c r="LS69"/>
      <c r="LT69"/>
      <c r="LU69"/>
      <c r="LV69"/>
      <c r="LW69"/>
      <c r="LX69"/>
      <c r="LY69"/>
      <c r="LZ69"/>
      <c r="MA69"/>
      <c r="MB69"/>
      <c r="MC69"/>
      <c r="MD69"/>
      <c r="ME69"/>
      <c r="MF69"/>
      <c r="MG69"/>
      <c r="MH69"/>
      <c r="MI69"/>
      <c r="MJ69"/>
      <c r="MK69"/>
      <c r="ML69"/>
      <c r="MM69"/>
      <c r="MN69"/>
      <c r="MO69"/>
      <c r="MP69"/>
      <c r="MQ69"/>
      <c r="MR69"/>
    </row>
    <row r="70" spans="1:356" ht="15" customHeight="1">
      <c r="A70" s="14"/>
      <c r="B70" t="s">
        <v>110</v>
      </c>
      <c r="C70" s="14"/>
      <c r="D70" s="14"/>
      <c r="F70" t="s">
        <v>37</v>
      </c>
      <c r="G70" s="20">
        <v>0</v>
      </c>
      <c r="H70" s="20"/>
      <c r="I70" s="38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  <c r="EK70"/>
      <c r="EL70"/>
      <c r="EM70"/>
      <c r="EN70"/>
      <c r="EO70"/>
      <c r="EP70"/>
      <c r="EQ70"/>
      <c r="ER70"/>
      <c r="ES70"/>
      <c r="ET70"/>
      <c r="EU70"/>
      <c r="EV70"/>
      <c r="EW70"/>
      <c r="EX70"/>
      <c r="EY70"/>
      <c r="EZ70"/>
      <c r="FA70"/>
      <c r="FB70"/>
      <c r="FC70"/>
      <c r="FD70"/>
      <c r="FE70"/>
      <c r="FF70"/>
      <c r="FG70"/>
      <c r="FH70"/>
      <c r="FI70"/>
      <c r="FJ70"/>
      <c r="FK70"/>
      <c r="FL70"/>
      <c r="FM70"/>
      <c r="FN70"/>
      <c r="FO70"/>
      <c r="FP70"/>
      <c r="FQ70"/>
      <c r="FR70"/>
      <c r="FS70"/>
      <c r="FT70"/>
      <c r="FU70"/>
      <c r="FV70"/>
      <c r="FW70"/>
      <c r="FX70"/>
      <c r="FY70"/>
      <c r="FZ70"/>
      <c r="GA70"/>
      <c r="GB70"/>
      <c r="GC70"/>
      <c r="GD70"/>
      <c r="GE70"/>
      <c r="GF70"/>
      <c r="GG70"/>
      <c r="GH70"/>
      <c r="GI70"/>
      <c r="GJ70"/>
      <c r="GK70"/>
      <c r="GL70"/>
      <c r="GM70"/>
      <c r="GN70"/>
      <c r="GO70"/>
      <c r="GP70"/>
      <c r="GQ70"/>
      <c r="GR70"/>
      <c r="GS70"/>
      <c r="GT70"/>
      <c r="GU70"/>
      <c r="GV70"/>
      <c r="GW70"/>
      <c r="GX70"/>
      <c r="GY70"/>
      <c r="GZ70"/>
      <c r="HA70"/>
      <c r="HB70"/>
      <c r="HC70"/>
      <c r="HD70"/>
      <c r="HE70"/>
      <c r="HF70"/>
      <c r="HG70"/>
      <c r="HH70"/>
      <c r="HI70"/>
      <c r="HJ70"/>
      <c r="HK70"/>
      <c r="HL70"/>
      <c r="HM70"/>
      <c r="HN70"/>
      <c r="HO70"/>
      <c r="HP70"/>
      <c r="HQ70"/>
      <c r="HR70"/>
      <c r="HS70"/>
      <c r="HT70"/>
      <c r="HU70"/>
      <c r="HV70"/>
      <c r="HW70"/>
      <c r="HX70"/>
      <c r="HY70"/>
      <c r="HZ70"/>
      <c r="IA70"/>
      <c r="IB70"/>
      <c r="IC70"/>
      <c r="ID70"/>
      <c r="IE70"/>
      <c r="IF70"/>
      <c r="IG70"/>
      <c r="IH70"/>
      <c r="II70"/>
      <c r="IJ70"/>
      <c r="IK70"/>
      <c r="IL70"/>
      <c r="IM70"/>
      <c r="IN70"/>
      <c r="IO70"/>
      <c r="IP70"/>
      <c r="IQ70"/>
      <c r="IR70"/>
      <c r="IS70"/>
      <c r="IT70"/>
      <c r="IU70"/>
      <c r="IV70"/>
      <c r="IW70"/>
      <c r="IX70"/>
      <c r="IY70"/>
      <c r="IZ70"/>
      <c r="JA70"/>
      <c r="JB70"/>
      <c r="JC70"/>
      <c r="JD70"/>
      <c r="JE70"/>
      <c r="JF70"/>
      <c r="JG70"/>
      <c r="JH70"/>
      <c r="JI70"/>
      <c r="JJ70"/>
      <c r="JK70"/>
      <c r="JL70"/>
      <c r="JM70"/>
      <c r="JN70"/>
      <c r="JO70"/>
      <c r="JP70"/>
      <c r="JQ70"/>
      <c r="JR70"/>
      <c r="JS70"/>
      <c r="JT70"/>
      <c r="JU70"/>
      <c r="JV70"/>
      <c r="JW70"/>
      <c r="JX70"/>
      <c r="JY70"/>
      <c r="JZ70"/>
      <c r="KA70"/>
      <c r="KB70"/>
      <c r="KC70"/>
      <c r="KD70"/>
      <c r="KE70"/>
      <c r="KF70"/>
      <c r="KG70"/>
      <c r="KH70"/>
      <c r="KI70"/>
      <c r="KJ70"/>
      <c r="KK70"/>
      <c r="KL70"/>
      <c r="KM70"/>
      <c r="KN70"/>
      <c r="KO70"/>
      <c r="KP70"/>
      <c r="KQ70"/>
      <c r="KR70"/>
      <c r="KS70"/>
      <c r="KT70"/>
      <c r="KU70"/>
      <c r="KV70"/>
      <c r="KW70"/>
      <c r="KX70"/>
      <c r="KY70"/>
      <c r="KZ70"/>
      <c r="LA70"/>
      <c r="LB70"/>
      <c r="LC70"/>
      <c r="LD70"/>
      <c r="LE70"/>
      <c r="LF70"/>
      <c r="LG70"/>
      <c r="LH70"/>
      <c r="LI70"/>
      <c r="LJ70"/>
      <c r="LK70"/>
      <c r="LL70"/>
      <c r="LM70"/>
      <c r="LN70"/>
      <c r="LO70"/>
      <c r="LP70"/>
      <c r="LQ70"/>
      <c r="LR70"/>
      <c r="LS70"/>
      <c r="LT70"/>
      <c r="LU70"/>
      <c r="LV70"/>
      <c r="LW70"/>
      <c r="LX70"/>
      <c r="LY70"/>
      <c r="LZ70"/>
      <c r="MA70"/>
      <c r="MB70"/>
      <c r="MC70"/>
      <c r="MD70"/>
      <c r="ME70"/>
      <c r="MF70"/>
      <c r="MG70"/>
      <c r="MH70"/>
      <c r="MI70"/>
      <c r="MJ70"/>
      <c r="MK70"/>
      <c r="ML70"/>
      <c r="MM70"/>
      <c r="MN70"/>
      <c r="MO70"/>
      <c r="MP70"/>
      <c r="MQ70"/>
      <c r="MR70"/>
    </row>
    <row r="71" spans="1:356" ht="15" customHeight="1">
      <c r="A71" s="14"/>
      <c r="B71" t="s">
        <v>111</v>
      </c>
      <c r="C71" s="14"/>
      <c r="F71" t="s">
        <v>37</v>
      </c>
      <c r="G71" s="20">
        <v>1</v>
      </c>
      <c r="H71" s="20"/>
      <c r="I71" s="38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/>
      <c r="EJ71"/>
      <c r="EK71"/>
      <c r="EL71"/>
      <c r="EM71"/>
      <c r="EN71"/>
      <c r="EO71"/>
      <c r="EP71"/>
      <c r="EQ71"/>
      <c r="ER71"/>
      <c r="ES71"/>
      <c r="ET71"/>
      <c r="EU71"/>
      <c r="EV71"/>
      <c r="EW71"/>
      <c r="EX71"/>
      <c r="EY71"/>
      <c r="EZ71"/>
      <c r="FA71"/>
      <c r="FB71"/>
      <c r="FC71"/>
      <c r="FD71"/>
      <c r="FE71"/>
      <c r="FF71"/>
      <c r="FG71"/>
      <c r="FH71"/>
      <c r="FI71"/>
      <c r="FJ71"/>
      <c r="FK71"/>
      <c r="FL71"/>
      <c r="FM71"/>
      <c r="FN71"/>
      <c r="FO71"/>
      <c r="FP71"/>
      <c r="FQ71"/>
      <c r="FR71"/>
      <c r="FS71"/>
      <c r="FT71"/>
      <c r="FU71"/>
      <c r="FV71"/>
      <c r="FW71"/>
      <c r="FX71"/>
      <c r="FY71"/>
      <c r="FZ71"/>
      <c r="GA71"/>
      <c r="GB71"/>
      <c r="GC71"/>
      <c r="GD71"/>
      <c r="GE71"/>
      <c r="GF71"/>
      <c r="GG71"/>
      <c r="GH71"/>
      <c r="GI71"/>
      <c r="GJ71"/>
      <c r="GK71"/>
      <c r="GL71"/>
      <c r="GM71"/>
      <c r="GN71"/>
      <c r="GO71"/>
      <c r="GP71"/>
      <c r="GQ71"/>
      <c r="GR71"/>
      <c r="GS71"/>
      <c r="GT71"/>
      <c r="GU71"/>
      <c r="GV71"/>
      <c r="GW71"/>
      <c r="GX71"/>
      <c r="GY71"/>
      <c r="GZ71"/>
      <c r="HA71"/>
      <c r="HB71"/>
      <c r="HC71"/>
      <c r="HD71"/>
      <c r="HE71"/>
      <c r="HF71"/>
      <c r="HG71"/>
      <c r="HH71"/>
      <c r="HI71"/>
      <c r="HJ71"/>
      <c r="HK71"/>
      <c r="HL71"/>
      <c r="HM71"/>
      <c r="HN71"/>
      <c r="HO71"/>
      <c r="HP71"/>
      <c r="HQ71"/>
      <c r="HR71"/>
      <c r="HS71"/>
      <c r="HT71"/>
      <c r="HU71"/>
      <c r="HV71"/>
      <c r="HW71"/>
      <c r="HX71"/>
      <c r="HY71"/>
      <c r="HZ71"/>
      <c r="IA71"/>
      <c r="IB71"/>
      <c r="IC71"/>
      <c r="ID71"/>
      <c r="IE71"/>
      <c r="IF71"/>
      <c r="IG71"/>
      <c r="IH71"/>
      <c r="II71"/>
      <c r="IJ71"/>
      <c r="IK71"/>
      <c r="IL71"/>
      <c r="IM71"/>
      <c r="IN71"/>
      <c r="IO71"/>
      <c r="IP71"/>
      <c r="IQ71"/>
      <c r="IR71"/>
      <c r="IS71"/>
      <c r="IT71"/>
      <c r="IU71"/>
      <c r="IV71"/>
      <c r="IW71"/>
      <c r="IX71"/>
      <c r="IY71"/>
      <c r="IZ71"/>
      <c r="JA71"/>
      <c r="JB71"/>
      <c r="JC71"/>
      <c r="JD71"/>
      <c r="JE71"/>
      <c r="JF71"/>
      <c r="JG71"/>
      <c r="JH71"/>
      <c r="JI71"/>
      <c r="JJ71"/>
      <c r="JK71"/>
      <c r="JL71"/>
      <c r="JM71"/>
      <c r="JN71"/>
      <c r="JO71"/>
      <c r="JP71"/>
      <c r="JQ71"/>
      <c r="JR71"/>
      <c r="JS71"/>
      <c r="JT71"/>
      <c r="JU71"/>
      <c r="JV71"/>
      <c r="JW71"/>
      <c r="JX71"/>
      <c r="JY71"/>
      <c r="JZ71"/>
      <c r="KA71"/>
      <c r="KB71"/>
      <c r="KC71"/>
      <c r="KD71"/>
      <c r="KE71"/>
      <c r="KF71"/>
      <c r="KG71"/>
      <c r="KH71"/>
      <c r="KI71"/>
      <c r="KJ71"/>
      <c r="KK71"/>
      <c r="KL71"/>
      <c r="KM71"/>
      <c r="KN71"/>
      <c r="KO71"/>
      <c r="KP71"/>
      <c r="KQ71"/>
      <c r="KR71"/>
      <c r="KS71"/>
      <c r="KT71"/>
      <c r="KU71"/>
      <c r="KV71"/>
      <c r="KW71"/>
      <c r="KX71"/>
      <c r="KY71"/>
      <c r="KZ71"/>
      <c r="LA71"/>
      <c r="LB71"/>
      <c r="LC71"/>
      <c r="LD71"/>
      <c r="LE71"/>
      <c r="LF71"/>
      <c r="LG71"/>
      <c r="LH71"/>
      <c r="LI71"/>
      <c r="LJ71"/>
      <c r="LK71"/>
      <c r="LL71"/>
      <c r="LM71"/>
      <c r="LN71"/>
      <c r="LO71"/>
      <c r="LP71"/>
      <c r="LQ71"/>
      <c r="LR71"/>
      <c r="LS71"/>
      <c r="LT71"/>
      <c r="LU71"/>
      <c r="LV71"/>
      <c r="LW71"/>
      <c r="LX71"/>
      <c r="LY71"/>
      <c r="LZ71"/>
      <c r="MA71"/>
      <c r="MB71"/>
      <c r="MC71"/>
      <c r="MD71"/>
      <c r="ME71"/>
      <c r="MF71"/>
      <c r="MG71"/>
      <c r="MH71"/>
      <c r="MI71"/>
      <c r="MJ71"/>
      <c r="MK71"/>
      <c r="ML71"/>
      <c r="MM71"/>
      <c r="MN71"/>
      <c r="MO71"/>
      <c r="MP71"/>
      <c r="MQ71"/>
      <c r="MR71"/>
    </row>
    <row r="72" spans="1:356" ht="15" customHeight="1">
      <c r="A72" s="14"/>
      <c r="B72" t="s">
        <v>112</v>
      </c>
      <c r="C72" s="14"/>
      <c r="E72" s="14"/>
      <c r="F72"/>
      <c r="G72" s="20">
        <v>0</v>
      </c>
      <c r="H72" s="20"/>
      <c r="I72" s="38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  <c r="EL72"/>
      <c r="EM72"/>
      <c r="EN72"/>
      <c r="EO72"/>
      <c r="EP72"/>
      <c r="EQ72"/>
      <c r="ER72"/>
      <c r="ES72"/>
      <c r="ET72"/>
      <c r="EU72"/>
      <c r="EV72"/>
      <c r="EW72"/>
      <c r="EX72"/>
      <c r="EY72"/>
      <c r="EZ72"/>
      <c r="FA72"/>
      <c r="FB72"/>
      <c r="FC72"/>
      <c r="FD72"/>
      <c r="FE72"/>
      <c r="FF72"/>
      <c r="FG72"/>
      <c r="FH72"/>
      <c r="FI72"/>
      <c r="FJ72"/>
      <c r="FK72"/>
      <c r="FL72"/>
      <c r="FM72"/>
      <c r="FN72"/>
      <c r="FO72"/>
      <c r="FP72"/>
      <c r="FQ72"/>
      <c r="FR72"/>
      <c r="FS72"/>
      <c r="FT72"/>
      <c r="FU72"/>
      <c r="FV72"/>
      <c r="FW72"/>
      <c r="FX72"/>
      <c r="FY72"/>
      <c r="FZ72"/>
      <c r="GA72"/>
      <c r="GB72"/>
      <c r="GC72"/>
      <c r="GD72"/>
      <c r="GE72"/>
      <c r="GF72"/>
      <c r="GG72"/>
      <c r="GH72"/>
      <c r="GI72"/>
      <c r="GJ72"/>
      <c r="GK72"/>
      <c r="GL72"/>
      <c r="GM72"/>
      <c r="GN72"/>
      <c r="GO72"/>
      <c r="GP72"/>
      <c r="GQ72"/>
      <c r="GR72"/>
      <c r="GS72"/>
      <c r="GT72"/>
      <c r="GU72"/>
      <c r="GV72"/>
      <c r="GW72"/>
      <c r="GX72"/>
      <c r="GY72"/>
      <c r="GZ72"/>
      <c r="HA72"/>
      <c r="HB72"/>
      <c r="HC72"/>
      <c r="HD72"/>
      <c r="HE72"/>
      <c r="HF72"/>
      <c r="HG72"/>
      <c r="HH72"/>
      <c r="HI72"/>
      <c r="HJ72"/>
      <c r="HK72"/>
      <c r="HL72"/>
      <c r="HM72"/>
      <c r="HN72"/>
      <c r="HO72"/>
      <c r="HP72"/>
      <c r="HQ72"/>
      <c r="HR72"/>
      <c r="HS72"/>
      <c r="HT72"/>
      <c r="HU72"/>
      <c r="HV72"/>
      <c r="HW72"/>
      <c r="HX72"/>
      <c r="HY72"/>
      <c r="HZ72"/>
      <c r="IA72"/>
      <c r="IB72"/>
      <c r="IC72"/>
      <c r="ID72"/>
      <c r="IE72"/>
      <c r="IF72"/>
      <c r="IG72"/>
      <c r="IH72"/>
      <c r="II72"/>
      <c r="IJ72"/>
      <c r="IK72"/>
      <c r="IL72"/>
      <c r="IM72"/>
      <c r="IN72"/>
      <c r="IO72"/>
      <c r="IP72"/>
      <c r="IQ72"/>
      <c r="IR72"/>
      <c r="IS72"/>
      <c r="IT72"/>
      <c r="IU72"/>
      <c r="IV72"/>
      <c r="IW72"/>
      <c r="IX72"/>
      <c r="IY72"/>
      <c r="IZ72"/>
      <c r="JA72"/>
      <c r="JB72"/>
      <c r="JC72"/>
      <c r="JD72"/>
      <c r="JE72"/>
      <c r="JF72"/>
      <c r="JG72"/>
      <c r="JH72"/>
      <c r="JI72"/>
      <c r="JJ72"/>
      <c r="JK72"/>
      <c r="JL72"/>
      <c r="JM72"/>
      <c r="JN72"/>
      <c r="JO72"/>
      <c r="JP72"/>
      <c r="JQ72"/>
      <c r="JR72"/>
      <c r="JS72"/>
      <c r="JT72"/>
      <c r="JU72"/>
      <c r="JV72"/>
      <c r="JW72"/>
      <c r="JX72"/>
      <c r="JY72"/>
      <c r="JZ72"/>
      <c r="KA72"/>
      <c r="KB72"/>
      <c r="KC72"/>
      <c r="KD72"/>
      <c r="KE72"/>
      <c r="KF72"/>
      <c r="KG72"/>
      <c r="KH72"/>
      <c r="KI72"/>
      <c r="KJ72"/>
      <c r="KK72"/>
      <c r="KL72"/>
      <c r="KM72"/>
      <c r="KN72"/>
      <c r="KO72"/>
      <c r="KP72"/>
      <c r="KQ72"/>
      <c r="KR72"/>
      <c r="KS72"/>
      <c r="KT72"/>
      <c r="KU72"/>
      <c r="KV72"/>
      <c r="KW72"/>
      <c r="KX72"/>
      <c r="KY72"/>
      <c r="KZ72"/>
      <c r="LA72"/>
      <c r="LB72"/>
      <c r="LC72"/>
      <c r="LD72"/>
      <c r="LE72"/>
      <c r="LF72"/>
      <c r="LG72"/>
      <c r="LH72"/>
      <c r="LI72"/>
      <c r="LJ72"/>
      <c r="LK72"/>
      <c r="LL72"/>
      <c r="LM72"/>
      <c r="LN72"/>
      <c r="LO72"/>
      <c r="LP72"/>
      <c r="LQ72"/>
      <c r="LR72"/>
      <c r="LS72"/>
      <c r="LT72"/>
      <c r="LU72"/>
      <c r="LV72"/>
      <c r="LW72"/>
      <c r="LX72"/>
      <c r="LY72"/>
      <c r="LZ72"/>
      <c r="MA72"/>
      <c r="MB72"/>
      <c r="MC72"/>
      <c r="MD72"/>
      <c r="ME72"/>
      <c r="MF72"/>
      <c r="MG72"/>
      <c r="MH72"/>
      <c r="MI72"/>
      <c r="MJ72"/>
      <c r="MK72"/>
      <c r="ML72"/>
      <c r="MM72"/>
      <c r="MN72"/>
      <c r="MO72"/>
      <c r="MP72"/>
      <c r="MQ72"/>
      <c r="MR72"/>
    </row>
    <row r="73" spans="1:356" ht="15" customHeight="1">
      <c r="A73" s="14"/>
      <c r="B73" s="14"/>
      <c r="C73" t="s">
        <v>113</v>
      </c>
      <c r="E73" s="14"/>
      <c r="F73"/>
      <c r="G73" s="14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  <c r="ET73"/>
      <c r="EU73"/>
      <c r="EV73"/>
      <c r="EW73"/>
      <c r="EX73"/>
      <c r="EY73"/>
      <c r="EZ73"/>
      <c r="FA73"/>
      <c r="FB73"/>
      <c r="FC73"/>
      <c r="FD73"/>
      <c r="FE73"/>
      <c r="FF73"/>
      <c r="FG73"/>
      <c r="FH73"/>
      <c r="FI73"/>
      <c r="FJ73"/>
      <c r="FK73"/>
      <c r="FL73"/>
      <c r="FM73"/>
      <c r="FN73"/>
      <c r="FO73"/>
      <c r="FP73"/>
      <c r="FQ73"/>
      <c r="FR73"/>
      <c r="FS73"/>
      <c r="FT73"/>
      <c r="FU73"/>
      <c r="FV73"/>
      <c r="FW73"/>
      <c r="FX73"/>
      <c r="FY73"/>
      <c r="FZ73"/>
      <c r="GA73"/>
      <c r="GB73"/>
      <c r="GC73"/>
      <c r="GD73"/>
      <c r="GE73"/>
      <c r="GF73"/>
      <c r="GG73"/>
      <c r="GH73"/>
      <c r="GI73"/>
      <c r="GJ73"/>
      <c r="GK73"/>
      <c r="GL73"/>
      <c r="GM73"/>
      <c r="GN73"/>
      <c r="GO73"/>
      <c r="GP73"/>
      <c r="GQ73"/>
      <c r="GR73"/>
      <c r="GS73"/>
      <c r="GT73"/>
      <c r="GU73"/>
      <c r="GV73"/>
      <c r="GW73"/>
      <c r="GX73"/>
      <c r="GY73"/>
      <c r="GZ73"/>
      <c r="HA73"/>
      <c r="HB73"/>
      <c r="HC73"/>
      <c r="HD73"/>
      <c r="HE73"/>
      <c r="HF73"/>
      <c r="HG73"/>
      <c r="HH73"/>
      <c r="HI73"/>
      <c r="HJ73"/>
      <c r="HK73"/>
      <c r="HL73"/>
      <c r="HM73"/>
      <c r="HN73"/>
      <c r="HO73"/>
      <c r="HP73"/>
      <c r="HQ73"/>
      <c r="HR73"/>
      <c r="HS73"/>
      <c r="HT73"/>
      <c r="HU73"/>
      <c r="HV73"/>
      <c r="HW73"/>
      <c r="HX73"/>
      <c r="HY73"/>
      <c r="HZ73"/>
      <c r="IA73"/>
      <c r="IB73"/>
      <c r="IC73"/>
      <c r="ID73"/>
      <c r="IE73"/>
      <c r="IF73"/>
      <c r="IG73"/>
      <c r="IH73"/>
      <c r="II73"/>
      <c r="IJ73"/>
      <c r="IK73"/>
      <c r="IL73"/>
      <c r="IM73"/>
      <c r="IN73"/>
      <c r="IO73"/>
      <c r="IP73"/>
      <c r="IQ73"/>
      <c r="IR73"/>
      <c r="IS73"/>
      <c r="IT73"/>
      <c r="IU73"/>
      <c r="IV73"/>
      <c r="IW73"/>
      <c r="IX73"/>
      <c r="IY73"/>
      <c r="IZ73"/>
      <c r="JA73"/>
      <c r="JB73"/>
      <c r="JC73"/>
      <c r="JD73"/>
      <c r="JE73"/>
      <c r="JF73"/>
      <c r="JG73"/>
      <c r="JH73"/>
      <c r="JI73"/>
      <c r="JJ73"/>
      <c r="JK73"/>
      <c r="JL73"/>
      <c r="JM73"/>
      <c r="JN73"/>
      <c r="JO73"/>
      <c r="JP73"/>
      <c r="JQ73"/>
      <c r="JR73"/>
      <c r="JS73"/>
      <c r="JT73"/>
      <c r="JU73"/>
      <c r="JV73"/>
      <c r="JW73"/>
      <c r="JX73"/>
      <c r="JY73"/>
      <c r="JZ73"/>
      <c r="KA73"/>
      <c r="KB73"/>
      <c r="KC73"/>
      <c r="KD73"/>
      <c r="KE73"/>
      <c r="KF73"/>
      <c r="KG73"/>
      <c r="KH73"/>
      <c r="KI73"/>
      <c r="KJ73"/>
      <c r="KK73"/>
      <c r="KL73"/>
      <c r="KM73"/>
      <c r="KN73"/>
      <c r="KO73"/>
      <c r="KP73"/>
      <c r="KQ73"/>
      <c r="KR73"/>
      <c r="KS73"/>
      <c r="KT73"/>
      <c r="KU73"/>
      <c r="KV73"/>
      <c r="KW73"/>
      <c r="KX73"/>
      <c r="KY73"/>
      <c r="KZ73"/>
      <c r="LA73"/>
      <c r="LB73"/>
      <c r="LC73"/>
      <c r="LD73"/>
      <c r="LE73"/>
      <c r="LF73"/>
      <c r="LG73"/>
      <c r="LH73"/>
      <c r="LI73"/>
      <c r="LJ73"/>
      <c r="LK73"/>
      <c r="LL73"/>
      <c r="LM73"/>
      <c r="LN73"/>
      <c r="LO73"/>
      <c r="LP73"/>
      <c r="LQ73"/>
      <c r="LR73"/>
      <c r="LS73"/>
      <c r="LT73"/>
      <c r="LU73"/>
      <c r="LV73"/>
      <c r="LW73"/>
      <c r="LX73"/>
      <c r="LY73"/>
      <c r="LZ73"/>
      <c r="MA73"/>
      <c r="MB73"/>
      <c r="MC73"/>
      <c r="MD73"/>
      <c r="ME73"/>
      <c r="MF73"/>
      <c r="MG73"/>
      <c r="MH73"/>
      <c r="MI73"/>
      <c r="MJ73"/>
      <c r="MK73"/>
      <c r="ML73"/>
      <c r="MM73"/>
      <c r="MN73"/>
      <c r="MO73"/>
      <c r="MP73"/>
      <c r="MQ73"/>
      <c r="MR73"/>
    </row>
    <row r="74" spans="1:356" ht="15" customHeight="1">
      <c r="A74" s="14"/>
      <c r="B74" s="14"/>
      <c r="C74" t="s">
        <v>114</v>
      </c>
      <c r="E74" s="14"/>
      <c r="F74"/>
      <c r="G74" s="1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/>
      <c r="FK74"/>
      <c r="FL74"/>
      <c r="FM74"/>
      <c r="FN74"/>
      <c r="FO74"/>
      <c r="FP74"/>
      <c r="FQ74"/>
      <c r="FR74"/>
      <c r="FS74"/>
      <c r="FT74"/>
      <c r="FU74"/>
      <c r="FV74"/>
      <c r="FW74"/>
      <c r="FX74"/>
      <c r="FY74"/>
      <c r="FZ74"/>
      <c r="GA74"/>
      <c r="GB74"/>
      <c r="GC74"/>
      <c r="GD74"/>
      <c r="GE74"/>
      <c r="GF74"/>
      <c r="GG74"/>
      <c r="GH74"/>
      <c r="GI74"/>
      <c r="GJ74"/>
      <c r="GK74"/>
      <c r="GL74"/>
      <c r="GM74"/>
      <c r="GN74"/>
      <c r="GO74"/>
      <c r="GP74"/>
      <c r="GQ74"/>
      <c r="GR74"/>
      <c r="GS74"/>
      <c r="GT74"/>
      <c r="GU74"/>
      <c r="GV74"/>
      <c r="GW74"/>
      <c r="GX74"/>
      <c r="GY74"/>
      <c r="GZ74"/>
      <c r="HA74"/>
      <c r="HB74"/>
      <c r="HC74"/>
      <c r="HD74"/>
      <c r="HE74"/>
      <c r="HF74"/>
      <c r="HG74"/>
      <c r="HH74"/>
      <c r="HI74"/>
      <c r="HJ74"/>
      <c r="HK74"/>
      <c r="HL74"/>
      <c r="HM74"/>
      <c r="HN74"/>
      <c r="HO74"/>
      <c r="HP74"/>
      <c r="HQ74"/>
      <c r="HR74"/>
      <c r="HS74"/>
      <c r="HT74"/>
      <c r="HU74"/>
      <c r="HV74"/>
      <c r="HW74"/>
      <c r="HX74"/>
      <c r="HY74"/>
      <c r="HZ74"/>
      <c r="IA74"/>
      <c r="IB74"/>
      <c r="IC74"/>
      <c r="ID74"/>
      <c r="IE74"/>
      <c r="IF74"/>
      <c r="IG74"/>
      <c r="IH74"/>
      <c r="II74"/>
      <c r="IJ74"/>
      <c r="IK74"/>
      <c r="IL74"/>
      <c r="IM74"/>
      <c r="IN74"/>
      <c r="IO74"/>
      <c r="IP74"/>
      <c r="IQ74"/>
      <c r="IR74"/>
      <c r="IS74"/>
      <c r="IT74"/>
      <c r="IU74"/>
      <c r="IV74"/>
      <c r="IW74"/>
      <c r="IX74"/>
      <c r="IY74"/>
      <c r="IZ74"/>
      <c r="JA74"/>
      <c r="JB74"/>
      <c r="JC74"/>
      <c r="JD74"/>
      <c r="JE74"/>
      <c r="JF74"/>
      <c r="JG74"/>
      <c r="JH74"/>
      <c r="JI74"/>
      <c r="JJ74"/>
      <c r="JK74"/>
      <c r="JL74"/>
      <c r="JM74"/>
      <c r="JN74"/>
      <c r="JO74"/>
      <c r="JP74"/>
      <c r="JQ74"/>
      <c r="JR74"/>
      <c r="JS74"/>
      <c r="JT74"/>
      <c r="JU74"/>
      <c r="JV74"/>
      <c r="JW74"/>
      <c r="JX74"/>
      <c r="JY74"/>
      <c r="JZ74"/>
      <c r="KA74"/>
      <c r="KB74"/>
      <c r="KC74"/>
      <c r="KD74"/>
      <c r="KE74"/>
      <c r="KF74"/>
      <c r="KG74"/>
      <c r="KH74"/>
      <c r="KI74"/>
      <c r="KJ74"/>
      <c r="KK74"/>
      <c r="KL74"/>
      <c r="KM74"/>
      <c r="KN74"/>
      <c r="KO74"/>
      <c r="KP74"/>
      <c r="KQ74"/>
      <c r="KR74"/>
      <c r="KS74"/>
      <c r="KT74"/>
      <c r="KU74"/>
      <c r="KV74"/>
      <c r="KW74"/>
      <c r="KX74"/>
      <c r="KY74"/>
      <c r="KZ74"/>
      <c r="LA74"/>
      <c r="LB74"/>
      <c r="LC74"/>
      <c r="LD74"/>
      <c r="LE74"/>
      <c r="LF74"/>
      <c r="LG74"/>
      <c r="LH74"/>
      <c r="LI74"/>
      <c r="LJ74"/>
      <c r="LK74"/>
      <c r="LL74"/>
      <c r="LM74"/>
      <c r="LN74"/>
      <c r="LO74"/>
      <c r="LP74"/>
      <c r="LQ74"/>
      <c r="LR74"/>
      <c r="LS74"/>
      <c r="LT74"/>
      <c r="LU74"/>
      <c r="LV74"/>
      <c r="LW74"/>
      <c r="LX74"/>
      <c r="LY74"/>
      <c r="LZ74"/>
      <c r="MA74"/>
      <c r="MB74"/>
      <c r="MC74"/>
      <c r="MD74"/>
      <c r="ME74"/>
      <c r="MF74"/>
      <c r="MG74"/>
      <c r="MH74"/>
      <c r="MI74"/>
      <c r="MJ74"/>
      <c r="MK74"/>
      <c r="ML74"/>
      <c r="MM74"/>
      <c r="MN74"/>
      <c r="MO74"/>
      <c r="MP74"/>
      <c r="MQ74"/>
      <c r="MR74"/>
    </row>
    <row r="75" spans="1:356" ht="15" customHeight="1">
      <c r="A75" s="14"/>
      <c r="B75" s="14"/>
      <c r="C75" t="s">
        <v>115</v>
      </c>
      <c r="E75" s="14"/>
      <c r="F75"/>
      <c r="G75" s="14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  <c r="DO75"/>
      <c r="DP75"/>
      <c r="DQ75"/>
      <c r="DR75"/>
      <c r="DS75"/>
      <c r="DT75"/>
      <c r="DU75"/>
      <c r="DV75"/>
      <c r="DW75"/>
      <c r="DX75"/>
      <c r="DY75"/>
      <c r="DZ75"/>
      <c r="EA75"/>
      <c r="EB75"/>
      <c r="EC75"/>
      <c r="ED75"/>
      <c r="EE75"/>
      <c r="EF75"/>
      <c r="EG75"/>
      <c r="EH75"/>
      <c r="EI75"/>
      <c r="EJ75"/>
      <c r="EK75"/>
      <c r="EL75"/>
      <c r="EM75"/>
      <c r="EN75"/>
      <c r="EO75"/>
      <c r="EP75"/>
      <c r="EQ75"/>
      <c r="ER75"/>
      <c r="ES75"/>
      <c r="ET75"/>
      <c r="EU75"/>
      <c r="EV75"/>
      <c r="EW75"/>
      <c r="EX75"/>
      <c r="EY75"/>
      <c r="EZ75"/>
      <c r="FA75"/>
      <c r="FB75"/>
      <c r="FC75"/>
      <c r="FD75"/>
      <c r="FE75"/>
      <c r="FF75"/>
      <c r="FG75"/>
      <c r="FH75"/>
      <c r="FI75"/>
      <c r="FJ75"/>
      <c r="FK75"/>
      <c r="FL75"/>
      <c r="FM75"/>
      <c r="FN75"/>
      <c r="FO75"/>
      <c r="FP75"/>
      <c r="FQ75"/>
      <c r="FR75"/>
      <c r="FS75"/>
      <c r="FT75"/>
      <c r="FU75"/>
      <c r="FV75"/>
      <c r="FW75"/>
      <c r="FX75"/>
      <c r="FY75"/>
      <c r="FZ75"/>
      <c r="GA75"/>
      <c r="GB75"/>
      <c r="GC75"/>
      <c r="GD75"/>
      <c r="GE75"/>
      <c r="GF75"/>
      <c r="GG75"/>
      <c r="GH75"/>
      <c r="GI75"/>
      <c r="GJ75"/>
      <c r="GK75"/>
      <c r="GL75"/>
      <c r="GM75"/>
      <c r="GN75"/>
      <c r="GO75"/>
      <c r="GP75"/>
      <c r="GQ75"/>
      <c r="GR75"/>
      <c r="GS75"/>
      <c r="GT75"/>
      <c r="GU75"/>
      <c r="GV75"/>
      <c r="GW75"/>
      <c r="GX75"/>
      <c r="GY75"/>
      <c r="GZ75"/>
      <c r="HA75"/>
      <c r="HB75"/>
      <c r="HC75"/>
      <c r="HD75"/>
      <c r="HE75"/>
      <c r="HF75"/>
      <c r="HG75"/>
      <c r="HH75"/>
      <c r="HI75"/>
      <c r="HJ75"/>
      <c r="HK75"/>
      <c r="HL75"/>
      <c r="HM75"/>
      <c r="HN75"/>
      <c r="HO75"/>
      <c r="HP75"/>
      <c r="HQ75"/>
      <c r="HR75"/>
      <c r="HS75"/>
      <c r="HT75"/>
      <c r="HU75"/>
      <c r="HV75"/>
      <c r="HW75"/>
      <c r="HX75"/>
      <c r="HY75"/>
      <c r="HZ75"/>
      <c r="IA75"/>
      <c r="IB75"/>
      <c r="IC75"/>
      <c r="ID75"/>
      <c r="IE75"/>
      <c r="IF75"/>
      <c r="IG75"/>
      <c r="IH75"/>
      <c r="II75"/>
      <c r="IJ75"/>
      <c r="IK75"/>
      <c r="IL75"/>
      <c r="IM75"/>
      <c r="IN75"/>
      <c r="IO75"/>
      <c r="IP75"/>
      <c r="IQ75"/>
      <c r="IR75"/>
      <c r="IS75"/>
      <c r="IT75"/>
      <c r="IU75"/>
      <c r="IV75"/>
      <c r="IW75"/>
      <c r="IX75"/>
      <c r="IY75"/>
      <c r="IZ75"/>
      <c r="JA75"/>
      <c r="JB75"/>
      <c r="JC75"/>
      <c r="JD75"/>
      <c r="JE75"/>
      <c r="JF75"/>
      <c r="JG75"/>
      <c r="JH75"/>
      <c r="JI75"/>
      <c r="JJ75"/>
      <c r="JK75"/>
      <c r="JL75"/>
      <c r="JM75"/>
      <c r="JN75"/>
      <c r="JO75"/>
      <c r="JP75"/>
      <c r="JQ75"/>
      <c r="JR75"/>
      <c r="JS75"/>
      <c r="JT75"/>
      <c r="JU75"/>
      <c r="JV75"/>
      <c r="JW75"/>
      <c r="JX75"/>
      <c r="JY75"/>
      <c r="JZ75"/>
      <c r="KA75"/>
      <c r="KB75"/>
      <c r="KC75"/>
      <c r="KD75"/>
      <c r="KE75"/>
      <c r="KF75"/>
      <c r="KG75"/>
      <c r="KH75"/>
      <c r="KI75"/>
      <c r="KJ75"/>
      <c r="KK75"/>
      <c r="KL75"/>
      <c r="KM75"/>
      <c r="KN75"/>
      <c r="KO75"/>
      <c r="KP75"/>
      <c r="KQ75"/>
      <c r="KR75"/>
      <c r="KS75"/>
      <c r="KT75"/>
      <c r="KU75"/>
      <c r="KV75"/>
      <c r="KW75"/>
      <c r="KX75"/>
      <c r="KY75"/>
      <c r="KZ75"/>
      <c r="LA75"/>
      <c r="LB75"/>
      <c r="LC75"/>
      <c r="LD75"/>
      <c r="LE75"/>
      <c r="LF75"/>
      <c r="LG75"/>
      <c r="LH75"/>
      <c r="LI75"/>
      <c r="LJ75"/>
      <c r="LK75"/>
      <c r="LL75"/>
      <c r="LM75"/>
      <c r="LN75"/>
      <c r="LO75"/>
      <c r="LP75"/>
      <c r="LQ75"/>
      <c r="LR75"/>
      <c r="LS75"/>
      <c r="LT75"/>
      <c r="LU75"/>
      <c r="LV75"/>
      <c r="LW75"/>
      <c r="LX75"/>
      <c r="LY75"/>
      <c r="LZ75"/>
      <c r="MA75"/>
      <c r="MB75"/>
      <c r="MC75"/>
      <c r="MD75"/>
      <c r="ME75"/>
      <c r="MF75"/>
      <c r="MG75"/>
      <c r="MH75"/>
      <c r="MI75"/>
      <c r="MJ75"/>
      <c r="MK75"/>
      <c r="ML75"/>
      <c r="MM75"/>
      <c r="MN75"/>
      <c r="MO75"/>
      <c r="MP75"/>
      <c r="MQ75"/>
      <c r="MR75"/>
    </row>
    <row r="76" spans="1:356" ht="15" customHeight="1">
      <c r="A76" s="14"/>
      <c r="B76" s="14"/>
      <c r="C76" t="s">
        <v>116</v>
      </c>
      <c r="E76" s="14"/>
      <c r="F76"/>
      <c r="G76" s="14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  <c r="DL76"/>
      <c r="DM76"/>
      <c r="DN76"/>
      <c r="DO76"/>
      <c r="DP76"/>
      <c r="DQ76"/>
      <c r="DR76"/>
      <c r="DS76"/>
      <c r="DT76"/>
      <c r="DU76"/>
      <c r="DV76"/>
      <c r="DW76"/>
      <c r="DX76"/>
      <c r="DY76"/>
      <c r="DZ76"/>
      <c r="EA76"/>
      <c r="EB76"/>
      <c r="EC76"/>
      <c r="ED76"/>
      <c r="EE76"/>
      <c r="EF76"/>
      <c r="EG76"/>
      <c r="EH76"/>
      <c r="EI76"/>
      <c r="EJ76"/>
      <c r="EK76"/>
      <c r="EL76"/>
      <c r="EM76"/>
      <c r="EN76"/>
      <c r="EO76"/>
      <c r="EP76"/>
      <c r="EQ76"/>
      <c r="ER76"/>
      <c r="ES76"/>
      <c r="ET76"/>
      <c r="EU76"/>
      <c r="EV76"/>
      <c r="EW76"/>
      <c r="EX76"/>
      <c r="EY76"/>
      <c r="EZ76"/>
      <c r="FA76"/>
      <c r="FB76"/>
      <c r="FC76"/>
      <c r="FD76"/>
      <c r="FE76"/>
      <c r="FF76"/>
      <c r="FG76"/>
      <c r="FH76"/>
      <c r="FI76"/>
      <c r="FJ76"/>
      <c r="FK76"/>
      <c r="FL76"/>
      <c r="FM76"/>
      <c r="FN76"/>
      <c r="FO76"/>
      <c r="FP76"/>
      <c r="FQ76"/>
      <c r="FR76"/>
      <c r="FS76"/>
      <c r="FT76"/>
      <c r="FU76"/>
      <c r="FV76"/>
      <c r="FW76"/>
      <c r="FX76"/>
      <c r="FY76"/>
      <c r="FZ76"/>
      <c r="GA76"/>
      <c r="GB76"/>
      <c r="GC76"/>
      <c r="GD76"/>
      <c r="GE76"/>
      <c r="GF76"/>
      <c r="GG76"/>
      <c r="GH76"/>
      <c r="GI76"/>
      <c r="GJ76"/>
      <c r="GK76"/>
      <c r="GL76"/>
      <c r="GM76"/>
      <c r="GN76"/>
      <c r="GO76"/>
      <c r="GP76"/>
      <c r="GQ76"/>
      <c r="GR76"/>
      <c r="GS76"/>
      <c r="GT76"/>
      <c r="GU76"/>
      <c r="GV76"/>
      <c r="GW76"/>
      <c r="GX76"/>
      <c r="GY76"/>
      <c r="GZ76"/>
      <c r="HA76"/>
      <c r="HB76"/>
      <c r="HC76"/>
      <c r="HD76"/>
      <c r="HE76"/>
      <c r="HF76"/>
      <c r="HG76"/>
      <c r="HH76"/>
      <c r="HI76"/>
      <c r="HJ76"/>
      <c r="HK76"/>
      <c r="HL76"/>
      <c r="HM76"/>
      <c r="HN76"/>
      <c r="HO76"/>
      <c r="HP76"/>
      <c r="HQ76"/>
      <c r="HR76"/>
      <c r="HS76"/>
      <c r="HT76"/>
      <c r="HU76"/>
      <c r="HV76"/>
      <c r="HW76"/>
      <c r="HX76"/>
      <c r="HY76"/>
      <c r="HZ76"/>
      <c r="IA76"/>
      <c r="IB76"/>
      <c r="IC76"/>
      <c r="ID76"/>
      <c r="IE76"/>
      <c r="IF76"/>
      <c r="IG76"/>
      <c r="IH76"/>
      <c r="II76"/>
      <c r="IJ76"/>
      <c r="IK76"/>
      <c r="IL76"/>
      <c r="IM76"/>
      <c r="IN76"/>
      <c r="IO76"/>
      <c r="IP76"/>
      <c r="IQ76"/>
      <c r="IR76"/>
      <c r="IS76"/>
      <c r="IT76"/>
      <c r="IU76"/>
      <c r="IV76"/>
      <c r="IW76"/>
      <c r="IX76"/>
      <c r="IY76"/>
      <c r="IZ76"/>
      <c r="JA76"/>
      <c r="JB76"/>
      <c r="JC76"/>
      <c r="JD76"/>
      <c r="JE76"/>
      <c r="JF76"/>
      <c r="JG76"/>
      <c r="JH76"/>
      <c r="JI76"/>
      <c r="JJ76"/>
      <c r="JK76"/>
      <c r="JL76"/>
      <c r="JM76"/>
      <c r="JN76"/>
      <c r="JO76"/>
      <c r="JP76"/>
      <c r="JQ76"/>
      <c r="JR76"/>
      <c r="JS76"/>
      <c r="JT76"/>
      <c r="JU76"/>
      <c r="JV76"/>
      <c r="JW76"/>
      <c r="JX76"/>
      <c r="JY76"/>
      <c r="JZ76"/>
      <c r="KA76"/>
      <c r="KB76"/>
      <c r="KC76"/>
      <c r="KD76"/>
      <c r="KE76"/>
      <c r="KF76"/>
      <c r="KG76"/>
      <c r="KH76"/>
      <c r="KI76"/>
      <c r="KJ76"/>
      <c r="KK76"/>
      <c r="KL76"/>
      <c r="KM76"/>
      <c r="KN76"/>
      <c r="KO76"/>
      <c r="KP76"/>
      <c r="KQ76"/>
      <c r="KR76"/>
      <c r="KS76"/>
      <c r="KT76"/>
      <c r="KU76"/>
      <c r="KV76"/>
      <c r="KW76"/>
      <c r="KX76"/>
      <c r="KY76"/>
      <c r="KZ76"/>
      <c r="LA76"/>
      <c r="LB76"/>
      <c r="LC76"/>
      <c r="LD76"/>
      <c r="LE76"/>
      <c r="LF76"/>
      <c r="LG76"/>
      <c r="LH76"/>
      <c r="LI76"/>
      <c r="LJ76"/>
      <c r="LK76"/>
      <c r="LL76"/>
      <c r="LM76"/>
      <c r="LN76"/>
      <c r="LO76"/>
      <c r="LP76"/>
      <c r="LQ76"/>
      <c r="LR76"/>
      <c r="LS76"/>
      <c r="LT76"/>
      <c r="LU76"/>
      <c r="LV76"/>
      <c r="LW76"/>
      <c r="LX76"/>
      <c r="LY76"/>
      <c r="LZ76"/>
      <c r="MA76"/>
      <c r="MB76"/>
      <c r="MC76"/>
      <c r="MD76"/>
      <c r="ME76"/>
      <c r="MF76"/>
      <c r="MG76"/>
      <c r="MH76"/>
      <c r="MI76"/>
      <c r="MJ76"/>
      <c r="MK76"/>
      <c r="ML76"/>
      <c r="MM76"/>
      <c r="MN76"/>
      <c r="MO76"/>
      <c r="MP76"/>
      <c r="MQ76"/>
      <c r="MR76"/>
    </row>
    <row r="77" spans="1:356" ht="15" customHeight="1">
      <c r="A77" s="14"/>
      <c r="B77" t="s">
        <v>117</v>
      </c>
      <c r="C77" s="14"/>
      <c r="D77" s="14"/>
      <c r="F77" t="s">
        <v>84</v>
      </c>
      <c r="G77" s="30">
        <v>143</v>
      </c>
      <c r="H77" s="20"/>
      <c r="I77" s="48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  <c r="DM77"/>
      <c r="DN77"/>
      <c r="DO77"/>
      <c r="DP77"/>
      <c r="DQ77"/>
      <c r="DR77"/>
      <c r="DS77"/>
      <c r="DT77"/>
      <c r="DU77"/>
      <c r="DV77"/>
      <c r="DW77"/>
      <c r="DX77"/>
      <c r="DY77"/>
      <c r="DZ77"/>
      <c r="EA77"/>
      <c r="EB77"/>
      <c r="EC77"/>
      <c r="ED77"/>
      <c r="EE77"/>
      <c r="EF77"/>
      <c r="EG77"/>
      <c r="EH77"/>
      <c r="EI77"/>
      <c r="EJ77"/>
      <c r="EK77"/>
      <c r="EL77"/>
      <c r="EM77"/>
      <c r="EN77"/>
      <c r="EO77"/>
      <c r="EP77"/>
      <c r="EQ77"/>
      <c r="ER77"/>
      <c r="ES77"/>
      <c r="ET77"/>
      <c r="EU77"/>
      <c r="EV77"/>
      <c r="EW77"/>
      <c r="EX77"/>
      <c r="EY77"/>
      <c r="EZ77"/>
      <c r="FA77"/>
      <c r="FB77"/>
      <c r="FC77"/>
      <c r="FD77"/>
      <c r="FE77"/>
      <c r="FF77"/>
      <c r="FG77"/>
      <c r="FH77"/>
      <c r="FI77"/>
      <c r="FJ77"/>
      <c r="FK77"/>
      <c r="FL77"/>
      <c r="FM77"/>
      <c r="FN77"/>
      <c r="FO77"/>
      <c r="FP77"/>
      <c r="FQ77"/>
      <c r="FR77"/>
      <c r="FS77"/>
      <c r="FT77"/>
      <c r="FU77"/>
      <c r="FV77"/>
      <c r="FW77"/>
      <c r="FX77"/>
      <c r="FY77"/>
      <c r="FZ77"/>
      <c r="GA77"/>
      <c r="GB77"/>
      <c r="GC77"/>
      <c r="GD77"/>
      <c r="GE77"/>
      <c r="GF77"/>
      <c r="GG77"/>
      <c r="GH77"/>
      <c r="GI77"/>
      <c r="GJ77"/>
      <c r="GK77"/>
      <c r="GL77"/>
      <c r="GM77"/>
      <c r="GN77"/>
      <c r="GO77"/>
      <c r="GP77"/>
      <c r="GQ77"/>
      <c r="GR77"/>
      <c r="GS77"/>
      <c r="GT77"/>
      <c r="GU77"/>
      <c r="GV77"/>
      <c r="GW77"/>
      <c r="GX77"/>
      <c r="GY77"/>
      <c r="GZ77"/>
      <c r="HA77"/>
      <c r="HB77"/>
      <c r="HC77"/>
      <c r="HD77"/>
      <c r="HE77"/>
      <c r="HF77"/>
      <c r="HG77"/>
      <c r="HH77"/>
      <c r="HI77"/>
      <c r="HJ77"/>
      <c r="HK77"/>
      <c r="HL77"/>
      <c r="HM77"/>
      <c r="HN77"/>
      <c r="HO77"/>
      <c r="HP77"/>
      <c r="HQ77"/>
      <c r="HR77"/>
      <c r="HS77"/>
      <c r="HT77"/>
      <c r="HU77"/>
      <c r="HV77"/>
      <c r="HW77"/>
      <c r="HX77"/>
      <c r="HY77"/>
      <c r="HZ77"/>
      <c r="IA77"/>
      <c r="IB77"/>
      <c r="IC77"/>
      <c r="ID77"/>
      <c r="IE77"/>
      <c r="IF77"/>
      <c r="IG77"/>
      <c r="IH77"/>
      <c r="II77"/>
      <c r="IJ77"/>
      <c r="IK77"/>
      <c r="IL77"/>
      <c r="IM77"/>
      <c r="IN77"/>
      <c r="IO77"/>
      <c r="IP77"/>
      <c r="IQ77"/>
      <c r="IR77"/>
      <c r="IS77"/>
      <c r="IT77"/>
      <c r="IU77"/>
      <c r="IV77"/>
      <c r="IW77"/>
      <c r="IX77"/>
      <c r="IY77"/>
      <c r="IZ77"/>
      <c r="JA77"/>
      <c r="JB77"/>
      <c r="JC77"/>
      <c r="JD77"/>
      <c r="JE77"/>
      <c r="JF77"/>
      <c r="JG77"/>
      <c r="JH77"/>
      <c r="JI77"/>
      <c r="JJ77"/>
      <c r="JK77"/>
      <c r="JL77"/>
      <c r="JM77"/>
      <c r="JN77"/>
      <c r="JO77"/>
      <c r="JP77"/>
      <c r="JQ77"/>
      <c r="JR77"/>
      <c r="JS77"/>
      <c r="JT77"/>
      <c r="JU77"/>
      <c r="JV77"/>
      <c r="JW77"/>
      <c r="JX77"/>
      <c r="JY77"/>
      <c r="JZ77"/>
      <c r="KA77"/>
      <c r="KB77"/>
      <c r="KC77"/>
      <c r="KD77"/>
      <c r="KE77"/>
      <c r="KF77"/>
      <c r="KG77"/>
      <c r="KH77"/>
      <c r="KI77"/>
      <c r="KJ77"/>
      <c r="KK77"/>
      <c r="KL77"/>
      <c r="KM77"/>
      <c r="KN77"/>
      <c r="KO77"/>
      <c r="KP77"/>
      <c r="KQ77"/>
      <c r="KR77"/>
      <c r="KS77"/>
      <c r="KT77"/>
      <c r="KU77"/>
      <c r="KV77"/>
      <c r="KW77"/>
      <c r="KX77"/>
      <c r="KY77"/>
      <c r="KZ77"/>
      <c r="LA77"/>
      <c r="LB77"/>
      <c r="LC77"/>
      <c r="LD77"/>
      <c r="LE77"/>
      <c r="LF77"/>
      <c r="LG77"/>
      <c r="LH77"/>
      <c r="LI77"/>
      <c r="LJ77"/>
      <c r="LK77"/>
      <c r="LL77"/>
      <c r="LM77"/>
      <c r="LN77"/>
      <c r="LO77"/>
      <c r="LP77"/>
      <c r="LQ77"/>
      <c r="LR77"/>
      <c r="LS77"/>
      <c r="LT77"/>
      <c r="LU77"/>
      <c r="LV77"/>
      <c r="LW77"/>
      <c r="LX77"/>
      <c r="LY77"/>
      <c r="LZ77"/>
      <c r="MA77"/>
      <c r="MB77"/>
      <c r="MC77"/>
      <c r="MD77"/>
      <c r="ME77"/>
      <c r="MF77"/>
      <c r="MG77"/>
      <c r="MH77"/>
      <c r="MI77"/>
      <c r="MJ77"/>
      <c r="MK77"/>
      <c r="ML77"/>
      <c r="MM77"/>
      <c r="MN77"/>
      <c r="MO77"/>
      <c r="MP77"/>
      <c r="MQ77"/>
      <c r="MR77"/>
    </row>
    <row r="78" spans="1:356" ht="15" customHeight="1">
      <c r="A78" s="14"/>
      <c r="B78" t="s">
        <v>118</v>
      </c>
      <c r="C78" s="14"/>
      <c r="D78" s="14"/>
      <c r="E78" s="29"/>
      <c r="F78" t="s">
        <v>119</v>
      </c>
      <c r="G78" s="43">
        <v>2E-3</v>
      </c>
      <c r="H78" s="20"/>
      <c r="I78" s="3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  <c r="DL78"/>
      <c r="DM78"/>
      <c r="DN78"/>
      <c r="DO78"/>
      <c r="DP78"/>
      <c r="DQ78"/>
      <c r="DR78"/>
      <c r="DS78"/>
      <c r="DT78"/>
      <c r="DU78"/>
      <c r="DV78"/>
      <c r="DW78"/>
      <c r="DX78"/>
      <c r="DY78"/>
      <c r="DZ78"/>
      <c r="EA78"/>
      <c r="EB78"/>
      <c r="EC78"/>
      <c r="ED78"/>
      <c r="EE78"/>
      <c r="EF78"/>
      <c r="EG78"/>
      <c r="EH78"/>
      <c r="EI78"/>
      <c r="EJ78"/>
      <c r="EK78"/>
      <c r="EL78"/>
      <c r="EM78"/>
      <c r="EN78"/>
      <c r="EO78"/>
      <c r="EP78"/>
      <c r="EQ78"/>
      <c r="ER78"/>
      <c r="ES78"/>
      <c r="ET78"/>
      <c r="EU78"/>
      <c r="EV78"/>
      <c r="EW78"/>
      <c r="EX78"/>
      <c r="EY78"/>
      <c r="EZ78"/>
      <c r="FA78"/>
      <c r="FB78"/>
      <c r="FC78"/>
      <c r="FD78"/>
      <c r="FE78"/>
      <c r="FF78"/>
      <c r="FG78"/>
      <c r="FH78"/>
      <c r="FI78"/>
      <c r="FJ78"/>
      <c r="FK78"/>
      <c r="FL78"/>
      <c r="FM78"/>
      <c r="FN78"/>
      <c r="FO78"/>
      <c r="FP78"/>
      <c r="FQ78"/>
      <c r="FR78"/>
      <c r="FS78"/>
      <c r="FT78"/>
      <c r="FU78"/>
      <c r="FV78"/>
      <c r="FW78"/>
      <c r="FX78"/>
      <c r="FY78"/>
      <c r="FZ78"/>
      <c r="GA78"/>
      <c r="GB78"/>
      <c r="GC78"/>
      <c r="GD78"/>
      <c r="GE78"/>
      <c r="GF78"/>
      <c r="GG78"/>
      <c r="GH78"/>
      <c r="GI78"/>
      <c r="GJ78"/>
      <c r="GK78"/>
      <c r="GL78"/>
      <c r="GM78"/>
      <c r="GN78"/>
      <c r="GO78"/>
      <c r="GP78"/>
      <c r="GQ78"/>
      <c r="GR78"/>
      <c r="GS78"/>
      <c r="GT78"/>
      <c r="GU78"/>
      <c r="GV78"/>
      <c r="GW78"/>
      <c r="GX78"/>
      <c r="GY78"/>
      <c r="GZ78"/>
      <c r="HA78"/>
      <c r="HB78"/>
      <c r="HC78"/>
      <c r="HD78"/>
      <c r="HE78"/>
      <c r="HF78"/>
      <c r="HG78"/>
      <c r="HH78"/>
      <c r="HI78"/>
      <c r="HJ78"/>
      <c r="HK78"/>
      <c r="HL78"/>
      <c r="HM78"/>
      <c r="HN78"/>
      <c r="HO78"/>
      <c r="HP78"/>
      <c r="HQ78"/>
      <c r="HR78"/>
      <c r="HS78"/>
      <c r="HT78"/>
      <c r="HU78"/>
      <c r="HV78"/>
      <c r="HW78"/>
      <c r="HX78"/>
      <c r="HY78"/>
      <c r="HZ78"/>
      <c r="IA78"/>
      <c r="IB78"/>
      <c r="IC78"/>
      <c r="ID78"/>
      <c r="IE78"/>
      <c r="IF78"/>
      <c r="IG78"/>
      <c r="IH78"/>
      <c r="II78"/>
      <c r="IJ78"/>
      <c r="IK78"/>
      <c r="IL78"/>
      <c r="IM78"/>
      <c r="IN78"/>
      <c r="IO78"/>
      <c r="IP78"/>
      <c r="IQ78"/>
      <c r="IR78"/>
      <c r="IS78"/>
      <c r="IT78"/>
      <c r="IU78"/>
      <c r="IV78"/>
      <c r="IW78"/>
      <c r="IX78"/>
      <c r="IY78"/>
      <c r="IZ78"/>
      <c r="JA78"/>
      <c r="JB78"/>
      <c r="JC78"/>
      <c r="JD78"/>
      <c r="JE78"/>
      <c r="JF78"/>
      <c r="JG78"/>
      <c r="JH78"/>
      <c r="JI78"/>
      <c r="JJ78"/>
      <c r="JK78"/>
      <c r="JL78"/>
      <c r="JM78"/>
      <c r="JN78"/>
      <c r="JO78"/>
      <c r="JP78"/>
      <c r="JQ78"/>
      <c r="JR78"/>
      <c r="JS78"/>
      <c r="JT78"/>
      <c r="JU78"/>
      <c r="JV78"/>
      <c r="JW78"/>
      <c r="JX78"/>
      <c r="JY78"/>
      <c r="JZ78"/>
      <c r="KA78"/>
      <c r="KB78"/>
      <c r="KC78"/>
      <c r="KD78"/>
      <c r="KE78"/>
      <c r="KF78"/>
      <c r="KG78"/>
      <c r="KH78"/>
      <c r="KI78"/>
      <c r="KJ78"/>
      <c r="KK78"/>
      <c r="KL78"/>
      <c r="KM78"/>
      <c r="KN78"/>
      <c r="KO78"/>
      <c r="KP78"/>
      <c r="KQ78"/>
      <c r="KR78"/>
      <c r="KS78"/>
      <c r="KT78"/>
      <c r="KU78"/>
      <c r="KV78"/>
      <c r="KW78"/>
      <c r="KX78"/>
      <c r="KY78"/>
      <c r="KZ78"/>
      <c r="LA78"/>
      <c r="LB78"/>
      <c r="LC78"/>
      <c r="LD78"/>
      <c r="LE78"/>
      <c r="LF78"/>
      <c r="LG78"/>
      <c r="LH78"/>
      <c r="LI78"/>
      <c r="LJ78"/>
      <c r="LK78"/>
      <c r="LL78"/>
      <c r="LM78"/>
      <c r="LN78"/>
      <c r="LO78"/>
      <c r="LP78"/>
      <c r="LQ78"/>
      <c r="LR78"/>
      <c r="LS78"/>
      <c r="LT78"/>
      <c r="LU78"/>
      <c r="LV78"/>
      <c r="LW78"/>
      <c r="LX78"/>
      <c r="LY78"/>
      <c r="LZ78"/>
      <c r="MA78"/>
      <c r="MB78"/>
      <c r="MC78"/>
      <c r="MD78"/>
      <c r="ME78"/>
      <c r="MF78"/>
      <c r="MG78"/>
      <c r="MH78"/>
      <c r="MI78"/>
      <c r="MJ78"/>
      <c r="MK78"/>
      <c r="ML78"/>
      <c r="MM78"/>
      <c r="MN78"/>
      <c r="MO78"/>
      <c r="MP78"/>
      <c r="MQ78"/>
      <c r="MR78"/>
    </row>
    <row r="79" spans="1:356" ht="15" customHeight="1">
      <c r="A79" s="14"/>
      <c r="B79" t="s">
        <v>120</v>
      </c>
      <c r="C79" s="14"/>
      <c r="D79" s="14"/>
      <c r="E79" s="44"/>
      <c r="F79" t="s">
        <v>57</v>
      </c>
      <c r="G79" s="20">
        <v>0</v>
      </c>
      <c r="H79" s="20"/>
      <c r="I79" s="38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  <c r="DO79"/>
      <c r="DP79"/>
      <c r="DQ79"/>
      <c r="DR79"/>
      <c r="DS79"/>
      <c r="DT79"/>
      <c r="DU79"/>
      <c r="DV79"/>
      <c r="DW79"/>
      <c r="DX79"/>
      <c r="DY79"/>
      <c r="DZ79"/>
      <c r="EA79"/>
      <c r="EB79"/>
      <c r="EC79"/>
      <c r="ED79"/>
      <c r="EE79"/>
      <c r="EF79"/>
      <c r="EG79"/>
      <c r="EH79"/>
      <c r="EI79"/>
      <c r="EJ79"/>
      <c r="EK79"/>
      <c r="EL79"/>
      <c r="EM79"/>
      <c r="EN79"/>
      <c r="EO79"/>
      <c r="EP79"/>
      <c r="EQ79"/>
      <c r="ER79"/>
      <c r="ES79"/>
      <c r="ET79"/>
      <c r="EU79"/>
      <c r="EV79"/>
      <c r="EW79"/>
      <c r="EX79"/>
      <c r="EY79"/>
      <c r="EZ79"/>
      <c r="FA79"/>
      <c r="FB79"/>
      <c r="FC79"/>
      <c r="FD79"/>
      <c r="FE79"/>
      <c r="FF79"/>
      <c r="FG79"/>
      <c r="FH79"/>
      <c r="FI79"/>
      <c r="FJ79"/>
      <c r="FK79"/>
      <c r="FL79"/>
      <c r="FM79"/>
      <c r="FN79"/>
      <c r="FO79"/>
      <c r="FP79"/>
      <c r="FQ79"/>
      <c r="FR79"/>
      <c r="FS79"/>
      <c r="FT79"/>
      <c r="FU79"/>
      <c r="FV79"/>
      <c r="FW79"/>
      <c r="FX79"/>
      <c r="FY79"/>
      <c r="FZ79"/>
      <c r="GA79"/>
      <c r="GB79"/>
      <c r="GC79"/>
      <c r="GD79"/>
      <c r="GE79"/>
      <c r="GF79"/>
      <c r="GG79"/>
      <c r="GH79"/>
      <c r="GI79"/>
      <c r="GJ79"/>
      <c r="GK79"/>
      <c r="GL79"/>
      <c r="GM79"/>
      <c r="GN79"/>
      <c r="GO79"/>
      <c r="GP79"/>
      <c r="GQ79"/>
      <c r="GR79"/>
      <c r="GS79"/>
      <c r="GT79"/>
      <c r="GU79"/>
      <c r="GV79"/>
      <c r="GW79"/>
      <c r="GX79"/>
      <c r="GY79"/>
      <c r="GZ79"/>
      <c r="HA79"/>
      <c r="HB79"/>
      <c r="HC79"/>
      <c r="HD79"/>
      <c r="HE79"/>
      <c r="HF79"/>
      <c r="HG79"/>
      <c r="HH79"/>
      <c r="HI79"/>
      <c r="HJ79"/>
      <c r="HK79"/>
      <c r="HL79"/>
      <c r="HM79"/>
      <c r="HN79"/>
      <c r="HO79"/>
      <c r="HP79"/>
      <c r="HQ79"/>
      <c r="HR79"/>
      <c r="HS79"/>
      <c r="HT79"/>
      <c r="HU79"/>
      <c r="HV79"/>
      <c r="HW79"/>
      <c r="HX79"/>
      <c r="HY79"/>
      <c r="HZ79"/>
      <c r="IA79"/>
      <c r="IB79"/>
      <c r="IC79"/>
      <c r="ID79"/>
      <c r="IE79"/>
      <c r="IF79"/>
      <c r="IG79"/>
      <c r="IH79"/>
      <c r="II79"/>
      <c r="IJ79"/>
      <c r="IK79"/>
      <c r="IL79"/>
      <c r="IM79"/>
      <c r="IN79"/>
      <c r="IO79"/>
      <c r="IP79"/>
      <c r="IQ79"/>
      <c r="IR79"/>
      <c r="IS79"/>
      <c r="IT79"/>
      <c r="IU79"/>
      <c r="IV79"/>
      <c r="IW79"/>
      <c r="IX79"/>
      <c r="IY79"/>
      <c r="IZ79"/>
      <c r="JA79"/>
      <c r="JB79"/>
      <c r="JC79"/>
      <c r="JD79"/>
      <c r="JE79"/>
      <c r="JF79"/>
      <c r="JG79"/>
      <c r="JH79"/>
      <c r="JI79"/>
      <c r="JJ79"/>
      <c r="JK79"/>
      <c r="JL79"/>
      <c r="JM79"/>
      <c r="JN79"/>
      <c r="JO79"/>
      <c r="JP79"/>
      <c r="JQ79"/>
      <c r="JR79"/>
      <c r="JS79"/>
      <c r="JT79"/>
      <c r="JU79"/>
      <c r="JV79"/>
      <c r="JW79"/>
      <c r="JX79"/>
      <c r="JY79"/>
      <c r="JZ79"/>
      <c r="KA79"/>
      <c r="KB79"/>
      <c r="KC79"/>
      <c r="KD79"/>
      <c r="KE79"/>
      <c r="KF79"/>
      <c r="KG79"/>
      <c r="KH79"/>
      <c r="KI79"/>
      <c r="KJ79"/>
      <c r="KK79"/>
      <c r="KL79"/>
      <c r="KM79"/>
      <c r="KN79"/>
      <c r="KO79"/>
      <c r="KP79"/>
      <c r="KQ79"/>
      <c r="KR79"/>
      <c r="KS79"/>
      <c r="KT79"/>
      <c r="KU79"/>
      <c r="KV79"/>
      <c r="KW79"/>
      <c r="KX79"/>
      <c r="KY79"/>
      <c r="KZ79"/>
      <c r="LA79"/>
      <c r="LB79"/>
      <c r="LC79"/>
      <c r="LD79"/>
      <c r="LE79"/>
      <c r="LF79"/>
      <c r="LG79"/>
      <c r="LH79"/>
      <c r="LI79"/>
      <c r="LJ79"/>
      <c r="LK79"/>
      <c r="LL79"/>
      <c r="LM79"/>
      <c r="LN79"/>
      <c r="LO79"/>
      <c r="LP79"/>
      <c r="LQ79"/>
      <c r="LR79"/>
      <c r="LS79"/>
      <c r="LT79"/>
      <c r="LU79"/>
      <c r="LV79"/>
      <c r="LW79"/>
      <c r="LX79"/>
      <c r="LY79"/>
      <c r="LZ79"/>
      <c r="MA79"/>
      <c r="MB79"/>
      <c r="MC79"/>
      <c r="MD79"/>
      <c r="ME79"/>
      <c r="MF79"/>
      <c r="MG79"/>
      <c r="MH79"/>
      <c r="MI79"/>
      <c r="MJ79"/>
      <c r="MK79"/>
      <c r="ML79"/>
      <c r="MM79"/>
      <c r="MN79"/>
      <c r="MO79"/>
      <c r="MP79"/>
      <c r="MQ79"/>
      <c r="MR79"/>
    </row>
    <row r="80" spans="1:356" ht="15" customHeight="1">
      <c r="A80" s="14" t="s">
        <v>121</v>
      </c>
      <c r="B80" s="14"/>
      <c r="C80" s="14"/>
      <c r="D80" s="14"/>
      <c r="F80"/>
      <c r="G80" s="45"/>
      <c r="H80"/>
      <c r="I80" s="38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  <c r="DS80"/>
      <c r="DT80"/>
      <c r="DU80"/>
      <c r="DV80"/>
      <c r="DW80"/>
      <c r="DX80"/>
      <c r="DY80"/>
      <c r="DZ80"/>
      <c r="EA80"/>
      <c r="EB80"/>
      <c r="EC80"/>
      <c r="ED80"/>
      <c r="EE80"/>
      <c r="EF80"/>
      <c r="EG80"/>
      <c r="EH80"/>
      <c r="EI80"/>
      <c r="EJ80"/>
      <c r="EK80"/>
      <c r="EL80"/>
      <c r="EM80"/>
      <c r="EN80"/>
      <c r="EO80"/>
      <c r="EP80"/>
      <c r="EQ80"/>
      <c r="ER80"/>
      <c r="ES80"/>
      <c r="ET80"/>
      <c r="EU80"/>
      <c r="EV80"/>
      <c r="EW80"/>
      <c r="EX80"/>
      <c r="EY80"/>
      <c r="EZ80"/>
      <c r="FA80"/>
      <c r="FB80"/>
      <c r="FC80"/>
      <c r="FD80"/>
      <c r="FE80"/>
      <c r="FF80"/>
      <c r="FG80"/>
      <c r="FH80"/>
      <c r="FI80"/>
      <c r="FJ80"/>
      <c r="FK80"/>
      <c r="FL80"/>
      <c r="FM80"/>
      <c r="FN80"/>
      <c r="FO80"/>
      <c r="FP80"/>
      <c r="FQ80"/>
      <c r="FR80"/>
      <c r="FS80"/>
      <c r="FT80"/>
      <c r="FU80"/>
      <c r="FV80"/>
      <c r="FW80"/>
      <c r="FX80"/>
      <c r="FY80"/>
      <c r="FZ80"/>
      <c r="GA80"/>
      <c r="GB80"/>
      <c r="GC80"/>
      <c r="GD80"/>
      <c r="GE80"/>
      <c r="GF80"/>
      <c r="GG80"/>
      <c r="GH80"/>
      <c r="GI80"/>
      <c r="GJ80"/>
      <c r="GK80"/>
      <c r="GL80"/>
      <c r="GM80"/>
      <c r="GN80"/>
      <c r="GO80"/>
      <c r="GP80"/>
      <c r="GQ80"/>
      <c r="GR80"/>
      <c r="GS80"/>
      <c r="GT80"/>
      <c r="GU80"/>
      <c r="GV80"/>
      <c r="GW80"/>
      <c r="GX80"/>
      <c r="GY80"/>
      <c r="GZ80"/>
      <c r="HA80"/>
      <c r="HB80"/>
      <c r="HC80"/>
      <c r="HD80"/>
      <c r="HE80"/>
      <c r="HF80"/>
      <c r="HG80"/>
      <c r="HH80"/>
      <c r="HI80"/>
      <c r="HJ80"/>
      <c r="HK80"/>
      <c r="HL80"/>
      <c r="HM80"/>
      <c r="HN80"/>
      <c r="HO80"/>
      <c r="HP80"/>
      <c r="HQ80"/>
      <c r="HR80"/>
      <c r="HS80"/>
      <c r="HT80"/>
      <c r="HU80"/>
      <c r="HV80"/>
      <c r="HW80"/>
      <c r="HX80"/>
      <c r="HY80"/>
      <c r="HZ80"/>
      <c r="IA80"/>
      <c r="IB80"/>
      <c r="IC80"/>
      <c r="ID80"/>
      <c r="IE80"/>
      <c r="IF80"/>
      <c r="IG80"/>
      <c r="IH80"/>
      <c r="II80"/>
      <c r="IJ80"/>
      <c r="IK80"/>
      <c r="IL80"/>
      <c r="IM80"/>
      <c r="IN80"/>
      <c r="IO80"/>
      <c r="IP80"/>
      <c r="IQ80"/>
      <c r="IR80"/>
      <c r="IS80"/>
      <c r="IT80"/>
      <c r="IU80"/>
      <c r="IV80"/>
      <c r="IW80"/>
      <c r="IX80"/>
      <c r="IY80"/>
      <c r="IZ80"/>
      <c r="JA80"/>
      <c r="JB80"/>
      <c r="JC80"/>
      <c r="JD80"/>
      <c r="JE80"/>
      <c r="JF80"/>
      <c r="JG80"/>
      <c r="JH80"/>
      <c r="JI80"/>
      <c r="JJ80"/>
      <c r="JK80"/>
      <c r="JL80"/>
      <c r="JM80"/>
      <c r="JN80"/>
      <c r="JO80"/>
      <c r="JP80"/>
      <c r="JQ80"/>
      <c r="JR80"/>
      <c r="JS80"/>
      <c r="JT80"/>
      <c r="JU80"/>
      <c r="JV80"/>
      <c r="JW80"/>
      <c r="JX80"/>
      <c r="JY80"/>
      <c r="JZ80"/>
      <c r="KA80"/>
      <c r="KB80"/>
      <c r="KC80"/>
      <c r="KD80"/>
      <c r="KE80"/>
      <c r="KF80"/>
      <c r="KG80"/>
      <c r="KH80"/>
      <c r="KI80"/>
      <c r="KJ80"/>
      <c r="KK80"/>
      <c r="KL80"/>
      <c r="KM80"/>
      <c r="KN80"/>
      <c r="KO80"/>
      <c r="KP80"/>
      <c r="KQ80"/>
      <c r="KR80"/>
      <c r="KS80"/>
      <c r="KT80"/>
      <c r="KU80"/>
      <c r="KV80"/>
      <c r="KW80"/>
      <c r="KX80"/>
      <c r="KY80"/>
      <c r="KZ80"/>
      <c r="LA80"/>
      <c r="LB80"/>
      <c r="LC80"/>
      <c r="LD80"/>
      <c r="LE80"/>
      <c r="LF80"/>
      <c r="LG80"/>
      <c r="LH80"/>
      <c r="LI80"/>
      <c r="LJ80"/>
      <c r="LK80"/>
      <c r="LL80"/>
      <c r="LM80"/>
      <c r="LN80"/>
      <c r="LO80"/>
      <c r="LP80"/>
      <c r="LQ80"/>
      <c r="LR80"/>
      <c r="LS80"/>
      <c r="LT80"/>
      <c r="LU80"/>
      <c r="LV80"/>
      <c r="LW80"/>
      <c r="LX80"/>
      <c r="LY80"/>
      <c r="LZ80"/>
      <c r="MA80"/>
      <c r="MB80"/>
      <c r="MC80"/>
      <c r="MD80"/>
      <c r="ME80"/>
      <c r="MF80"/>
      <c r="MG80"/>
      <c r="MH80"/>
      <c r="MI80"/>
      <c r="MJ80"/>
      <c r="MK80"/>
      <c r="ML80"/>
      <c r="MM80"/>
      <c r="MN80"/>
      <c r="MO80"/>
      <c r="MP80"/>
      <c r="MQ80"/>
      <c r="MR80"/>
    </row>
    <row r="81" spans="1:356" ht="15" customHeight="1">
      <c r="B81" s="5" t="s">
        <v>122</v>
      </c>
      <c r="F81" s="1" t="s">
        <v>63</v>
      </c>
      <c r="G81" s="1">
        <v>500</v>
      </c>
      <c r="H81" s="20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  <c r="AA81" s="46"/>
      <c r="AB81" s="46"/>
      <c r="AC81" s="46"/>
      <c r="AD81" s="46"/>
      <c r="AE81" s="46"/>
      <c r="AF81" s="46"/>
      <c r="AG81" s="46"/>
      <c r="AH81" s="46"/>
      <c r="AI81" s="46"/>
      <c r="AJ81" s="46"/>
      <c r="AK81" s="46"/>
      <c r="AL81" s="46"/>
      <c r="AM81" s="46"/>
      <c r="AN81" s="46"/>
      <c r="AO81" s="46"/>
      <c r="AP81" s="46"/>
      <c r="AQ81" s="46"/>
      <c r="AR81" s="46"/>
      <c r="AS81" s="46"/>
      <c r="AT81" s="46"/>
      <c r="AU81" s="46"/>
      <c r="AV81" s="46"/>
      <c r="AW81" s="46"/>
      <c r="AX81" s="46"/>
      <c r="AY81" s="46"/>
      <c r="AZ81" s="46"/>
      <c r="BA81" s="46"/>
      <c r="BB81" s="46"/>
      <c r="BC81" s="46"/>
      <c r="BD81" s="46"/>
      <c r="BE81" s="46"/>
      <c r="BF81" s="46"/>
      <c r="BG81" s="46"/>
      <c r="BH81" s="46"/>
      <c r="BI81" s="46"/>
      <c r="BJ81" s="46"/>
      <c r="BK81" s="46"/>
      <c r="BL81" s="46"/>
      <c r="BM81" s="46"/>
      <c r="BN81" s="46"/>
      <c r="BO81" s="46"/>
      <c r="BP81" s="46"/>
      <c r="BQ81" s="46"/>
      <c r="BR81" s="46"/>
      <c r="BS81" s="46"/>
      <c r="BT81" s="46"/>
      <c r="BU81" s="46"/>
      <c r="BV81" s="46"/>
      <c r="BW81" s="46"/>
      <c r="BX81" s="46"/>
      <c r="BY81" s="46"/>
      <c r="BZ81" s="46"/>
      <c r="CA81" s="46"/>
      <c r="CB81" s="46"/>
      <c r="CC81" s="46"/>
      <c r="CD81" s="46"/>
      <c r="CE81" s="46"/>
      <c r="CF81" s="46"/>
      <c r="CG81" s="46"/>
      <c r="CH81" s="46"/>
      <c r="CI81" s="46"/>
      <c r="CJ81" s="46"/>
      <c r="CK81" s="46"/>
      <c r="CL81" s="47"/>
      <c r="CM81" s="47"/>
      <c r="CN81" s="47"/>
      <c r="CO81" s="47"/>
      <c r="CP81" s="46"/>
      <c r="CQ81" s="46"/>
      <c r="CR81" s="47"/>
      <c r="CS81" s="47"/>
      <c r="CT81" s="47"/>
      <c r="CU81" s="47"/>
      <c r="CV81" s="47"/>
      <c r="CW81" s="47"/>
      <c r="CX81" s="47"/>
      <c r="CY81" s="47"/>
      <c r="CZ81" s="47"/>
      <c r="DA81" s="47"/>
      <c r="DB81" s="47"/>
      <c r="DC81" s="47"/>
      <c r="DD81" s="47"/>
      <c r="DE81" s="47"/>
      <c r="DF81" s="47"/>
      <c r="DG81" s="47"/>
      <c r="DH81" s="47"/>
      <c r="DI81" s="47"/>
      <c r="DJ81" s="47"/>
      <c r="DK81" s="47"/>
      <c r="DL81" s="47"/>
      <c r="DM81" s="47"/>
      <c r="DN81" s="47"/>
      <c r="DO81" s="47"/>
      <c r="DP81" s="47"/>
      <c r="DQ81" s="47"/>
      <c r="DR81" s="47"/>
      <c r="DS81" s="47"/>
      <c r="DT81" s="47"/>
      <c r="DU81" s="47"/>
      <c r="DV81" s="47"/>
      <c r="DW81" s="47"/>
      <c r="DX81" s="47"/>
      <c r="DY81" s="47"/>
      <c r="DZ81" s="47"/>
      <c r="EA81" s="47"/>
      <c r="EB81" s="47"/>
      <c r="EC81" s="47"/>
      <c r="ED81" s="47"/>
      <c r="EE81" s="47"/>
      <c r="EF81" s="47"/>
      <c r="EG81" s="47"/>
      <c r="EH81" s="47"/>
      <c r="EI81" s="47"/>
      <c r="EJ81" s="47"/>
      <c r="EK81" s="47"/>
      <c r="EL81" s="47"/>
      <c r="EM81" s="47"/>
      <c r="EN81" s="47"/>
      <c r="EO81" s="47"/>
      <c r="EP81" s="47"/>
      <c r="EQ81" s="47"/>
      <c r="ER81" s="47"/>
      <c r="ES81" s="47"/>
      <c r="ET81" s="47"/>
      <c r="EU81" s="47"/>
      <c r="EV81" s="47"/>
      <c r="EW81" s="47"/>
      <c r="EX81" s="47"/>
      <c r="EY81" s="47"/>
      <c r="EZ81" s="47"/>
      <c r="FA81" s="47"/>
      <c r="FB81" s="47"/>
      <c r="FC81" s="47"/>
      <c r="FD81" s="47"/>
      <c r="FE81" s="47"/>
      <c r="FF81" s="47"/>
      <c r="FG81" s="47"/>
      <c r="FH81" s="47"/>
      <c r="FI81" s="47"/>
      <c r="FJ81" s="47"/>
      <c r="FK81" s="47"/>
      <c r="FL81" s="47"/>
      <c r="FM81" s="47"/>
      <c r="FN81" s="47"/>
      <c r="FO81" s="47"/>
      <c r="FP81" s="47"/>
      <c r="FQ81" s="47"/>
      <c r="FR81" s="47"/>
      <c r="FS81" s="47"/>
      <c r="FT81" s="47"/>
      <c r="FU81" s="47"/>
      <c r="FV81" s="47"/>
      <c r="FW81" s="47"/>
      <c r="FX81" s="47"/>
      <c r="FY81" s="47"/>
      <c r="FZ81" s="47"/>
      <c r="GA81" s="47"/>
      <c r="GB81" s="47"/>
      <c r="GC81" s="47"/>
      <c r="GD81" s="47"/>
      <c r="GE81" s="47"/>
      <c r="GF81" s="47"/>
      <c r="GG81" s="47"/>
      <c r="GH81" s="47"/>
      <c r="GI81" s="47"/>
      <c r="GJ81" s="47"/>
      <c r="GK81" s="47"/>
      <c r="GL81" s="47"/>
      <c r="GM81" s="47"/>
      <c r="GN81" s="47"/>
      <c r="GO81" s="47"/>
      <c r="GP81" s="47"/>
      <c r="GQ81" s="47"/>
      <c r="GR81" s="47"/>
      <c r="GS81" s="47"/>
      <c r="GT81" s="47"/>
      <c r="GU81" s="47"/>
      <c r="GV81" s="47"/>
      <c r="GW81" s="47"/>
      <c r="GX81" s="47"/>
      <c r="GY81" s="47"/>
      <c r="GZ81" s="47"/>
      <c r="HA81" s="47"/>
      <c r="HB81" s="47"/>
      <c r="HC81" s="47"/>
      <c r="HD81" s="47"/>
      <c r="HE81" s="47"/>
      <c r="HF81" s="47"/>
      <c r="HG81" s="47"/>
      <c r="HH81" s="47"/>
      <c r="HI81" s="47"/>
      <c r="HJ81" s="47"/>
      <c r="HK81" s="47"/>
      <c r="HL81" s="47"/>
      <c r="HM81" s="47"/>
      <c r="HN81" s="47"/>
      <c r="HO81" s="47"/>
      <c r="HP81" s="47"/>
      <c r="HQ81" s="47"/>
      <c r="HR81" s="47"/>
      <c r="HS81" s="47"/>
      <c r="HT81" s="47"/>
      <c r="HU81" s="47"/>
      <c r="HV81" s="47"/>
      <c r="HW81" s="47"/>
      <c r="HX81" s="47"/>
      <c r="HY81" s="47"/>
      <c r="HZ81" s="47"/>
      <c r="IA81" s="47"/>
      <c r="IB81" s="47"/>
      <c r="IC81" s="47"/>
      <c r="ID81" s="47"/>
      <c r="IE81" s="47"/>
      <c r="IF81" s="47"/>
      <c r="IG81" s="47"/>
      <c r="IH81" s="47"/>
      <c r="II81" s="47"/>
      <c r="IJ81" s="47"/>
      <c r="IK81" s="47"/>
      <c r="IL81" s="47"/>
      <c r="IM81" s="47"/>
      <c r="IN81" s="47"/>
      <c r="IO81" s="47"/>
      <c r="IP81" s="47"/>
      <c r="IQ81" s="47"/>
      <c r="IR81" s="47"/>
      <c r="IS81" s="47"/>
      <c r="IT81" s="47"/>
      <c r="IU81" s="47"/>
      <c r="IV81" s="47"/>
      <c r="IW81" s="47"/>
      <c r="IX81" s="47"/>
      <c r="IY81" s="47"/>
      <c r="IZ81" s="47"/>
      <c r="JA81" s="47"/>
      <c r="JB81" s="47"/>
      <c r="JC81" s="47"/>
      <c r="JD81" s="47"/>
      <c r="JE81" s="47"/>
      <c r="JF81" s="47"/>
      <c r="JG81" s="47"/>
      <c r="JH81" s="47"/>
      <c r="JI81" s="47"/>
      <c r="JJ81" s="47"/>
      <c r="JK81" s="47"/>
      <c r="JL81" s="47"/>
      <c r="JM81" s="47"/>
      <c r="JN81" s="47"/>
      <c r="JO81" s="47"/>
      <c r="JP81" s="47"/>
      <c r="JQ81" s="47"/>
      <c r="JR81" s="47"/>
      <c r="JS81" s="47"/>
      <c r="JT81" s="47"/>
      <c r="JU81" s="47"/>
      <c r="JV81" s="47"/>
      <c r="JW81" s="47"/>
      <c r="JX81" s="47"/>
      <c r="JY81" s="47"/>
      <c r="JZ81" s="47"/>
      <c r="KA81" s="47"/>
      <c r="KB81" s="47"/>
      <c r="KC81" s="47"/>
      <c r="KD81" s="47"/>
      <c r="KE81" s="47"/>
      <c r="KF81" s="47"/>
      <c r="KG81" s="47"/>
      <c r="KH81" s="47"/>
      <c r="KI81" s="47"/>
      <c r="KJ81" s="47"/>
      <c r="KK81" s="47"/>
      <c r="KL81" s="47"/>
      <c r="KM81" s="47"/>
      <c r="KN81" s="47"/>
      <c r="KO81" s="47"/>
      <c r="KP81" s="47"/>
      <c r="KQ81" s="47"/>
      <c r="KR81" s="47"/>
      <c r="KS81" s="47"/>
      <c r="KT81" s="47"/>
      <c r="KU81" s="47"/>
      <c r="KV81" s="47"/>
      <c r="KW81" s="47"/>
      <c r="KX81" s="47"/>
      <c r="KY81" s="47"/>
      <c r="KZ81" s="47"/>
      <c r="LA81" s="47"/>
      <c r="LB81" s="47"/>
      <c r="LC81" s="47"/>
      <c r="LD81" s="47"/>
      <c r="LE81" s="47"/>
      <c r="LF81" s="47"/>
      <c r="LG81" s="47"/>
      <c r="LH81" s="47"/>
      <c r="LI81" s="47"/>
      <c r="LJ81" s="47"/>
      <c r="LK81" s="47"/>
      <c r="LL81" s="47"/>
      <c r="LM81" s="47"/>
      <c r="LN81" s="47"/>
      <c r="LO81" s="47"/>
      <c r="LP81" s="47"/>
      <c r="LQ81" s="47"/>
      <c r="LR81" s="47"/>
      <c r="LS81" s="47"/>
      <c r="LT81" s="47"/>
      <c r="LU81" s="47"/>
      <c r="LV81" s="47"/>
      <c r="LW81" s="47"/>
      <c r="LX81" s="47"/>
      <c r="LY81" s="47"/>
      <c r="LZ81" s="47"/>
      <c r="MA81" s="47"/>
      <c r="MB81" s="47"/>
      <c r="MC81" s="47"/>
      <c r="MD81" s="47"/>
      <c r="ME81" s="47"/>
      <c r="MF81" s="47"/>
      <c r="MG81" s="47"/>
      <c r="MH81" s="47"/>
      <c r="MI81" s="47"/>
      <c r="MJ81" s="47"/>
      <c r="MK81" s="47"/>
      <c r="ML81" s="47"/>
      <c r="MM81" s="47"/>
      <c r="MN81" s="47"/>
      <c r="MO81" s="47"/>
      <c r="MP81" s="47"/>
      <c r="MQ81" s="47"/>
      <c r="MR81" s="47"/>
    </row>
    <row r="82" spans="1:356" ht="15" customHeight="1">
      <c r="B82" s="5" t="s">
        <v>123</v>
      </c>
      <c r="F82" s="1" t="s">
        <v>124</v>
      </c>
      <c r="G82" s="1">
        <v>100</v>
      </c>
      <c r="H82" s="20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  <c r="AA82" s="47"/>
      <c r="AB82" s="47"/>
      <c r="AC82" s="47"/>
      <c r="AD82" s="47"/>
      <c r="AE82" s="47"/>
      <c r="AF82" s="47"/>
      <c r="AG82" s="47"/>
      <c r="AH82" s="47"/>
      <c r="AI82" s="47"/>
      <c r="AJ82" s="47"/>
      <c r="AK82" s="47"/>
      <c r="AL82" s="47"/>
      <c r="AM82" s="47"/>
      <c r="AN82" s="47"/>
      <c r="AO82" s="47"/>
      <c r="AP82" s="47"/>
      <c r="AQ82" s="47"/>
      <c r="AR82" s="47"/>
      <c r="AS82" s="47"/>
      <c r="AT82" s="47"/>
      <c r="AU82" s="47"/>
      <c r="AV82" s="47"/>
      <c r="AW82" s="47"/>
      <c r="AX82" s="47"/>
      <c r="AY82" s="47"/>
      <c r="AZ82" s="47"/>
      <c r="BA82" s="47"/>
      <c r="BB82" s="47"/>
      <c r="BC82" s="47"/>
      <c r="BD82" s="47"/>
      <c r="BE82" s="47"/>
      <c r="BF82" s="47"/>
      <c r="BG82" s="47"/>
      <c r="BH82" s="47"/>
      <c r="BI82" s="47"/>
      <c r="BJ82" s="47"/>
      <c r="BK82" s="47"/>
      <c r="BL82" s="47"/>
      <c r="BM82" s="47"/>
      <c r="BN82" s="47"/>
      <c r="BO82" s="47"/>
      <c r="BP82" s="47"/>
      <c r="BQ82" s="47"/>
      <c r="BR82" s="47"/>
      <c r="BS82" s="47"/>
      <c r="BT82" s="47"/>
      <c r="BU82" s="47"/>
      <c r="BV82" s="47"/>
      <c r="BW82" s="47"/>
      <c r="BX82" s="47"/>
      <c r="BY82" s="47"/>
      <c r="BZ82" s="47"/>
      <c r="CA82" s="47"/>
      <c r="CB82" s="47"/>
      <c r="CC82" s="47"/>
      <c r="CD82" s="47"/>
      <c r="CE82" s="47"/>
      <c r="CF82" s="47"/>
      <c r="CG82" s="47"/>
      <c r="CH82" s="47"/>
      <c r="CI82" s="47"/>
      <c r="CJ82" s="47"/>
      <c r="CK82" s="47"/>
      <c r="CL82" s="47"/>
      <c r="CM82" s="47"/>
      <c r="CN82" s="47"/>
      <c r="CO82" s="47"/>
      <c r="CP82" s="46"/>
      <c r="CQ82" s="46"/>
      <c r="CR82" s="47"/>
      <c r="CS82" s="47"/>
      <c r="CT82" s="47"/>
      <c r="CU82" s="47"/>
      <c r="CV82" s="47"/>
      <c r="CW82" s="47"/>
      <c r="CX82" s="47"/>
      <c r="CY82" s="47"/>
      <c r="CZ82" s="47"/>
      <c r="DA82" s="47"/>
      <c r="DB82" s="47"/>
      <c r="DC82" s="47"/>
      <c r="DD82" s="47"/>
      <c r="DE82" s="47"/>
      <c r="DF82" s="47"/>
      <c r="DG82" s="47"/>
      <c r="DH82" s="47"/>
      <c r="DI82" s="47"/>
      <c r="DJ82" s="47"/>
      <c r="DK82" s="47"/>
      <c r="DL82" s="47"/>
      <c r="DM82" s="47"/>
      <c r="DN82" s="47"/>
      <c r="DO82" s="47"/>
      <c r="DP82" s="47"/>
      <c r="DQ82" s="47"/>
      <c r="DR82" s="47"/>
      <c r="DS82" s="47"/>
      <c r="DT82" s="47"/>
      <c r="DU82" s="47"/>
      <c r="DV82" s="47"/>
      <c r="DW82" s="47"/>
      <c r="DX82" s="47"/>
      <c r="DY82" s="47"/>
      <c r="DZ82" s="47"/>
      <c r="EA82" s="47"/>
      <c r="EB82" s="47"/>
      <c r="EC82" s="47"/>
      <c r="ED82" s="47"/>
      <c r="EE82" s="47"/>
      <c r="EF82" s="47"/>
      <c r="EG82" s="47"/>
      <c r="EH82" s="47"/>
      <c r="EI82" s="47"/>
      <c r="EJ82" s="47"/>
      <c r="EK82" s="47"/>
      <c r="EL82" s="47"/>
      <c r="EM82" s="47"/>
      <c r="EN82" s="47"/>
      <c r="EO82" s="47"/>
      <c r="EP82" s="47"/>
      <c r="EQ82" s="47"/>
      <c r="ER82" s="47"/>
      <c r="ES82" s="47"/>
      <c r="ET82" s="47"/>
      <c r="EU82" s="47"/>
      <c r="EV82" s="47"/>
      <c r="EW82" s="47"/>
      <c r="EX82" s="47"/>
      <c r="EY82" s="47"/>
      <c r="EZ82" s="47"/>
      <c r="FA82" s="47"/>
      <c r="FB82" s="47"/>
      <c r="FC82" s="47"/>
      <c r="FD82" s="47"/>
      <c r="FE82" s="47"/>
      <c r="FF82" s="47"/>
      <c r="FG82" s="47"/>
      <c r="FH82" s="47"/>
      <c r="FI82" s="47"/>
      <c r="FJ82" s="47"/>
      <c r="FK82" s="47"/>
      <c r="FL82" s="47"/>
      <c r="FM82" s="47"/>
      <c r="FN82" s="47"/>
      <c r="FO82" s="47"/>
      <c r="FP82" s="47"/>
      <c r="FQ82" s="47"/>
      <c r="FR82" s="47"/>
      <c r="FS82" s="47"/>
      <c r="FT82" s="47"/>
      <c r="FU82" s="47"/>
      <c r="FV82" s="47"/>
      <c r="FW82" s="47"/>
      <c r="FX82" s="47"/>
      <c r="FY82" s="47"/>
      <c r="FZ82" s="47"/>
      <c r="GA82" s="47"/>
      <c r="GB82" s="47"/>
      <c r="GC82" s="47"/>
      <c r="GD82" s="47"/>
      <c r="GE82" s="47"/>
      <c r="GF82" s="47"/>
      <c r="GG82" s="47"/>
      <c r="GH82" s="47"/>
      <c r="GI82" s="47"/>
      <c r="GJ82" s="47"/>
      <c r="GK82" s="47"/>
      <c r="GL82" s="47"/>
      <c r="GM82" s="47"/>
      <c r="GN82" s="47"/>
      <c r="GO82" s="47"/>
      <c r="GP82" s="47"/>
      <c r="GQ82" s="47"/>
      <c r="GR82" s="47"/>
      <c r="GS82" s="47"/>
      <c r="GT82" s="47"/>
      <c r="GU82" s="47"/>
      <c r="GV82" s="47"/>
      <c r="GW82" s="47"/>
      <c r="GX82" s="47"/>
      <c r="GY82" s="47"/>
      <c r="GZ82" s="47"/>
      <c r="HA82" s="47"/>
      <c r="HB82" s="47"/>
      <c r="HC82" s="47"/>
      <c r="HD82" s="47"/>
      <c r="HE82" s="47"/>
      <c r="HF82" s="47"/>
      <c r="HG82" s="47"/>
      <c r="HH82" s="47"/>
      <c r="HI82" s="47"/>
      <c r="HJ82" s="47"/>
      <c r="HK82" s="47"/>
      <c r="HL82" s="47"/>
      <c r="HM82" s="47"/>
      <c r="HN82" s="47"/>
      <c r="HO82" s="47"/>
      <c r="HP82" s="47"/>
      <c r="HQ82" s="47"/>
      <c r="HR82" s="47"/>
      <c r="HS82" s="47"/>
      <c r="HT82" s="47"/>
      <c r="HU82" s="47"/>
      <c r="HV82" s="47"/>
      <c r="HW82" s="47"/>
      <c r="HX82" s="47"/>
      <c r="HY82" s="47"/>
      <c r="HZ82" s="47"/>
      <c r="IA82" s="47"/>
      <c r="IB82" s="47"/>
      <c r="IC82" s="47"/>
      <c r="ID82" s="47"/>
      <c r="IE82" s="47"/>
      <c r="IF82" s="47"/>
      <c r="IG82" s="47"/>
      <c r="IH82" s="47"/>
      <c r="II82" s="47"/>
      <c r="IJ82" s="47"/>
      <c r="IK82" s="47"/>
      <c r="IL82" s="47"/>
      <c r="IM82" s="47"/>
      <c r="IN82" s="47"/>
      <c r="IO82" s="47"/>
      <c r="IP82" s="47"/>
      <c r="IQ82" s="47"/>
      <c r="IR82" s="47"/>
      <c r="IS82" s="47"/>
      <c r="IT82" s="47"/>
      <c r="IU82" s="47"/>
      <c r="IV82" s="47"/>
      <c r="IW82" s="47"/>
      <c r="IX82" s="47"/>
      <c r="IY82" s="47"/>
      <c r="IZ82" s="47"/>
      <c r="JA82" s="47"/>
      <c r="JB82" s="47"/>
      <c r="JC82" s="47"/>
      <c r="JD82" s="47"/>
      <c r="JE82" s="47"/>
      <c r="JF82" s="47"/>
      <c r="JG82" s="47"/>
      <c r="JH82" s="47"/>
      <c r="JI82" s="47"/>
      <c r="JJ82" s="47"/>
      <c r="JK82" s="47"/>
      <c r="JL82" s="47"/>
      <c r="JM82" s="47"/>
      <c r="JN82" s="47"/>
      <c r="JO82" s="47"/>
      <c r="JP82" s="47"/>
      <c r="JQ82" s="47"/>
      <c r="JR82" s="47"/>
      <c r="JS82" s="47"/>
      <c r="JT82" s="47"/>
      <c r="JU82" s="47"/>
      <c r="JV82" s="47"/>
      <c r="JW82" s="47"/>
      <c r="JX82" s="47"/>
      <c r="JY82" s="47"/>
      <c r="JZ82" s="47"/>
      <c r="KA82" s="47"/>
      <c r="KB82" s="47"/>
      <c r="KC82" s="47"/>
      <c r="KD82" s="47"/>
      <c r="KE82" s="47"/>
      <c r="KF82" s="47"/>
      <c r="KG82" s="47"/>
      <c r="KH82" s="47"/>
      <c r="KI82" s="47"/>
      <c r="KJ82" s="47"/>
      <c r="KK82" s="47"/>
      <c r="KL82" s="47"/>
      <c r="KM82" s="47"/>
      <c r="KN82" s="47"/>
      <c r="KO82" s="47"/>
      <c r="KP82" s="47"/>
      <c r="KQ82" s="47"/>
      <c r="KR82" s="47"/>
      <c r="KS82" s="47"/>
      <c r="KT82" s="47"/>
      <c r="KU82" s="47"/>
      <c r="KV82" s="47"/>
      <c r="KW82" s="47"/>
      <c r="KX82" s="47"/>
      <c r="KY82" s="47"/>
      <c r="KZ82" s="47"/>
      <c r="LA82" s="47"/>
      <c r="LB82" s="47"/>
      <c r="LC82" s="47"/>
      <c r="LD82" s="47"/>
      <c r="LE82" s="47"/>
      <c r="LF82" s="47"/>
      <c r="LG82" s="47"/>
      <c r="LH82" s="47"/>
      <c r="LI82" s="47"/>
      <c r="LJ82" s="47"/>
      <c r="LK82" s="47"/>
      <c r="LL82" s="47"/>
      <c r="LM82" s="47"/>
      <c r="LN82" s="47"/>
      <c r="LO82" s="47"/>
      <c r="LP82" s="47"/>
      <c r="LQ82" s="47"/>
      <c r="LR82" s="47"/>
      <c r="LS82" s="47"/>
      <c r="LT82" s="47"/>
      <c r="LU82" s="47"/>
      <c r="LV82" s="47"/>
      <c r="LW82" s="47"/>
      <c r="LX82" s="47"/>
      <c r="LY82" s="47"/>
      <c r="LZ82" s="47"/>
      <c r="MA82" s="47"/>
      <c r="MB82" s="47"/>
      <c r="MC82" s="47"/>
      <c r="MD82" s="47"/>
      <c r="ME82" s="47"/>
      <c r="MF82" s="47"/>
      <c r="MG82" s="47"/>
      <c r="MH82" s="47"/>
      <c r="MI82" s="47"/>
      <c r="MJ82" s="47"/>
      <c r="MK82" s="47"/>
      <c r="ML82" s="47"/>
      <c r="MM82" s="47"/>
      <c r="MN82" s="47"/>
      <c r="MO82" s="47"/>
      <c r="MP82" s="47"/>
      <c r="MQ82" s="47"/>
      <c r="MR82" s="47"/>
    </row>
    <row r="83" spans="1:356" ht="15" customHeight="1">
      <c r="B83" s="5" t="s">
        <v>125</v>
      </c>
      <c r="F83" s="1" t="s">
        <v>53</v>
      </c>
      <c r="G83" s="1">
        <v>50</v>
      </c>
      <c r="H83" s="51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  <c r="AA83" s="47"/>
      <c r="AB83" s="47"/>
      <c r="AC83" s="47"/>
      <c r="AD83" s="47"/>
      <c r="AE83" s="47"/>
      <c r="AF83" s="47"/>
      <c r="AG83" s="47"/>
      <c r="AH83" s="47"/>
      <c r="AI83" s="47"/>
      <c r="AJ83" s="47"/>
      <c r="AK83" s="47"/>
      <c r="AL83" s="47"/>
      <c r="AM83" s="47"/>
      <c r="AN83" s="47"/>
      <c r="AO83" s="47"/>
      <c r="AP83" s="47"/>
      <c r="AQ83" s="47"/>
      <c r="AR83" s="47"/>
      <c r="AS83" s="47"/>
      <c r="AT83" s="47"/>
      <c r="AU83" s="47"/>
      <c r="AV83" s="47"/>
      <c r="AW83" s="47"/>
      <c r="AX83" s="47"/>
      <c r="AY83" s="47"/>
      <c r="AZ83" s="47"/>
      <c r="BA83" s="47"/>
      <c r="BB83" s="47"/>
      <c r="BC83" s="47"/>
      <c r="BD83" s="47"/>
      <c r="BE83" s="47"/>
      <c r="BF83" s="47"/>
      <c r="BG83" s="47"/>
      <c r="BH83" s="47"/>
      <c r="BI83" s="47"/>
      <c r="BJ83" s="47"/>
      <c r="BK83" s="47"/>
      <c r="BL83" s="47"/>
      <c r="BM83" s="47"/>
      <c r="BN83" s="47"/>
      <c r="BO83" s="47"/>
      <c r="BP83" s="47"/>
      <c r="BQ83" s="47"/>
      <c r="BR83" s="47"/>
      <c r="BS83" s="47"/>
      <c r="BT83" s="47"/>
      <c r="BU83" s="47"/>
      <c r="BV83" s="47"/>
      <c r="BW83" s="47"/>
      <c r="BX83" s="47"/>
      <c r="BY83" s="47"/>
      <c r="BZ83" s="47"/>
      <c r="CA83" s="47"/>
      <c r="CB83" s="47"/>
      <c r="CC83" s="47"/>
      <c r="CD83" s="47"/>
      <c r="CE83" s="47"/>
      <c r="CF83" s="47"/>
      <c r="CG83" s="47"/>
      <c r="CH83" s="47"/>
      <c r="CI83" s="47"/>
      <c r="CJ83" s="47"/>
      <c r="CK83" s="47"/>
      <c r="CL83" s="47"/>
      <c r="CM83" s="47"/>
      <c r="CN83" s="47"/>
      <c r="CO83" s="47"/>
      <c r="CP83" s="46"/>
      <c r="CQ83" s="46"/>
      <c r="CR83" s="47"/>
      <c r="CS83" s="47"/>
      <c r="CT83" s="47"/>
      <c r="CU83" s="47"/>
      <c r="CV83" s="47"/>
      <c r="CW83" s="47"/>
      <c r="CX83" s="47"/>
      <c r="CY83" s="47"/>
      <c r="CZ83" s="47"/>
      <c r="DA83" s="47"/>
      <c r="DB83" s="47"/>
      <c r="DC83" s="47"/>
      <c r="DD83" s="47"/>
      <c r="DE83" s="47"/>
      <c r="DF83" s="47"/>
      <c r="DG83" s="47"/>
      <c r="DH83" s="47"/>
      <c r="DI83" s="47"/>
      <c r="DJ83" s="47"/>
      <c r="DK83" s="47"/>
      <c r="DL83" s="47"/>
      <c r="DM83" s="47"/>
      <c r="DN83" s="47"/>
      <c r="DO83" s="47"/>
      <c r="DP83" s="47"/>
      <c r="DQ83" s="47"/>
      <c r="DR83" s="47"/>
      <c r="DS83" s="47"/>
      <c r="DT83" s="47"/>
      <c r="DU83" s="47"/>
      <c r="DV83" s="47"/>
      <c r="DW83" s="47"/>
      <c r="DX83" s="47"/>
      <c r="DY83" s="47"/>
      <c r="DZ83" s="47"/>
      <c r="EA83" s="47"/>
      <c r="EB83" s="47"/>
      <c r="EC83" s="47"/>
      <c r="ED83" s="47"/>
      <c r="EE83" s="47"/>
      <c r="EF83" s="47"/>
      <c r="EG83" s="47"/>
      <c r="EH83" s="47"/>
      <c r="EI83" s="47"/>
      <c r="EJ83" s="47"/>
      <c r="EK83" s="47"/>
      <c r="EL83" s="47"/>
      <c r="EM83" s="47"/>
      <c r="EN83" s="47"/>
      <c r="EO83" s="47"/>
      <c r="EP83" s="47"/>
      <c r="EQ83" s="47"/>
      <c r="ER83" s="47"/>
      <c r="ES83" s="47"/>
      <c r="ET83" s="47"/>
      <c r="EU83" s="47"/>
      <c r="EV83" s="47"/>
      <c r="EW83" s="47"/>
      <c r="EX83" s="47"/>
      <c r="EY83" s="47"/>
      <c r="EZ83" s="47"/>
      <c r="FA83" s="47"/>
      <c r="FB83" s="47"/>
      <c r="FC83" s="47"/>
      <c r="FD83" s="47"/>
      <c r="FE83" s="47"/>
      <c r="FF83" s="47"/>
      <c r="FG83" s="47"/>
      <c r="FH83" s="47"/>
      <c r="FI83" s="47"/>
      <c r="FJ83" s="47"/>
      <c r="FK83" s="47"/>
      <c r="FL83" s="47"/>
      <c r="FM83" s="47"/>
      <c r="FN83" s="47"/>
      <c r="FO83" s="47"/>
      <c r="FP83" s="47"/>
      <c r="FQ83" s="47"/>
      <c r="FR83" s="47"/>
      <c r="FS83" s="47"/>
      <c r="FT83" s="47"/>
      <c r="FU83" s="47"/>
      <c r="FV83" s="47"/>
      <c r="FW83" s="47"/>
      <c r="FX83" s="47"/>
      <c r="FY83" s="47"/>
      <c r="FZ83" s="47"/>
      <c r="GA83" s="47"/>
      <c r="GB83" s="47"/>
      <c r="GC83" s="47"/>
      <c r="GD83" s="47"/>
      <c r="GE83" s="47"/>
      <c r="GF83" s="47"/>
      <c r="GG83" s="47"/>
      <c r="GH83" s="47"/>
      <c r="GI83" s="47"/>
      <c r="GJ83" s="47"/>
      <c r="GK83" s="47"/>
      <c r="GL83" s="47"/>
      <c r="GM83" s="47"/>
      <c r="GN83" s="47"/>
      <c r="GO83" s="47"/>
      <c r="GP83" s="47"/>
      <c r="GQ83" s="47"/>
      <c r="GR83" s="47"/>
      <c r="GS83" s="47"/>
      <c r="GT83" s="47"/>
      <c r="GU83" s="47"/>
      <c r="GV83" s="47"/>
      <c r="GW83" s="47"/>
      <c r="GX83" s="47"/>
      <c r="GY83" s="47"/>
      <c r="GZ83" s="47"/>
      <c r="HA83" s="47"/>
      <c r="HB83" s="47"/>
      <c r="HC83" s="47"/>
      <c r="HD83" s="47"/>
      <c r="HE83" s="47"/>
      <c r="HF83" s="47"/>
      <c r="HG83" s="47"/>
      <c r="HH83" s="47"/>
      <c r="HI83" s="47"/>
      <c r="HJ83" s="47"/>
      <c r="HK83" s="47"/>
      <c r="HL83" s="47"/>
      <c r="HM83" s="47"/>
      <c r="HN83" s="47"/>
      <c r="HO83" s="47"/>
      <c r="HP83" s="47"/>
      <c r="HQ83" s="47"/>
      <c r="HR83" s="47"/>
      <c r="HS83" s="47"/>
      <c r="HT83" s="47"/>
      <c r="HU83" s="47"/>
      <c r="HV83" s="47"/>
      <c r="HW83" s="47"/>
      <c r="HX83" s="47"/>
      <c r="HY83" s="47"/>
      <c r="HZ83" s="47"/>
      <c r="IA83" s="47"/>
      <c r="IB83" s="47"/>
      <c r="IC83" s="47"/>
      <c r="ID83" s="47"/>
      <c r="IE83" s="47"/>
      <c r="IF83" s="47"/>
      <c r="IG83" s="47"/>
      <c r="IH83" s="47"/>
      <c r="II83" s="47"/>
      <c r="IJ83" s="47"/>
      <c r="IK83" s="47"/>
      <c r="IL83" s="47"/>
      <c r="IM83" s="47"/>
      <c r="IN83" s="47"/>
      <c r="IO83" s="47"/>
      <c r="IP83" s="47"/>
      <c r="IQ83" s="47"/>
      <c r="IR83" s="47"/>
      <c r="IS83" s="47"/>
      <c r="IT83" s="47"/>
      <c r="IU83" s="47"/>
      <c r="IV83" s="47"/>
      <c r="IW83" s="47"/>
      <c r="IX83" s="47"/>
      <c r="IY83" s="47"/>
      <c r="IZ83" s="47"/>
      <c r="JA83" s="47"/>
      <c r="JB83" s="47"/>
      <c r="JC83" s="47"/>
      <c r="JD83" s="47"/>
      <c r="JE83" s="47"/>
      <c r="JF83" s="47"/>
      <c r="JG83" s="47"/>
      <c r="JH83" s="47"/>
      <c r="JI83" s="47"/>
      <c r="JJ83" s="47"/>
      <c r="JK83" s="47"/>
      <c r="JL83" s="47"/>
      <c r="JM83" s="47"/>
      <c r="JN83" s="47"/>
      <c r="JO83" s="47"/>
      <c r="JP83" s="47"/>
      <c r="JQ83" s="47"/>
      <c r="JR83" s="47"/>
      <c r="JS83" s="47"/>
      <c r="JT83" s="47"/>
      <c r="JU83" s="47"/>
      <c r="JV83" s="47"/>
      <c r="JW83" s="47"/>
      <c r="JX83" s="47"/>
      <c r="JY83" s="47"/>
      <c r="JZ83" s="47"/>
      <c r="KA83" s="47"/>
      <c r="KB83" s="47"/>
      <c r="KC83" s="47"/>
      <c r="KD83" s="47"/>
      <c r="KE83" s="47"/>
      <c r="KF83" s="47"/>
      <c r="KG83" s="47"/>
      <c r="KH83" s="47"/>
      <c r="KI83" s="47"/>
      <c r="KJ83" s="47"/>
      <c r="KK83" s="47"/>
      <c r="KL83" s="47"/>
      <c r="KM83" s="47"/>
      <c r="KN83" s="47"/>
      <c r="KO83" s="47"/>
      <c r="KP83" s="47"/>
      <c r="KQ83" s="47"/>
      <c r="KR83" s="47"/>
      <c r="KS83" s="47"/>
      <c r="KT83" s="47"/>
      <c r="KU83" s="47"/>
      <c r="KV83" s="47"/>
      <c r="KW83" s="47"/>
      <c r="KX83" s="47"/>
      <c r="KY83" s="47"/>
      <c r="KZ83" s="47"/>
      <c r="LA83" s="47"/>
      <c r="LB83" s="47"/>
      <c r="LC83" s="47"/>
      <c r="LD83" s="47"/>
      <c r="LE83" s="47"/>
      <c r="LF83" s="47"/>
      <c r="LG83" s="47"/>
      <c r="LH83" s="47"/>
      <c r="LI83" s="47"/>
      <c r="LJ83" s="47"/>
      <c r="LK83" s="47"/>
      <c r="LL83" s="47"/>
      <c r="LM83" s="47"/>
      <c r="LN83" s="47"/>
      <c r="LO83" s="47"/>
      <c r="LP83" s="47"/>
      <c r="LQ83" s="47"/>
      <c r="LR83" s="47"/>
      <c r="LS83" s="47"/>
      <c r="LT83" s="47"/>
      <c r="LU83" s="47"/>
      <c r="LV83" s="47"/>
      <c r="LW83" s="47"/>
      <c r="LX83" s="47"/>
      <c r="LY83" s="47"/>
      <c r="LZ83" s="47"/>
      <c r="MA83" s="47"/>
      <c r="MB83" s="47"/>
      <c r="MC83" s="47"/>
      <c r="MD83" s="47"/>
      <c r="ME83" s="47"/>
      <c r="MF83" s="47"/>
      <c r="MG83" s="47"/>
      <c r="MH83" s="47"/>
      <c r="MI83" s="47"/>
      <c r="MJ83" s="47"/>
      <c r="MK83" s="47"/>
      <c r="ML83" s="47"/>
      <c r="MM83" s="47"/>
      <c r="MN83" s="47"/>
      <c r="MO83" s="47"/>
      <c r="MP83" s="47"/>
      <c r="MQ83" s="47"/>
      <c r="MR83" s="47"/>
    </row>
    <row r="84" spans="1:356" ht="15" customHeight="1">
      <c r="B84" s="5" t="s">
        <v>126</v>
      </c>
      <c r="F84" s="1" t="s">
        <v>63</v>
      </c>
      <c r="G84" s="1">
        <v>500</v>
      </c>
      <c r="H84" s="20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  <c r="AA84" s="47"/>
      <c r="AB84" s="47"/>
      <c r="AC84" s="47"/>
      <c r="AD84" s="47"/>
      <c r="AE84" s="47"/>
      <c r="AF84" s="47"/>
      <c r="AG84" s="47"/>
      <c r="AH84" s="47"/>
      <c r="AI84" s="47"/>
      <c r="AJ84" s="47"/>
      <c r="AK84" s="47"/>
      <c r="AL84" s="47"/>
      <c r="AM84" s="47"/>
      <c r="AN84" s="47"/>
      <c r="AO84" s="47"/>
      <c r="AP84" s="47"/>
      <c r="AQ84" s="47"/>
      <c r="AR84" s="47"/>
      <c r="AS84" s="47"/>
      <c r="AT84" s="47"/>
      <c r="AU84" s="47"/>
      <c r="AV84" s="47"/>
      <c r="AW84" s="47"/>
      <c r="AX84" s="47"/>
      <c r="AY84" s="47"/>
      <c r="AZ84" s="47"/>
      <c r="BA84" s="47"/>
      <c r="BB84" s="47"/>
      <c r="BC84" s="47"/>
      <c r="BD84" s="47"/>
      <c r="BE84" s="47"/>
      <c r="BF84" s="47"/>
      <c r="BG84" s="47"/>
      <c r="BH84" s="47"/>
      <c r="BI84" s="47"/>
      <c r="BJ84" s="47"/>
      <c r="BK84" s="47"/>
      <c r="BL84" s="47"/>
      <c r="BM84" s="47"/>
      <c r="BN84" s="47"/>
      <c r="BO84" s="47"/>
      <c r="BP84" s="47"/>
      <c r="BQ84" s="47"/>
      <c r="BR84" s="47"/>
      <c r="BS84" s="47"/>
      <c r="BT84" s="47"/>
      <c r="BU84" s="47"/>
      <c r="BV84" s="47"/>
      <c r="BW84" s="47"/>
      <c r="BX84" s="47"/>
      <c r="BY84" s="47"/>
      <c r="BZ84" s="47"/>
      <c r="CA84" s="47"/>
      <c r="CB84" s="47"/>
      <c r="CC84" s="47"/>
      <c r="CD84" s="47"/>
      <c r="CE84" s="47"/>
      <c r="CF84" s="47"/>
      <c r="CG84" s="47"/>
      <c r="CH84" s="47"/>
      <c r="CI84" s="47"/>
      <c r="CJ84" s="47"/>
      <c r="CK84" s="47"/>
      <c r="CL84" s="47"/>
      <c r="CM84" s="47"/>
      <c r="CN84" s="47"/>
      <c r="CO84" s="47"/>
      <c r="CP84" s="46"/>
      <c r="CQ84" s="46"/>
      <c r="CR84" s="47"/>
      <c r="CS84" s="47"/>
      <c r="CT84" s="47"/>
      <c r="CU84" s="47"/>
      <c r="CV84" s="47"/>
      <c r="CW84" s="47"/>
      <c r="CX84" s="47"/>
      <c r="CY84" s="47"/>
      <c r="CZ84" s="47"/>
      <c r="DA84" s="47"/>
      <c r="DB84" s="47"/>
      <c r="DC84" s="47"/>
      <c r="DD84" s="47"/>
      <c r="DE84" s="47"/>
      <c r="DF84" s="47"/>
      <c r="DG84" s="47"/>
      <c r="DH84" s="47"/>
      <c r="DI84" s="47"/>
      <c r="DJ84" s="47"/>
      <c r="DK84" s="47"/>
      <c r="DL84" s="47"/>
      <c r="DM84" s="47"/>
      <c r="DN84" s="47"/>
      <c r="DO84" s="47"/>
      <c r="DP84" s="47"/>
      <c r="DQ84" s="47"/>
      <c r="DR84" s="47"/>
      <c r="DS84" s="47"/>
      <c r="DT84" s="47"/>
      <c r="DU84" s="47"/>
      <c r="DV84" s="47"/>
      <c r="DW84" s="47"/>
      <c r="DX84" s="47"/>
      <c r="DY84" s="47"/>
      <c r="DZ84" s="47"/>
      <c r="EA84" s="47"/>
      <c r="EB84" s="47"/>
      <c r="EC84" s="47"/>
      <c r="ED84" s="46"/>
      <c r="EE84" s="46"/>
      <c r="EF84" s="46"/>
      <c r="EG84" s="46"/>
      <c r="EH84" s="47"/>
      <c r="EI84" s="47"/>
      <c r="EJ84" s="47"/>
      <c r="EK84" s="47"/>
      <c r="EL84" s="47"/>
      <c r="EM84" s="47"/>
      <c r="EN84" s="47"/>
      <c r="EO84" s="47"/>
      <c r="EP84" s="47"/>
      <c r="EQ84" s="47"/>
      <c r="ER84" s="47"/>
      <c r="ES84" s="47"/>
      <c r="ET84" s="47"/>
      <c r="EU84" s="47"/>
      <c r="EV84" s="47"/>
      <c r="EW84" s="47"/>
      <c r="EX84" s="47"/>
      <c r="EY84" s="47"/>
      <c r="EZ84" s="47"/>
      <c r="FA84" s="47"/>
      <c r="FB84" s="47"/>
      <c r="FC84" s="47"/>
      <c r="FD84" s="47"/>
      <c r="FE84" s="47"/>
      <c r="FF84" s="47"/>
      <c r="FG84" s="47"/>
      <c r="FH84" s="47"/>
      <c r="FI84" s="47"/>
      <c r="FJ84" s="47"/>
      <c r="FK84" s="47"/>
      <c r="FL84" s="47"/>
      <c r="FM84" s="47"/>
      <c r="FN84" s="47"/>
      <c r="FO84" s="47"/>
      <c r="FP84" s="47"/>
      <c r="FQ84" s="47"/>
      <c r="FR84" s="47"/>
      <c r="FS84" s="47"/>
      <c r="FT84" s="47"/>
      <c r="FU84" s="47"/>
      <c r="FV84" s="47"/>
      <c r="FW84" s="47"/>
      <c r="FX84" s="47"/>
      <c r="FY84" s="47"/>
      <c r="FZ84" s="47"/>
      <c r="GA84" s="47"/>
      <c r="GB84" s="47"/>
      <c r="GC84" s="47"/>
      <c r="GD84" s="47"/>
      <c r="GE84" s="47"/>
      <c r="GF84" s="47"/>
      <c r="GG84" s="47"/>
      <c r="GH84" s="47"/>
      <c r="GI84" s="47"/>
      <c r="GJ84" s="47"/>
      <c r="GK84" s="47"/>
      <c r="GL84" s="47"/>
      <c r="GM84" s="47"/>
      <c r="GN84" s="47"/>
      <c r="GO84" s="47"/>
      <c r="GP84" s="47"/>
      <c r="GQ84" s="47"/>
      <c r="GR84" s="47"/>
      <c r="GS84" s="47"/>
      <c r="GT84" s="47"/>
      <c r="GU84" s="47"/>
      <c r="GV84" s="47"/>
      <c r="GW84" s="47"/>
      <c r="GX84" s="47"/>
      <c r="GY84" s="47"/>
      <c r="GZ84" s="47"/>
      <c r="HA84" s="47"/>
      <c r="HB84" s="47"/>
      <c r="HC84" s="47"/>
      <c r="HD84" s="47"/>
      <c r="HE84" s="47"/>
      <c r="HF84" s="47"/>
      <c r="HG84" s="47"/>
      <c r="HH84" s="47"/>
      <c r="HI84" s="47"/>
      <c r="HJ84" s="47"/>
      <c r="HK84" s="47"/>
      <c r="HL84" s="47"/>
      <c r="HM84" s="47"/>
      <c r="HN84" s="47"/>
      <c r="HO84" s="47"/>
      <c r="HP84" s="47"/>
      <c r="HQ84" s="47"/>
      <c r="HR84" s="47"/>
      <c r="HS84" s="47"/>
      <c r="HT84" s="47"/>
      <c r="HU84" s="47"/>
      <c r="HV84" s="47"/>
      <c r="HW84" s="47"/>
      <c r="HX84" s="47"/>
      <c r="HY84" s="47"/>
      <c r="HZ84" s="47"/>
      <c r="IA84" s="47"/>
      <c r="IB84" s="47"/>
      <c r="IC84" s="47"/>
      <c r="ID84" s="47"/>
      <c r="IE84" s="47"/>
      <c r="IF84" s="47"/>
      <c r="IG84" s="47"/>
      <c r="IH84" s="47"/>
      <c r="II84" s="47"/>
      <c r="IJ84" s="47"/>
      <c r="IK84" s="47"/>
      <c r="IL84" s="47"/>
      <c r="IM84" s="47"/>
      <c r="IN84" s="47"/>
      <c r="IO84" s="47"/>
      <c r="IP84" s="47"/>
      <c r="IQ84" s="47"/>
      <c r="IR84" s="47"/>
      <c r="IS84" s="47"/>
      <c r="IT84" s="47"/>
      <c r="IU84" s="47"/>
      <c r="IV84" s="47"/>
      <c r="IW84" s="47"/>
      <c r="IX84" s="47"/>
      <c r="IY84" s="47"/>
      <c r="IZ84" s="47"/>
      <c r="JA84" s="47"/>
      <c r="JB84" s="47"/>
      <c r="JC84" s="47"/>
      <c r="JD84" s="47"/>
      <c r="JE84" s="47"/>
      <c r="JF84" s="47"/>
      <c r="JG84" s="47"/>
      <c r="JH84" s="47"/>
      <c r="JI84" s="47"/>
      <c r="JJ84" s="47"/>
      <c r="JK84" s="47"/>
      <c r="JL84" s="47"/>
      <c r="JM84" s="47"/>
      <c r="JN84" s="47"/>
      <c r="JO84" s="47"/>
      <c r="JP84" s="47"/>
      <c r="JQ84" s="47"/>
      <c r="JR84" s="47"/>
      <c r="JS84" s="47"/>
      <c r="JT84" s="47"/>
      <c r="JU84" s="47"/>
      <c r="JV84" s="47"/>
      <c r="JW84" s="47"/>
      <c r="JX84" s="47"/>
      <c r="JY84" s="47"/>
      <c r="JZ84" s="47"/>
      <c r="KA84" s="47"/>
      <c r="KB84" s="47"/>
      <c r="KC84" s="47"/>
      <c r="KD84" s="47"/>
      <c r="KE84" s="47"/>
      <c r="KF84" s="47"/>
      <c r="KG84" s="47"/>
      <c r="KH84" s="47"/>
      <c r="KI84" s="47"/>
      <c r="KJ84" s="47"/>
      <c r="KK84" s="47"/>
      <c r="KL84" s="47"/>
      <c r="KM84" s="47"/>
      <c r="KN84" s="47"/>
      <c r="KO84" s="47"/>
      <c r="KP84" s="47"/>
      <c r="KQ84" s="47"/>
      <c r="KR84" s="47"/>
      <c r="KS84" s="47"/>
      <c r="KT84" s="47"/>
      <c r="KU84" s="47"/>
      <c r="KV84" s="47"/>
      <c r="KW84" s="47"/>
      <c r="KX84" s="47"/>
      <c r="KY84" s="47"/>
      <c r="KZ84" s="47"/>
      <c r="LA84" s="47"/>
      <c r="LB84" s="47"/>
      <c r="LC84" s="47"/>
      <c r="LD84" s="47"/>
      <c r="LE84" s="47"/>
      <c r="LF84" s="47"/>
      <c r="LG84" s="47"/>
      <c r="LH84" s="47"/>
      <c r="LI84" s="47"/>
      <c r="LJ84" s="47"/>
      <c r="LK84" s="47"/>
      <c r="LL84" s="47"/>
      <c r="LM84" s="47"/>
      <c r="LN84" s="47"/>
      <c r="LO84" s="47"/>
      <c r="LP84" s="47"/>
      <c r="LQ84" s="47"/>
      <c r="LR84" s="47"/>
      <c r="LS84" s="47"/>
      <c r="LT84" s="47"/>
      <c r="LU84" s="47"/>
      <c r="LV84" s="47"/>
      <c r="LW84" s="47"/>
      <c r="LX84" s="47"/>
      <c r="LY84" s="47"/>
      <c r="LZ84" s="47"/>
      <c r="MA84" s="47"/>
      <c r="MB84" s="47"/>
      <c r="MC84" s="47"/>
      <c r="MD84" s="47"/>
      <c r="ME84" s="47"/>
      <c r="MF84" s="47"/>
      <c r="MG84" s="47"/>
      <c r="MH84" s="47"/>
      <c r="MI84" s="47"/>
      <c r="MJ84" s="47"/>
      <c r="MK84" s="47"/>
      <c r="ML84" s="47"/>
      <c r="MM84" s="47"/>
      <c r="MN84" s="47"/>
      <c r="MO84" s="47"/>
      <c r="MP84" s="47"/>
      <c r="MQ84" s="47"/>
      <c r="MR84" s="47"/>
    </row>
    <row r="85" spans="1:356" ht="15" customHeight="1">
      <c r="B85" s="5" t="s">
        <v>127</v>
      </c>
      <c r="F85" s="1" t="s">
        <v>63</v>
      </c>
      <c r="G85" s="1">
        <v>150</v>
      </c>
      <c r="H85" s="20"/>
      <c r="I85" s="46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  <c r="AA85" s="46"/>
      <c r="AB85" s="46"/>
      <c r="AC85" s="46"/>
      <c r="AD85" s="46"/>
      <c r="AE85" s="46"/>
      <c r="AF85" s="46"/>
      <c r="AG85" s="46"/>
      <c r="AH85" s="46"/>
      <c r="AI85" s="46"/>
      <c r="AJ85" s="46"/>
      <c r="AK85" s="46"/>
      <c r="AL85" s="46"/>
      <c r="AM85" s="46"/>
      <c r="AN85" s="46"/>
      <c r="AO85" s="46"/>
      <c r="AP85" s="46"/>
      <c r="AQ85" s="47"/>
      <c r="AR85" s="47"/>
      <c r="AS85" s="47"/>
      <c r="AT85" s="47"/>
      <c r="AU85" s="47"/>
      <c r="AV85" s="47"/>
      <c r="AW85" s="47"/>
      <c r="AX85" s="47"/>
      <c r="AY85" s="47"/>
      <c r="AZ85" s="47"/>
      <c r="BA85" s="47"/>
      <c r="BB85" s="47"/>
      <c r="BC85" s="47"/>
      <c r="BD85" s="47"/>
      <c r="BE85" s="47"/>
      <c r="BF85" s="47"/>
      <c r="BG85" s="47"/>
      <c r="BH85" s="47"/>
      <c r="BI85" s="47"/>
      <c r="BJ85" s="47"/>
      <c r="BK85" s="47"/>
      <c r="BL85" s="47"/>
      <c r="BM85" s="47"/>
      <c r="BN85" s="47"/>
      <c r="BO85" s="47"/>
      <c r="BP85" s="47"/>
      <c r="BQ85" s="47"/>
      <c r="BR85" s="47"/>
      <c r="BS85" s="47"/>
      <c r="BT85" s="47"/>
      <c r="BU85" s="47"/>
      <c r="BV85" s="47"/>
      <c r="BW85" s="47"/>
      <c r="BX85" s="47"/>
      <c r="BY85" s="47"/>
      <c r="BZ85" s="47"/>
      <c r="CA85" s="47"/>
      <c r="CB85" s="47"/>
      <c r="CC85" s="47"/>
      <c r="CD85" s="47"/>
      <c r="CE85" s="47"/>
      <c r="CF85" s="47"/>
      <c r="CG85" s="47"/>
      <c r="CH85" s="47"/>
      <c r="CI85" s="47"/>
      <c r="CJ85" s="47"/>
      <c r="CK85" s="47"/>
      <c r="CL85" s="47"/>
      <c r="CM85" s="47"/>
      <c r="CN85" s="47"/>
      <c r="CO85" s="47"/>
      <c r="CP85" s="46"/>
      <c r="CQ85" s="46"/>
      <c r="CR85" s="47"/>
      <c r="CS85" s="47"/>
      <c r="CT85" s="47"/>
      <c r="CU85" s="47"/>
      <c r="CV85" s="47"/>
      <c r="CW85" s="47"/>
      <c r="CX85" s="47"/>
      <c r="CY85" s="47"/>
      <c r="CZ85" s="47"/>
      <c r="DA85" s="47"/>
      <c r="DB85" s="47"/>
      <c r="DC85" s="47"/>
      <c r="DD85" s="47"/>
      <c r="DE85" s="47"/>
      <c r="DF85" s="47"/>
      <c r="DG85" s="47"/>
      <c r="DH85" s="47"/>
      <c r="DI85" s="47"/>
      <c r="DJ85" s="47"/>
      <c r="DK85" s="47"/>
      <c r="DL85" s="47"/>
      <c r="DM85" s="47"/>
      <c r="DN85" s="47"/>
      <c r="DO85" s="47"/>
      <c r="DP85" s="47"/>
      <c r="DQ85" s="47"/>
      <c r="DR85" s="47"/>
      <c r="DS85" s="47"/>
      <c r="DT85" s="47"/>
      <c r="DU85" s="47"/>
      <c r="DV85" s="47"/>
      <c r="DW85" s="47"/>
      <c r="DX85" s="47"/>
      <c r="DY85" s="47"/>
      <c r="DZ85" s="47"/>
      <c r="EA85" s="47"/>
      <c r="EB85" s="47"/>
      <c r="EC85" s="47"/>
      <c r="ED85" s="46"/>
      <c r="EE85" s="46"/>
      <c r="EF85" s="46"/>
      <c r="EG85" s="46"/>
      <c r="EH85" s="47"/>
      <c r="EI85" s="47"/>
      <c r="EJ85" s="47"/>
      <c r="EK85" s="47"/>
      <c r="EL85" s="47"/>
      <c r="EM85" s="47"/>
      <c r="EN85" s="47"/>
      <c r="EO85" s="47"/>
      <c r="EP85" s="47"/>
      <c r="EQ85" s="47"/>
      <c r="ER85" s="47"/>
      <c r="ES85" s="47"/>
      <c r="ET85" s="47"/>
      <c r="EU85" s="47"/>
      <c r="EV85" s="47"/>
      <c r="EW85" s="47"/>
      <c r="EX85" s="47"/>
      <c r="EY85" s="47"/>
      <c r="EZ85" s="47"/>
      <c r="FA85" s="47"/>
      <c r="FB85" s="47"/>
      <c r="FC85" s="47"/>
      <c r="FD85" s="47"/>
      <c r="FE85" s="47"/>
      <c r="FF85" s="47"/>
      <c r="FG85" s="47"/>
      <c r="FH85" s="47"/>
      <c r="FI85" s="47"/>
      <c r="FJ85" s="47"/>
      <c r="FK85" s="47"/>
      <c r="FL85" s="47"/>
      <c r="FM85" s="47"/>
      <c r="FN85" s="47"/>
      <c r="FO85" s="47"/>
      <c r="FP85" s="47"/>
      <c r="FQ85" s="47"/>
      <c r="FR85" s="47"/>
      <c r="FS85" s="47"/>
      <c r="FT85" s="47"/>
      <c r="FU85" s="47"/>
      <c r="FV85" s="47"/>
      <c r="FW85" s="47"/>
      <c r="FX85" s="47"/>
      <c r="FY85" s="47"/>
      <c r="FZ85" s="47"/>
      <c r="GA85" s="47"/>
      <c r="GB85" s="47"/>
      <c r="GC85" s="47"/>
      <c r="GD85" s="47"/>
      <c r="GE85" s="47"/>
      <c r="GF85" s="47"/>
      <c r="GG85" s="47"/>
      <c r="GH85" s="47"/>
      <c r="GI85" s="47"/>
      <c r="GJ85" s="47"/>
      <c r="GK85" s="47"/>
      <c r="GL85" s="47"/>
      <c r="GM85" s="47"/>
      <c r="GN85" s="47"/>
      <c r="GO85" s="47"/>
      <c r="GP85" s="47"/>
      <c r="GQ85" s="47"/>
      <c r="GR85" s="47"/>
      <c r="GS85" s="47"/>
      <c r="GT85" s="47"/>
      <c r="GU85" s="47"/>
      <c r="GV85" s="47"/>
      <c r="GW85" s="47"/>
      <c r="GX85" s="47"/>
      <c r="GY85" s="47"/>
      <c r="GZ85" s="47"/>
      <c r="HA85" s="47"/>
      <c r="HB85" s="47"/>
      <c r="HC85" s="47"/>
      <c r="HD85" s="47"/>
      <c r="HE85" s="47"/>
      <c r="HF85" s="47"/>
      <c r="HG85" s="47"/>
      <c r="HH85" s="47"/>
      <c r="HI85" s="47"/>
      <c r="HJ85" s="47"/>
      <c r="HK85" s="47"/>
      <c r="HL85" s="47"/>
      <c r="HM85" s="47"/>
      <c r="HN85" s="47"/>
      <c r="HO85" s="47"/>
      <c r="HP85" s="47"/>
      <c r="HQ85" s="47"/>
      <c r="HR85" s="47"/>
      <c r="HS85" s="47"/>
      <c r="HT85" s="47"/>
      <c r="HU85" s="47"/>
      <c r="HV85" s="47"/>
      <c r="HW85" s="47"/>
      <c r="HX85" s="47"/>
      <c r="HY85" s="47"/>
      <c r="HZ85" s="47"/>
      <c r="IA85" s="47"/>
      <c r="IB85" s="47"/>
      <c r="IC85" s="47"/>
      <c r="ID85" s="47"/>
      <c r="IE85" s="47"/>
      <c r="IF85" s="47"/>
      <c r="IG85" s="47"/>
      <c r="IH85" s="47"/>
      <c r="II85" s="47"/>
      <c r="IJ85" s="47"/>
      <c r="IK85" s="47"/>
      <c r="IL85" s="47"/>
      <c r="IM85" s="47"/>
      <c r="IN85" s="47"/>
      <c r="IO85" s="47"/>
      <c r="IP85" s="47"/>
      <c r="IQ85" s="47"/>
      <c r="IR85" s="47"/>
      <c r="IS85" s="47"/>
      <c r="IT85" s="47"/>
      <c r="IU85" s="47"/>
      <c r="IV85" s="47"/>
      <c r="IW85" s="47"/>
      <c r="IX85" s="47"/>
      <c r="IY85" s="47"/>
      <c r="IZ85" s="47"/>
      <c r="JA85" s="47"/>
      <c r="JB85" s="47"/>
      <c r="JC85" s="47"/>
      <c r="JD85" s="47"/>
      <c r="JE85" s="47"/>
      <c r="JF85" s="47"/>
      <c r="JG85" s="47"/>
      <c r="JH85" s="47"/>
      <c r="JI85" s="47"/>
      <c r="JJ85" s="47"/>
      <c r="JK85" s="47"/>
      <c r="JL85" s="47"/>
      <c r="JM85" s="47"/>
      <c r="JN85" s="47"/>
      <c r="JO85" s="47"/>
      <c r="JP85" s="47"/>
      <c r="JQ85" s="47"/>
      <c r="JR85" s="47"/>
      <c r="JS85" s="47"/>
      <c r="JT85" s="47"/>
      <c r="JU85" s="47"/>
      <c r="JV85" s="47"/>
      <c r="JW85" s="47"/>
      <c r="JX85" s="47"/>
      <c r="JY85" s="47"/>
      <c r="JZ85" s="47"/>
      <c r="KA85" s="47"/>
      <c r="KB85" s="47"/>
      <c r="KC85" s="47"/>
      <c r="KD85" s="47"/>
      <c r="KE85" s="47"/>
      <c r="KF85" s="47"/>
      <c r="KG85" s="47"/>
      <c r="KH85" s="47"/>
      <c r="KI85" s="47"/>
      <c r="KJ85" s="47"/>
      <c r="KK85" s="47"/>
      <c r="KL85" s="47"/>
      <c r="KM85" s="47"/>
      <c r="KN85" s="47"/>
      <c r="KO85" s="47"/>
      <c r="KP85" s="47"/>
      <c r="KQ85" s="47"/>
      <c r="KR85" s="47"/>
      <c r="KS85" s="47"/>
      <c r="KT85" s="47"/>
      <c r="KU85" s="47"/>
      <c r="KV85" s="47"/>
      <c r="KW85" s="47"/>
      <c r="KX85" s="47"/>
      <c r="KY85" s="47"/>
      <c r="KZ85" s="47"/>
      <c r="LA85" s="47"/>
      <c r="LB85" s="47"/>
      <c r="LC85" s="47"/>
      <c r="LD85" s="47"/>
      <c r="LE85" s="47"/>
      <c r="LF85" s="47"/>
      <c r="LG85" s="47"/>
      <c r="LH85" s="47"/>
      <c r="LI85" s="47"/>
      <c r="LJ85" s="47"/>
      <c r="LK85" s="47"/>
      <c r="LL85" s="47"/>
      <c r="LM85" s="47"/>
      <c r="LN85" s="47"/>
      <c r="LO85" s="47"/>
      <c r="LP85" s="47"/>
      <c r="LQ85" s="47"/>
      <c r="LR85" s="47"/>
      <c r="LS85" s="47"/>
      <c r="LT85" s="47"/>
      <c r="LU85" s="47"/>
      <c r="LV85" s="47"/>
      <c r="LW85" s="47"/>
      <c r="LX85" s="47"/>
      <c r="LY85" s="47"/>
      <c r="LZ85" s="47"/>
      <c r="MA85" s="47"/>
      <c r="MB85" s="47"/>
      <c r="MC85" s="47"/>
      <c r="MD85" s="47"/>
      <c r="ME85" s="47"/>
      <c r="MF85" s="47"/>
      <c r="MG85" s="47"/>
      <c r="MH85" s="47"/>
      <c r="MI85" s="47"/>
      <c r="MJ85" s="47"/>
      <c r="MK85" s="47"/>
      <c r="ML85" s="47"/>
      <c r="MM85" s="47"/>
      <c r="MN85" s="47"/>
      <c r="MO85" s="47"/>
      <c r="MP85" s="47"/>
      <c r="MQ85" s="47"/>
      <c r="MR85" s="47"/>
    </row>
    <row r="86" spans="1:356" ht="15" customHeight="1">
      <c r="G86"/>
      <c r="H86" s="46"/>
      <c r="I86" s="46"/>
      <c r="J86" s="46"/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  <c r="AA86" s="46"/>
      <c r="AB86" s="46"/>
      <c r="AC86" s="46"/>
      <c r="AD86" s="46"/>
      <c r="AE86" s="46"/>
      <c r="AF86" s="46"/>
      <c r="AG86" s="46"/>
      <c r="AH86" s="46"/>
      <c r="AI86" s="46"/>
      <c r="AJ86" s="46"/>
      <c r="AK86" s="46"/>
      <c r="AL86" s="46"/>
      <c r="AM86" s="46"/>
      <c r="AN86" s="46"/>
      <c r="AO86" s="46"/>
      <c r="AP86" s="46"/>
      <c r="AQ86" s="47"/>
      <c r="AR86" s="47"/>
      <c r="AS86" s="47"/>
      <c r="AT86" s="47"/>
      <c r="AU86" s="47"/>
      <c r="AV86" s="47"/>
      <c r="AW86" s="47"/>
      <c r="AX86" s="47"/>
      <c r="AY86" s="47"/>
      <c r="AZ86" s="47"/>
      <c r="BA86" s="47"/>
      <c r="BB86" s="47"/>
      <c r="BC86" s="47"/>
      <c r="BD86" s="47"/>
      <c r="BE86" s="47"/>
      <c r="BF86" s="47"/>
      <c r="BG86" s="47"/>
      <c r="BH86" s="47"/>
      <c r="BI86" s="47"/>
      <c r="BJ86" s="47"/>
      <c r="BK86" s="47"/>
      <c r="BL86" s="47"/>
      <c r="BM86" s="47"/>
      <c r="BN86" s="47"/>
      <c r="BO86" s="47"/>
      <c r="BP86" s="47"/>
      <c r="BQ86" s="47"/>
      <c r="BR86" s="47"/>
      <c r="BS86" s="47"/>
      <c r="BT86" s="47"/>
      <c r="BU86" s="47"/>
      <c r="BV86" s="47"/>
      <c r="BW86" s="47"/>
      <c r="BX86" s="47"/>
      <c r="BY86" s="47"/>
      <c r="BZ86" s="47"/>
      <c r="CA86" s="47"/>
      <c r="CB86" s="47"/>
      <c r="CC86" s="47"/>
      <c r="CD86" s="47"/>
      <c r="CE86" s="47"/>
      <c r="CF86" s="47"/>
      <c r="CG86" s="47"/>
      <c r="CH86" s="47"/>
      <c r="CI86" s="47"/>
      <c r="CJ86" s="47"/>
      <c r="CK86" s="47"/>
      <c r="CL86" s="47"/>
      <c r="CM86" s="47"/>
      <c r="CN86" s="47"/>
      <c r="CO86" s="47"/>
      <c r="CP86" s="46"/>
      <c r="CQ86" s="46"/>
      <c r="CR86" s="47"/>
      <c r="CS86" s="47"/>
      <c r="CT86" s="47"/>
      <c r="CU86" s="47"/>
      <c r="CV86" s="47"/>
      <c r="CW86" s="47"/>
      <c r="CX86" s="47"/>
      <c r="CY86" s="47"/>
      <c r="CZ86" s="47"/>
      <c r="DA86" s="47"/>
      <c r="DB86" s="47"/>
      <c r="DC86" s="47"/>
      <c r="DD86" s="47"/>
      <c r="DE86" s="47"/>
      <c r="DF86" s="47"/>
      <c r="DG86" s="47"/>
      <c r="DH86" s="47"/>
      <c r="DI86" s="47"/>
      <c r="DJ86" s="47"/>
      <c r="DK86" s="47"/>
      <c r="DL86" s="47"/>
      <c r="DM86" s="47"/>
      <c r="DN86" s="47"/>
      <c r="DO86" s="47"/>
      <c r="DP86" s="47"/>
      <c r="DQ86" s="47"/>
      <c r="DR86" s="47"/>
      <c r="DS86" s="47"/>
      <c r="DT86" s="47"/>
      <c r="DU86" s="47"/>
      <c r="DV86" s="47"/>
      <c r="DW86" s="47"/>
      <c r="DX86" s="47"/>
      <c r="DY86" s="47"/>
      <c r="DZ86" s="47"/>
      <c r="EA86" s="47"/>
      <c r="EB86" s="47"/>
      <c r="EC86" s="47"/>
      <c r="ED86" s="46"/>
      <c r="EE86" s="46"/>
      <c r="EF86" s="46"/>
      <c r="EG86" s="46"/>
      <c r="EH86" s="47"/>
      <c r="EI86" s="47"/>
      <c r="EJ86" s="47"/>
      <c r="EK86" s="47"/>
      <c r="EL86" s="47"/>
      <c r="EM86" s="47"/>
      <c r="EN86" s="47"/>
      <c r="EO86" s="47"/>
      <c r="EP86" s="47"/>
      <c r="EQ86" s="47"/>
      <c r="ER86" s="47"/>
      <c r="ES86" s="47"/>
      <c r="ET86" s="47"/>
      <c r="EU86" s="47"/>
      <c r="EV86" s="47"/>
      <c r="EW86" s="47"/>
      <c r="EX86" s="47"/>
      <c r="EY86" s="47"/>
      <c r="EZ86" s="47"/>
      <c r="FA86" s="47"/>
      <c r="FB86" s="47"/>
      <c r="FC86" s="47"/>
      <c r="FD86" s="47"/>
      <c r="FE86" s="47"/>
      <c r="FF86" s="47"/>
      <c r="FG86" s="47"/>
      <c r="FH86" s="47"/>
      <c r="FI86" s="47"/>
      <c r="FJ86" s="47"/>
      <c r="FK86" s="47"/>
      <c r="FL86" s="47"/>
      <c r="FM86" s="47"/>
      <c r="FN86" s="47"/>
      <c r="FO86" s="47"/>
      <c r="FP86" s="47"/>
      <c r="FQ86" s="47"/>
      <c r="FR86" s="47"/>
      <c r="FS86" s="47"/>
      <c r="FT86" s="47"/>
      <c r="FU86" s="47"/>
      <c r="FV86" s="47"/>
      <c r="FW86" s="47"/>
      <c r="FX86" s="47"/>
      <c r="FY86" s="47"/>
      <c r="FZ86" s="47"/>
      <c r="GA86" s="47"/>
      <c r="GB86" s="47"/>
      <c r="GC86" s="47"/>
      <c r="GD86" s="47"/>
      <c r="GE86" s="47"/>
      <c r="GF86" s="47"/>
      <c r="GG86" s="47"/>
      <c r="GH86" s="47"/>
      <c r="GI86" s="47"/>
      <c r="GJ86" s="47"/>
      <c r="GK86" s="47"/>
      <c r="GL86" s="47"/>
      <c r="GM86" s="47"/>
      <c r="GN86" s="47"/>
      <c r="GO86" s="47"/>
      <c r="GP86" s="47"/>
      <c r="GQ86" s="47"/>
      <c r="GR86" s="47"/>
      <c r="GS86" s="47"/>
      <c r="GT86" s="47"/>
      <c r="GU86" s="47"/>
      <c r="GV86" s="47"/>
      <c r="GW86" s="47"/>
      <c r="GX86" s="47"/>
      <c r="GY86" s="47"/>
      <c r="GZ86" s="47"/>
      <c r="HA86" s="47"/>
      <c r="HB86" s="47"/>
      <c r="HC86" s="47"/>
      <c r="HD86" s="47"/>
      <c r="HE86" s="47"/>
      <c r="HF86" s="47"/>
      <c r="HG86" s="47"/>
      <c r="HH86" s="47"/>
      <c r="HI86" s="47"/>
      <c r="HJ86" s="47"/>
      <c r="HK86" s="47"/>
      <c r="HL86" s="47"/>
      <c r="HM86" s="47"/>
      <c r="HN86" s="47"/>
      <c r="HO86" s="47"/>
      <c r="HP86" s="47"/>
      <c r="HQ86" s="47"/>
      <c r="HR86" s="47"/>
      <c r="HS86" s="47"/>
      <c r="HT86" s="47"/>
      <c r="HU86" s="47"/>
      <c r="HV86" s="47"/>
      <c r="HW86" s="47"/>
      <c r="HX86" s="47"/>
      <c r="HY86" s="47"/>
      <c r="HZ86" s="47"/>
      <c r="IA86" s="47"/>
      <c r="IB86" s="47"/>
      <c r="IC86" s="47"/>
      <c r="ID86" s="47"/>
      <c r="IE86" s="47"/>
      <c r="IF86" s="47"/>
      <c r="IG86" s="47"/>
      <c r="IH86" s="47"/>
      <c r="II86" s="47"/>
      <c r="IJ86" s="47"/>
      <c r="IK86" s="47"/>
      <c r="IL86" s="47"/>
      <c r="IM86" s="47"/>
      <c r="IN86" s="47"/>
      <c r="IO86" s="47"/>
      <c r="IP86" s="47"/>
      <c r="IQ86" s="47"/>
      <c r="IR86" s="47"/>
      <c r="IS86" s="47"/>
      <c r="IT86" s="47"/>
      <c r="IU86" s="47"/>
      <c r="IV86" s="47"/>
      <c r="IW86" s="47"/>
      <c r="IX86" s="47"/>
      <c r="IY86" s="47"/>
      <c r="IZ86" s="47"/>
      <c r="JA86" s="47"/>
      <c r="JB86" s="47"/>
      <c r="JC86" s="47"/>
      <c r="JD86" s="47"/>
      <c r="JE86" s="47"/>
      <c r="JF86" s="47"/>
      <c r="JG86" s="47"/>
      <c r="JH86" s="47"/>
      <c r="JI86" s="47"/>
      <c r="JJ86" s="47"/>
      <c r="JK86" s="47"/>
      <c r="JL86" s="47"/>
      <c r="JM86" s="47"/>
      <c r="JN86" s="47"/>
      <c r="JO86" s="47"/>
      <c r="JP86" s="47"/>
      <c r="JQ86" s="47"/>
      <c r="JR86" s="47"/>
      <c r="JS86" s="47"/>
      <c r="JT86" s="47"/>
      <c r="JU86" s="47"/>
      <c r="JV86" s="47"/>
      <c r="JW86" s="47"/>
      <c r="JX86" s="47"/>
      <c r="JY86" s="47"/>
      <c r="JZ86" s="47"/>
      <c r="KA86" s="47"/>
      <c r="KB86" s="47"/>
      <c r="KC86" s="47"/>
      <c r="KD86" s="47"/>
      <c r="KE86" s="47"/>
      <c r="KF86" s="47"/>
      <c r="KG86" s="47"/>
      <c r="KH86" s="47"/>
      <c r="KI86" s="47"/>
      <c r="KJ86" s="47"/>
      <c r="KK86" s="47"/>
      <c r="KL86" s="47"/>
      <c r="KM86" s="47"/>
      <c r="KN86" s="47"/>
      <c r="KO86" s="47"/>
      <c r="KP86" s="47"/>
      <c r="KQ86" s="47"/>
      <c r="KR86" s="47"/>
      <c r="KS86" s="47"/>
      <c r="KT86" s="47"/>
      <c r="KU86" s="47"/>
      <c r="KV86" s="47"/>
      <c r="KW86" s="47"/>
      <c r="KX86" s="47"/>
      <c r="KY86" s="47"/>
      <c r="KZ86" s="47"/>
      <c r="LA86" s="47"/>
      <c r="LB86" s="47"/>
      <c r="LC86" s="47"/>
      <c r="LD86" s="47"/>
      <c r="LE86" s="47"/>
      <c r="LF86" s="47"/>
      <c r="LG86" s="47"/>
      <c r="LH86" s="47"/>
      <c r="LI86" s="47"/>
      <c r="LJ86" s="47"/>
      <c r="LK86" s="47"/>
      <c r="LL86" s="47"/>
      <c r="LM86" s="47"/>
      <c r="LN86" s="47"/>
      <c r="LO86" s="47"/>
      <c r="LP86" s="47"/>
      <c r="LQ86" s="47"/>
      <c r="LR86" s="47"/>
      <c r="LS86" s="47"/>
      <c r="LT86" s="47"/>
      <c r="LU86" s="47"/>
      <c r="LV86" s="47"/>
      <c r="LW86" s="47"/>
      <c r="LX86" s="47"/>
      <c r="LY86" s="47"/>
      <c r="LZ86" s="47"/>
      <c r="MA86" s="47"/>
      <c r="MB86" s="47"/>
      <c r="MC86" s="47"/>
      <c r="MD86" s="47"/>
      <c r="ME86" s="47"/>
      <c r="MF86" s="47"/>
      <c r="MG86" s="47"/>
      <c r="MH86" s="47"/>
      <c r="MI86" s="47"/>
      <c r="MJ86" s="47"/>
      <c r="MK86" s="47"/>
      <c r="ML86" s="47"/>
      <c r="MM86" s="47"/>
      <c r="MN86" s="47"/>
      <c r="MO86" s="47"/>
      <c r="MP86" s="47"/>
      <c r="MQ86" s="47"/>
      <c r="MR86" s="47"/>
    </row>
    <row r="87" spans="1:356" ht="15" customHeight="1">
      <c r="G87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  <c r="AA87" s="46"/>
      <c r="AB87" s="46"/>
      <c r="AC87" s="46"/>
      <c r="AD87" s="46"/>
      <c r="AE87" s="46"/>
      <c r="AF87" s="46"/>
      <c r="AG87" s="46"/>
      <c r="AH87" s="46"/>
      <c r="AI87" s="46"/>
      <c r="AJ87" s="46"/>
      <c r="AK87" s="46"/>
      <c r="AL87" s="46"/>
      <c r="AM87" s="46"/>
      <c r="AN87" s="46"/>
      <c r="AO87" s="46"/>
      <c r="AP87" s="46"/>
      <c r="AQ87" s="47"/>
      <c r="AR87" s="47"/>
      <c r="AS87" s="47"/>
      <c r="AT87" s="47"/>
      <c r="AU87" s="47"/>
      <c r="AV87" s="47"/>
      <c r="AW87" s="47"/>
      <c r="AX87" s="47"/>
      <c r="AY87" s="47"/>
      <c r="AZ87" s="47"/>
      <c r="BA87" s="47"/>
      <c r="BB87" s="47"/>
      <c r="BC87" s="47"/>
      <c r="BD87" s="47"/>
      <c r="BE87" s="47"/>
      <c r="BF87" s="47"/>
      <c r="BG87" s="47"/>
      <c r="BH87" s="47"/>
      <c r="BI87" s="47"/>
      <c r="BJ87" s="47"/>
      <c r="BK87" s="47"/>
      <c r="BL87" s="47"/>
      <c r="BM87" s="47"/>
      <c r="BN87" s="47"/>
      <c r="BO87" s="47"/>
      <c r="BP87" s="47"/>
      <c r="BQ87" s="47"/>
      <c r="BR87" s="47"/>
      <c r="BS87" s="47"/>
      <c r="BT87" s="47"/>
      <c r="BU87" s="47"/>
      <c r="BV87" s="47"/>
      <c r="BW87" s="47"/>
      <c r="BX87" s="47"/>
      <c r="BY87" s="47"/>
      <c r="BZ87" s="47"/>
      <c r="CA87" s="47"/>
      <c r="CB87" s="47"/>
      <c r="CC87" s="47"/>
      <c r="CD87" s="47"/>
      <c r="CE87" s="47"/>
      <c r="CF87" s="47"/>
      <c r="CG87" s="47"/>
      <c r="CH87" s="47"/>
      <c r="CI87" s="47"/>
      <c r="CJ87" s="47"/>
      <c r="CK87" s="47"/>
      <c r="CL87" s="47"/>
      <c r="CM87" s="47"/>
      <c r="CN87" s="47"/>
      <c r="CO87" s="47"/>
      <c r="CP87" s="46"/>
      <c r="CQ87" s="46"/>
      <c r="CR87" s="47"/>
      <c r="CS87" s="47"/>
      <c r="CT87" s="47"/>
      <c r="CU87" s="47"/>
      <c r="CV87" s="47"/>
      <c r="CW87" s="47"/>
      <c r="CX87" s="47"/>
      <c r="CY87" s="47"/>
      <c r="CZ87" s="47"/>
      <c r="DA87" s="47"/>
      <c r="DB87" s="47"/>
      <c r="DC87" s="47"/>
      <c r="DD87" s="47"/>
      <c r="DE87" s="47"/>
      <c r="DF87" s="47"/>
      <c r="DG87" s="47"/>
      <c r="DH87" s="47"/>
      <c r="DI87" s="47"/>
      <c r="DJ87" s="47"/>
      <c r="DK87" s="47"/>
      <c r="DL87" s="47"/>
      <c r="DM87" s="47"/>
      <c r="DN87" s="47"/>
      <c r="DO87" s="47"/>
      <c r="DP87" s="47"/>
      <c r="DQ87" s="47"/>
      <c r="DR87" s="47"/>
      <c r="DS87" s="47"/>
      <c r="DT87" s="47"/>
      <c r="DU87" s="47"/>
      <c r="DV87" s="47"/>
      <c r="DW87" s="47"/>
      <c r="DX87" s="47"/>
      <c r="DY87" s="47"/>
      <c r="DZ87" s="47"/>
      <c r="EA87" s="47"/>
      <c r="EB87" s="47"/>
      <c r="EC87" s="47"/>
      <c r="ED87" s="46"/>
      <c r="EE87" s="46"/>
      <c r="EF87" s="46"/>
      <c r="EG87" s="46"/>
      <c r="EH87" s="47"/>
      <c r="EI87" s="47"/>
      <c r="EJ87" s="47"/>
      <c r="EK87" s="47"/>
      <c r="EL87" s="47"/>
      <c r="EM87" s="47"/>
      <c r="EN87" s="47"/>
      <c r="EO87" s="47"/>
      <c r="EP87" s="47"/>
      <c r="EQ87" s="47"/>
      <c r="ER87" s="47"/>
      <c r="ES87" s="47"/>
      <c r="ET87" s="47"/>
      <c r="EU87" s="47"/>
      <c r="EV87" s="47"/>
      <c r="EW87" s="47"/>
      <c r="EX87" s="47"/>
      <c r="EY87" s="47"/>
      <c r="EZ87" s="47"/>
      <c r="FA87" s="47"/>
      <c r="FB87" s="47"/>
      <c r="FC87" s="47"/>
      <c r="FD87" s="47"/>
      <c r="FE87" s="47"/>
      <c r="FF87" s="47"/>
      <c r="FG87" s="47"/>
      <c r="FH87" s="47"/>
      <c r="FI87" s="47"/>
      <c r="FJ87" s="47"/>
      <c r="FK87" s="47"/>
      <c r="FL87" s="47"/>
      <c r="FM87" s="47"/>
      <c r="FN87" s="47"/>
      <c r="FO87" s="47"/>
      <c r="FP87" s="47"/>
      <c r="FQ87" s="47"/>
      <c r="FR87" s="47"/>
      <c r="FS87" s="47"/>
      <c r="FT87" s="47"/>
      <c r="FU87" s="47"/>
      <c r="FV87" s="47"/>
      <c r="FW87" s="47"/>
      <c r="FX87" s="47"/>
      <c r="FY87" s="47"/>
      <c r="FZ87" s="47"/>
      <c r="GA87" s="47"/>
      <c r="GB87" s="47"/>
      <c r="GC87" s="47"/>
      <c r="GD87" s="47"/>
      <c r="GE87" s="47"/>
      <c r="GF87" s="47"/>
      <c r="GG87" s="47"/>
      <c r="GH87" s="47"/>
      <c r="GI87" s="47"/>
      <c r="GJ87" s="47"/>
      <c r="GK87" s="47"/>
      <c r="GL87" s="47"/>
      <c r="GM87" s="47"/>
      <c r="GN87" s="47"/>
      <c r="GO87" s="47"/>
      <c r="GP87" s="47"/>
      <c r="GQ87" s="47"/>
      <c r="GR87" s="47"/>
      <c r="GS87" s="47"/>
      <c r="GT87" s="47"/>
      <c r="GU87" s="47"/>
      <c r="GV87" s="47"/>
      <c r="GW87" s="47"/>
      <c r="GX87" s="47"/>
      <c r="GY87" s="47"/>
      <c r="GZ87" s="47"/>
      <c r="HA87" s="47"/>
      <c r="HB87" s="47"/>
      <c r="HC87" s="47"/>
      <c r="HD87" s="47"/>
      <c r="HE87" s="47"/>
      <c r="HF87" s="47"/>
      <c r="HG87" s="47"/>
      <c r="HH87" s="47"/>
      <c r="HI87" s="47"/>
      <c r="HJ87" s="47"/>
      <c r="HK87" s="47"/>
      <c r="HL87" s="47"/>
      <c r="HM87" s="47"/>
      <c r="HN87" s="47"/>
      <c r="HO87" s="47"/>
      <c r="HP87" s="47"/>
      <c r="HQ87" s="47"/>
      <c r="HR87" s="47"/>
      <c r="HS87" s="47"/>
      <c r="HT87" s="47"/>
      <c r="HU87" s="47"/>
      <c r="HV87" s="47"/>
      <c r="HW87" s="47"/>
      <c r="HX87" s="47"/>
      <c r="HY87" s="47"/>
      <c r="HZ87" s="47"/>
      <c r="IA87" s="47"/>
      <c r="IB87" s="47"/>
      <c r="IC87" s="47"/>
      <c r="ID87" s="47"/>
      <c r="IE87" s="47"/>
      <c r="IF87" s="47"/>
      <c r="IG87" s="47"/>
      <c r="IH87" s="47"/>
      <c r="II87" s="47"/>
      <c r="IJ87" s="47"/>
      <c r="IK87" s="47"/>
      <c r="IL87" s="47"/>
      <c r="IM87" s="47"/>
      <c r="IN87" s="47"/>
      <c r="IO87" s="47"/>
      <c r="IP87" s="47"/>
      <c r="IQ87" s="47"/>
      <c r="IR87" s="47"/>
      <c r="IS87" s="47"/>
      <c r="IT87" s="47"/>
      <c r="IU87" s="47"/>
      <c r="IV87" s="47"/>
      <c r="IW87" s="47"/>
      <c r="IX87" s="47"/>
      <c r="IY87" s="47"/>
      <c r="IZ87" s="47"/>
      <c r="JA87" s="47"/>
      <c r="JB87" s="47"/>
      <c r="JC87" s="47"/>
      <c r="JD87" s="47"/>
      <c r="JE87" s="47"/>
      <c r="JF87" s="47"/>
      <c r="JG87" s="47"/>
      <c r="JH87" s="47"/>
      <c r="JI87" s="47"/>
      <c r="JJ87" s="47"/>
      <c r="JK87" s="47"/>
      <c r="JL87" s="47"/>
      <c r="JM87" s="47"/>
      <c r="JN87" s="47"/>
      <c r="JO87" s="47"/>
      <c r="JP87" s="47"/>
      <c r="JQ87" s="47"/>
      <c r="JR87" s="47"/>
      <c r="JS87" s="47"/>
      <c r="JT87" s="47"/>
      <c r="JU87" s="47"/>
      <c r="JV87" s="47"/>
      <c r="JW87" s="47"/>
      <c r="JX87" s="47"/>
      <c r="JY87" s="47"/>
      <c r="JZ87" s="47"/>
      <c r="KA87" s="47"/>
      <c r="KB87" s="47"/>
      <c r="KC87" s="47"/>
      <c r="KD87" s="47"/>
      <c r="KE87" s="47"/>
      <c r="KF87" s="47"/>
      <c r="KG87" s="47"/>
      <c r="KH87" s="47"/>
      <c r="KI87" s="47"/>
      <c r="KJ87" s="47"/>
      <c r="KK87" s="47"/>
      <c r="KL87" s="47"/>
      <c r="KM87" s="47"/>
      <c r="KN87" s="47"/>
      <c r="KO87" s="47"/>
      <c r="KP87" s="47"/>
      <c r="KQ87" s="47"/>
      <c r="KR87" s="47"/>
      <c r="KS87" s="47"/>
      <c r="KT87" s="47"/>
      <c r="KU87" s="47"/>
      <c r="KV87" s="47"/>
      <c r="KW87" s="47"/>
      <c r="KX87" s="47"/>
      <c r="KY87" s="47"/>
      <c r="KZ87" s="47"/>
      <c r="LA87" s="47"/>
      <c r="LB87" s="47"/>
      <c r="LC87" s="47"/>
      <c r="LD87" s="47"/>
      <c r="LE87" s="47"/>
      <c r="LF87" s="47"/>
      <c r="LG87" s="47"/>
      <c r="LH87" s="47"/>
      <c r="LI87" s="47"/>
      <c r="LJ87" s="47"/>
      <c r="LK87" s="47"/>
      <c r="LL87" s="47"/>
      <c r="LM87" s="47"/>
      <c r="LN87" s="47"/>
      <c r="LO87" s="47"/>
      <c r="LP87" s="47"/>
      <c r="LQ87" s="47"/>
      <c r="LR87" s="47"/>
      <c r="LS87" s="47"/>
      <c r="LT87" s="47"/>
      <c r="LU87" s="47"/>
      <c r="LV87" s="47"/>
      <c r="LW87" s="47"/>
      <c r="LX87" s="47"/>
      <c r="LY87" s="47"/>
      <c r="LZ87" s="47"/>
      <c r="MA87" s="47"/>
      <c r="MB87" s="47"/>
      <c r="MC87" s="47"/>
      <c r="MD87" s="47"/>
      <c r="ME87" s="47"/>
      <c r="MF87" s="47"/>
      <c r="MG87" s="47"/>
      <c r="MH87" s="47"/>
      <c r="MI87" s="47"/>
      <c r="MJ87" s="47"/>
      <c r="MK87" s="47"/>
      <c r="ML87" s="47"/>
      <c r="MM87" s="47"/>
      <c r="MN87" s="47"/>
      <c r="MO87" s="47"/>
      <c r="MP87" s="47"/>
      <c r="MQ87" s="47"/>
      <c r="MR87" s="47"/>
    </row>
    <row r="88" spans="1:356" ht="15" customHeight="1"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  <c r="AA88" s="47"/>
      <c r="AB88" s="47"/>
      <c r="AC88" s="47"/>
      <c r="AD88" s="47"/>
      <c r="AE88" s="47"/>
      <c r="AF88" s="47"/>
      <c r="AG88" s="47"/>
      <c r="AH88" s="47"/>
      <c r="AI88" s="47"/>
      <c r="AJ88" s="47"/>
      <c r="AK88" s="47"/>
      <c r="AL88" s="47"/>
      <c r="AM88" s="47"/>
      <c r="AN88" s="47"/>
      <c r="AO88" s="47"/>
      <c r="AP88" s="47"/>
      <c r="AQ88" s="47"/>
      <c r="AR88" s="47"/>
      <c r="AS88" s="47"/>
      <c r="AT88" s="47"/>
      <c r="AU88" s="47"/>
      <c r="AV88" s="47"/>
      <c r="AW88" s="47"/>
      <c r="AX88" s="47"/>
      <c r="AY88" s="47"/>
      <c r="AZ88" s="47"/>
      <c r="BA88" s="47"/>
      <c r="BB88" s="47"/>
      <c r="BC88" s="47"/>
      <c r="BD88" s="47"/>
      <c r="BE88" s="47"/>
      <c r="BF88" s="47"/>
      <c r="BG88" s="47"/>
      <c r="BH88" s="47"/>
      <c r="BI88" s="47"/>
      <c r="BJ88" s="47"/>
      <c r="BK88" s="47"/>
      <c r="BL88" s="47"/>
      <c r="BM88" s="47"/>
      <c r="BN88" s="47"/>
      <c r="BO88" s="47"/>
      <c r="BP88" s="47"/>
      <c r="BQ88" s="47"/>
      <c r="BR88" s="47"/>
      <c r="BS88" s="47"/>
      <c r="BT88" s="47"/>
      <c r="BU88" s="47"/>
      <c r="BV88" s="47"/>
      <c r="BW88" s="47"/>
      <c r="BX88" s="47"/>
      <c r="BY88" s="47"/>
      <c r="BZ88" s="47"/>
      <c r="CA88" s="47"/>
      <c r="CB88" s="47"/>
      <c r="CC88" s="47"/>
      <c r="CD88" s="47"/>
      <c r="CE88" s="47"/>
      <c r="CF88" s="47"/>
      <c r="CG88" s="47"/>
      <c r="CH88" s="47"/>
      <c r="CI88" s="47"/>
      <c r="CJ88" s="47"/>
      <c r="CK88" s="47"/>
      <c r="CL88" s="47"/>
      <c r="CM88" s="47"/>
      <c r="CN88" s="47"/>
      <c r="CO88" s="47"/>
      <c r="CP88" s="46"/>
      <c r="CQ88" s="46"/>
      <c r="CR88" s="47"/>
      <c r="CS88" s="47"/>
      <c r="CT88" s="47"/>
      <c r="CU88" s="47"/>
      <c r="CV88" s="47"/>
      <c r="CW88" s="47"/>
      <c r="CX88" s="47"/>
      <c r="CY88" s="47"/>
      <c r="CZ88" s="47"/>
      <c r="DA88" s="47"/>
      <c r="DB88" s="47"/>
      <c r="DC88" s="47"/>
      <c r="DD88" s="47"/>
      <c r="DE88" s="47"/>
      <c r="DF88" s="47"/>
      <c r="DG88" s="47"/>
      <c r="DH88" s="47"/>
      <c r="DI88" s="47"/>
      <c r="DJ88" s="47"/>
      <c r="DK88" s="47"/>
      <c r="DL88" s="47"/>
      <c r="DM88" s="47"/>
      <c r="DN88" s="47"/>
      <c r="DO88" s="47"/>
      <c r="DP88" s="47"/>
      <c r="DQ88" s="47"/>
      <c r="DR88" s="47"/>
      <c r="DS88" s="47"/>
      <c r="DT88" s="47"/>
      <c r="DU88" s="47"/>
      <c r="DV88" s="47"/>
      <c r="DW88" s="47"/>
      <c r="DX88" s="47"/>
      <c r="DY88" s="47"/>
      <c r="DZ88" s="47"/>
      <c r="EA88" s="47"/>
      <c r="EB88" s="47"/>
      <c r="EC88" s="47"/>
      <c r="ED88" s="46"/>
      <c r="EE88" s="46"/>
      <c r="EF88" s="46"/>
      <c r="EG88" s="46"/>
      <c r="EH88" s="47"/>
      <c r="EI88" s="47"/>
      <c r="EJ88" s="47"/>
      <c r="EK88" s="47"/>
      <c r="EL88" s="47"/>
      <c r="EM88" s="47"/>
      <c r="EN88" s="47"/>
      <c r="EO88" s="47"/>
      <c r="EP88" s="47"/>
      <c r="EQ88" s="47"/>
      <c r="ER88" s="47"/>
      <c r="ES88" s="47"/>
      <c r="ET88" s="47"/>
      <c r="EU88" s="47"/>
      <c r="EV88" s="47"/>
      <c r="EW88" s="47"/>
      <c r="EX88" s="47"/>
      <c r="EY88" s="47"/>
      <c r="EZ88" s="47"/>
      <c r="FA88" s="47"/>
      <c r="FB88" s="47"/>
      <c r="FC88" s="47"/>
      <c r="FD88" s="47"/>
      <c r="FE88" s="47"/>
      <c r="FF88" s="47"/>
      <c r="FG88" s="47"/>
      <c r="FH88" s="47"/>
      <c r="FI88" s="47"/>
      <c r="FJ88" s="47"/>
      <c r="FK88" s="47"/>
      <c r="FL88" s="47"/>
      <c r="FM88" s="47"/>
      <c r="FN88" s="47"/>
      <c r="FO88" s="47"/>
      <c r="FP88" s="47"/>
      <c r="FQ88" s="47"/>
      <c r="FR88" s="47"/>
      <c r="FS88" s="47"/>
      <c r="FT88" s="47"/>
      <c r="FU88" s="47"/>
      <c r="FV88" s="47"/>
      <c r="FW88" s="47"/>
      <c r="FX88" s="47"/>
      <c r="FY88" s="47"/>
      <c r="FZ88" s="47"/>
      <c r="GA88" s="47"/>
      <c r="GB88" s="47"/>
      <c r="GC88" s="47"/>
      <c r="GD88" s="47"/>
      <c r="GE88" s="47"/>
      <c r="GF88" s="47"/>
      <c r="GG88" s="47"/>
      <c r="GH88" s="47"/>
      <c r="GI88" s="47"/>
      <c r="GJ88" s="47"/>
      <c r="GK88" s="47"/>
      <c r="GL88" s="47"/>
      <c r="GM88" s="47"/>
      <c r="GN88" s="47"/>
      <c r="GO88" s="47"/>
      <c r="GP88" s="47"/>
      <c r="GQ88" s="47"/>
      <c r="GR88" s="47"/>
      <c r="GS88" s="47"/>
      <c r="GT88" s="47"/>
      <c r="GU88" s="47"/>
      <c r="GV88" s="47"/>
      <c r="GW88" s="47"/>
      <c r="GX88" s="47"/>
      <c r="GY88" s="47"/>
      <c r="GZ88" s="47"/>
      <c r="HA88" s="47"/>
      <c r="HB88" s="47"/>
      <c r="HC88" s="47"/>
      <c r="HD88" s="47"/>
      <c r="HE88" s="47"/>
      <c r="HF88" s="47"/>
      <c r="HG88" s="47"/>
      <c r="HH88" s="47"/>
      <c r="HI88" s="47"/>
      <c r="HJ88" s="47"/>
      <c r="HK88" s="47"/>
      <c r="HL88" s="47"/>
      <c r="HM88" s="47"/>
      <c r="HN88" s="47"/>
      <c r="HO88" s="47"/>
      <c r="HP88" s="47"/>
      <c r="HQ88" s="47"/>
      <c r="HR88" s="47"/>
      <c r="HS88" s="47"/>
      <c r="HT88" s="47"/>
      <c r="HU88" s="47"/>
      <c r="HV88" s="47"/>
      <c r="HW88" s="47"/>
      <c r="HX88" s="47"/>
      <c r="HY88" s="47"/>
      <c r="HZ88" s="47"/>
      <c r="IA88" s="47"/>
      <c r="IB88" s="47"/>
      <c r="IC88" s="47"/>
      <c r="ID88" s="47"/>
      <c r="IE88" s="47"/>
      <c r="IF88" s="47"/>
      <c r="IG88" s="47"/>
      <c r="IH88" s="47"/>
      <c r="II88" s="47"/>
      <c r="IJ88" s="47"/>
      <c r="IK88" s="47"/>
      <c r="IL88" s="47"/>
      <c r="IM88" s="47"/>
      <c r="IN88" s="47"/>
      <c r="IO88" s="47"/>
      <c r="IP88" s="47"/>
      <c r="IQ88" s="47"/>
      <c r="IR88" s="47"/>
      <c r="IS88" s="47"/>
      <c r="IT88" s="47"/>
      <c r="IU88" s="47"/>
      <c r="IV88" s="47"/>
      <c r="IW88" s="47"/>
      <c r="IX88" s="47"/>
      <c r="IY88" s="47"/>
      <c r="IZ88" s="47"/>
      <c r="JA88" s="47"/>
      <c r="JB88" s="47"/>
      <c r="JC88" s="47"/>
      <c r="JD88" s="47"/>
      <c r="JE88" s="47"/>
      <c r="JF88" s="47"/>
      <c r="JG88" s="47"/>
      <c r="JH88" s="47"/>
      <c r="JI88" s="47"/>
      <c r="JJ88" s="47"/>
      <c r="JK88" s="47"/>
      <c r="JL88" s="47"/>
      <c r="JM88" s="47"/>
      <c r="JN88" s="47"/>
      <c r="JO88" s="47"/>
      <c r="JP88" s="47"/>
      <c r="JQ88" s="47"/>
      <c r="JR88" s="47"/>
      <c r="JS88" s="47"/>
      <c r="JT88" s="47"/>
      <c r="JU88" s="47"/>
      <c r="JV88" s="47"/>
      <c r="JW88" s="47"/>
      <c r="JX88" s="47"/>
      <c r="JY88" s="47"/>
      <c r="JZ88" s="47"/>
      <c r="KA88" s="47"/>
      <c r="KB88" s="47"/>
      <c r="KC88" s="47"/>
      <c r="KD88" s="47"/>
      <c r="KE88" s="47"/>
      <c r="KF88" s="47"/>
      <c r="KG88" s="47"/>
      <c r="KH88" s="47"/>
      <c r="KI88" s="47"/>
      <c r="KJ88" s="47"/>
      <c r="KK88" s="47"/>
      <c r="KL88" s="47"/>
      <c r="KM88" s="47"/>
      <c r="KN88" s="47"/>
      <c r="KO88" s="47"/>
      <c r="KP88" s="47"/>
      <c r="KQ88" s="47"/>
      <c r="KR88" s="47"/>
      <c r="KS88" s="47"/>
      <c r="KT88" s="47"/>
      <c r="KU88" s="47"/>
      <c r="KV88" s="47"/>
      <c r="KW88" s="47"/>
      <c r="KX88" s="47"/>
      <c r="KY88" s="47"/>
      <c r="KZ88" s="47"/>
      <c r="LA88" s="47"/>
      <c r="LB88" s="47"/>
      <c r="LC88" s="47"/>
      <c r="LD88" s="47"/>
      <c r="LE88" s="47"/>
      <c r="LF88" s="47"/>
      <c r="LG88" s="47"/>
      <c r="LH88" s="47"/>
      <c r="LI88" s="47"/>
      <c r="LJ88" s="47"/>
      <c r="LK88" s="47"/>
      <c r="LL88" s="47"/>
      <c r="LM88" s="47"/>
      <c r="LN88" s="47"/>
      <c r="LO88" s="47"/>
      <c r="LP88" s="47"/>
      <c r="LQ88" s="47"/>
      <c r="LR88" s="47"/>
      <c r="LS88" s="47"/>
      <c r="LT88" s="47"/>
      <c r="LU88" s="47"/>
      <c r="LV88" s="47"/>
      <c r="LW88" s="47"/>
      <c r="LX88" s="47"/>
      <c r="LY88" s="47"/>
      <c r="LZ88" s="47"/>
      <c r="MA88" s="47"/>
      <c r="MB88" s="47"/>
      <c r="MC88" s="47"/>
      <c r="MD88" s="47"/>
      <c r="ME88" s="47"/>
      <c r="MF88" s="47"/>
      <c r="MG88" s="47"/>
      <c r="MH88" s="47"/>
      <c r="MI88" s="47"/>
      <c r="MJ88" s="47"/>
      <c r="MK88" s="47"/>
      <c r="ML88" s="47"/>
      <c r="MM88" s="47"/>
      <c r="MN88" s="47"/>
      <c r="MO88" s="47"/>
      <c r="MP88" s="47"/>
      <c r="MQ88" s="47"/>
      <c r="MR88" s="47"/>
    </row>
    <row r="89" spans="1:356" ht="15" customHeight="1"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  <c r="AA89" s="47"/>
      <c r="AB89" s="47"/>
      <c r="AC89" s="47"/>
      <c r="AD89" s="47"/>
      <c r="AE89" s="47"/>
      <c r="AF89" s="47"/>
      <c r="AG89" s="47"/>
      <c r="AH89" s="47"/>
      <c r="AI89" s="47"/>
      <c r="AJ89" s="47"/>
      <c r="AK89" s="47"/>
      <c r="AL89" s="47"/>
      <c r="AM89" s="47"/>
      <c r="AN89" s="47"/>
      <c r="AO89" s="47"/>
      <c r="AP89" s="47"/>
      <c r="AQ89" s="47"/>
      <c r="AR89" s="47"/>
      <c r="AS89" s="47"/>
      <c r="AT89" s="47"/>
      <c r="AU89" s="47"/>
      <c r="AV89" s="47"/>
      <c r="AW89" s="47"/>
      <c r="AX89" s="47"/>
      <c r="AY89" s="47"/>
      <c r="AZ89" s="47"/>
      <c r="BA89" s="47"/>
      <c r="BB89" s="47"/>
      <c r="BC89" s="47"/>
      <c r="BD89" s="47"/>
      <c r="BE89" s="47"/>
      <c r="BF89" s="47"/>
      <c r="BG89" s="47"/>
      <c r="BH89" s="47"/>
      <c r="BI89" s="47"/>
      <c r="BJ89" s="47"/>
      <c r="BK89" s="47"/>
      <c r="BL89" s="47"/>
      <c r="BM89" s="47"/>
      <c r="BN89" s="47"/>
      <c r="BO89" s="47"/>
      <c r="BP89" s="47"/>
      <c r="BQ89" s="47"/>
      <c r="BR89" s="47"/>
      <c r="BS89" s="47"/>
      <c r="BT89" s="47"/>
      <c r="BU89" s="47"/>
      <c r="BV89" s="47"/>
      <c r="BW89" s="47"/>
      <c r="BX89" s="47"/>
      <c r="BY89" s="47"/>
      <c r="BZ89" s="47"/>
      <c r="CA89" s="47"/>
      <c r="CB89" s="47"/>
      <c r="CC89" s="47"/>
      <c r="CD89" s="47"/>
      <c r="CE89" s="47"/>
      <c r="CF89" s="47"/>
      <c r="CG89" s="47"/>
      <c r="CH89" s="47"/>
      <c r="CI89" s="47"/>
      <c r="CJ89" s="47"/>
      <c r="CK89" s="47"/>
      <c r="CL89" s="47"/>
      <c r="CM89" s="47"/>
      <c r="CN89" s="47"/>
      <c r="CO89" s="47"/>
      <c r="CP89" s="46"/>
      <c r="CQ89" s="46"/>
      <c r="CR89" s="47"/>
      <c r="CS89" s="47"/>
      <c r="CT89" s="47"/>
      <c r="CU89" s="47"/>
      <c r="CV89" s="47"/>
      <c r="CW89" s="47"/>
      <c r="CX89" s="47"/>
      <c r="CY89" s="47"/>
      <c r="CZ89" s="47"/>
      <c r="DA89" s="47"/>
      <c r="DB89" s="47"/>
      <c r="DC89" s="47"/>
      <c r="DD89" s="47"/>
      <c r="DE89" s="47"/>
      <c r="DF89" s="47"/>
      <c r="DG89" s="47"/>
      <c r="DH89" s="47"/>
      <c r="DI89" s="47"/>
      <c r="DJ89" s="47"/>
      <c r="DK89" s="47"/>
      <c r="DL89" s="47"/>
      <c r="DM89" s="47"/>
      <c r="DN89" s="47"/>
      <c r="DO89" s="47"/>
      <c r="DP89" s="47"/>
      <c r="DQ89" s="47"/>
      <c r="DR89" s="47"/>
      <c r="DS89" s="47"/>
      <c r="DT89" s="47"/>
      <c r="DU89" s="47"/>
      <c r="DV89" s="47"/>
      <c r="DW89" s="47"/>
      <c r="DX89" s="47"/>
      <c r="DY89" s="47"/>
      <c r="DZ89" s="47"/>
      <c r="EA89" s="47"/>
      <c r="EB89" s="47"/>
      <c r="EC89" s="47"/>
      <c r="ED89" s="46"/>
      <c r="EE89" s="46"/>
      <c r="EF89" s="46"/>
      <c r="EG89" s="46"/>
      <c r="EH89" s="47"/>
      <c r="EI89" s="47"/>
      <c r="EJ89" s="47"/>
      <c r="EK89" s="47"/>
      <c r="EL89" s="47"/>
      <c r="EM89" s="47"/>
      <c r="EN89" s="47"/>
      <c r="EO89" s="47"/>
      <c r="EP89" s="47"/>
      <c r="EQ89" s="47"/>
      <c r="ER89" s="47"/>
      <c r="ES89" s="47"/>
      <c r="ET89" s="47"/>
      <c r="EU89" s="47"/>
      <c r="EV89" s="47"/>
      <c r="EW89" s="47"/>
      <c r="EX89" s="47"/>
      <c r="EY89" s="47"/>
      <c r="EZ89" s="47"/>
      <c r="FA89" s="47"/>
      <c r="FB89" s="47"/>
      <c r="FC89" s="47"/>
      <c r="FD89" s="47"/>
      <c r="FE89" s="47"/>
      <c r="FF89" s="47"/>
      <c r="FG89" s="47"/>
      <c r="FH89" s="47"/>
      <c r="FI89" s="47"/>
      <c r="FJ89" s="47"/>
      <c r="FK89" s="47"/>
      <c r="FL89" s="47"/>
      <c r="FM89" s="47"/>
      <c r="FN89" s="47"/>
      <c r="FO89" s="47"/>
      <c r="FP89" s="47"/>
      <c r="FQ89" s="47"/>
      <c r="FR89" s="47"/>
      <c r="FS89" s="47"/>
      <c r="FT89" s="47"/>
      <c r="FU89" s="47"/>
      <c r="FV89" s="47"/>
      <c r="FW89" s="47"/>
      <c r="FX89" s="47"/>
      <c r="FY89" s="47"/>
      <c r="FZ89" s="47"/>
      <c r="GA89" s="47"/>
      <c r="GB89" s="47"/>
      <c r="GC89" s="47"/>
      <c r="GD89" s="47"/>
      <c r="GE89" s="47"/>
      <c r="GF89" s="47"/>
      <c r="GG89" s="47"/>
      <c r="GH89" s="47"/>
      <c r="GI89" s="47"/>
      <c r="GJ89" s="47"/>
      <c r="GK89" s="47"/>
      <c r="GL89" s="47"/>
      <c r="GM89" s="47"/>
      <c r="GN89" s="47"/>
      <c r="GO89" s="47"/>
      <c r="GP89" s="47"/>
      <c r="GQ89" s="47"/>
      <c r="GR89" s="47"/>
      <c r="GS89" s="47"/>
      <c r="GT89" s="47"/>
      <c r="GU89" s="47"/>
      <c r="GV89" s="47"/>
      <c r="GW89" s="47"/>
      <c r="GX89" s="47"/>
      <c r="GY89" s="47"/>
      <c r="GZ89" s="47"/>
      <c r="HA89" s="47"/>
      <c r="HB89" s="47"/>
      <c r="HC89" s="47"/>
      <c r="HD89" s="47"/>
      <c r="HE89" s="47"/>
      <c r="HF89" s="47"/>
      <c r="HG89" s="47"/>
      <c r="HH89" s="47"/>
      <c r="HI89" s="47"/>
      <c r="HJ89" s="47"/>
      <c r="HK89" s="47"/>
      <c r="HL89" s="47"/>
      <c r="HM89" s="47"/>
      <c r="HN89" s="47"/>
      <c r="HO89" s="47"/>
      <c r="HP89" s="47"/>
      <c r="HQ89" s="47"/>
      <c r="HR89" s="47"/>
      <c r="HS89" s="47"/>
      <c r="HT89" s="47"/>
      <c r="HU89" s="47"/>
      <c r="HV89" s="47"/>
      <c r="HW89" s="47"/>
      <c r="HX89" s="47"/>
      <c r="HY89" s="47"/>
      <c r="HZ89" s="47"/>
      <c r="IA89" s="47"/>
      <c r="IB89" s="47"/>
      <c r="IC89" s="47"/>
      <c r="ID89" s="47"/>
      <c r="IE89" s="47"/>
      <c r="IF89" s="47"/>
      <c r="IG89" s="47"/>
      <c r="IH89" s="47"/>
      <c r="II89" s="47"/>
      <c r="IJ89" s="47"/>
      <c r="IK89" s="47"/>
      <c r="IL89" s="47"/>
      <c r="IM89" s="47"/>
      <c r="IN89" s="47"/>
      <c r="IO89" s="47"/>
      <c r="IP89" s="47"/>
      <c r="IQ89" s="47"/>
      <c r="IR89" s="47"/>
      <c r="IS89" s="47"/>
      <c r="IT89" s="47"/>
      <c r="IU89" s="47"/>
      <c r="IV89" s="47"/>
      <c r="IW89" s="47"/>
      <c r="IX89" s="47"/>
      <c r="IY89" s="47"/>
      <c r="IZ89" s="47"/>
      <c r="JA89" s="47"/>
      <c r="JB89" s="47"/>
      <c r="JC89" s="47"/>
      <c r="JD89" s="47"/>
      <c r="JE89" s="47"/>
      <c r="JF89" s="47"/>
      <c r="JG89" s="47"/>
      <c r="JH89" s="47"/>
      <c r="JI89" s="47"/>
      <c r="JJ89" s="47"/>
      <c r="JK89" s="47"/>
      <c r="JL89" s="47"/>
      <c r="JM89" s="47"/>
      <c r="JN89" s="47"/>
      <c r="JO89" s="47"/>
      <c r="JP89" s="47"/>
      <c r="JQ89" s="47"/>
      <c r="JR89" s="47"/>
      <c r="JS89" s="47"/>
      <c r="JT89" s="47"/>
      <c r="JU89" s="47"/>
      <c r="JV89" s="47"/>
      <c r="JW89" s="47"/>
      <c r="JX89" s="47"/>
      <c r="JY89" s="47"/>
      <c r="JZ89" s="47"/>
      <c r="KA89" s="47"/>
      <c r="KB89" s="47"/>
      <c r="KC89" s="47"/>
      <c r="KD89" s="47"/>
      <c r="KE89" s="47"/>
      <c r="KF89" s="47"/>
      <c r="KG89" s="47"/>
      <c r="KH89" s="47"/>
      <c r="KI89" s="47"/>
      <c r="KJ89" s="47"/>
      <c r="KK89" s="47"/>
      <c r="KL89" s="47"/>
      <c r="KM89" s="47"/>
      <c r="KN89" s="47"/>
      <c r="KO89" s="47"/>
      <c r="KP89" s="47"/>
      <c r="KQ89" s="47"/>
      <c r="KR89" s="47"/>
      <c r="KS89" s="47"/>
      <c r="KT89" s="47"/>
      <c r="KU89" s="47"/>
      <c r="KV89" s="47"/>
      <c r="KW89" s="47"/>
      <c r="KX89" s="47"/>
      <c r="KY89" s="47"/>
      <c r="KZ89" s="47"/>
      <c r="LA89" s="47"/>
      <c r="LB89" s="47"/>
      <c r="LC89" s="47"/>
      <c r="LD89" s="47"/>
      <c r="LE89" s="47"/>
      <c r="LF89" s="47"/>
      <c r="LG89" s="47"/>
      <c r="LH89" s="47"/>
      <c r="LI89" s="47"/>
      <c r="LJ89" s="47"/>
      <c r="LK89" s="47"/>
      <c r="LL89" s="47"/>
      <c r="LM89" s="47"/>
      <c r="LN89" s="47"/>
      <c r="LO89" s="47"/>
      <c r="LP89" s="47"/>
      <c r="LQ89" s="47"/>
      <c r="LR89" s="47"/>
      <c r="LS89" s="47"/>
      <c r="LT89" s="47"/>
      <c r="LU89" s="47"/>
      <c r="LV89" s="47"/>
      <c r="LW89" s="47"/>
      <c r="LX89" s="47"/>
      <c r="LY89" s="47"/>
      <c r="LZ89" s="47"/>
      <c r="MA89" s="47"/>
      <c r="MB89" s="47"/>
      <c r="MC89" s="47"/>
      <c r="MD89" s="47"/>
      <c r="ME89" s="47"/>
      <c r="MF89" s="47"/>
      <c r="MG89" s="47"/>
      <c r="MH89" s="47"/>
      <c r="MI89" s="47"/>
      <c r="MJ89" s="47"/>
      <c r="MK89" s="47"/>
      <c r="ML89" s="47"/>
      <c r="MM89" s="47"/>
      <c r="MN89" s="47"/>
      <c r="MO89" s="47"/>
      <c r="MP89" s="47"/>
      <c r="MQ89" s="47"/>
      <c r="MR89" s="47"/>
    </row>
    <row r="90" spans="1:356" ht="15" customHeight="1"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  <c r="AA90" s="47"/>
      <c r="AB90" s="47"/>
      <c r="AC90" s="47"/>
      <c r="AD90" s="47"/>
      <c r="AE90" s="47"/>
      <c r="AF90" s="47"/>
      <c r="AG90" s="47"/>
      <c r="AH90" s="47"/>
      <c r="AI90" s="47"/>
      <c r="AJ90" s="47"/>
      <c r="AK90" s="47"/>
      <c r="AL90" s="47"/>
      <c r="AM90" s="47"/>
      <c r="AN90" s="47"/>
      <c r="AO90" s="47"/>
      <c r="AP90" s="47"/>
      <c r="AQ90" s="47"/>
      <c r="AR90" s="47"/>
      <c r="AS90" s="47"/>
      <c r="AT90" s="47"/>
      <c r="AU90" s="47"/>
      <c r="AV90" s="47"/>
      <c r="AW90" s="47"/>
      <c r="AX90" s="47"/>
      <c r="AY90" s="47"/>
      <c r="AZ90" s="47"/>
      <c r="BA90" s="47"/>
      <c r="BB90" s="47"/>
      <c r="BC90" s="47"/>
      <c r="BD90" s="47"/>
      <c r="BE90" s="47"/>
      <c r="BF90" s="47"/>
      <c r="BG90" s="47"/>
      <c r="BH90" s="47"/>
      <c r="BI90" s="47"/>
      <c r="BJ90" s="47"/>
      <c r="BK90" s="47"/>
      <c r="BL90" s="47"/>
      <c r="BM90" s="47"/>
      <c r="BN90" s="47"/>
      <c r="BO90" s="47"/>
      <c r="BP90" s="47"/>
      <c r="BQ90" s="47"/>
      <c r="BR90" s="47"/>
      <c r="BS90" s="47"/>
      <c r="BT90" s="47"/>
      <c r="BU90" s="47"/>
      <c r="BV90" s="47"/>
      <c r="BW90" s="47"/>
      <c r="BX90" s="47"/>
      <c r="BY90" s="47"/>
      <c r="BZ90" s="47"/>
      <c r="CA90" s="47"/>
      <c r="CB90" s="47"/>
      <c r="CC90" s="47"/>
      <c r="CD90" s="47"/>
      <c r="CE90" s="47"/>
      <c r="CF90" s="47"/>
      <c r="CG90" s="47"/>
      <c r="CH90" s="47"/>
      <c r="CI90" s="47"/>
      <c r="CJ90" s="47"/>
      <c r="CK90" s="47"/>
      <c r="CL90" s="47"/>
      <c r="CM90" s="47"/>
      <c r="CN90" s="47"/>
      <c r="CO90" s="47"/>
      <c r="CP90" s="46"/>
      <c r="CQ90" s="46"/>
      <c r="CR90" s="47"/>
      <c r="CS90" s="47"/>
      <c r="CT90" s="47"/>
      <c r="CU90" s="47"/>
      <c r="CV90" s="47"/>
      <c r="CW90" s="47"/>
      <c r="CX90" s="47"/>
      <c r="CY90" s="47"/>
      <c r="CZ90" s="47"/>
      <c r="DA90" s="47"/>
      <c r="DB90" s="47"/>
      <c r="DC90" s="47"/>
      <c r="DD90" s="47"/>
      <c r="DE90" s="47"/>
      <c r="DF90" s="47"/>
      <c r="DG90" s="47"/>
      <c r="DH90" s="47"/>
      <c r="DI90" s="47"/>
      <c r="DJ90" s="47"/>
      <c r="DK90" s="47"/>
      <c r="DL90" s="47"/>
      <c r="DM90" s="47"/>
      <c r="DN90" s="47"/>
      <c r="DO90" s="47"/>
      <c r="DP90" s="47"/>
      <c r="DQ90" s="47"/>
      <c r="DR90" s="47"/>
      <c r="DS90" s="47"/>
      <c r="DT90" s="47"/>
      <c r="DU90" s="47"/>
      <c r="DV90" s="47"/>
      <c r="DW90" s="47"/>
      <c r="DX90" s="47"/>
      <c r="DY90" s="47"/>
      <c r="DZ90" s="47"/>
      <c r="EA90" s="47"/>
      <c r="EB90" s="47"/>
      <c r="EC90" s="47"/>
      <c r="ED90" s="46"/>
      <c r="EE90" s="46"/>
      <c r="EF90" s="46"/>
      <c r="EG90" s="46"/>
      <c r="EH90" s="47"/>
      <c r="EI90" s="47"/>
      <c r="EJ90" s="47"/>
      <c r="EK90" s="47"/>
      <c r="EL90" s="47"/>
      <c r="EM90" s="47"/>
      <c r="EN90" s="47"/>
      <c r="EO90" s="47"/>
      <c r="EP90" s="47"/>
      <c r="EQ90" s="47"/>
      <c r="ER90" s="47"/>
      <c r="ES90" s="47"/>
      <c r="ET90" s="47"/>
      <c r="EU90" s="47"/>
      <c r="EV90" s="47"/>
      <c r="EW90" s="47"/>
      <c r="EX90" s="47"/>
      <c r="EY90" s="47"/>
      <c r="EZ90" s="47"/>
      <c r="FA90" s="47"/>
      <c r="FB90" s="47"/>
      <c r="FC90" s="47"/>
      <c r="FD90" s="47"/>
      <c r="FE90" s="47"/>
      <c r="FF90" s="47"/>
      <c r="FG90" s="47"/>
      <c r="FH90" s="47"/>
      <c r="FI90" s="47"/>
      <c r="FJ90" s="47"/>
      <c r="FK90" s="47"/>
      <c r="FL90" s="47"/>
      <c r="FM90" s="47"/>
      <c r="FN90" s="47"/>
      <c r="FO90" s="47"/>
      <c r="FP90" s="47"/>
      <c r="FQ90" s="47"/>
      <c r="FR90" s="47"/>
      <c r="FS90" s="47"/>
      <c r="FT90" s="47"/>
      <c r="FU90" s="47"/>
      <c r="FV90" s="47"/>
      <c r="FW90" s="47"/>
      <c r="FX90" s="47"/>
      <c r="FY90" s="47"/>
      <c r="FZ90" s="47"/>
      <c r="GA90" s="47"/>
      <c r="GB90" s="47"/>
      <c r="GC90" s="47"/>
      <c r="GD90" s="47"/>
      <c r="GE90" s="47"/>
      <c r="GF90" s="47"/>
      <c r="GG90" s="47"/>
      <c r="GH90" s="47"/>
      <c r="GI90" s="47"/>
      <c r="GJ90" s="47"/>
      <c r="GK90" s="47"/>
      <c r="GL90" s="47"/>
      <c r="GM90" s="47"/>
      <c r="GN90" s="47"/>
      <c r="GO90" s="47"/>
      <c r="GP90" s="47"/>
      <c r="GQ90" s="47"/>
      <c r="GR90" s="47"/>
      <c r="GS90" s="47"/>
      <c r="GT90" s="47"/>
      <c r="GU90" s="47"/>
      <c r="GV90" s="47"/>
      <c r="GW90" s="47"/>
      <c r="GX90" s="47"/>
      <c r="GY90" s="47"/>
      <c r="GZ90" s="47"/>
      <c r="HA90" s="47"/>
      <c r="HB90" s="47"/>
      <c r="HC90" s="47"/>
      <c r="HD90" s="47"/>
      <c r="HE90" s="47"/>
      <c r="HF90" s="47"/>
      <c r="HG90" s="47"/>
      <c r="HH90" s="47"/>
      <c r="HI90" s="47"/>
      <c r="HJ90" s="47"/>
      <c r="HK90" s="47"/>
      <c r="HL90" s="47"/>
      <c r="HM90" s="47"/>
      <c r="HN90" s="47"/>
      <c r="HO90" s="47"/>
      <c r="HP90" s="47"/>
      <c r="HQ90" s="47"/>
      <c r="HR90" s="47"/>
      <c r="HS90" s="47"/>
      <c r="HT90" s="47"/>
      <c r="HU90" s="47"/>
      <c r="HV90" s="47"/>
      <c r="HW90" s="47"/>
      <c r="HX90" s="47"/>
      <c r="HY90" s="47"/>
      <c r="HZ90" s="47"/>
      <c r="IA90" s="47"/>
      <c r="IB90" s="47"/>
      <c r="IC90" s="47"/>
      <c r="ID90" s="47"/>
      <c r="IE90" s="47"/>
      <c r="IF90" s="47"/>
      <c r="IG90" s="47"/>
      <c r="IH90" s="47"/>
      <c r="II90" s="47"/>
      <c r="IJ90" s="47"/>
      <c r="IK90" s="47"/>
      <c r="IL90" s="47"/>
      <c r="IM90" s="47"/>
      <c r="IN90" s="47"/>
      <c r="IO90" s="47"/>
      <c r="IP90" s="47"/>
      <c r="IQ90" s="47"/>
      <c r="IR90" s="47"/>
      <c r="IS90" s="47"/>
      <c r="IT90" s="47"/>
      <c r="IU90" s="47"/>
      <c r="IV90" s="47"/>
      <c r="IW90" s="47"/>
      <c r="IX90" s="47"/>
      <c r="IY90" s="47"/>
      <c r="IZ90" s="47"/>
      <c r="JA90" s="47"/>
      <c r="JB90" s="47"/>
      <c r="JC90" s="47"/>
      <c r="JD90" s="47"/>
      <c r="JE90" s="47"/>
      <c r="JF90" s="47"/>
      <c r="JG90" s="47"/>
      <c r="JH90" s="47"/>
      <c r="JI90" s="47"/>
      <c r="JJ90" s="47"/>
      <c r="JK90" s="47"/>
      <c r="JL90" s="47"/>
      <c r="JM90" s="47"/>
      <c r="JN90" s="47"/>
      <c r="JO90" s="47"/>
      <c r="JP90" s="47"/>
      <c r="JQ90" s="47"/>
      <c r="JR90" s="47"/>
      <c r="JS90" s="47"/>
      <c r="JT90" s="47"/>
      <c r="JU90" s="47"/>
      <c r="JV90" s="47"/>
      <c r="JW90" s="47"/>
      <c r="JX90" s="47"/>
      <c r="JY90" s="47"/>
      <c r="JZ90" s="47"/>
      <c r="KA90" s="47"/>
      <c r="KB90" s="47"/>
      <c r="KC90" s="47"/>
      <c r="KD90" s="47"/>
      <c r="KE90" s="47"/>
      <c r="KF90" s="47"/>
      <c r="KG90" s="47"/>
      <c r="KH90" s="47"/>
      <c r="KI90" s="47"/>
      <c r="KJ90" s="47"/>
      <c r="KK90" s="47"/>
      <c r="KL90" s="47"/>
      <c r="KM90" s="47"/>
      <c r="KN90" s="47"/>
      <c r="KO90" s="47"/>
      <c r="KP90" s="47"/>
      <c r="KQ90" s="47"/>
      <c r="KR90" s="47"/>
      <c r="KS90" s="47"/>
      <c r="KT90" s="47"/>
      <c r="KU90" s="47"/>
      <c r="KV90" s="47"/>
      <c r="KW90" s="47"/>
      <c r="KX90" s="47"/>
      <c r="KY90" s="47"/>
      <c r="KZ90" s="47"/>
      <c r="LA90" s="47"/>
      <c r="LB90" s="47"/>
      <c r="LC90" s="47"/>
      <c r="LD90" s="47"/>
      <c r="LE90" s="47"/>
      <c r="LF90" s="47"/>
      <c r="LG90" s="47"/>
      <c r="LH90" s="47"/>
      <c r="LI90" s="47"/>
      <c r="LJ90" s="47"/>
      <c r="LK90" s="47"/>
      <c r="LL90" s="47"/>
      <c r="LM90" s="47"/>
      <c r="LN90" s="47"/>
      <c r="LO90" s="47"/>
      <c r="LP90" s="47"/>
      <c r="LQ90" s="47"/>
      <c r="LR90" s="47"/>
      <c r="LS90" s="47"/>
      <c r="LT90" s="47"/>
      <c r="LU90" s="47"/>
      <c r="LV90" s="47"/>
      <c r="LW90" s="47"/>
      <c r="LX90" s="47"/>
      <c r="LY90" s="47"/>
      <c r="LZ90" s="47"/>
      <c r="MA90" s="47"/>
      <c r="MB90" s="47"/>
      <c r="MC90" s="47"/>
      <c r="MD90" s="47"/>
      <c r="ME90" s="47"/>
      <c r="MF90" s="47"/>
      <c r="MG90" s="47"/>
      <c r="MH90" s="47"/>
      <c r="MI90" s="47"/>
      <c r="MJ90" s="47"/>
      <c r="MK90" s="47"/>
      <c r="ML90" s="47"/>
      <c r="MM90" s="47"/>
      <c r="MN90" s="47"/>
      <c r="MO90" s="47"/>
      <c r="MP90" s="47"/>
      <c r="MQ90" s="47"/>
      <c r="MR90" s="47"/>
    </row>
    <row r="91" spans="1:356" ht="15" customHeight="1"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  <c r="AA91" s="47"/>
      <c r="AB91" s="47"/>
      <c r="AC91" s="47"/>
      <c r="AD91" s="47"/>
      <c r="AE91" s="47"/>
      <c r="AF91" s="47"/>
      <c r="AG91" s="47"/>
      <c r="AH91" s="47"/>
      <c r="AI91" s="47"/>
      <c r="AJ91" s="47"/>
      <c r="AK91" s="47"/>
      <c r="AL91" s="47"/>
      <c r="AM91" s="47"/>
      <c r="AN91" s="47"/>
      <c r="AO91" s="47"/>
      <c r="AP91" s="47"/>
      <c r="AQ91" s="47"/>
      <c r="AR91" s="47"/>
      <c r="AS91" s="47"/>
      <c r="AT91" s="47"/>
      <c r="AU91" s="47"/>
      <c r="AV91" s="47"/>
      <c r="AW91" s="47"/>
      <c r="AX91" s="47"/>
      <c r="AY91" s="47"/>
      <c r="AZ91" s="47"/>
      <c r="BA91" s="47"/>
      <c r="BB91" s="47"/>
      <c r="BC91" s="47"/>
      <c r="BD91" s="47"/>
      <c r="BE91" s="47"/>
      <c r="BF91" s="47"/>
      <c r="BG91" s="47"/>
      <c r="BH91" s="47"/>
      <c r="BI91" s="47"/>
      <c r="BJ91" s="47"/>
      <c r="BK91" s="47"/>
      <c r="BL91" s="47"/>
      <c r="BM91" s="47"/>
      <c r="BN91" s="47"/>
      <c r="BO91" s="47"/>
      <c r="BP91" s="47"/>
      <c r="BQ91" s="47"/>
      <c r="BR91" s="47"/>
      <c r="BS91" s="47"/>
      <c r="BT91" s="47"/>
      <c r="BU91" s="47"/>
      <c r="BV91" s="47"/>
      <c r="BW91" s="47"/>
      <c r="BX91" s="47"/>
      <c r="BY91" s="47"/>
      <c r="BZ91" s="47"/>
      <c r="CA91" s="47"/>
      <c r="CB91" s="47"/>
      <c r="CC91" s="47"/>
      <c r="CD91" s="47"/>
      <c r="CE91" s="47"/>
      <c r="CF91" s="47"/>
      <c r="CG91" s="47"/>
      <c r="CH91" s="47"/>
      <c r="CI91" s="47"/>
      <c r="CJ91" s="47"/>
      <c r="CK91" s="47"/>
      <c r="CL91" s="47"/>
      <c r="CM91" s="47"/>
      <c r="CN91" s="47"/>
      <c r="CO91" s="47"/>
      <c r="CP91" s="46"/>
      <c r="CQ91" s="46"/>
      <c r="CR91" s="47"/>
      <c r="CS91" s="47"/>
      <c r="CT91" s="47"/>
      <c r="CU91" s="47"/>
      <c r="CV91" s="47"/>
      <c r="CW91" s="47"/>
      <c r="CX91" s="47"/>
      <c r="CY91" s="47"/>
      <c r="CZ91" s="47"/>
      <c r="DA91" s="47"/>
      <c r="DB91" s="47"/>
      <c r="DC91" s="47"/>
      <c r="DD91" s="47"/>
      <c r="DE91" s="47"/>
      <c r="DF91" s="47"/>
      <c r="DG91" s="47"/>
      <c r="DH91" s="47"/>
      <c r="DI91" s="47"/>
      <c r="DJ91" s="47"/>
      <c r="DK91" s="47"/>
      <c r="DL91" s="47"/>
      <c r="DM91" s="47"/>
      <c r="DN91" s="47"/>
      <c r="DO91" s="47"/>
      <c r="DP91" s="47"/>
      <c r="DQ91" s="47"/>
      <c r="DR91" s="47"/>
      <c r="DS91" s="47"/>
      <c r="DT91" s="47"/>
      <c r="DU91" s="47"/>
      <c r="DV91" s="47"/>
      <c r="DW91" s="47"/>
      <c r="DX91" s="47"/>
      <c r="DY91" s="47"/>
      <c r="DZ91" s="47"/>
      <c r="EA91" s="47"/>
      <c r="EB91" s="47"/>
      <c r="EC91" s="47"/>
      <c r="ED91" s="46"/>
      <c r="EE91" s="46"/>
      <c r="EF91" s="46"/>
      <c r="EG91" s="46"/>
      <c r="EH91" s="47"/>
      <c r="EI91" s="47"/>
      <c r="EJ91" s="47"/>
      <c r="EK91" s="47"/>
      <c r="EL91" s="47"/>
      <c r="EM91" s="47"/>
      <c r="EN91" s="47"/>
      <c r="EO91" s="47"/>
      <c r="EP91" s="47"/>
      <c r="EQ91" s="47"/>
      <c r="ER91" s="47"/>
      <c r="ES91" s="47"/>
      <c r="ET91" s="47"/>
      <c r="EU91" s="47"/>
      <c r="EV91" s="47"/>
      <c r="EW91" s="47"/>
      <c r="EX91" s="47"/>
      <c r="EY91" s="47"/>
      <c r="EZ91" s="47"/>
      <c r="FA91" s="47"/>
      <c r="FB91" s="47"/>
      <c r="FC91" s="47"/>
      <c r="FD91" s="47"/>
      <c r="FE91" s="47"/>
      <c r="FF91" s="47"/>
      <c r="FG91" s="47"/>
      <c r="FH91" s="47"/>
      <c r="FI91" s="47"/>
      <c r="FJ91" s="47"/>
      <c r="FK91" s="47"/>
      <c r="FL91" s="47"/>
      <c r="FM91" s="47"/>
      <c r="FN91" s="47"/>
      <c r="FO91" s="47"/>
      <c r="FP91" s="47"/>
      <c r="FQ91" s="47"/>
      <c r="FR91" s="47"/>
      <c r="FS91" s="47"/>
      <c r="FT91" s="47"/>
      <c r="FU91" s="47"/>
      <c r="FV91" s="47"/>
      <c r="FW91" s="47"/>
      <c r="FX91" s="47"/>
      <c r="FY91" s="47"/>
      <c r="FZ91" s="47"/>
      <c r="GA91" s="47"/>
      <c r="GB91" s="47"/>
      <c r="GC91" s="47"/>
      <c r="GD91" s="47"/>
      <c r="GE91" s="47"/>
      <c r="GF91" s="47"/>
      <c r="GG91" s="47"/>
      <c r="GH91" s="47"/>
      <c r="GI91" s="47"/>
      <c r="GJ91" s="47"/>
      <c r="GK91" s="47"/>
      <c r="GL91" s="47"/>
      <c r="GM91" s="47"/>
      <c r="GN91" s="47"/>
      <c r="GO91" s="47"/>
      <c r="GP91" s="47"/>
      <c r="GQ91" s="47"/>
      <c r="GR91" s="47"/>
      <c r="GS91" s="47"/>
      <c r="GT91" s="47"/>
      <c r="GU91" s="47"/>
      <c r="GV91" s="47"/>
      <c r="GW91" s="47"/>
      <c r="GX91" s="47"/>
      <c r="GY91" s="47"/>
      <c r="GZ91" s="47"/>
      <c r="HA91" s="47"/>
      <c r="HB91" s="47"/>
      <c r="HC91" s="47"/>
      <c r="HD91" s="47"/>
      <c r="HE91" s="47"/>
      <c r="HF91" s="47"/>
      <c r="HG91" s="47"/>
      <c r="HH91" s="47"/>
      <c r="HI91" s="47"/>
      <c r="HJ91" s="47"/>
      <c r="HK91" s="47"/>
      <c r="HL91" s="47"/>
      <c r="HM91" s="47"/>
      <c r="HN91" s="47"/>
      <c r="HO91" s="47"/>
      <c r="HP91" s="47"/>
      <c r="HQ91" s="47"/>
      <c r="HR91" s="47"/>
      <c r="HS91" s="47"/>
      <c r="HT91" s="47"/>
      <c r="HU91" s="47"/>
      <c r="HV91" s="47"/>
      <c r="HW91" s="47"/>
      <c r="HX91" s="47"/>
      <c r="HY91" s="47"/>
      <c r="HZ91" s="47"/>
      <c r="IA91" s="47"/>
      <c r="IB91" s="47"/>
      <c r="IC91" s="47"/>
      <c r="ID91" s="47"/>
      <c r="IE91" s="47"/>
      <c r="IF91" s="47"/>
      <c r="IG91" s="47"/>
      <c r="IH91" s="47"/>
      <c r="II91" s="47"/>
      <c r="IJ91" s="47"/>
      <c r="IK91" s="47"/>
      <c r="IL91" s="47"/>
      <c r="IM91" s="47"/>
      <c r="IN91" s="47"/>
      <c r="IO91" s="47"/>
      <c r="IP91" s="47"/>
      <c r="IQ91" s="47"/>
      <c r="IR91" s="47"/>
      <c r="IS91" s="47"/>
      <c r="IT91" s="47"/>
      <c r="IU91" s="47"/>
      <c r="IV91" s="47"/>
      <c r="IW91" s="47"/>
      <c r="IX91" s="47"/>
      <c r="IY91" s="47"/>
      <c r="IZ91" s="47"/>
      <c r="JA91" s="47"/>
      <c r="JB91" s="47"/>
      <c r="JC91" s="47"/>
      <c r="JD91" s="47"/>
      <c r="JE91" s="47"/>
      <c r="JF91" s="47"/>
      <c r="JG91" s="47"/>
      <c r="JH91" s="47"/>
      <c r="JI91" s="47"/>
      <c r="JJ91" s="47"/>
      <c r="JK91" s="47"/>
      <c r="JL91" s="47"/>
      <c r="JM91" s="47"/>
      <c r="JN91" s="47"/>
      <c r="JO91" s="47"/>
      <c r="JP91" s="47"/>
      <c r="JQ91" s="47"/>
      <c r="JR91" s="47"/>
      <c r="JS91" s="47"/>
      <c r="JT91" s="47"/>
      <c r="JU91" s="47"/>
      <c r="JV91" s="47"/>
      <c r="JW91" s="47"/>
      <c r="JX91" s="47"/>
      <c r="JY91" s="47"/>
      <c r="JZ91" s="47"/>
      <c r="KA91" s="47"/>
      <c r="KB91" s="47"/>
      <c r="KC91" s="47"/>
      <c r="KD91" s="47"/>
      <c r="KE91" s="47"/>
      <c r="KF91" s="47"/>
      <c r="KG91" s="47"/>
      <c r="KH91" s="47"/>
      <c r="KI91" s="47"/>
      <c r="KJ91" s="47"/>
      <c r="KK91" s="47"/>
      <c r="KL91" s="47"/>
      <c r="KM91" s="47"/>
      <c r="KN91" s="47"/>
      <c r="KO91" s="47"/>
      <c r="KP91" s="47"/>
      <c r="KQ91" s="47"/>
      <c r="KR91" s="47"/>
      <c r="KS91" s="47"/>
      <c r="KT91" s="47"/>
      <c r="KU91" s="47"/>
      <c r="KV91" s="47"/>
      <c r="KW91" s="47"/>
      <c r="KX91" s="47"/>
      <c r="KY91" s="47"/>
      <c r="KZ91" s="47"/>
      <c r="LA91" s="47"/>
      <c r="LB91" s="47"/>
      <c r="LC91" s="47"/>
      <c r="LD91" s="47"/>
      <c r="LE91" s="47"/>
      <c r="LF91" s="47"/>
      <c r="LG91" s="47"/>
      <c r="LH91" s="47"/>
      <c r="LI91" s="47"/>
      <c r="LJ91" s="47"/>
      <c r="LK91" s="47"/>
      <c r="LL91" s="47"/>
      <c r="LM91" s="47"/>
      <c r="LN91" s="47"/>
      <c r="LO91" s="47"/>
      <c r="LP91" s="47"/>
      <c r="LQ91" s="47"/>
      <c r="LR91" s="47"/>
      <c r="LS91" s="47"/>
      <c r="LT91" s="47"/>
      <c r="LU91" s="47"/>
      <c r="LV91" s="47"/>
      <c r="LW91" s="47"/>
      <c r="LX91" s="47"/>
      <c r="LY91" s="47"/>
      <c r="LZ91" s="47"/>
      <c r="MA91" s="47"/>
      <c r="MB91" s="47"/>
      <c r="MC91" s="47"/>
      <c r="MD91" s="47"/>
      <c r="ME91" s="47"/>
      <c r="MF91" s="47"/>
      <c r="MG91" s="47"/>
      <c r="MH91" s="47"/>
      <c r="MI91" s="47"/>
      <c r="MJ91" s="47"/>
      <c r="MK91" s="47"/>
      <c r="ML91" s="47"/>
      <c r="MM91" s="47"/>
      <c r="MN91" s="47"/>
      <c r="MO91" s="47"/>
      <c r="MP91" s="47"/>
      <c r="MQ91" s="47"/>
      <c r="MR91" s="47"/>
    </row>
    <row r="92" spans="1:356" ht="15" customHeight="1">
      <c r="A92"/>
      <c r="B92"/>
      <c r="C92"/>
      <c r="D92"/>
      <c r="E92"/>
      <c r="F92"/>
      <c r="G92"/>
      <c r="H92" s="46"/>
      <c r="I92" s="46"/>
      <c r="J92" s="46"/>
      <c r="K92" s="46"/>
      <c r="L92" s="46"/>
      <c r="M92" s="46"/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  <c r="Z92" s="46"/>
      <c r="AA92" s="46"/>
      <c r="AB92" s="46"/>
      <c r="AC92" s="46"/>
      <c r="AD92" s="46"/>
      <c r="AE92" s="46"/>
      <c r="AF92" s="46"/>
      <c r="AG92" s="46"/>
      <c r="AH92" s="46"/>
      <c r="AI92" s="46"/>
      <c r="AJ92" s="46"/>
      <c r="AK92" s="46"/>
      <c r="AL92" s="46"/>
      <c r="AM92" s="46"/>
      <c r="AN92" s="46"/>
      <c r="AO92" s="46"/>
      <c r="AP92" s="46"/>
      <c r="AQ92" s="46"/>
      <c r="AR92" s="46"/>
      <c r="AS92" s="46"/>
      <c r="AT92" s="46"/>
      <c r="AU92" s="46"/>
      <c r="AV92" s="46"/>
      <c r="AW92" s="46"/>
      <c r="AX92" s="46"/>
      <c r="AY92" s="46"/>
      <c r="AZ92" s="46"/>
      <c r="BA92" s="46"/>
      <c r="BB92" s="46"/>
      <c r="BC92" s="46"/>
      <c r="BD92" s="46"/>
      <c r="BE92" s="46"/>
      <c r="BF92" s="46"/>
      <c r="BG92" s="46"/>
      <c r="BH92" s="46"/>
      <c r="BI92" s="46"/>
      <c r="BJ92" s="46"/>
      <c r="BK92" s="46"/>
      <c r="BL92" s="46"/>
      <c r="BM92" s="46"/>
      <c r="BN92" s="46"/>
      <c r="BO92" s="46"/>
      <c r="BP92" s="46"/>
      <c r="BQ92" s="46"/>
      <c r="BR92" s="46"/>
      <c r="BS92" s="46"/>
      <c r="BT92" s="46"/>
      <c r="BU92" s="46"/>
      <c r="BV92" s="46"/>
      <c r="BW92" s="46"/>
      <c r="BX92" s="46"/>
      <c r="BY92" s="46"/>
      <c r="BZ92" s="46"/>
      <c r="CA92" s="46"/>
      <c r="CB92" s="46"/>
      <c r="CC92" s="46"/>
      <c r="CD92" s="46"/>
      <c r="CE92" s="46"/>
      <c r="CF92" s="46"/>
      <c r="CG92" s="46"/>
      <c r="CH92" s="46"/>
      <c r="CI92" s="46"/>
      <c r="CJ92" s="46"/>
      <c r="CK92" s="46"/>
      <c r="CL92" s="46"/>
      <c r="CM92" s="46"/>
      <c r="CN92" s="46"/>
      <c r="CO92" s="46"/>
      <c r="CP92" s="46"/>
      <c r="CQ92" s="46"/>
      <c r="CR92" s="46"/>
      <c r="CS92" s="46"/>
      <c r="CT92" s="46"/>
      <c r="CU92" s="46"/>
      <c r="CV92" s="46"/>
      <c r="CW92" s="46"/>
      <c r="CX92" s="46"/>
      <c r="CY92" s="46"/>
      <c r="CZ92" s="46"/>
      <c r="DA92" s="46"/>
      <c r="DB92" s="46"/>
      <c r="DC92" s="46"/>
      <c r="DD92" s="46"/>
      <c r="DE92" s="46"/>
      <c r="DF92" s="46"/>
      <c r="DG92" s="46"/>
      <c r="DH92" s="46"/>
      <c r="DI92" s="46"/>
      <c r="DJ92" s="46"/>
      <c r="DK92" s="46"/>
      <c r="DL92" s="46"/>
      <c r="DM92" s="46"/>
      <c r="DN92" s="46"/>
      <c r="DO92" s="46"/>
      <c r="DP92" s="46"/>
      <c r="DQ92" s="46"/>
      <c r="DR92" s="46"/>
      <c r="DS92" s="46"/>
      <c r="DT92" s="46"/>
      <c r="DU92" s="46"/>
      <c r="DV92" s="46"/>
      <c r="DW92" s="46"/>
      <c r="DX92" s="46"/>
      <c r="DY92" s="46"/>
      <c r="DZ92" s="46"/>
      <c r="EA92" s="46"/>
      <c r="EB92" s="46"/>
      <c r="EC92" s="46"/>
      <c r="ED92" s="46"/>
      <c r="EE92" s="46"/>
      <c r="EF92" s="46"/>
      <c r="EG92" s="46"/>
      <c r="EH92" s="46"/>
      <c r="EI92" s="46"/>
      <c r="EJ92" s="46"/>
      <c r="EK92" s="46"/>
      <c r="EL92" s="46"/>
      <c r="EM92" s="46"/>
      <c r="EN92" s="46"/>
      <c r="EO92" s="46"/>
      <c r="EP92" s="46"/>
      <c r="EQ92" s="46"/>
      <c r="ER92" s="46"/>
      <c r="ES92" s="46"/>
      <c r="ET92" s="46"/>
      <c r="EU92" s="46"/>
      <c r="EV92" s="46"/>
      <c r="EW92" s="46"/>
      <c r="EX92" s="46"/>
      <c r="EY92" s="46"/>
      <c r="EZ92" s="46"/>
      <c r="FA92" s="46"/>
      <c r="FB92" s="46"/>
      <c r="FC92" s="46"/>
      <c r="FD92" s="46"/>
      <c r="FE92" s="46"/>
      <c r="FF92" s="46"/>
      <c r="FG92" s="46"/>
      <c r="FH92" s="46"/>
      <c r="FI92" s="46"/>
      <c r="FJ92" s="46"/>
      <c r="FK92" s="46"/>
      <c r="FL92" s="46"/>
      <c r="FM92" s="46"/>
      <c r="FN92" s="46"/>
      <c r="FO92" s="46"/>
      <c r="FP92" s="46"/>
      <c r="FQ92" s="46"/>
      <c r="FR92" s="46"/>
      <c r="FS92" s="46"/>
      <c r="FT92" s="46"/>
      <c r="FU92" s="46"/>
      <c r="FV92" s="46"/>
      <c r="FW92" s="46"/>
      <c r="FX92" s="46"/>
      <c r="FY92" s="46"/>
      <c r="FZ92" s="46"/>
      <c r="GA92" s="46"/>
      <c r="GB92" s="46"/>
      <c r="GC92" s="46"/>
      <c r="GD92" s="46"/>
      <c r="GE92" s="46"/>
      <c r="GF92" s="46"/>
      <c r="GG92" s="46"/>
      <c r="GH92" s="46"/>
      <c r="GI92" s="46"/>
      <c r="GJ92" s="46"/>
      <c r="GK92" s="46"/>
      <c r="GL92" s="46"/>
      <c r="GM92" s="46"/>
      <c r="GN92" s="46"/>
      <c r="GO92" s="46"/>
      <c r="GP92" s="46"/>
      <c r="GQ92" s="46"/>
      <c r="GR92" s="46"/>
      <c r="GS92" s="46"/>
      <c r="GT92" s="46"/>
      <c r="GU92" s="46"/>
      <c r="GV92" s="46"/>
      <c r="GW92" s="46"/>
      <c r="GX92" s="46"/>
      <c r="GY92" s="46"/>
      <c r="GZ92" s="46"/>
      <c r="HA92" s="46"/>
      <c r="HB92" s="46"/>
      <c r="HC92" s="46"/>
      <c r="HD92" s="46"/>
      <c r="HE92" s="46"/>
      <c r="HF92" s="46"/>
      <c r="HG92" s="46"/>
      <c r="HH92" s="46"/>
      <c r="HI92" s="46"/>
      <c r="HJ92" s="46"/>
      <c r="HK92" s="46"/>
      <c r="HL92" s="46"/>
      <c r="HM92" s="46"/>
      <c r="HN92" s="46"/>
      <c r="HO92" s="46"/>
      <c r="HP92" s="46"/>
      <c r="HQ92" s="46"/>
      <c r="HR92" s="46"/>
      <c r="HS92" s="46"/>
      <c r="HT92" s="46"/>
      <c r="HU92" s="46"/>
      <c r="HV92" s="46"/>
      <c r="HW92" s="46"/>
      <c r="HX92" s="46"/>
      <c r="HY92" s="46"/>
      <c r="HZ92" s="46"/>
      <c r="IA92" s="46"/>
      <c r="IB92" s="46"/>
      <c r="IC92" s="46"/>
      <c r="ID92" s="46"/>
      <c r="IE92" s="46"/>
      <c r="IF92" s="46"/>
      <c r="IG92" s="46"/>
      <c r="IH92" s="46"/>
      <c r="II92" s="46"/>
      <c r="IJ92" s="46"/>
      <c r="IK92" s="46"/>
      <c r="IL92" s="46"/>
      <c r="IM92" s="46"/>
      <c r="IN92" s="46"/>
      <c r="IO92" s="46"/>
      <c r="IP92" s="46"/>
      <c r="IQ92" s="46"/>
      <c r="IR92" s="46"/>
      <c r="IS92" s="46"/>
      <c r="IT92" s="46"/>
      <c r="IU92" s="46"/>
      <c r="IV92" s="46"/>
      <c r="IW92" s="46"/>
      <c r="IX92" s="46"/>
      <c r="IY92" s="46"/>
      <c r="IZ92" s="46"/>
      <c r="JA92" s="46"/>
      <c r="JB92" s="46"/>
      <c r="JC92" s="46"/>
      <c r="JD92" s="46"/>
      <c r="JE92" s="46"/>
      <c r="JF92" s="46"/>
      <c r="JG92" s="46"/>
      <c r="JH92" s="46"/>
      <c r="JI92" s="46"/>
      <c r="JJ92" s="46"/>
      <c r="JK92" s="46"/>
      <c r="JL92" s="46"/>
      <c r="JM92" s="46"/>
      <c r="JN92" s="46"/>
      <c r="JO92" s="46"/>
      <c r="JP92" s="46"/>
      <c r="JQ92" s="46"/>
      <c r="JR92" s="46"/>
      <c r="JS92" s="46"/>
      <c r="JT92" s="46"/>
      <c r="JU92" s="46"/>
      <c r="JV92" s="46"/>
      <c r="JW92" s="46"/>
      <c r="JX92" s="46"/>
      <c r="JY92" s="46"/>
      <c r="JZ92" s="46"/>
      <c r="KA92" s="46"/>
      <c r="KB92" s="46"/>
      <c r="KC92" s="46"/>
      <c r="KD92" s="46"/>
      <c r="KE92" s="46"/>
      <c r="KF92" s="46"/>
      <c r="KG92" s="46"/>
      <c r="KH92" s="46"/>
      <c r="KI92" s="46"/>
      <c r="KJ92" s="46"/>
      <c r="KK92" s="46"/>
      <c r="KL92" s="46"/>
      <c r="KM92" s="46"/>
      <c r="KN92" s="46"/>
      <c r="KO92" s="46"/>
      <c r="KP92" s="46"/>
      <c r="KQ92" s="46"/>
      <c r="KR92" s="46"/>
      <c r="KS92" s="46"/>
      <c r="KT92" s="46"/>
      <c r="KU92" s="46"/>
      <c r="KV92" s="46"/>
      <c r="KW92" s="46"/>
      <c r="KX92" s="46"/>
      <c r="KY92" s="46"/>
      <c r="KZ92" s="46"/>
      <c r="LA92" s="46"/>
      <c r="LB92" s="46"/>
      <c r="LC92" s="46"/>
      <c r="LD92" s="46"/>
      <c r="LE92" s="46"/>
      <c r="LF92" s="46"/>
      <c r="LG92" s="46"/>
      <c r="LH92" s="46"/>
      <c r="LI92" s="46"/>
      <c r="LJ92" s="46"/>
      <c r="LK92" s="46"/>
      <c r="LL92" s="46"/>
      <c r="LM92" s="46"/>
      <c r="LN92" s="46"/>
      <c r="LO92" s="46"/>
      <c r="LP92" s="46"/>
      <c r="LQ92" s="46"/>
      <c r="LR92" s="46"/>
      <c r="LS92" s="46"/>
      <c r="LT92" s="46"/>
      <c r="LU92" s="46"/>
      <c r="LV92" s="46"/>
      <c r="LW92" s="46"/>
      <c r="LX92" s="46"/>
      <c r="LY92" s="46"/>
      <c r="LZ92" s="46"/>
      <c r="MA92" s="46"/>
      <c r="MB92" s="46"/>
      <c r="MC92" s="46"/>
      <c r="MD92" s="46"/>
      <c r="ME92" s="46"/>
      <c r="MF92" s="46"/>
      <c r="MG92" s="46"/>
      <c r="MH92" s="46"/>
      <c r="MI92" s="46"/>
      <c r="MJ92" s="46"/>
      <c r="MK92" s="46"/>
      <c r="ML92" s="46"/>
      <c r="MM92" s="46"/>
      <c r="MN92" s="46"/>
      <c r="MO92" s="46"/>
      <c r="MP92" s="46"/>
      <c r="MQ92" s="46"/>
      <c r="MR92" s="46"/>
    </row>
    <row r="93" spans="1:356" ht="15" customHeight="1">
      <c r="A93"/>
      <c r="B93"/>
      <c r="C93"/>
      <c r="D93"/>
      <c r="E93"/>
      <c r="F93"/>
      <c r="G93"/>
      <c r="H93" s="46"/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  <c r="AA93" s="46"/>
      <c r="AB93" s="46"/>
      <c r="AC93" s="46"/>
      <c r="AD93" s="46"/>
      <c r="AE93" s="46"/>
      <c r="AF93" s="46"/>
      <c r="AG93" s="46"/>
      <c r="AH93" s="46"/>
      <c r="AI93" s="46"/>
      <c r="AJ93" s="46"/>
      <c r="AK93" s="46"/>
      <c r="AL93" s="46"/>
      <c r="AM93" s="46"/>
      <c r="AN93" s="46"/>
      <c r="AO93" s="46"/>
      <c r="AP93" s="46"/>
      <c r="AQ93" s="46"/>
      <c r="AR93" s="46"/>
      <c r="AS93" s="46"/>
      <c r="AT93" s="46"/>
      <c r="AU93" s="46"/>
      <c r="AV93" s="46"/>
      <c r="AW93" s="46"/>
      <c r="AX93" s="46"/>
      <c r="AY93" s="46"/>
      <c r="AZ93" s="46"/>
      <c r="BA93" s="46"/>
      <c r="BB93" s="46"/>
      <c r="BC93" s="46"/>
      <c r="BD93" s="46"/>
      <c r="BE93" s="46"/>
      <c r="BF93" s="46"/>
      <c r="BG93" s="46"/>
      <c r="BH93" s="46"/>
      <c r="BI93" s="46"/>
      <c r="BJ93" s="46"/>
      <c r="BK93" s="46"/>
      <c r="BL93" s="46"/>
      <c r="BM93" s="46"/>
      <c r="BN93" s="46"/>
      <c r="BO93" s="46"/>
      <c r="BP93" s="46"/>
      <c r="BQ93" s="46"/>
      <c r="BR93" s="46"/>
      <c r="BS93" s="46"/>
      <c r="BT93" s="46"/>
      <c r="BU93" s="46"/>
      <c r="BV93" s="46"/>
      <c r="BW93" s="46"/>
      <c r="BX93" s="46"/>
      <c r="BY93" s="46"/>
      <c r="BZ93" s="46"/>
      <c r="CA93" s="46"/>
      <c r="CB93" s="46"/>
      <c r="CC93" s="46"/>
      <c r="CD93" s="46"/>
      <c r="CE93" s="46"/>
      <c r="CF93" s="46"/>
      <c r="CG93" s="46"/>
      <c r="CH93" s="46"/>
      <c r="CI93" s="46"/>
      <c r="CJ93" s="46"/>
      <c r="CK93" s="46"/>
      <c r="CL93" s="46"/>
      <c r="CM93" s="46"/>
      <c r="CN93" s="46"/>
      <c r="CO93" s="46"/>
      <c r="CP93" s="46"/>
      <c r="CQ93" s="46"/>
      <c r="CR93" s="46"/>
      <c r="CS93" s="46"/>
      <c r="CT93" s="46"/>
      <c r="CU93" s="46"/>
      <c r="CV93" s="46"/>
      <c r="CW93" s="46"/>
      <c r="CX93" s="46"/>
      <c r="CY93" s="46"/>
      <c r="CZ93" s="46"/>
      <c r="DA93" s="46"/>
      <c r="DB93" s="46"/>
      <c r="DC93" s="46"/>
      <c r="DD93" s="46"/>
      <c r="DE93" s="46"/>
      <c r="DF93" s="46"/>
      <c r="DG93" s="46"/>
      <c r="DH93" s="46"/>
      <c r="DI93" s="46"/>
      <c r="DJ93" s="46"/>
      <c r="DK93" s="46"/>
      <c r="DL93" s="46"/>
      <c r="DM93" s="46"/>
      <c r="DN93" s="46"/>
      <c r="DO93" s="46"/>
      <c r="DP93" s="46"/>
      <c r="DQ93" s="46"/>
      <c r="DR93" s="46"/>
      <c r="DS93" s="46"/>
      <c r="DT93" s="46"/>
      <c r="DU93" s="46"/>
      <c r="DV93" s="46"/>
      <c r="DW93" s="46"/>
      <c r="DX93" s="46"/>
      <c r="DY93" s="46"/>
      <c r="DZ93" s="46"/>
      <c r="EA93" s="46"/>
      <c r="EB93" s="46"/>
      <c r="EC93" s="46"/>
      <c r="ED93" s="46"/>
      <c r="EE93" s="46"/>
      <c r="EF93" s="46"/>
      <c r="EG93" s="46"/>
      <c r="EH93" s="46"/>
      <c r="EI93" s="46"/>
      <c r="EJ93" s="46"/>
      <c r="EK93" s="46"/>
      <c r="EL93" s="46"/>
      <c r="EM93" s="46"/>
      <c r="EN93" s="46"/>
      <c r="EO93" s="46"/>
      <c r="EP93" s="46"/>
      <c r="EQ93" s="46"/>
      <c r="ER93" s="46"/>
      <c r="ES93" s="46"/>
      <c r="ET93" s="46"/>
      <c r="EU93" s="46"/>
      <c r="EV93" s="46"/>
      <c r="EW93" s="46"/>
      <c r="EX93" s="46"/>
      <c r="EY93" s="46"/>
      <c r="EZ93" s="46"/>
      <c r="FA93" s="46"/>
      <c r="FB93" s="46"/>
      <c r="FC93" s="46"/>
      <c r="FD93" s="46"/>
      <c r="FE93" s="46"/>
      <c r="FF93" s="46"/>
      <c r="FG93" s="46"/>
      <c r="FH93" s="46"/>
      <c r="FI93" s="46"/>
      <c r="FJ93" s="46"/>
      <c r="FK93" s="46"/>
      <c r="FL93" s="46"/>
      <c r="FM93" s="46"/>
      <c r="FN93" s="46"/>
      <c r="FO93" s="46"/>
      <c r="FP93" s="46"/>
      <c r="FQ93" s="46"/>
      <c r="FR93" s="46"/>
      <c r="FS93" s="46"/>
      <c r="FT93" s="46"/>
      <c r="FU93" s="46"/>
      <c r="FV93" s="46"/>
      <c r="FW93" s="46"/>
      <c r="FX93" s="46"/>
      <c r="FY93" s="46"/>
      <c r="FZ93" s="46"/>
      <c r="GA93" s="46"/>
      <c r="GB93" s="46"/>
      <c r="GC93" s="46"/>
      <c r="GD93" s="46"/>
      <c r="GE93" s="46"/>
      <c r="GF93" s="46"/>
      <c r="GG93" s="46"/>
      <c r="GH93" s="46"/>
      <c r="GI93" s="46"/>
      <c r="GJ93" s="46"/>
      <c r="GK93" s="46"/>
      <c r="GL93" s="46"/>
      <c r="GM93" s="46"/>
      <c r="GN93" s="46"/>
      <c r="GO93" s="46"/>
      <c r="GP93" s="46"/>
      <c r="GQ93" s="46"/>
      <c r="GR93" s="46"/>
      <c r="GS93" s="46"/>
      <c r="GT93" s="46"/>
      <c r="GU93" s="46"/>
      <c r="GV93" s="46"/>
      <c r="GW93" s="46"/>
      <c r="GX93" s="46"/>
      <c r="GY93" s="46"/>
      <c r="GZ93" s="46"/>
      <c r="HA93" s="46"/>
      <c r="HB93" s="46"/>
      <c r="HC93" s="46"/>
      <c r="HD93" s="46"/>
      <c r="HE93" s="46"/>
      <c r="HF93" s="46"/>
      <c r="HG93" s="46"/>
      <c r="HH93" s="46"/>
      <c r="HI93" s="46"/>
      <c r="HJ93" s="46"/>
      <c r="HK93" s="46"/>
      <c r="HL93" s="46"/>
      <c r="HM93" s="46"/>
      <c r="HN93" s="46"/>
      <c r="HO93" s="46"/>
      <c r="HP93" s="46"/>
      <c r="HQ93" s="46"/>
      <c r="HR93" s="46"/>
      <c r="HS93" s="46"/>
      <c r="HT93" s="46"/>
      <c r="HU93" s="46"/>
      <c r="HV93" s="46"/>
      <c r="HW93" s="46"/>
      <c r="HX93" s="46"/>
      <c r="HY93" s="46"/>
      <c r="HZ93" s="46"/>
      <c r="IA93" s="46"/>
      <c r="IB93" s="46"/>
      <c r="IC93" s="46"/>
      <c r="ID93" s="46"/>
      <c r="IE93" s="46"/>
      <c r="IF93" s="46"/>
      <c r="IG93" s="46"/>
      <c r="IH93" s="46"/>
      <c r="II93" s="46"/>
      <c r="IJ93" s="46"/>
      <c r="IK93" s="46"/>
      <c r="IL93" s="46"/>
      <c r="IM93" s="46"/>
      <c r="IN93" s="46"/>
      <c r="IO93" s="46"/>
      <c r="IP93" s="46"/>
      <c r="IQ93" s="46"/>
      <c r="IR93" s="46"/>
      <c r="IS93" s="46"/>
      <c r="IT93" s="46"/>
      <c r="IU93" s="46"/>
      <c r="IV93" s="46"/>
      <c r="IW93" s="46"/>
      <c r="IX93" s="46"/>
      <c r="IY93" s="46"/>
      <c r="IZ93" s="46"/>
      <c r="JA93" s="46"/>
      <c r="JB93" s="46"/>
      <c r="JC93" s="46"/>
      <c r="JD93" s="46"/>
      <c r="JE93" s="46"/>
      <c r="JF93" s="46"/>
      <c r="JG93" s="46"/>
      <c r="JH93" s="46"/>
      <c r="JI93" s="46"/>
      <c r="JJ93" s="46"/>
      <c r="JK93" s="46"/>
      <c r="JL93" s="46"/>
      <c r="JM93" s="46"/>
      <c r="JN93" s="46"/>
      <c r="JO93" s="46"/>
      <c r="JP93" s="46"/>
      <c r="JQ93" s="46"/>
      <c r="JR93" s="46"/>
      <c r="JS93" s="46"/>
      <c r="JT93" s="46"/>
      <c r="JU93" s="46"/>
      <c r="JV93" s="46"/>
      <c r="JW93" s="46"/>
      <c r="JX93" s="46"/>
      <c r="JY93" s="46"/>
      <c r="JZ93" s="46"/>
      <c r="KA93" s="46"/>
      <c r="KB93" s="46"/>
      <c r="KC93" s="46"/>
      <c r="KD93" s="46"/>
      <c r="KE93" s="46"/>
      <c r="KF93" s="46"/>
      <c r="KG93" s="46"/>
      <c r="KH93" s="46"/>
      <c r="KI93" s="46"/>
      <c r="KJ93" s="46"/>
      <c r="KK93" s="46"/>
      <c r="KL93" s="46"/>
      <c r="KM93" s="46"/>
      <c r="KN93" s="46"/>
      <c r="KO93" s="46"/>
      <c r="KP93" s="46"/>
      <c r="KQ93" s="46"/>
      <c r="KR93" s="46"/>
      <c r="KS93" s="46"/>
      <c r="KT93" s="46"/>
      <c r="KU93" s="46"/>
      <c r="KV93" s="46"/>
      <c r="KW93" s="46"/>
      <c r="KX93" s="46"/>
      <c r="KY93" s="46"/>
      <c r="KZ93" s="46"/>
      <c r="LA93" s="46"/>
      <c r="LB93" s="46"/>
      <c r="LC93" s="46"/>
      <c r="LD93" s="46"/>
      <c r="LE93" s="46"/>
      <c r="LF93" s="46"/>
      <c r="LG93" s="46"/>
      <c r="LH93" s="46"/>
      <c r="LI93" s="46"/>
      <c r="LJ93" s="46"/>
      <c r="LK93" s="46"/>
      <c r="LL93" s="46"/>
      <c r="LM93" s="46"/>
      <c r="LN93" s="46"/>
      <c r="LO93" s="46"/>
      <c r="LP93" s="46"/>
      <c r="LQ93" s="46"/>
      <c r="LR93" s="46"/>
      <c r="LS93" s="46"/>
      <c r="LT93" s="46"/>
      <c r="LU93" s="46"/>
      <c r="LV93" s="46"/>
      <c r="LW93" s="46"/>
      <c r="LX93" s="46"/>
      <c r="LY93" s="46"/>
      <c r="LZ93" s="46"/>
      <c r="MA93" s="46"/>
      <c r="MB93" s="46"/>
      <c r="MC93" s="46"/>
      <c r="MD93" s="46"/>
      <c r="ME93" s="46"/>
      <c r="MF93" s="46"/>
      <c r="MG93" s="46"/>
      <c r="MH93" s="46"/>
      <c r="MI93" s="46"/>
      <c r="MJ93" s="46"/>
      <c r="MK93" s="46"/>
      <c r="ML93" s="46"/>
      <c r="MM93" s="46"/>
      <c r="MN93" s="46"/>
      <c r="MO93" s="46"/>
      <c r="MP93" s="46"/>
      <c r="MQ93" s="46"/>
      <c r="MR93" s="46"/>
    </row>
    <row r="94" spans="1:356" ht="15" customHeight="1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R94"/>
      <c r="CS94"/>
      <c r="CT94"/>
      <c r="CU94"/>
      <c r="CV94"/>
      <c r="CW94"/>
      <c r="CX94"/>
      <c r="CY94"/>
      <c r="CZ94"/>
      <c r="DA94"/>
      <c r="DB94"/>
      <c r="DC94"/>
      <c r="DD94"/>
      <c r="DE94"/>
      <c r="DF94"/>
      <c r="DG94"/>
      <c r="DH94"/>
      <c r="DI94"/>
      <c r="DJ94"/>
      <c r="DK94"/>
      <c r="DL94"/>
      <c r="DM94"/>
      <c r="DN94"/>
      <c r="DO94"/>
      <c r="DP94"/>
      <c r="DQ94"/>
      <c r="DR94"/>
      <c r="DS94"/>
      <c r="DT94"/>
      <c r="DU94"/>
      <c r="DV94"/>
      <c r="DW94"/>
      <c r="DX94"/>
      <c r="DY94"/>
      <c r="DZ94"/>
      <c r="EA94"/>
      <c r="EB94"/>
      <c r="EC94"/>
      <c r="ED94"/>
      <c r="EE94"/>
      <c r="EF94"/>
      <c r="EG94"/>
      <c r="EH94"/>
      <c r="EI94"/>
      <c r="EJ94"/>
      <c r="EK94"/>
      <c r="EL94"/>
      <c r="EM94"/>
      <c r="EN94"/>
      <c r="EO94"/>
      <c r="EP94"/>
      <c r="EQ94"/>
      <c r="ER94"/>
      <c r="ES94"/>
      <c r="ET94"/>
      <c r="EU94"/>
      <c r="EV94"/>
      <c r="EW94"/>
      <c r="EX94"/>
      <c r="EY94"/>
      <c r="EZ94"/>
      <c r="FA94"/>
      <c r="FB94"/>
      <c r="FC94"/>
      <c r="FD94"/>
      <c r="FE94"/>
      <c r="FF94"/>
      <c r="FG94"/>
      <c r="FH94"/>
      <c r="FI94"/>
      <c r="FJ94"/>
      <c r="FK94"/>
      <c r="FL94"/>
      <c r="FM94"/>
      <c r="FN94"/>
      <c r="FO94"/>
      <c r="FP94"/>
      <c r="FQ94"/>
      <c r="FR94"/>
      <c r="FS94"/>
      <c r="FT94"/>
      <c r="FU94"/>
      <c r="FV94"/>
      <c r="FW94"/>
      <c r="FX94"/>
      <c r="FY94"/>
      <c r="FZ94"/>
      <c r="GA94"/>
      <c r="GB94"/>
      <c r="GC94"/>
      <c r="GD94"/>
      <c r="GE94"/>
      <c r="GF94"/>
      <c r="GG94"/>
      <c r="GH94"/>
      <c r="GI94"/>
      <c r="GJ94"/>
      <c r="GK94"/>
      <c r="GL94"/>
      <c r="GM94"/>
      <c r="GN94"/>
      <c r="GO94"/>
      <c r="GP94"/>
      <c r="GQ94"/>
      <c r="GR94"/>
      <c r="GS94"/>
      <c r="GT94"/>
      <c r="GU94"/>
      <c r="GV94"/>
      <c r="GW94"/>
      <c r="GX94"/>
      <c r="GY94"/>
      <c r="GZ94"/>
      <c r="HA94"/>
      <c r="HB94"/>
      <c r="HC94"/>
      <c r="HD94"/>
      <c r="HE94"/>
      <c r="HF94"/>
      <c r="HG94"/>
      <c r="HH94"/>
      <c r="HI94"/>
      <c r="HJ94"/>
      <c r="HK94"/>
      <c r="HL94"/>
      <c r="HM94"/>
      <c r="HN94"/>
      <c r="HO94"/>
      <c r="HP94"/>
      <c r="HQ94"/>
      <c r="HR94"/>
      <c r="HS94"/>
      <c r="HT94"/>
      <c r="HU94"/>
      <c r="HV94"/>
      <c r="HW94"/>
      <c r="HX94"/>
      <c r="HY94"/>
      <c r="HZ94"/>
      <c r="IA94"/>
      <c r="IB94"/>
      <c r="IC94"/>
      <c r="ID94"/>
      <c r="IE94"/>
      <c r="IF94"/>
      <c r="IG94"/>
      <c r="IH94"/>
      <c r="II94"/>
      <c r="IJ94"/>
      <c r="IK94"/>
      <c r="IL94"/>
      <c r="IM94"/>
      <c r="IN94"/>
      <c r="IO94"/>
      <c r="IP94"/>
      <c r="IQ94"/>
      <c r="IR94"/>
      <c r="IS94"/>
      <c r="IT94"/>
      <c r="IU94"/>
      <c r="IV94"/>
      <c r="IW94"/>
      <c r="IX94"/>
      <c r="IY94"/>
      <c r="IZ94"/>
      <c r="JA94"/>
      <c r="JB94"/>
      <c r="JC94"/>
      <c r="JD94"/>
      <c r="JE94"/>
      <c r="JF94"/>
      <c r="JG94"/>
      <c r="JH94"/>
      <c r="JI94"/>
      <c r="JJ94"/>
      <c r="JK94"/>
      <c r="JL94"/>
      <c r="JM94"/>
      <c r="JN94"/>
      <c r="JO94"/>
      <c r="JP94"/>
      <c r="JQ94"/>
      <c r="JR94"/>
      <c r="JS94"/>
      <c r="JT94"/>
      <c r="JU94"/>
      <c r="JV94"/>
      <c r="JW94"/>
      <c r="JX94"/>
      <c r="JY94"/>
      <c r="JZ94"/>
      <c r="KA94"/>
      <c r="KB94"/>
      <c r="KC94"/>
      <c r="KD94"/>
      <c r="KE94"/>
      <c r="KF94"/>
      <c r="KG94"/>
      <c r="KH94"/>
      <c r="KI94"/>
      <c r="KJ94"/>
      <c r="KK94"/>
      <c r="KL94"/>
      <c r="KM94"/>
      <c r="KN94"/>
      <c r="KO94"/>
      <c r="KP94"/>
      <c r="KQ94"/>
      <c r="KR94"/>
      <c r="KS94"/>
      <c r="KT94"/>
      <c r="KU94"/>
      <c r="KV94"/>
      <c r="KW94"/>
      <c r="KX94"/>
      <c r="KY94"/>
      <c r="KZ94"/>
      <c r="LA94"/>
      <c r="LB94"/>
      <c r="LC94"/>
      <c r="LD94"/>
      <c r="LE94"/>
      <c r="LF94"/>
      <c r="LG94"/>
      <c r="LH94"/>
      <c r="LI94"/>
      <c r="LJ94"/>
      <c r="LK94"/>
      <c r="LL94"/>
      <c r="LM94"/>
      <c r="LN94"/>
      <c r="LO94"/>
      <c r="LP94"/>
      <c r="LQ94"/>
      <c r="LR94"/>
      <c r="LS94"/>
      <c r="LT94"/>
      <c r="LU94"/>
      <c r="LV94"/>
      <c r="LW94"/>
      <c r="LX94"/>
      <c r="LY94"/>
      <c r="LZ94"/>
      <c r="MA94"/>
      <c r="MB94"/>
      <c r="MC94"/>
      <c r="MD94"/>
      <c r="ME94"/>
      <c r="MF94"/>
      <c r="MG94"/>
      <c r="MH94"/>
      <c r="MI94"/>
      <c r="MJ94"/>
      <c r="MK94"/>
      <c r="ML94"/>
      <c r="MM94"/>
      <c r="MN94"/>
      <c r="MO94"/>
      <c r="MP94"/>
      <c r="MQ94"/>
      <c r="MR94"/>
    </row>
    <row r="95" spans="1:356" ht="15" customHeight="1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R95"/>
      <c r="CS95"/>
      <c r="CT95"/>
      <c r="CU95"/>
      <c r="CV95"/>
      <c r="CW95"/>
      <c r="CX95"/>
      <c r="CY95"/>
      <c r="CZ95"/>
      <c r="DA95"/>
      <c r="DB95"/>
      <c r="DC95"/>
      <c r="DD95"/>
      <c r="DE95"/>
      <c r="DF95"/>
      <c r="DG95"/>
      <c r="DH95"/>
      <c r="DI95"/>
      <c r="DJ95"/>
      <c r="DK95"/>
      <c r="DL95"/>
      <c r="DM95"/>
      <c r="DN95"/>
      <c r="DO95"/>
      <c r="DP95"/>
      <c r="DQ95"/>
      <c r="DR95"/>
      <c r="DS95"/>
      <c r="DT95"/>
      <c r="DU95"/>
      <c r="DV95"/>
      <c r="DW95"/>
      <c r="DX95"/>
      <c r="DY95"/>
      <c r="DZ95"/>
      <c r="EA95"/>
      <c r="EB95"/>
      <c r="EC95"/>
      <c r="ED95"/>
      <c r="EE95"/>
      <c r="EF95"/>
      <c r="EG95"/>
      <c r="EH95"/>
      <c r="EI95"/>
      <c r="EJ95"/>
      <c r="EK95"/>
      <c r="EL95"/>
      <c r="EM95"/>
      <c r="EN95"/>
      <c r="EO95"/>
      <c r="EP95"/>
      <c r="EQ95"/>
      <c r="ER95"/>
      <c r="ES95"/>
      <c r="ET95"/>
      <c r="EU95"/>
      <c r="EV95"/>
      <c r="EW95"/>
      <c r="EX95"/>
      <c r="EY95"/>
      <c r="EZ95"/>
      <c r="FA95"/>
      <c r="FB95"/>
      <c r="FC95"/>
      <c r="FD95"/>
      <c r="FE95"/>
      <c r="FF95"/>
      <c r="FG95"/>
      <c r="FH95"/>
      <c r="FI95"/>
      <c r="FJ95"/>
      <c r="FK95"/>
      <c r="FL95"/>
      <c r="FM95"/>
      <c r="FN95"/>
      <c r="FO95"/>
      <c r="FP95"/>
      <c r="FQ95"/>
      <c r="FR95"/>
      <c r="FS95"/>
      <c r="FT95"/>
      <c r="FU95"/>
      <c r="FV95"/>
      <c r="FW95"/>
      <c r="FX95"/>
      <c r="FY95"/>
      <c r="FZ95"/>
      <c r="GA95"/>
      <c r="GB95"/>
      <c r="GC95"/>
      <c r="GD95"/>
      <c r="GE95"/>
      <c r="GF95"/>
      <c r="GG95"/>
      <c r="GH95"/>
      <c r="GI95"/>
      <c r="GJ95"/>
      <c r="GK95"/>
      <c r="GL95"/>
      <c r="GM95"/>
      <c r="GN95"/>
      <c r="GO95"/>
      <c r="GP95"/>
      <c r="GQ95"/>
      <c r="GR95"/>
      <c r="GS95"/>
      <c r="GT95"/>
      <c r="GU95"/>
      <c r="GV95"/>
      <c r="GW95"/>
      <c r="GX95"/>
      <c r="GY95"/>
      <c r="GZ95"/>
      <c r="HA95"/>
      <c r="HB95"/>
      <c r="HC95"/>
      <c r="HD95"/>
      <c r="HE95"/>
      <c r="HF95"/>
      <c r="HG95"/>
      <c r="HH95"/>
      <c r="HI95"/>
      <c r="HJ95"/>
      <c r="HK95"/>
      <c r="HL95"/>
      <c r="HM95"/>
      <c r="HN95"/>
      <c r="HO95"/>
      <c r="HP95"/>
      <c r="HQ95"/>
      <c r="HR95"/>
      <c r="HS95"/>
      <c r="HT95"/>
      <c r="HU95"/>
      <c r="HV95"/>
      <c r="HW95"/>
      <c r="HX95"/>
      <c r="HY95"/>
      <c r="HZ95"/>
      <c r="IA95"/>
      <c r="IB95"/>
      <c r="IC95"/>
      <c r="ID95"/>
      <c r="IE95"/>
      <c r="IF95"/>
      <c r="IG95"/>
      <c r="IH95"/>
      <c r="II95"/>
      <c r="IJ95"/>
      <c r="IK95"/>
      <c r="IL95"/>
      <c r="IM95"/>
      <c r="IN95"/>
      <c r="IO95"/>
      <c r="IP95"/>
      <c r="IQ95"/>
      <c r="IR95"/>
      <c r="IS95"/>
      <c r="IT95"/>
      <c r="IU95"/>
      <c r="IV95"/>
      <c r="IW95"/>
      <c r="IX95"/>
      <c r="IY95"/>
      <c r="IZ95"/>
      <c r="JA95"/>
      <c r="JB95"/>
      <c r="JC95"/>
      <c r="JD95"/>
      <c r="JE95"/>
      <c r="JF95"/>
      <c r="JG95"/>
      <c r="JH95"/>
      <c r="JI95"/>
      <c r="JJ95"/>
      <c r="JK95"/>
      <c r="JL95"/>
      <c r="JM95"/>
      <c r="JN95"/>
      <c r="JO95"/>
      <c r="JP95"/>
      <c r="JQ95"/>
      <c r="JR95"/>
      <c r="JS95"/>
      <c r="JT95"/>
      <c r="JU95"/>
      <c r="JV95"/>
      <c r="JW95"/>
      <c r="JX95"/>
      <c r="JY95"/>
      <c r="JZ95"/>
      <c r="KA95"/>
      <c r="KB95"/>
      <c r="KC95"/>
      <c r="KD95"/>
      <c r="KE95"/>
      <c r="KF95"/>
      <c r="KG95"/>
      <c r="KH95"/>
      <c r="KI95"/>
      <c r="KJ95"/>
      <c r="KK95"/>
      <c r="KL95"/>
      <c r="KM95"/>
      <c r="KN95"/>
      <c r="KO95"/>
      <c r="KP95"/>
      <c r="KQ95"/>
      <c r="KR95"/>
      <c r="KS95"/>
      <c r="KT95"/>
      <c r="KU95"/>
      <c r="KV95"/>
      <c r="KW95"/>
      <c r="KX95"/>
      <c r="KY95"/>
      <c r="KZ95"/>
      <c r="LA95"/>
      <c r="LB95"/>
      <c r="LC95"/>
      <c r="LD95"/>
      <c r="LE95"/>
      <c r="LF95"/>
      <c r="LG95"/>
      <c r="LH95"/>
      <c r="LI95"/>
      <c r="LJ95"/>
      <c r="LK95"/>
      <c r="LL95"/>
      <c r="LM95"/>
      <c r="LN95"/>
      <c r="LO95"/>
      <c r="LP95"/>
      <c r="LQ95"/>
      <c r="LR95"/>
      <c r="LS95"/>
      <c r="LT95"/>
      <c r="LU95"/>
      <c r="LV95"/>
      <c r="LW95"/>
      <c r="LX95"/>
      <c r="LY95"/>
      <c r="LZ95"/>
      <c r="MA95"/>
      <c r="MB95"/>
      <c r="MC95"/>
      <c r="MD95"/>
      <c r="ME95"/>
      <c r="MF95"/>
      <c r="MG95"/>
      <c r="MH95"/>
      <c r="MI95"/>
      <c r="MJ95"/>
      <c r="MK95"/>
      <c r="ML95"/>
      <c r="MM95"/>
      <c r="MN95"/>
      <c r="MO95"/>
      <c r="MP95"/>
      <c r="MQ95"/>
      <c r="MR95"/>
    </row>
    <row r="96" spans="1:356" ht="15" customHeight="1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  <c r="CN96"/>
      <c r="CO96"/>
      <c r="CR96"/>
      <c r="CS96"/>
      <c r="CT96"/>
      <c r="CU96"/>
      <c r="CV96"/>
      <c r="CW96"/>
      <c r="CX96"/>
      <c r="CY96"/>
      <c r="CZ96"/>
      <c r="DA96"/>
      <c r="DB96"/>
      <c r="DC96"/>
      <c r="DD96"/>
      <c r="DE96"/>
      <c r="DF96"/>
      <c r="DG96"/>
      <c r="DH96"/>
      <c r="DI96"/>
      <c r="DJ96"/>
      <c r="DK96"/>
      <c r="DL96"/>
      <c r="DM96"/>
      <c r="DN96"/>
      <c r="DO96"/>
      <c r="DP96"/>
      <c r="DQ96"/>
      <c r="DR96"/>
      <c r="DS96"/>
      <c r="DT96"/>
      <c r="DU96"/>
      <c r="DV96"/>
      <c r="DW96"/>
      <c r="DX96"/>
      <c r="DY96"/>
      <c r="DZ96"/>
      <c r="EA96"/>
      <c r="EB96"/>
      <c r="EC96"/>
      <c r="ED96"/>
      <c r="EE96"/>
      <c r="EF96"/>
      <c r="EG96"/>
      <c r="EH96"/>
      <c r="EI96"/>
      <c r="EJ96"/>
      <c r="EK96"/>
      <c r="EL96"/>
      <c r="EM96"/>
      <c r="EN96"/>
      <c r="EO96"/>
      <c r="EP96"/>
      <c r="EQ96"/>
      <c r="ER96"/>
      <c r="ES96"/>
      <c r="ET96"/>
      <c r="EU96"/>
      <c r="EV96"/>
      <c r="EW96"/>
      <c r="EX96"/>
      <c r="EY96"/>
      <c r="EZ96"/>
      <c r="FA96"/>
      <c r="FB96"/>
      <c r="FC96"/>
      <c r="FD96"/>
      <c r="FE96"/>
      <c r="FF96"/>
      <c r="FG96"/>
      <c r="FH96"/>
      <c r="FI96"/>
      <c r="FJ96"/>
      <c r="FK96"/>
      <c r="FL96"/>
      <c r="FM96"/>
      <c r="FN96"/>
      <c r="FO96"/>
      <c r="FP96"/>
      <c r="FQ96"/>
      <c r="FR96"/>
      <c r="FS96"/>
      <c r="FT96"/>
      <c r="FU96"/>
      <c r="FV96"/>
      <c r="FW96"/>
      <c r="FX96"/>
      <c r="FY96"/>
      <c r="FZ96"/>
      <c r="GA96"/>
      <c r="GB96"/>
      <c r="GC96"/>
      <c r="GD96"/>
      <c r="GE96"/>
      <c r="GF96"/>
      <c r="GG96"/>
      <c r="GH96"/>
      <c r="GI96"/>
      <c r="GJ96"/>
      <c r="GK96"/>
      <c r="GL96"/>
      <c r="GM96"/>
      <c r="GN96"/>
      <c r="GO96"/>
      <c r="GP96"/>
      <c r="GQ96"/>
      <c r="GR96"/>
      <c r="GS96"/>
      <c r="GT96"/>
      <c r="GU96"/>
      <c r="GV96"/>
      <c r="GW96"/>
      <c r="GX96"/>
      <c r="GY96"/>
      <c r="GZ96"/>
      <c r="HA96"/>
      <c r="HB96"/>
      <c r="HC96"/>
      <c r="HD96"/>
      <c r="HE96"/>
      <c r="HF96"/>
      <c r="HG96"/>
      <c r="HH96"/>
      <c r="HI96"/>
      <c r="HJ96"/>
      <c r="HK96"/>
      <c r="HL96"/>
      <c r="HM96"/>
      <c r="HN96"/>
      <c r="HO96"/>
      <c r="HP96"/>
      <c r="HQ96"/>
      <c r="HR96"/>
      <c r="HS96"/>
      <c r="HT96"/>
      <c r="HU96"/>
      <c r="HV96"/>
      <c r="HW96"/>
      <c r="HX96"/>
      <c r="HY96"/>
      <c r="HZ96"/>
      <c r="IA96"/>
      <c r="IB96"/>
      <c r="IC96"/>
      <c r="ID96"/>
      <c r="IE96"/>
      <c r="IF96"/>
      <c r="IG96"/>
      <c r="IH96"/>
      <c r="II96"/>
      <c r="IJ96"/>
      <c r="IK96"/>
      <c r="IL96"/>
      <c r="IM96"/>
      <c r="IN96"/>
      <c r="IO96"/>
      <c r="IP96"/>
      <c r="IQ96"/>
      <c r="IR96"/>
      <c r="IS96"/>
      <c r="IT96"/>
      <c r="IU96"/>
      <c r="IV96"/>
      <c r="IW96"/>
      <c r="IX96"/>
      <c r="IY96"/>
      <c r="IZ96"/>
      <c r="JA96"/>
      <c r="JB96"/>
      <c r="JC96"/>
      <c r="JD96"/>
      <c r="JE96"/>
      <c r="JF96"/>
      <c r="JG96"/>
      <c r="JH96"/>
      <c r="JI96"/>
      <c r="JJ96"/>
      <c r="JK96"/>
      <c r="JL96"/>
      <c r="JM96"/>
      <c r="JN96"/>
      <c r="JO96"/>
      <c r="JP96"/>
      <c r="JQ96"/>
      <c r="JR96"/>
      <c r="JS96"/>
      <c r="JT96"/>
      <c r="JU96"/>
      <c r="JV96"/>
      <c r="JW96"/>
      <c r="JX96"/>
      <c r="JY96"/>
      <c r="JZ96"/>
      <c r="KA96"/>
      <c r="KB96"/>
      <c r="KC96"/>
      <c r="KD96"/>
      <c r="KE96"/>
      <c r="KF96"/>
      <c r="KG96"/>
      <c r="KH96"/>
      <c r="KI96"/>
      <c r="KJ96"/>
      <c r="KK96"/>
      <c r="KL96"/>
      <c r="KM96"/>
      <c r="KN96"/>
      <c r="KO96"/>
      <c r="KP96"/>
      <c r="KQ96"/>
      <c r="KR96"/>
      <c r="KS96"/>
      <c r="KT96"/>
      <c r="KU96"/>
      <c r="KV96"/>
      <c r="KW96"/>
      <c r="KX96"/>
      <c r="KY96"/>
      <c r="KZ96"/>
      <c r="LA96"/>
      <c r="LB96"/>
      <c r="LC96"/>
      <c r="LD96"/>
      <c r="LE96"/>
      <c r="LF96"/>
      <c r="LG96"/>
      <c r="LH96"/>
      <c r="LI96"/>
      <c r="LJ96"/>
      <c r="LK96"/>
      <c r="LL96"/>
      <c r="LM96"/>
      <c r="LN96"/>
      <c r="LO96"/>
      <c r="LP96"/>
      <c r="LQ96"/>
      <c r="LR96"/>
      <c r="LS96"/>
      <c r="LT96"/>
      <c r="LU96"/>
      <c r="LV96"/>
      <c r="LW96"/>
      <c r="LX96"/>
      <c r="LY96"/>
      <c r="LZ96"/>
      <c r="MA96"/>
      <c r="MB96"/>
      <c r="MC96"/>
      <c r="MD96"/>
      <c r="ME96"/>
      <c r="MF96"/>
      <c r="MG96"/>
      <c r="MH96"/>
      <c r="MI96"/>
      <c r="MJ96"/>
      <c r="MK96"/>
      <c r="ML96"/>
      <c r="MM96"/>
      <c r="MN96"/>
      <c r="MO96"/>
      <c r="MP96"/>
      <c r="MQ96"/>
      <c r="MR96"/>
    </row>
    <row r="97" customFormat="1" ht="15" customHeight="1"/>
    <row r="98" customFormat="1" ht="15" customHeight="1"/>
    <row r="99" customFormat="1" ht="15" customHeight="1"/>
    <row r="100" customFormat="1" ht="15" customHeight="1"/>
    <row r="101" customFormat="1" ht="15" customHeight="1"/>
    <row r="102" customFormat="1" ht="15" customHeight="1"/>
    <row r="103" customFormat="1" ht="15" customHeight="1"/>
    <row r="104" customFormat="1" ht="15" customHeight="1"/>
    <row r="105" customFormat="1" ht="15" customHeight="1"/>
  </sheetData>
  <mergeCells count="1">
    <mergeCell ref="A5:D5"/>
  </mergeCells>
  <pageMargins left="0.7" right="0.7" top="0.75" bottom="0.75" header="0.3" footer="0.3"/>
  <pageSetup orientation="portrait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Button 1">
              <controlPr defaultSize="0" print="0" autoPict="0" macro="[1]!UltraBulk_assessment">
                <anchor>
                  <from>
                    <xdr:col>2</xdr:col>
                    <xdr:colOff>457200</xdr:colOff>
                    <xdr:row>0</xdr:row>
                    <xdr:rowOff>38100</xdr:rowOff>
                  </from>
                  <to>
                    <xdr:col>4</xdr:col>
                    <xdr:colOff>546100</xdr:colOff>
                    <xdr:row>1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Inputs</vt:lpstr>
      <vt:lpstr>Inputs!_GoBack</vt:lpstr>
      <vt:lpstr>Gas_boundary_setting</vt:lpstr>
      <vt:lpstr>Home_Inputs</vt:lpstr>
      <vt:lpstr>Oil_boundary_setting</vt:lpstr>
      <vt:lpstr>Settings_Fugitives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Wennan Long</dc:creator>
  <cp:lastModifiedBy>Roujia Zhong</cp:lastModifiedBy>
  <dcterms:created xsi:type="dcterms:W3CDTF">2023-11-06T06:19:00Z</dcterms:created>
  <dcterms:modified xsi:type="dcterms:W3CDTF">2024-04-04T20:11:30Z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1033-11.2.0.11225</vt:lpwstr>
  </property>
  <property fmtid="{D5CDD505-2E9C-101B-9397-08002B2CF9AE}" pid="3" name="ICV">
    <vt:lpwstr>4336F50E684EF68E73934865F617A32C_42</vt:lpwstr>
  </property>
</Properties>
</file>