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Gas_boundary_setting">Inputs!$U$2</definedName>
    <definedName localSheetId="0" name="_GoBack">Inputs!$J$9</definedName>
    <definedName name="Home_Inputs">Inputs!$A$1</definedName>
    <definedName name="Home_VFF_Comp">#REF!</definedName>
    <definedName name="Settings_Fugitives">Inputs!$AC$2</definedName>
    <definedName name="Oil_boundary_setting">Inputs!$Q$2</definedName>
  </definedNames>
  <calcPr/>
  <extLst>
    <ext uri="GoogleSheetsCustomDataVersion2">
      <go:sheetsCustomData xmlns:go="http://customooxmlschemas.google.com/" r:id="rId7" roundtripDataChecksum="T5HZ2UIVpl29ZD/uBcIqZ6cPYV8hr6qCxEJec4TX8l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5">
      <text>
        <t xml:space="preserve">======
ID#AAABGpX41bc
tc={3F12DAC9-2EE6-DF48-A3C6-F62BB8A911E0}    (2024-02-15 22:34:02)
[Threaded comment]
Your version of Excel allows you to read this threaded comment; however, any edits to it will get removed if the file is opened in a newer version of Excel. Learn more: https://go.microsoft.com/fwlink/?linkid=870924
Comment:
    Phase 2 &amp; 3: a total of 21 wells</t>
      </text>
    </comment>
    <comment authorId="0" ref="I25">
      <text>
        <t xml:space="preserve">======
ID#AAABGpX41bY
tc={3F8806B1-1689-0E48-8373-2BE8174C45BA}    (2024-02-15 22:34:02)
[Threaded comment]
Your version of Excel allows you to read this threaded comment; however, any edits to it will get removed if the file is opened in a newer version of Excel. Learn more: https://go.microsoft.com/fwlink/?linkid=870924
Comment:
    Phase 1: 6 wells; Phase 2 &amp; 3: 21 wells</t>
      </text>
    </comment>
  </commentList>
  <extLst>
    <ext uri="GoogleSheetsCustomDataVersion2">
      <go:sheetsCustomData xmlns:go="http://customooxmlschemas.google.com/" r:id="rId1" roundtripDataSignature="AMtx7mi4ibHtuBppYNIH4rtKjmQsFUeY0Q=="/>
    </ext>
  </extLst>
</comments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<sst xmlns="http://schemas.openxmlformats.org/spreadsheetml/2006/main" count="171" uniqueCount="131">
  <si>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</si>
  <si>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</si>
  <si>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</si>
  <si>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</si>
  <si>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</si>
  <si>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</si>
  <si>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</si>
  <si>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</si>
  <si>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</si>
  <si>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</si>
  <si>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</si>
  <si>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</si>
  <si>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</si>
  <si>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</si>
  <si>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</si>
  <si>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</si>
  <si>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</si>
  <si>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</si>
  <si>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</si>
  <si>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</si>
  <si>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</si>
  <si>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</si>
  <si>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</si>
  <si>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</si>
  <si>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</si>
  <si>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</si>
  <si>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</si>
  <si>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</si>
  <si>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</si>
  <si>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</si>
  <si>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</si>
  <si>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</si>
  <si>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</si>
  <si>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</si>
  <si>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</si>
  <si>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</si>
  <si>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</si>
  <si>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</si>
  <si>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</si>
  <si>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</si>
  <si>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</si>
  <si>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</si>
  <si>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</si>
  <si>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</si>
  <si>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</si>
  <si>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</si>
  <si>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</si>
  <si>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</si>
  <si>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</si>
  <si>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Iran</t>
  </si>
  <si>
    <t>Field name</t>
  </si>
  <si>
    <t xml:space="preserve">South Pars </t>
  </si>
  <si>
    <t>South Pars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</si>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</sst>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0" fillId="2" fontId="2" numFmtId="0" xfId="0" applyAlignment="1" applyBorder="1" applyFont="1">
      <alignment readingOrder="0"/>
    </xf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South Pars </v>
      </c>
      <c r="I6" s="18" t="str">
        <f t="shared" si="1"/>
        <v>South Pars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 t="s">
        <v>49</v>
      </c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 t="s">
        <v>52</v>
      </c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53</v>
      </c>
      <c r="C22" s="13"/>
      <c r="D22" s="13"/>
      <c r="E22" s="13"/>
      <c r="F22" s="20" t="s">
        <v>54</v>
      </c>
      <c r="G22" s="23">
        <v>38.0</v>
      </c>
      <c r="H22" s="4">
        <v>20.0</v>
      </c>
      <c r="I22" s="27">
        <v>19.0</v>
      </c>
      <c r="S22" s="23"/>
    </row>
    <row r="23" ht="15.0" customHeight="1">
      <c r="A23" s="13"/>
      <c r="B23" s="20" t="s">
        <v>55</v>
      </c>
      <c r="C23" s="13"/>
      <c r="D23" s="13"/>
      <c r="E23" s="13"/>
      <c r="F23" s="20" t="s">
        <v>56</v>
      </c>
      <c r="G23" s="23">
        <v>7240.0</v>
      </c>
      <c r="H23" s="4"/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57</v>
      </c>
      <c r="C24" s="13"/>
      <c r="D24" s="13"/>
      <c r="E24" s="13"/>
      <c r="F24" s="20" t="s">
        <v>58</v>
      </c>
      <c r="G24" s="23">
        <v>2098.0</v>
      </c>
      <c r="H24" s="22"/>
      <c r="I24" s="27"/>
      <c r="S24" s="23"/>
    </row>
    <row r="25" ht="15.0" customHeight="1">
      <c r="A25" s="13"/>
      <c r="B25" s="20" t="s">
        <v>59</v>
      </c>
      <c r="C25" s="13"/>
      <c r="D25" s="13"/>
      <c r="E25" s="13"/>
      <c r="F25" s="20" t="s">
        <v>60</v>
      </c>
      <c r="G25" s="23">
        <v>24.0</v>
      </c>
      <c r="H25" s="22">
        <v>21.0</v>
      </c>
      <c r="I25" s="27">
        <v>27.0</v>
      </c>
    </row>
    <row r="26" ht="15.0" customHeight="1">
      <c r="A26" s="13"/>
      <c r="B26" s="20" t="s">
        <v>61</v>
      </c>
      <c r="C26" s="13"/>
      <c r="D26" s="13"/>
      <c r="E26" s="13"/>
      <c r="F26" s="20" t="s">
        <v>60</v>
      </c>
      <c r="G26" s="23">
        <v>20.0</v>
      </c>
      <c r="H26" s="22"/>
      <c r="I26" s="27"/>
    </row>
    <row r="27" ht="15.0" customHeight="1">
      <c r="B27" s="20" t="s">
        <v>62</v>
      </c>
      <c r="F27" s="20" t="s">
        <v>63</v>
      </c>
      <c r="G27" s="23">
        <v>2.78</v>
      </c>
      <c r="H27" s="22"/>
    </row>
    <row r="28" ht="15.0" customHeight="1">
      <c r="A28" s="28"/>
      <c r="B28" s="20" t="s">
        <v>64</v>
      </c>
      <c r="D28" s="28"/>
      <c r="E28" s="28"/>
      <c r="F28" s="20" t="s">
        <v>63</v>
      </c>
      <c r="G28" s="23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0" customHeight="1">
      <c r="A29" s="13"/>
      <c r="B29" s="20" t="s">
        <v>65</v>
      </c>
      <c r="C29" s="13"/>
      <c r="D29" s="13"/>
      <c r="E29" s="13"/>
      <c r="F29" s="20" t="s">
        <v>66</v>
      </c>
      <c r="G29" s="23">
        <v>2.78</v>
      </c>
      <c r="H29" s="22"/>
      <c r="I29" s="27"/>
    </row>
    <row r="30" ht="15.0" customHeight="1">
      <c r="A30" s="13"/>
      <c r="B30" s="20" t="s">
        <v>67</v>
      </c>
      <c r="C30" s="13"/>
      <c r="D30" s="13"/>
      <c r="E30" s="13"/>
      <c r="F30" s="20" t="s">
        <v>66</v>
      </c>
      <c r="G30" s="23">
        <v>1556.6</v>
      </c>
      <c r="H30" s="22"/>
      <c r="I30" s="27"/>
      <c r="S30" s="23"/>
    </row>
    <row r="31" ht="15.0" customHeight="1">
      <c r="A31" s="13"/>
      <c r="B31" s="20" t="s">
        <v>68</v>
      </c>
      <c r="C31" s="13"/>
      <c r="D31" s="13"/>
      <c r="E31" s="13"/>
      <c r="F31" s="29" t="s">
        <v>69</v>
      </c>
      <c r="G31" s="23">
        <v>200.0</v>
      </c>
      <c r="H31" s="22"/>
      <c r="I31" s="27"/>
      <c r="S31" s="23"/>
    </row>
    <row r="32" ht="15.0" customHeight="1">
      <c r="A32" s="13"/>
      <c r="B32" s="20" t="s">
        <v>70</v>
      </c>
      <c r="C32" s="13"/>
      <c r="D32" s="13"/>
      <c r="E32" s="13"/>
      <c r="F32" s="20" t="s">
        <v>71</v>
      </c>
      <c r="G32" s="23">
        <v>0.0</v>
      </c>
      <c r="H32" s="22">
        <v>1.0</v>
      </c>
      <c r="I32" s="27">
        <v>1.0</v>
      </c>
    </row>
    <row r="33" ht="15.0" customHeight="1">
      <c r="A33" s="20" t="s">
        <v>72</v>
      </c>
      <c r="B33" s="13"/>
      <c r="C33" s="13"/>
      <c r="D33" s="13"/>
      <c r="E33" s="13"/>
      <c r="G33" s="26"/>
    </row>
    <row r="34" ht="15.0" customHeight="1">
      <c r="A34" s="13"/>
      <c r="B34" s="20" t="s">
        <v>73</v>
      </c>
      <c r="C34" s="13"/>
      <c r="D34" s="13"/>
      <c r="E34" s="13"/>
      <c r="F34" s="20" t="s">
        <v>74</v>
      </c>
      <c r="G34" s="23">
        <v>32.8</v>
      </c>
      <c r="H34" s="23"/>
      <c r="I34" s="27"/>
      <c r="S34" s="30"/>
    </row>
    <row r="35" ht="15.0" customHeight="1">
      <c r="A35" s="13"/>
      <c r="B35" s="20" t="s">
        <v>75</v>
      </c>
      <c r="C35" s="13"/>
      <c r="D35" s="13"/>
      <c r="E35" s="13"/>
      <c r="G35" s="31"/>
      <c r="H35" s="31"/>
      <c r="I35" s="27"/>
    </row>
    <row r="36" ht="15.0" customHeight="1">
      <c r="A36" s="13"/>
      <c r="B36" s="13"/>
      <c r="C36" s="20" t="s">
        <v>76</v>
      </c>
      <c r="D36" s="13"/>
      <c r="E36" s="13"/>
      <c r="F36" s="20" t="s">
        <v>77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78</v>
      </c>
      <c r="D37" s="13"/>
      <c r="E37" s="13"/>
      <c r="F37" s="20" t="s">
        <v>77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79</v>
      </c>
      <c r="D38" s="13"/>
      <c r="E38" s="13"/>
      <c r="F38" s="20" t="s">
        <v>77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80</v>
      </c>
      <c r="D39" s="13"/>
      <c r="E39" s="13"/>
      <c r="F39" s="20" t="s">
        <v>77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81</v>
      </c>
      <c r="D40" s="13"/>
      <c r="E40" s="13"/>
      <c r="F40" s="20" t="s">
        <v>77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82</v>
      </c>
      <c r="D41" s="13"/>
      <c r="E41" s="13"/>
      <c r="F41" s="20" t="s">
        <v>77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83</v>
      </c>
      <c r="D42" s="13"/>
      <c r="E42" s="13"/>
      <c r="F42" s="20" t="s">
        <v>77</v>
      </c>
      <c r="G42" s="23" t="str">
        <f>IF(Inputs!$AF$2="Global ",'[1]Regionalized defaults'!$C$15,IF(Inputs!$AF$2="CA-LCFS",'[1]Regionalized defaults'!$D$15))</f>
        <v>#REF!</v>
      </c>
      <c r="H42" s="32">
        <v>0.5</v>
      </c>
      <c r="I42" s="32">
        <v>0.5</v>
      </c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3"/>
    </row>
    <row r="44" ht="15.0" customHeight="1">
      <c r="A44" s="20" t="s">
        <v>84</v>
      </c>
      <c r="B44" s="13"/>
      <c r="C44" s="13"/>
      <c r="D44" s="13"/>
      <c r="E44" s="13"/>
      <c r="G44" s="34"/>
    </row>
    <row r="45" ht="15.0" customHeight="1">
      <c r="A45" s="21" t="s">
        <v>85</v>
      </c>
      <c r="B45" s="13"/>
      <c r="C45" s="13"/>
      <c r="D45" s="13"/>
      <c r="E45" s="13"/>
      <c r="G45" s="35"/>
    </row>
    <row r="46" ht="15.0" customHeight="1">
      <c r="A46" s="13"/>
      <c r="B46" s="20" t="s">
        <v>86</v>
      </c>
      <c r="C46" s="13"/>
      <c r="D46" s="13"/>
      <c r="E46" s="13"/>
      <c r="F46" s="20" t="s">
        <v>87</v>
      </c>
      <c r="G46" s="23">
        <v>2429.3</v>
      </c>
      <c r="H46" s="36"/>
      <c r="I46" s="4"/>
      <c r="J46" s="37"/>
      <c r="K46" s="4"/>
      <c r="L46" s="4"/>
      <c r="M46" s="4"/>
      <c r="N46" s="4"/>
    </row>
    <row r="47" ht="15.0" customHeight="1">
      <c r="A47" s="13"/>
      <c r="B47" s="20" t="s">
        <v>88</v>
      </c>
      <c r="C47" s="13"/>
      <c r="D47" s="13"/>
      <c r="E47" s="38"/>
      <c r="F47" s="20" t="s">
        <v>89</v>
      </c>
      <c r="G47" s="23">
        <v>6.0</v>
      </c>
      <c r="H47" s="23"/>
      <c r="I47" s="27"/>
    </row>
    <row r="48" ht="15.0" customHeight="1">
      <c r="A48" s="13"/>
      <c r="B48" s="20" t="s">
        <v>90</v>
      </c>
      <c r="C48" s="13"/>
      <c r="D48" s="13"/>
      <c r="E48" s="38"/>
      <c r="F48" s="20" t="s">
        <v>89</v>
      </c>
      <c r="G48" s="23">
        <v>7.0</v>
      </c>
      <c r="H48" s="23"/>
      <c r="I48" s="27"/>
    </row>
    <row r="49" ht="15.0" customHeight="1">
      <c r="A49" s="13"/>
      <c r="B49" s="20" t="s">
        <v>91</v>
      </c>
      <c r="C49" s="13"/>
      <c r="D49" s="13"/>
      <c r="E49" s="13"/>
      <c r="F49" s="20" t="s">
        <v>92</v>
      </c>
      <c r="G49" s="39">
        <v>364.0</v>
      </c>
      <c r="H49" s="23"/>
      <c r="I49" s="27"/>
    </row>
    <row r="50" ht="15.0" customHeight="1">
      <c r="A50" s="13"/>
      <c r="B50" s="20" t="s">
        <v>93</v>
      </c>
      <c r="C50" s="13"/>
      <c r="D50" s="13"/>
      <c r="E50" s="13"/>
      <c r="F50" s="20" t="s">
        <v>87</v>
      </c>
      <c r="G50" s="39">
        <v>3644.0</v>
      </c>
      <c r="H50" s="23"/>
      <c r="I50" s="27"/>
    </row>
    <row r="51" ht="15.0" customHeight="1">
      <c r="A51" s="13"/>
      <c r="B51" s="20" t="s">
        <v>94</v>
      </c>
      <c r="C51" s="13"/>
      <c r="D51" s="13"/>
      <c r="E51" s="13"/>
      <c r="F51" s="20" t="s">
        <v>37</v>
      </c>
      <c r="G51" s="40">
        <v>1.0</v>
      </c>
      <c r="H51" s="23"/>
      <c r="I51" s="27"/>
    </row>
    <row r="52" ht="15.0" customHeight="1">
      <c r="A52" s="13"/>
      <c r="B52" s="13"/>
      <c r="C52" s="20" t="s">
        <v>95</v>
      </c>
      <c r="D52" s="13"/>
      <c r="E52" s="13"/>
      <c r="G52" s="13"/>
    </row>
    <row r="53" ht="15.0" customHeight="1">
      <c r="A53" s="13"/>
      <c r="B53" s="13"/>
      <c r="C53" s="20" t="s">
        <v>96</v>
      </c>
      <c r="D53" s="13"/>
      <c r="E53" s="13"/>
      <c r="G53" s="13"/>
    </row>
    <row r="54" ht="15.0" customHeight="1">
      <c r="A54" s="13"/>
      <c r="B54" s="13"/>
      <c r="C54" s="20" t="s">
        <v>97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98</v>
      </c>
      <c r="C57" s="13"/>
      <c r="D57" s="13"/>
      <c r="E57" s="13"/>
      <c r="G57" s="13"/>
    </row>
    <row r="58" ht="15.0" customHeight="1">
      <c r="A58" s="13"/>
      <c r="B58" s="13"/>
      <c r="C58" s="20" t="s">
        <v>99</v>
      </c>
      <c r="D58" s="13"/>
      <c r="E58" s="13"/>
      <c r="F58" s="20" t="s">
        <v>100</v>
      </c>
      <c r="G58" s="40">
        <v>59.0</v>
      </c>
      <c r="H58" s="23"/>
      <c r="I58" s="27"/>
    </row>
    <row r="59" ht="15.0" customHeight="1">
      <c r="A59" s="13"/>
      <c r="B59" s="13"/>
      <c r="C59" s="20" t="s">
        <v>101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102</v>
      </c>
      <c r="E60" s="13"/>
      <c r="G60" s="13"/>
    </row>
    <row r="61" ht="15.0" customHeight="1">
      <c r="A61" s="13"/>
      <c r="B61" s="13"/>
      <c r="C61" s="13"/>
      <c r="D61" s="20" t="s">
        <v>103</v>
      </c>
      <c r="E61" s="13"/>
      <c r="G61" s="13"/>
    </row>
    <row r="62" ht="15.0" customHeight="1">
      <c r="A62" s="13"/>
      <c r="B62" s="13"/>
      <c r="C62" s="20" t="s">
        <v>104</v>
      </c>
      <c r="D62" s="13"/>
      <c r="E62" s="13"/>
      <c r="F62" s="20" t="s">
        <v>100</v>
      </c>
      <c r="G62" s="23">
        <v>0.0</v>
      </c>
      <c r="H62" s="23"/>
      <c r="I62" s="27"/>
    </row>
    <row r="63" ht="15.0" customHeight="1">
      <c r="A63" s="13"/>
      <c r="B63" s="20" t="s">
        <v>105</v>
      </c>
      <c r="C63" s="13"/>
      <c r="D63" s="13"/>
      <c r="E63" s="38"/>
      <c r="F63" s="20" t="s">
        <v>106</v>
      </c>
      <c r="G63" s="23">
        <v>3.0</v>
      </c>
      <c r="H63" s="23"/>
      <c r="I63" s="27"/>
    </row>
    <row r="64" ht="15.0" customHeight="1">
      <c r="A64" s="13"/>
      <c r="B64" s="20" t="s">
        <v>107</v>
      </c>
      <c r="C64" s="13"/>
      <c r="D64" s="13"/>
      <c r="E64" s="38"/>
      <c r="F64" s="20" t="s">
        <v>60</v>
      </c>
      <c r="G64" s="23">
        <v>0.0</v>
      </c>
      <c r="H64" s="23"/>
      <c r="I64" s="27"/>
    </row>
    <row r="65" ht="15.0" customHeight="1">
      <c r="A65" s="13"/>
      <c r="B65" s="20" t="s">
        <v>108</v>
      </c>
      <c r="C65" s="13"/>
      <c r="D65" s="13"/>
      <c r="E65" s="38"/>
      <c r="F65" s="20" t="s">
        <v>60</v>
      </c>
      <c r="G65" s="23">
        <v>0.5</v>
      </c>
      <c r="H65" s="23"/>
      <c r="I65" s="27"/>
    </row>
    <row r="66" ht="15.0" customHeight="1">
      <c r="A66" s="13"/>
      <c r="B66" s="20" t="s">
        <v>109</v>
      </c>
      <c r="C66" s="13"/>
      <c r="D66" s="13"/>
      <c r="E66" s="38"/>
      <c r="F66" s="20" t="s">
        <v>60</v>
      </c>
      <c r="G66" s="23">
        <v>1.0</v>
      </c>
      <c r="H66" s="23"/>
      <c r="I66" s="27"/>
    </row>
    <row r="67" ht="15.0" customHeight="1">
      <c r="A67" s="13"/>
      <c r="B67" s="20" t="s">
        <v>110</v>
      </c>
      <c r="C67" s="13"/>
      <c r="D67" s="13"/>
      <c r="E67" s="38"/>
      <c r="F67" s="20" t="s">
        <v>60</v>
      </c>
      <c r="G67" s="23">
        <v>0.0</v>
      </c>
      <c r="H67" s="23"/>
      <c r="I67" s="27"/>
    </row>
    <row r="68" ht="15.0" customHeight="1">
      <c r="A68" s="13"/>
      <c r="B68" s="20" t="s">
        <v>111</v>
      </c>
      <c r="C68" s="13"/>
      <c r="D68" s="13"/>
      <c r="E68" s="13"/>
      <c r="F68" s="20" t="s">
        <v>60</v>
      </c>
      <c r="G68" s="23">
        <v>0.0</v>
      </c>
      <c r="H68" s="23"/>
      <c r="I68" s="27"/>
    </row>
    <row r="69" ht="15.0" customHeight="1">
      <c r="A69" s="20" t="s">
        <v>112</v>
      </c>
      <c r="B69" s="13"/>
      <c r="C69" s="13"/>
      <c r="D69" s="13"/>
      <c r="E69" s="13"/>
      <c r="G69" s="26"/>
    </row>
    <row r="70" ht="15.0" customHeight="1">
      <c r="A70" s="13"/>
      <c r="B70" s="20" t="s">
        <v>113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114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115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116</v>
      </c>
      <c r="D73" s="13"/>
      <c r="E73" s="13"/>
      <c r="G73" s="13"/>
    </row>
    <row r="74" ht="15.0" customHeight="1">
      <c r="A74" s="13"/>
      <c r="B74" s="13"/>
      <c r="C74" s="20" t="s">
        <v>117</v>
      </c>
      <c r="D74" s="13"/>
      <c r="E74" s="13"/>
      <c r="G74" s="13"/>
    </row>
    <row r="75" ht="15.0" customHeight="1">
      <c r="A75" s="13"/>
      <c r="B75" s="13"/>
      <c r="C75" s="20" t="s">
        <v>118</v>
      </c>
      <c r="D75" s="13"/>
      <c r="E75" s="13"/>
      <c r="G75" s="13"/>
    </row>
    <row r="76" ht="15.0" customHeight="1">
      <c r="A76" s="13"/>
      <c r="B76" s="13"/>
      <c r="C76" s="20" t="s">
        <v>119</v>
      </c>
      <c r="D76" s="13"/>
      <c r="E76" s="13"/>
      <c r="G76" s="13"/>
    </row>
    <row r="77" ht="15.0" customHeight="1">
      <c r="A77" s="13"/>
      <c r="B77" s="20" t="s">
        <v>120</v>
      </c>
      <c r="C77" s="13"/>
      <c r="D77" s="13"/>
      <c r="E77" s="13"/>
      <c r="F77" s="20" t="s">
        <v>87</v>
      </c>
      <c r="G77" s="39">
        <v>143.0</v>
      </c>
      <c r="H77" s="23"/>
      <c r="I77" s="41"/>
    </row>
    <row r="78" ht="15.0" customHeight="1">
      <c r="A78" s="13"/>
      <c r="B78" s="20" t="s">
        <v>121</v>
      </c>
      <c r="C78" s="13"/>
      <c r="D78" s="13"/>
      <c r="E78" s="38"/>
      <c r="F78" s="20" t="s">
        <v>122</v>
      </c>
      <c r="G78" s="42">
        <v>0.002</v>
      </c>
      <c r="H78" s="23"/>
      <c r="I78" s="27"/>
    </row>
    <row r="79" ht="15.0" customHeight="1">
      <c r="A79" s="13"/>
      <c r="B79" s="20" t="s">
        <v>123</v>
      </c>
      <c r="C79" s="13"/>
      <c r="D79" s="13"/>
      <c r="E79" s="43"/>
      <c r="F79" s="20" t="s">
        <v>60</v>
      </c>
      <c r="G79" s="23">
        <v>0.0</v>
      </c>
      <c r="H79" s="23"/>
      <c r="I79" s="27"/>
    </row>
    <row r="80" ht="15.0" customHeight="1">
      <c r="A80" s="13" t="s">
        <v>124</v>
      </c>
      <c r="B80" s="13"/>
      <c r="C80" s="13"/>
      <c r="D80" s="13"/>
      <c r="E80" s="13"/>
      <c r="G80" s="44"/>
      <c r="I80" s="27"/>
    </row>
    <row r="81" ht="15.0" customHeight="1">
      <c r="A81" s="13"/>
      <c r="B81" s="4" t="s">
        <v>125</v>
      </c>
      <c r="C81" s="13"/>
      <c r="D81" s="13"/>
      <c r="E81" s="13"/>
      <c r="F81" s="13" t="s">
        <v>66</v>
      </c>
      <c r="G81" s="13">
        <v>500.0</v>
      </c>
      <c r="H81" s="2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0" customHeight="1">
      <c r="A82" s="13"/>
      <c r="B82" s="4" t="s">
        <v>126</v>
      </c>
      <c r="C82" s="13"/>
      <c r="D82" s="13"/>
      <c r="E82" s="13"/>
      <c r="F82" s="13" t="s">
        <v>127</v>
      </c>
      <c r="G82" s="13">
        <v>100.0</v>
      </c>
      <c r="H82" s="23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0" customHeight="1">
      <c r="A83" s="13"/>
      <c r="B83" s="4" t="s">
        <v>128</v>
      </c>
      <c r="C83" s="13"/>
      <c r="D83" s="13"/>
      <c r="E83" s="13"/>
      <c r="F83" s="13" t="s">
        <v>56</v>
      </c>
      <c r="G83" s="13">
        <v>50.0</v>
      </c>
      <c r="H83" s="47">
        <v>1476.38</v>
      </c>
      <c r="I83" s="46">
        <v>1476.38</v>
      </c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0" customHeight="1">
      <c r="A84" s="13"/>
      <c r="B84" s="4" t="s">
        <v>129</v>
      </c>
      <c r="C84" s="13"/>
      <c r="D84" s="13"/>
      <c r="E84" s="13"/>
      <c r="F84" s="13" t="s">
        <v>66</v>
      </c>
      <c r="G84" s="13">
        <v>500.0</v>
      </c>
      <c r="H84" s="23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0" customHeight="1">
      <c r="A85" s="13"/>
      <c r="B85" s="4" t="s">
        <v>130</v>
      </c>
      <c r="C85" s="13"/>
      <c r="D85" s="13"/>
      <c r="E85" s="13"/>
      <c r="F85" s="13" t="s">
        <v>66</v>
      </c>
      <c r="G85" s="13">
        <v>150.0</v>
      </c>
      <c r="H85" s="2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0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0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0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0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0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0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0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0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