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80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44525"/>
</workbook>
</file>

<file path=xl/comments1.xml><?xml version="1.0" encoding="utf-8"?>
<comments xmlns="http://schemas.openxmlformats.org/spreadsheetml/2006/main">
  <authors>
    <author>tc={68C464E2-6C5D-6F49-87F3-D8AC5B96FB6A}</author>
  </authors>
  <commentList>
    <comment ref="H46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=17600000/287</t>
        </r>
      </text>
    </comment>
  </commentList>
</comments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<sst xmlns="http://schemas.openxmlformats.org/spreadsheetml/2006/main" count="169" uniqueCount="130">
  <si>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</si>
  <si>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</si>
  <si>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</si>
  <si>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</si>
  <si>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</si>
  <si>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</si>
  <si>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</si>
  <si>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</si>
  <si>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</si>
  <si>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</si>
  <si>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</si>
  <si>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</si>
  <si>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</si>
  <si>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</si>
  <si>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</si>
  <si>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</si>
  <si>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</si>
  <si>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</si>
  <si>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</si>
  <si>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</si>
  <si>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</si>
  <si>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</si>
  <si>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</si>
  <si>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</si>
  <si>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</si>
  <si>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</si>
  <si>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</si>
  <si>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</si>
  <si>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</si>
  <si>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</si>
  <si>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</si>
  <si>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</si>
  <si>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</si>
  <si>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</si>
  <si>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</si>
  <si>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</si>
  <si>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</si>
  <si>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</si>
  <si>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</si>
  <si>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</si>
  <si>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</si>
  <si>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</si>
  <si>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</si>
  <si>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</si>
  <si>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</si>
  <si>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</si>
  <si>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</si>
  <si>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</si>
  <si>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</si>
  <si>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United States</t>
  </si>
  <si>
    <t>Field name</t>
  </si>
  <si>
    <t>High Island A-268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</si>
  <si>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</si>
  <si>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</si>
  <si>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</si>
  <si>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</si>
  <si>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</si>
  <si>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</si>
  <si>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</si>
  <si>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</si>
  <si>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</si>
  <si>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</si>
  <si>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</si>
  <si>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</si>
  <si>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</si>
  <si>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</si>
  <si>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</si>
  <si>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</si>
  <si>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charset val="134"/>
      </rPr>
      <t>◦</t>
    </r>
    <r>
      <rPr>
        <sz val="10"/>
        <color theme="1"/>
        <rFont val="Helvetica"/>
        <charset val="134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</si>
  <si>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</si>
  <si>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</si>
  <si>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</si>
  <si>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</si>
  <si>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</si>
  <si>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</si>
  <si>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charset val="134"/>
      </rPr>
      <t>N</t>
    </r>
    <r>
      <rPr>
        <vertAlign val="subscript"/>
        <sz val="12"/>
        <color theme="1"/>
        <rFont val="Helvetica"/>
        <charset val="134"/>
      </rPr>
      <t>2</t>
    </r>
  </si>
  <si>
    <t>mol%</t>
  </si>
  <si>
    <r>
      <rPr>
        <sz val="10"/>
        <color theme="1"/>
        <rFont val="Helvetica"/>
        <charset val="134"/>
      </rPr>
      <t>CO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</si>
  <si>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1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</si>
  <si>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</si>
  <si>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3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</si>
  <si>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4</t>
    </r>
    <r>
      <rPr>
        <sz val="10"/>
        <color theme="1"/>
        <rFont val="Helvetica"/>
        <charset val="134"/>
      </rPr>
      <t>+</t>
    </r>
  </si>
  <si>
    <r>
      <rPr>
        <sz val="10"/>
        <color theme="1"/>
        <rFont val="Helvetica"/>
        <charset val="134"/>
      </rPr>
      <t>H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</si>
  <si>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</si>
  <si>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</si>
  <si>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</si>
  <si>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</si>
  <si>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</si>
  <si>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</si>
  <si>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</si>
  <si>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</si>
  <si>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</si>
  <si>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</si>
  <si>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</si>
  <si>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</si>
  <si>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charset val="134"/>
      </rPr>
      <t>2=   Nitrogen (N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</si>
  <si>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r>
      <rPr>
        <sz val="10"/>
        <color theme="1"/>
        <rFont val="Helvetica"/>
        <charset val="134"/>
      </rPr>
      <t>3=   Carbon Dioxide (CO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</si>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</sst>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52">
    <font>
      <sz val="10"/>
      <color theme="1"/>
      <name val="Helvetica"/>
      <charset val="134"/>
    </font>
    <font>
      <sz val="12"/>
      <color theme="1"/>
      <name val="Helvetica"/>
      <charset val="134"/>
    </font>
    <font>
      <sz val="14"/>
      <color theme="0"/>
      <name val="Helvetica"/>
      <charset val="134"/>
    </font>
    <font>
      <b/>
      <sz val="10"/>
      <color rgb="FF01835F"/>
      <name val="Helvetica Neue"/>
      <charset val="134"/>
    </font>
    <font>
      <b/>
      <sz val="10"/>
      <color rgb="FF01835F"/>
      <name val="Helvetica"/>
      <charset val="134"/>
    </font>
    <font>
      <sz val="12"/>
      <color theme="0"/>
      <name val="Helvetica"/>
      <charset val="134"/>
    </font>
    <font>
      <sz val="10"/>
      <color theme="0"/>
      <name val="Helvetica"/>
      <charset val="134"/>
    </font>
    <font>
      <sz val="10"/>
      <name val="Helvetica"/>
      <charset val="134"/>
    </font>
    <font>
      <sz val="10"/>
      <color theme="5"/>
      <name val="Helvetica"/>
      <charset val="134"/>
    </font>
    <font>
      <sz val="10"/>
      <color theme="5"/>
      <name val="Helvetica Neue"/>
      <charset val="134"/>
    </font>
    <font>
      <sz val="12"/>
      <color theme="1"/>
      <name val="Helvetica Neue"/>
      <charset val="134"/>
    </font>
    <font>
      <i/>
      <sz val="10"/>
      <color theme="1"/>
      <name val="Helvetica"/>
      <charset val="134"/>
    </font>
    <font>
      <sz val="12"/>
      <color rgb="FF8C1515"/>
      <name val="Helvetica"/>
      <charset val="134"/>
    </font>
    <font>
      <sz val="12"/>
      <color rgb="FF8C1515"/>
      <name val="Helvetica Neue"/>
      <charset val="134"/>
    </font>
    <font>
      <sz val="12"/>
      <color theme="5"/>
      <name val="Helvetica"/>
      <charset val="134"/>
    </font>
    <font>
      <sz val="10"/>
      <color theme="1"/>
      <name val="Helvetica Neue"/>
      <charset val="134"/>
    </font>
    <font>
      <vertAlign val="superscript"/>
      <sz val="12"/>
      <color theme="1"/>
      <name val="宋体-简"/>
      <charset val="134"/>
    </font>
    <font>
      <sz val="12"/>
      <color theme="5"/>
      <name val="Helvetica Neue"/>
      <charset val="134"/>
    </font>
    <font>
      <b/>
      <sz val="12"/>
      <color theme="1"/>
      <name val="Helvetica"/>
      <charset val="134"/>
    </font>
    <font>
      <sz val="10"/>
      <color rgb="FF000000"/>
      <name val="Helvetica Neue"/>
      <charset val="134"/>
    </font>
    <font>
      <u/>
      <sz val="8"/>
      <color theme="7"/>
      <name val="Helvetica"/>
      <charset val="134"/>
    </font>
    <font>
      <b/>
      <sz val="12"/>
      <color rgb="FFFF0000"/>
      <name val="Helvetica"/>
      <charset val="134"/>
    </font>
    <font>
      <sz val="10"/>
      <color theme="1"/>
      <name val="Calibri"/>
      <charset val="134"/>
      <scheme val="minor"/>
    </font>
    <font>
      <b/>
      <sz val="12"/>
      <color theme="0"/>
      <name val="Helvetica"/>
      <charset val="134"/>
    </font>
    <font>
      <b/>
      <sz val="11"/>
      <name val="Calibri"/>
      <charset val="134"/>
    </font>
    <font>
      <sz val="12"/>
      <color rgb="FFED7D31"/>
      <name val="Helvetica Neue"/>
      <charset val="134"/>
    </font>
    <font>
      <sz val="12"/>
      <color rgb="FFC00000"/>
      <name val="Helvetica"/>
      <charset val="134"/>
    </font>
    <font>
      <sz val="12"/>
      <color rgb="FF000000"/>
      <name val="Helvetica Neue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5"/>
      <name val="Helvetica"/>
      <charset val="134"/>
    </font>
    <font>
      <sz val="10"/>
      <color theme="4"/>
      <name val="Helvetica"/>
      <charset val="134"/>
    </font>
    <font>
      <vertAlign val="subscript"/>
      <sz val="12"/>
      <color theme="1"/>
      <name val="Helvetica"/>
      <charset val="134"/>
    </font>
    <font>
      <sz val="10"/>
      <name val="SimSu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EDE8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2" borderId="0"/>
    <xf numFmtId="176" fontId="28" fillId="0" borderId="0" applyFont="0" applyFill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9" borderId="11" applyNumberFormat="0" applyAlignment="0" applyProtection="0">
      <alignment vertical="center"/>
    </xf>
    <xf numFmtId="0" fontId="38" fillId="10" borderId="12" applyNumberFormat="0" applyAlignment="0" applyProtection="0">
      <alignment vertical="center"/>
    </xf>
    <xf numFmtId="0" fontId="39" fillId="10" borderId="11" applyNumberFormat="0" applyAlignment="0" applyProtection="0">
      <alignment vertical="center"/>
    </xf>
    <xf numFmtId="0" fontId="40" fillId="11" borderId="13" applyNumberFormat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20" fillId="7" borderId="7">
      <alignment horizontal="center" vertical="center"/>
    </xf>
    <xf numFmtId="0" fontId="5" fillId="3" borderId="1"/>
    <xf numFmtId="0" fontId="48" fillId="38" borderId="1"/>
    <xf numFmtId="0" fontId="2" fillId="3" borderId="1"/>
    <xf numFmtId="2" fontId="49" fillId="2" borderId="2"/>
  </cellStyleXfs>
  <cellXfs count="53">
    <xf numFmtId="0" fontId="0" fillId="2" borderId="0" xfId="0"/>
    <xf numFmtId="0" fontId="1" fillId="2" borderId="0" xfId="0" applyFont="1" applyProtection="1">
      <protection locked="0"/>
    </xf>
    <xf numFmtId="0" fontId="2" fillId="3" borderId="1" xfId="52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53" applyNumberFormat="1" applyFont="1"/>
    <xf numFmtId="0" fontId="5" fillId="3" borderId="1" xfId="50"/>
    <xf numFmtId="0" fontId="6" fillId="3" borderId="1" xfId="50" applyFont="1" applyAlignment="1">
      <alignment horizontal="center"/>
    </xf>
    <xf numFmtId="0" fontId="6" fillId="3" borderId="1" xfId="50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53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53" applyFont="1"/>
    <xf numFmtId="0" fontId="15" fillId="2" borderId="0" xfId="0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53" applyFont="1" applyBorder="1"/>
    <xf numFmtId="2" fontId="17" fillId="4" borderId="4" xfId="0" applyNumberFormat="1" applyFont="1" applyFill="1" applyBorder="1"/>
    <xf numFmtId="0" fontId="1" fillId="2" borderId="5" xfId="51" applyFont="1" applyFill="1" applyBorder="1" applyProtection="1">
      <protection locked="0"/>
    </xf>
    <xf numFmtId="0" fontId="18" fillId="2" borderId="0" xfId="51" applyFont="1" applyFill="1" applyBorder="1" applyProtection="1">
      <protection locked="0"/>
    </xf>
    <xf numFmtId="0" fontId="18" fillId="2" borderId="1" xfId="51" applyFont="1" applyFill="1" applyProtection="1">
      <protection locked="0"/>
    </xf>
    <xf numFmtId="0" fontId="19" fillId="2" borderId="0" xfId="0" applyFont="1"/>
    <xf numFmtId="2" fontId="1" fillId="2" borderId="0" xfId="0" applyNumberFormat="1" applyFont="1" applyProtection="1">
      <protection locked="0"/>
    </xf>
    <xf numFmtId="1" fontId="14" fillId="2" borderId="2" xfId="53" applyNumberFormat="1" applyFont="1"/>
    <xf numFmtId="2" fontId="14" fillId="2" borderId="6" xfId="53" applyFont="1" applyBorder="1"/>
    <xf numFmtId="0" fontId="20" fillId="7" borderId="7" xfId="49">
      <alignment horizontal="center" vertical="center"/>
    </xf>
    <xf numFmtId="0" fontId="21" fillId="3" borderId="1" xfId="50" applyFont="1"/>
    <xf numFmtId="0" fontId="15" fillId="4" borderId="0" xfId="0" applyFont="1" applyFill="1"/>
    <xf numFmtId="1" fontId="13" fillId="6" borderId="2" xfId="0" applyNumberFormat="1" applyFont="1" applyFill="1" applyBorder="1"/>
    <xf numFmtId="0" fontId="22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11" fontId="15" fillId="2" borderId="0" xfId="0" applyNumberFormat="1" applyFont="1"/>
    <xf numFmtId="0" fontId="23" fillId="3" borderId="1" xfId="50" applyFont="1"/>
    <xf numFmtId="0" fontId="24" fillId="2" borderId="6" xfId="0" applyFont="1" applyBorder="1" applyAlignment="1">
      <alignment horizontal="center" vertical="top"/>
    </xf>
    <xf numFmtId="2" fontId="25" fillId="4" borderId="2" xfId="0" applyNumberFormat="1" applyFont="1" applyFill="1" applyBorder="1"/>
    <xf numFmtId="11" fontId="0" fillId="2" borderId="0" xfId="0" applyNumberFormat="1"/>
    <xf numFmtId="178" fontId="14" fillId="2" borderId="2" xfId="53" applyNumberFormat="1" applyFont="1"/>
    <xf numFmtId="178" fontId="1" fillId="2" borderId="0" xfId="0" applyNumberFormat="1" applyFont="1" applyProtection="1">
      <protection locked="0"/>
    </xf>
    <xf numFmtId="2" fontId="26" fillId="2" borderId="5" xfId="53" applyFont="1" applyBorder="1" applyProtection="1">
      <protection locked="0"/>
    </xf>
    <xf numFmtId="0" fontId="27" fillId="2" borderId="0" xfId="0" applyFont="1"/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Button" xfId="49"/>
    <cellStyle name="GHG First" xfId="50"/>
    <cellStyle name="GHG Second" xfId="51"/>
    <cellStyle name="GHG_Title" xfId="52"/>
    <cellStyle name="User_Free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[1]!UltraBulk_assessment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20240" y="38100"/>
              <a:ext cx="1551940" cy="22860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  <a:endParaRPr lang="en-US" sz="1000" b="1" i="0" u="sng" strike="noStrike" baseline="0">
                <a:solidFill>
                  <a:srgbClr val="800000"/>
                </a:solidFill>
                <a:latin typeface="Helvetica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1E588142/OPGEE_Lite_v2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D2C295"/>
  </sheetPr>
  <dimension ref="A1:SM105"/>
  <sheetViews>
    <sheetView tabSelected="1" zoomScale="125" zoomScaleNormal="125" workbookViewId="0">
      <pane xSplit="6" ySplit="6" topLeftCell="G44" activePane="bottomRight" state="frozenSplit"/>
      <selection/>
      <selection pane="topRight"/>
      <selection pane="bottomLeft"/>
      <selection pane="bottomRight" activeCell="H46" sqref="H46"/>
    </sheetView>
  </sheetViews>
  <sheetFormatPr defaultColWidth="10.6666666666667" defaultRowHeight="15" customHeight="1"/>
  <cols>
    <col min="1" max="4" width="10.6666666666667" style="1"/>
    <col min="5" max="5" width="9.16666666666667" style="1" customWidth="1"/>
    <col min="6" max="6" width="7.66666666666667" style="1" customWidth="1"/>
    <col min="7" max="93" width="10.6666666666667" style="1"/>
    <col min="96" max="356" width="10.6666666666667" style="1"/>
  </cols>
  <sheetData>
    <row r="1" ht="21" customHeight="1" spans="1:356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customHeight="1" spans="1:356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4" t="s">
        <v>5</v>
      </c>
      <c r="J2" s="5"/>
      <c r="K2" s="5" t="s">
        <v>6</v>
      </c>
      <c r="L2" s="5"/>
      <c r="M2" s="34" t="s">
        <v>7</v>
      </c>
      <c r="N2" s="5"/>
      <c r="O2" s="5" t="s">
        <v>8</v>
      </c>
      <c r="P2" s="5"/>
      <c r="Q2" s="34" t="s">
        <v>9</v>
      </c>
      <c r="R2" s="5"/>
      <c r="S2" s="5" t="s">
        <v>10</v>
      </c>
      <c r="T2" s="5"/>
      <c r="U2" s="34" t="s">
        <v>9</v>
      </c>
      <c r="V2" s="5"/>
      <c r="W2" s="5" t="s">
        <v>11</v>
      </c>
      <c r="X2" s="5"/>
      <c r="Y2" s="34" t="s">
        <v>12</v>
      </c>
      <c r="Z2" s="5"/>
      <c r="AA2" s="5" t="s">
        <v>13</v>
      </c>
      <c r="AB2" s="5"/>
      <c r="AC2" s="34" t="s">
        <v>14</v>
      </c>
      <c r="AD2" s="5"/>
      <c r="AE2" s="5" t="s">
        <v>15</v>
      </c>
      <c r="AF2" s="34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customHeight="1" spans="1:356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5" t="str">
        <f>IF(AND(I2="Gas",Oil_boundary_setting="Refinery"),"ERROR: Secondary product boundary must be set to `field'","")</f>
        <v/>
      </c>
      <c r="P3" s="8"/>
      <c r="Q3" s="42"/>
      <c r="R3" s="8"/>
      <c r="S3" s="8"/>
      <c r="T3" s="8"/>
      <c r="U3" s="35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customHeight="1" spans="8:356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customHeight="1" spans="1:356">
      <c r="A5" s="11"/>
      <c r="B5" s="11"/>
      <c r="C5" s="11"/>
      <c r="D5" s="11"/>
      <c r="E5" s="5"/>
      <c r="F5" s="5" t="s">
        <v>18</v>
      </c>
      <c r="G5" s="11" t="s">
        <v>19</v>
      </c>
      <c r="H5" s="11" t="s">
        <v>20</v>
      </c>
      <c r="I5" s="36" t="s">
        <v>21</v>
      </c>
      <c r="J5" s="36" t="s">
        <v>22</v>
      </c>
      <c r="K5" s="36" t="s">
        <v>23</v>
      </c>
      <c r="L5" s="36" t="s">
        <v>24</v>
      </c>
      <c r="M5" s="36" t="s">
        <v>25</v>
      </c>
      <c r="N5" s="36" t="s">
        <v>26</v>
      </c>
      <c r="O5" s="36" t="s">
        <v>27</v>
      </c>
      <c r="P5" s="36" t="s">
        <v>28</v>
      </c>
      <c r="Q5" s="36" t="s">
        <v>29</v>
      </c>
      <c r="R5" s="36" t="s">
        <v>30</v>
      </c>
      <c r="S5" s="36" t="s">
        <v>31</v>
      </c>
      <c r="T5" s="36" t="s">
        <v>32</v>
      </c>
      <c r="U5" s="36" t="s">
        <v>33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  <c r="IW5" s="43"/>
      <c r="IX5" s="43"/>
      <c r="IY5" s="43"/>
      <c r="IZ5" s="43"/>
      <c r="JA5" s="43"/>
      <c r="JB5" s="43"/>
      <c r="JC5" s="43"/>
      <c r="JD5" s="43"/>
      <c r="JE5" s="43"/>
      <c r="JF5" s="43"/>
      <c r="JG5" s="43"/>
      <c r="JH5" s="43"/>
      <c r="JI5" s="43"/>
      <c r="JJ5" s="43"/>
      <c r="JK5" s="43"/>
      <c r="JL5" s="43"/>
      <c r="JM5" s="43"/>
      <c r="JN5" s="43"/>
      <c r="JO5" s="43"/>
      <c r="JP5" s="43"/>
      <c r="JQ5" s="43"/>
      <c r="JR5" s="43"/>
      <c r="JS5" s="43"/>
      <c r="JT5" s="43"/>
      <c r="JU5" s="43"/>
      <c r="JV5" s="43"/>
      <c r="JW5" s="43"/>
      <c r="JX5" s="43"/>
      <c r="JY5" s="43"/>
      <c r="JZ5" s="43"/>
      <c r="KA5" s="43"/>
      <c r="KB5" s="43"/>
      <c r="KC5" s="43"/>
      <c r="KD5" s="43"/>
      <c r="KE5" s="43"/>
      <c r="KF5" s="43"/>
      <c r="KG5" s="43"/>
      <c r="KH5" s="43"/>
      <c r="KI5" s="43"/>
      <c r="KJ5" s="43"/>
      <c r="KK5" s="43"/>
      <c r="KL5" s="43"/>
      <c r="KM5" s="43"/>
      <c r="KN5" s="43"/>
      <c r="KO5" s="43"/>
      <c r="KP5" s="43"/>
      <c r="KQ5" s="43"/>
      <c r="KR5" s="43"/>
      <c r="KS5" s="43"/>
      <c r="KT5" s="43"/>
      <c r="KU5" s="43"/>
      <c r="KV5" s="43"/>
      <c r="KW5" s="43"/>
      <c r="KX5" s="43"/>
      <c r="KY5" s="43"/>
      <c r="KZ5" s="43"/>
      <c r="LA5" s="43"/>
      <c r="LB5" s="43"/>
      <c r="LC5" s="43"/>
      <c r="LD5" s="43"/>
      <c r="LE5" s="43"/>
      <c r="LF5" s="43"/>
      <c r="LG5" s="43"/>
      <c r="LH5" s="43"/>
      <c r="LI5" s="43"/>
      <c r="LJ5" s="43"/>
      <c r="LK5" s="43"/>
      <c r="LL5" s="43"/>
      <c r="LM5" s="43"/>
      <c r="LN5" s="43"/>
      <c r="LO5" s="43"/>
      <c r="LP5" s="43"/>
      <c r="LQ5" s="43"/>
      <c r="LR5" s="43"/>
      <c r="LS5" s="43"/>
      <c r="LT5" s="43"/>
      <c r="LU5" s="43"/>
      <c r="LV5" s="43"/>
      <c r="LW5" s="43"/>
      <c r="LX5" s="43"/>
      <c r="LY5" s="43"/>
      <c r="LZ5" s="43"/>
      <c r="MA5" s="43"/>
      <c r="MB5" s="43"/>
      <c r="MC5" s="43"/>
      <c r="MD5" s="43"/>
      <c r="ME5" s="43"/>
      <c r="MF5" s="43"/>
      <c r="MG5" s="43"/>
      <c r="MH5" s="43"/>
      <c r="MI5" s="43"/>
      <c r="MJ5" s="43"/>
      <c r="MK5" s="43"/>
      <c r="ML5" s="43"/>
      <c r="MM5" s="43"/>
      <c r="MN5" s="43"/>
      <c r="MO5" s="43"/>
      <c r="MP5" s="43"/>
      <c r="MQ5" s="43"/>
      <c r="MR5" s="43"/>
    </row>
    <row r="6" customHeight="1" spans="1:356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High Island A-268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customHeight="1" spans="1:2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customHeight="1" spans="1:2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ht="40" customHeight="1" spans="1:356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4"/>
      <c r="O9" s="24"/>
      <c r="P9" s="24"/>
      <c r="Q9" s="24"/>
      <c r="R9" s="24"/>
      <c r="S9" s="24"/>
      <c r="T9" s="24"/>
      <c r="U9" s="24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customHeight="1" spans="1:356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7"/>
      <c r="J10" s="18"/>
      <c r="K10" s="18"/>
      <c r="L10" s="18"/>
      <c r="M10" s="18"/>
      <c r="N10" s="24"/>
      <c r="O10" s="24"/>
      <c r="P10" s="24"/>
      <c r="Q10" s="24"/>
      <c r="R10" s="24"/>
      <c r="S10" s="24"/>
      <c r="T10" s="24"/>
      <c r="U10" s="2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customHeight="1" spans="1:356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7"/>
      <c r="J11" s="18"/>
      <c r="K11" s="18"/>
      <c r="L11" s="18"/>
      <c r="M11" s="18"/>
      <c r="N11" s="24"/>
      <c r="O11" s="24"/>
      <c r="P11" s="24"/>
      <c r="Q11" s="24"/>
      <c r="R11" s="24"/>
      <c r="S11" s="24"/>
      <c r="T11" s="24"/>
      <c r="U11" s="24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customHeight="1" spans="1:356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4"/>
      <c r="O12" s="24"/>
      <c r="P12" s="24"/>
      <c r="Q12" s="24"/>
      <c r="R12" s="24"/>
      <c r="S12" s="24"/>
      <c r="T12" s="24"/>
      <c r="U12" s="24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customHeight="1" spans="1:356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7"/>
      <c r="J13" s="18"/>
      <c r="K13" s="18"/>
      <c r="L13" s="18"/>
      <c r="M13" s="18"/>
      <c r="N13" s="24"/>
      <c r="O13" s="24"/>
      <c r="P13" s="24"/>
      <c r="Q13" s="24"/>
      <c r="R13" s="24"/>
      <c r="S13" s="24"/>
      <c r="T13" s="24"/>
      <c r="U13" s="24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customHeight="1" spans="1:356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7"/>
      <c r="J14" s="18"/>
      <c r="K14" s="18"/>
      <c r="L14" s="18"/>
      <c r="M14" s="18"/>
      <c r="N14" s="24"/>
      <c r="O14" s="24"/>
      <c r="P14" s="24"/>
      <c r="Q14" s="24"/>
      <c r="R14" s="24"/>
      <c r="S14" s="24"/>
      <c r="T14" s="24"/>
      <c r="U14" s="2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customHeight="1" spans="1:356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7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  <c r="U15" s="24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customHeight="1" spans="1:356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7"/>
      <c r="J16" s="18"/>
      <c r="K16" s="18"/>
      <c r="L16" s="18"/>
      <c r="M16" s="18"/>
      <c r="N16" s="24"/>
      <c r="O16" s="24"/>
      <c r="P16" s="24"/>
      <c r="Q16" s="24"/>
      <c r="R16" s="24"/>
      <c r="S16" s="24"/>
      <c r="T16" s="24"/>
      <c r="U16" s="24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customHeight="1" spans="1:356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7"/>
      <c r="J17" s="18"/>
      <c r="K17" s="18"/>
      <c r="L17" s="18"/>
      <c r="M17" s="18"/>
      <c r="N17" s="24"/>
      <c r="O17" s="24"/>
      <c r="P17" s="24"/>
      <c r="Q17" s="24"/>
      <c r="R17" s="24"/>
      <c r="S17" s="24"/>
      <c r="T17" s="24"/>
      <c r="U17" s="24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customHeight="1" spans="1:356">
      <c r="A18" s="14"/>
      <c r="B18" s="14"/>
      <c r="C18" s="14"/>
      <c r="D18" s="14"/>
      <c r="F18" s="14"/>
      <c r="H18"/>
      <c r="I18" s="15"/>
      <c r="J18" s="38"/>
      <c r="K18" s="38"/>
      <c r="L18" s="38"/>
      <c r="M18" s="38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customHeight="1" spans="1:356">
      <c r="A19" t="s">
        <v>46</v>
      </c>
      <c r="B19" s="14"/>
      <c r="C19" s="14"/>
      <c r="D19" s="14"/>
      <c r="F19" s="14"/>
      <c r="G19" s="19"/>
      <c r="H19"/>
      <c r="I19" s="15"/>
      <c r="J19" s="39"/>
      <c r="K19" s="39"/>
      <c r="L19" s="39"/>
      <c r="M19" s="39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customHeight="1" spans="1:356">
      <c r="A20" s="14"/>
      <c r="B20" t="s">
        <v>47</v>
      </c>
      <c r="C20" s="14"/>
      <c r="D20" s="14"/>
      <c r="F20" t="s">
        <v>37</v>
      </c>
      <c r="G20" s="20" t="s">
        <v>48</v>
      </c>
      <c r="H20" s="21" t="s">
        <v>49</v>
      </c>
      <c r="I20" s="21"/>
      <c r="J20" s="21"/>
      <c r="K20" s="21"/>
      <c r="L20" s="21"/>
      <c r="M20" s="21"/>
      <c r="N20" s="21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customHeight="1" spans="1:356">
      <c r="A21" s="14"/>
      <c r="B21" t="s">
        <v>50</v>
      </c>
      <c r="C21" s="14"/>
      <c r="D21" s="14"/>
      <c r="F21" t="s">
        <v>37</v>
      </c>
      <c r="G21" s="20" t="s">
        <v>48</v>
      </c>
      <c r="H21" s="21" t="s">
        <v>51</v>
      </c>
      <c r="I21" s="21"/>
      <c r="J21" s="21"/>
      <c r="K21" s="21"/>
      <c r="L21" s="21"/>
      <c r="M21" s="21"/>
      <c r="N21" s="21"/>
      <c r="O21" s="24"/>
      <c r="P21" s="24"/>
      <c r="Q21" s="24"/>
      <c r="R21" s="24"/>
      <c r="S21" s="24"/>
      <c r="T21" s="24"/>
      <c r="U21" s="24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customHeight="1" spans="1:356">
      <c r="A22" s="14"/>
      <c r="B22" t="s">
        <v>52</v>
      </c>
      <c r="C22" s="14"/>
      <c r="D22" s="14"/>
      <c r="F22" t="s">
        <v>53</v>
      </c>
      <c r="G22" s="20">
        <v>38</v>
      </c>
      <c r="I22" s="40"/>
      <c r="J22"/>
      <c r="K22"/>
      <c r="L22"/>
      <c r="M22"/>
      <c r="N22"/>
      <c r="O22"/>
      <c r="P22"/>
      <c r="Q22"/>
      <c r="R22"/>
      <c r="S22" s="24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customHeight="1" spans="1:356">
      <c r="A23" s="14"/>
      <c r="B23" t="s">
        <v>54</v>
      </c>
      <c r="C23" s="14"/>
      <c r="D23" s="14"/>
      <c r="F23" t="s">
        <v>55</v>
      </c>
      <c r="G23" s="20">
        <v>7240</v>
      </c>
      <c r="H23" s="21"/>
      <c r="I23" s="21"/>
      <c r="J23" s="21"/>
      <c r="K23" s="21"/>
      <c r="L23" s="21"/>
      <c r="M23" s="21"/>
      <c r="N23" s="21"/>
      <c r="O23"/>
      <c r="P23"/>
      <c r="Q23"/>
      <c r="R23"/>
      <c r="S23" s="24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customHeight="1" spans="1:356">
      <c r="A24" s="14"/>
      <c r="B24" t="s">
        <v>56</v>
      </c>
      <c r="C24" s="14"/>
      <c r="D24" s="14"/>
      <c r="F24" t="s">
        <v>57</v>
      </c>
      <c r="G24" s="20">
        <v>2098</v>
      </c>
      <c r="H24" s="18">
        <v>287</v>
      </c>
      <c r="I24" s="40"/>
      <c r="J24"/>
      <c r="K24"/>
      <c r="L24"/>
      <c r="M24"/>
      <c r="N24"/>
      <c r="O24"/>
      <c r="P24"/>
      <c r="Q24"/>
      <c r="R24"/>
      <c r="S24" s="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customHeight="1" spans="1:356">
      <c r="A25" s="14"/>
      <c r="B25" t="s">
        <v>58</v>
      </c>
      <c r="C25" s="14"/>
      <c r="D25" s="14"/>
      <c r="F25" t="s">
        <v>59</v>
      </c>
      <c r="G25" s="20">
        <v>24</v>
      </c>
      <c r="H25" s="18">
        <v>2</v>
      </c>
      <c r="I25" s="40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customHeight="1" spans="1:356">
      <c r="A26" s="14"/>
      <c r="B26" t="s">
        <v>60</v>
      </c>
      <c r="C26" s="14"/>
      <c r="D26" s="14"/>
      <c r="F26" t="s">
        <v>59</v>
      </c>
      <c r="G26" s="20">
        <v>20</v>
      </c>
      <c r="H26" s="18"/>
      <c r="I26" s="4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customHeight="1" spans="1:356">
      <c r="A27"/>
      <c r="B27" t="s">
        <v>61</v>
      </c>
      <c r="C27"/>
      <c r="D27"/>
      <c r="E27"/>
      <c r="F27" t="s">
        <v>62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customHeight="1" spans="1:507">
      <c r="A28" s="22"/>
      <c r="B28" t="s">
        <v>63</v>
      </c>
      <c r="C28"/>
      <c r="D28" s="22"/>
      <c r="E28" s="22"/>
      <c r="F28" t="s">
        <v>62</v>
      </c>
      <c r="G28" s="20">
        <v>2.78</v>
      </c>
      <c r="H28" s="17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</row>
    <row r="29" customHeight="1" spans="1:356">
      <c r="A29" s="14"/>
      <c r="B29" t="s">
        <v>64</v>
      </c>
      <c r="C29" s="14"/>
      <c r="D29" s="14"/>
      <c r="F29" t="s">
        <v>65</v>
      </c>
      <c r="G29" s="20">
        <v>2.78</v>
      </c>
      <c r="H29" s="18"/>
      <c r="I29" s="4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customHeight="1" spans="1:356">
      <c r="A30" s="14"/>
      <c r="B30" t="s">
        <v>66</v>
      </c>
      <c r="C30" s="14"/>
      <c r="D30" s="14"/>
      <c r="F30" t="s">
        <v>65</v>
      </c>
      <c r="G30" s="20">
        <v>1556.6</v>
      </c>
      <c r="H30" s="18"/>
      <c r="I30" s="40"/>
      <c r="J30"/>
      <c r="K30"/>
      <c r="L30"/>
      <c r="M30"/>
      <c r="N30"/>
      <c r="O30"/>
      <c r="P30"/>
      <c r="Q30"/>
      <c r="R30"/>
      <c r="S30" s="24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customHeight="1" spans="1:356">
      <c r="A31" s="14"/>
      <c r="B31" t="s">
        <v>67</v>
      </c>
      <c r="C31" s="14"/>
      <c r="D31" s="14"/>
      <c r="F31" s="23" t="s">
        <v>68</v>
      </c>
      <c r="G31" s="20">
        <v>200</v>
      </c>
      <c r="H31" s="18"/>
      <c r="I31" s="40"/>
      <c r="J31"/>
      <c r="K31"/>
      <c r="L31"/>
      <c r="M31"/>
      <c r="N31"/>
      <c r="O31"/>
      <c r="P31"/>
      <c r="Q31"/>
      <c r="R31"/>
      <c r="S31" s="24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customHeight="1" spans="1:356">
      <c r="A32" s="14"/>
      <c r="B32" t="s">
        <v>69</v>
      </c>
      <c r="C32" s="14"/>
      <c r="D32" s="14"/>
      <c r="F32" t="s">
        <v>70</v>
      </c>
      <c r="G32" s="20">
        <v>0</v>
      </c>
      <c r="H32" s="18">
        <v>1</v>
      </c>
      <c r="I32" s="4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customHeight="1" spans="1:356">
      <c r="A33" t="s">
        <v>71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customHeight="1" spans="1:356">
      <c r="A34" s="14"/>
      <c r="B34" t="s">
        <v>72</v>
      </c>
      <c r="C34" s="14"/>
      <c r="D34" s="14"/>
      <c r="F34" t="s">
        <v>73</v>
      </c>
      <c r="G34" s="20">
        <v>32.8</v>
      </c>
      <c r="H34" s="24"/>
      <c r="I34" s="40"/>
      <c r="J34"/>
      <c r="K34"/>
      <c r="L34"/>
      <c r="M34"/>
      <c r="N34"/>
      <c r="O34"/>
      <c r="P34"/>
      <c r="Q34"/>
      <c r="R34"/>
      <c r="S34" s="4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customHeight="1" spans="1:356">
      <c r="A35" s="14"/>
      <c r="B35" t="s">
        <v>74</v>
      </c>
      <c r="C35" s="14"/>
      <c r="D35" s="14"/>
      <c r="F35"/>
      <c r="G35" s="25"/>
      <c r="H35" s="26"/>
      <c r="I35" s="40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customHeight="1" spans="1:356">
      <c r="A36" s="14"/>
      <c r="B36" s="14"/>
      <c r="C36" t="s">
        <v>75</v>
      </c>
      <c r="F36" t="s">
        <v>76</v>
      </c>
      <c r="G36" s="20">
        <f>IF(Inputs!$AF$2="Global ",'[1]Regionalized defaults'!$C$9,IF(Inputs!$AF$2="CA-LCFS",'[1]Regionalized defaults'!$D$9))</f>
        <v>2.86</v>
      </c>
      <c r="H36" s="21"/>
      <c r="I36" s="21"/>
      <c r="J36" s="21"/>
      <c r="K36" s="21"/>
      <c r="L36" s="21"/>
      <c r="M36" s="21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customHeight="1" spans="1:356">
      <c r="A37" s="14"/>
      <c r="B37" s="14"/>
      <c r="C37" t="s">
        <v>77</v>
      </c>
      <c r="F37" t="s">
        <v>76</v>
      </c>
      <c r="G37" s="20">
        <f>IF(Inputs!$AF$2="Global ",'[1]Regionalized defaults'!$C$10,IF(Inputs!$AF$2="CA-LCFS",'[1]Regionalized defaults'!$D$10))</f>
        <v>0.33</v>
      </c>
      <c r="H37" s="21"/>
      <c r="I37" s="21"/>
      <c r="J37" s="21"/>
      <c r="K37" s="21"/>
      <c r="L37" s="21"/>
      <c r="M37" s="21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customHeight="1" spans="1:356">
      <c r="A38" s="14"/>
      <c r="B38" s="14"/>
      <c r="C38" t="s">
        <v>78</v>
      </c>
      <c r="F38" t="s">
        <v>76</v>
      </c>
      <c r="G38" s="20">
        <f>IF(Inputs!$AF$2="Global ",'[1]Regionalized defaults'!$C$11,IF(Inputs!$AF$2="CA-LCFS",'[1]Regionalized defaults'!$D$11))</f>
        <v>89.18</v>
      </c>
      <c r="H38" s="21"/>
      <c r="I38" s="21"/>
      <c r="J38" s="21"/>
      <c r="K38" s="21"/>
      <c r="L38" s="21"/>
      <c r="M38" s="21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customHeight="1" spans="1:356">
      <c r="A39" s="14"/>
      <c r="B39" s="14"/>
      <c r="C39" t="s">
        <v>79</v>
      </c>
      <c r="F39" t="s">
        <v>76</v>
      </c>
      <c r="G39" s="20">
        <f>IF(Inputs!$AF$2="Global ",'[1]Regionalized defaults'!$C$12,IF(Inputs!$AF$2="CA-LCFS",'[1]Regionalized defaults'!$D$12))</f>
        <v>5.3</v>
      </c>
      <c r="H39" s="21"/>
      <c r="I39" s="21"/>
      <c r="J39" s="21"/>
      <c r="K39" s="21"/>
      <c r="L39" s="21"/>
      <c r="M39" s="21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customHeight="1" spans="1:356">
      <c r="A40" s="14"/>
      <c r="B40" s="14"/>
      <c r="C40" t="s">
        <v>80</v>
      </c>
      <c r="F40" t="s">
        <v>76</v>
      </c>
      <c r="G40" s="20">
        <f>IF(Inputs!$AF$2="Global ",'[1]Regionalized defaults'!$C$13,IF(Inputs!$AF$2="CA-LCFS",'[1]Regionalized defaults'!$D$13))</f>
        <v>1.62</v>
      </c>
      <c r="H40" s="21"/>
      <c r="I40" s="21"/>
      <c r="J40" s="21"/>
      <c r="K40" s="21"/>
      <c r="L40" s="21"/>
      <c r="M40" s="21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customHeight="1" spans="1:356">
      <c r="A41" s="14"/>
      <c r="B41" s="14"/>
      <c r="C41" t="s">
        <v>81</v>
      </c>
      <c r="F41" t="s">
        <v>76</v>
      </c>
      <c r="G41" s="20">
        <f>IF(Inputs!$AF$2="Global ",'[1]Regionalized defaults'!$C$14,IF(Inputs!$AF$2="CA-LCFS",'[1]Regionalized defaults'!$D$14))</f>
        <v>0.71</v>
      </c>
      <c r="H41" s="21"/>
      <c r="I41" s="21"/>
      <c r="J41" s="21"/>
      <c r="K41" s="21"/>
      <c r="L41" s="21"/>
      <c r="M41" s="2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customHeight="1" spans="1:356">
      <c r="A42" s="14"/>
      <c r="B42" s="14"/>
      <c r="C42" t="s">
        <v>82</v>
      </c>
      <c r="F42" t="s">
        <v>76</v>
      </c>
      <c r="G42" s="20">
        <f>IF(Inputs!$AF$2="Global ",'[1]Regionalized defaults'!$C$15,IF(Inputs!$AF$2="CA-LCFS",'[1]Regionalized defaults'!$D$15))</f>
        <v>0</v>
      </c>
      <c r="H42" s="21"/>
      <c r="I42" s="21"/>
      <c r="J42" s="21"/>
      <c r="K42" s="21"/>
      <c r="L42" s="21"/>
      <c r="M42" s="21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customHeight="1" spans="1:356">
      <c r="A43" s="14"/>
      <c r="B43" s="14"/>
      <c r="C43" s="14"/>
      <c r="D43" s="14"/>
      <c r="E43" s="14"/>
      <c r="F43"/>
      <c r="G43" s="27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customHeight="1" spans="1:356">
      <c r="A44" t="s">
        <v>83</v>
      </c>
      <c r="B44" s="14"/>
      <c r="C44" s="14"/>
      <c r="D44" s="14"/>
      <c r="E44" s="14"/>
      <c r="F44"/>
      <c r="G44" s="28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customHeight="1" spans="1:356">
      <c r="A45" s="16" t="s">
        <v>84</v>
      </c>
      <c r="B45" s="14"/>
      <c r="C45" s="14"/>
      <c r="D45" s="14"/>
      <c r="E45" s="14"/>
      <c r="F45"/>
      <c r="G45" s="29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customHeight="1" spans="1:356">
      <c r="A46" s="14"/>
      <c r="B46" t="s">
        <v>85</v>
      </c>
      <c r="C46" s="14"/>
      <c r="D46" s="14"/>
      <c r="F46" t="s">
        <v>86</v>
      </c>
      <c r="G46" s="20">
        <v>2429.3</v>
      </c>
      <c r="H46" s="30">
        <v>61324</v>
      </c>
      <c r="I46" s="21"/>
      <c r="J46" s="41"/>
      <c r="K46" s="21"/>
      <c r="L46" s="21"/>
      <c r="M46" s="21"/>
      <c r="N46" s="21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customHeight="1" spans="1:356">
      <c r="A47" s="14"/>
      <c r="B47" t="s">
        <v>87</v>
      </c>
      <c r="C47" s="14"/>
      <c r="D47" s="14"/>
      <c r="E47" s="31"/>
      <c r="F47" t="s">
        <v>88</v>
      </c>
      <c r="G47" s="20">
        <v>6</v>
      </c>
      <c r="H47" s="20"/>
      <c r="I47" s="40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5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customHeight="1" spans="1:356">
      <c r="A48" s="14"/>
      <c r="B48" t="s">
        <v>89</v>
      </c>
      <c r="C48" s="14"/>
      <c r="D48" s="14"/>
      <c r="E48" s="31"/>
      <c r="F48" t="s">
        <v>88</v>
      </c>
      <c r="G48" s="20">
        <v>7</v>
      </c>
      <c r="H48" s="20"/>
      <c r="I48" s="40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customHeight="1" spans="1:356">
      <c r="A49" s="14"/>
      <c r="B49" t="s">
        <v>90</v>
      </c>
      <c r="C49" s="14"/>
      <c r="D49" s="14"/>
      <c r="F49" t="s">
        <v>91</v>
      </c>
      <c r="G49" s="32">
        <v>364</v>
      </c>
      <c r="H49" s="20"/>
      <c r="I49" s="40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customHeight="1" spans="1:356">
      <c r="A50" s="14"/>
      <c r="B50" t="s">
        <v>92</v>
      </c>
      <c r="C50" s="14"/>
      <c r="D50" s="14"/>
      <c r="F50" t="s">
        <v>86</v>
      </c>
      <c r="G50" s="32">
        <v>3644</v>
      </c>
      <c r="H50" s="20"/>
      <c r="I50" s="4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customHeight="1" spans="1:356">
      <c r="A51" s="14"/>
      <c r="B51" t="s">
        <v>93</v>
      </c>
      <c r="D51" s="14"/>
      <c r="F51" t="s">
        <v>37</v>
      </c>
      <c r="G51" s="33">
        <v>1</v>
      </c>
      <c r="H51" s="20"/>
      <c r="I51" s="40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customHeight="1" spans="1:356">
      <c r="A52" s="14"/>
      <c r="B52" s="14"/>
      <c r="C52" t="s">
        <v>94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customHeight="1" spans="1:356">
      <c r="A53" s="14"/>
      <c r="B53" s="14"/>
      <c r="C53" t="s">
        <v>95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customHeight="1" spans="1:356">
      <c r="A54" s="14"/>
      <c r="B54" s="14"/>
      <c r="C54" t="s">
        <v>96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customHeight="1" spans="1:356">
      <c r="A55"/>
      <c r="B55"/>
      <c r="C55"/>
      <c r="D55"/>
      <c r="E55"/>
      <c r="F55"/>
      <c r="G55"/>
      <c r="H55"/>
      <c r="I55" s="40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customHeight="1" spans="1:35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customHeight="1" spans="1:356">
      <c r="A57" s="14"/>
      <c r="B57" t="s">
        <v>97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customHeight="1" spans="1:356">
      <c r="A58" s="14"/>
      <c r="B58" s="14"/>
      <c r="C58" t="s">
        <v>98</v>
      </c>
      <c r="D58" s="14"/>
      <c r="F58" t="s">
        <v>99</v>
      </c>
      <c r="G58" s="33">
        <v>59</v>
      </c>
      <c r="H58" s="20"/>
      <c r="I58" s="40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customHeight="1" spans="1:356">
      <c r="A59" s="14"/>
      <c r="B59" s="14"/>
      <c r="C59" t="s">
        <v>100</v>
      </c>
      <c r="D59" s="14"/>
      <c r="F59" t="s">
        <v>37</v>
      </c>
      <c r="G59" s="20">
        <v>1</v>
      </c>
      <c r="H59" s="20"/>
      <c r="I59" s="40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customHeight="1" spans="1:356">
      <c r="A60" s="14"/>
      <c r="B60" s="14"/>
      <c r="C60" s="14"/>
      <c r="D60" t="s">
        <v>101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customHeight="1" spans="1:356">
      <c r="A61" s="14"/>
      <c r="B61" s="14"/>
      <c r="C61" s="14"/>
      <c r="D61" t="s">
        <v>102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customHeight="1" spans="1:356">
      <c r="A62" s="14"/>
      <c r="B62" s="14"/>
      <c r="C62" t="s">
        <v>103</v>
      </c>
      <c r="D62" s="14"/>
      <c r="F62" t="s">
        <v>99</v>
      </c>
      <c r="G62" s="20">
        <v>0</v>
      </c>
      <c r="H62" s="20"/>
      <c r="I62" s="40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customHeight="1" spans="1:356">
      <c r="A63" s="14"/>
      <c r="B63" t="s">
        <v>104</v>
      </c>
      <c r="C63" s="14"/>
      <c r="D63" s="14"/>
      <c r="E63" s="31"/>
      <c r="F63" t="s">
        <v>105</v>
      </c>
      <c r="G63" s="20">
        <v>3</v>
      </c>
      <c r="H63" s="20"/>
      <c r="I63" s="40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customHeight="1" spans="1:356">
      <c r="A64" s="14"/>
      <c r="B64" t="s">
        <v>106</v>
      </c>
      <c r="C64" s="14"/>
      <c r="D64" s="14"/>
      <c r="E64" s="31"/>
      <c r="F64" t="s">
        <v>59</v>
      </c>
      <c r="G64" s="20">
        <v>0</v>
      </c>
      <c r="H64" s="20"/>
      <c r="I64" s="40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customHeight="1" spans="1:356">
      <c r="A65" s="14"/>
      <c r="B65" t="s">
        <v>107</v>
      </c>
      <c r="C65" s="14"/>
      <c r="D65" s="14"/>
      <c r="E65" s="31"/>
      <c r="F65" t="s">
        <v>59</v>
      </c>
      <c r="G65" s="20">
        <v>0.5</v>
      </c>
      <c r="H65" s="20"/>
      <c r="I65" s="40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customHeight="1" spans="1:356">
      <c r="A66" s="14"/>
      <c r="B66" t="s">
        <v>108</v>
      </c>
      <c r="C66" s="14"/>
      <c r="D66" s="14"/>
      <c r="E66" s="31"/>
      <c r="F66" t="s">
        <v>59</v>
      </c>
      <c r="G66" s="20">
        <v>1</v>
      </c>
      <c r="H66" s="20"/>
      <c r="I66" s="4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customHeight="1" spans="1:356">
      <c r="A67" s="14"/>
      <c r="B67" t="s">
        <v>109</v>
      </c>
      <c r="C67" s="14"/>
      <c r="D67" s="14"/>
      <c r="E67" s="31"/>
      <c r="F67" t="s">
        <v>59</v>
      </c>
      <c r="G67" s="20">
        <v>0</v>
      </c>
      <c r="H67" s="20"/>
      <c r="I67" s="4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customHeight="1" spans="1:356">
      <c r="A68" s="14"/>
      <c r="B68" t="s">
        <v>110</v>
      </c>
      <c r="C68" s="14"/>
      <c r="D68" s="14"/>
      <c r="F68" t="s">
        <v>59</v>
      </c>
      <c r="G68" s="20">
        <v>0</v>
      </c>
      <c r="H68" s="20"/>
      <c r="I68" s="4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customHeight="1" spans="1:356">
      <c r="A69" t="s">
        <v>111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customHeight="1" spans="1:356">
      <c r="A70" s="14"/>
      <c r="B70" t="s">
        <v>112</v>
      </c>
      <c r="C70" s="14"/>
      <c r="D70" s="14"/>
      <c r="F70" t="s">
        <v>37</v>
      </c>
      <c r="G70" s="20">
        <v>0</v>
      </c>
      <c r="H70" s="20"/>
      <c r="I70" s="4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customHeight="1" spans="1:356">
      <c r="A71" s="14"/>
      <c r="B71" t="s">
        <v>113</v>
      </c>
      <c r="C71" s="14"/>
      <c r="F71" t="s">
        <v>37</v>
      </c>
      <c r="G71" s="20">
        <v>1</v>
      </c>
      <c r="H71" s="20"/>
      <c r="I71" s="40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customHeight="1" spans="1:356">
      <c r="A72" s="14"/>
      <c r="B72" t="s">
        <v>114</v>
      </c>
      <c r="C72" s="14"/>
      <c r="E72" s="14"/>
      <c r="F72"/>
      <c r="G72" s="20">
        <v>0</v>
      </c>
      <c r="H72" s="20"/>
      <c r="I72" s="40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customHeight="1" spans="1:356">
      <c r="A73" s="14"/>
      <c r="B73" s="14"/>
      <c r="C73" t="s">
        <v>115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customHeight="1" spans="1:356">
      <c r="A74" s="14"/>
      <c r="B74" s="14"/>
      <c r="C74" t="s">
        <v>116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customHeight="1" spans="1:356">
      <c r="A75" s="14"/>
      <c r="B75" s="14"/>
      <c r="C75" t="s">
        <v>117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customHeight="1" spans="1:356">
      <c r="A76" s="14"/>
      <c r="B76" s="14"/>
      <c r="C76" t="s">
        <v>118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customHeight="1" spans="1:356">
      <c r="A77" s="14"/>
      <c r="B77" t="s">
        <v>119</v>
      </c>
      <c r="C77" s="14"/>
      <c r="D77" s="14"/>
      <c r="F77" t="s">
        <v>86</v>
      </c>
      <c r="G77" s="32">
        <v>143</v>
      </c>
      <c r="H77" s="20"/>
      <c r="I77" s="52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customHeight="1" spans="1:356">
      <c r="A78" s="14"/>
      <c r="B78" t="s">
        <v>120</v>
      </c>
      <c r="C78" s="14"/>
      <c r="D78" s="14"/>
      <c r="E78" s="31"/>
      <c r="F78" t="s">
        <v>121</v>
      </c>
      <c r="G78" s="46">
        <v>0.002</v>
      </c>
      <c r="H78" s="20"/>
      <c r="I78" s="40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customHeight="1" spans="1:356">
      <c r="A79" s="14"/>
      <c r="B79" t="s">
        <v>122</v>
      </c>
      <c r="C79" s="14"/>
      <c r="D79" s="14"/>
      <c r="E79" s="47"/>
      <c r="F79" t="s">
        <v>59</v>
      </c>
      <c r="G79" s="20">
        <v>0</v>
      </c>
      <c r="H79" s="20"/>
      <c r="I79" s="40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customHeight="1" spans="1:356">
      <c r="A80" s="14" t="s">
        <v>123</v>
      </c>
      <c r="B80" s="14"/>
      <c r="C80" s="14"/>
      <c r="D80" s="14"/>
      <c r="F80"/>
      <c r="G80" s="48"/>
      <c r="H80"/>
      <c r="I80" s="4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customHeight="1" spans="2:356">
      <c r="B81" s="5" t="s">
        <v>124</v>
      </c>
      <c r="F81" s="1" t="s">
        <v>65</v>
      </c>
      <c r="G81" s="1">
        <v>500</v>
      </c>
      <c r="H81" s="2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1"/>
      <c r="CM81" s="51"/>
      <c r="CN81" s="51"/>
      <c r="CO81" s="51"/>
      <c r="CP81" s="50"/>
      <c r="CQ81" s="50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  <c r="FL81" s="51"/>
      <c r="FM81" s="51"/>
      <c r="FN81" s="51"/>
      <c r="FO81" s="51"/>
      <c r="FP81" s="51"/>
      <c r="FQ81" s="51"/>
      <c r="FR81" s="51"/>
      <c r="FS81" s="51"/>
      <c r="FT81" s="51"/>
      <c r="FU81" s="51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1"/>
      <c r="GO81" s="51"/>
      <c r="GP81" s="51"/>
      <c r="GQ81" s="51"/>
      <c r="GR81" s="51"/>
      <c r="GS81" s="51"/>
      <c r="GT81" s="51"/>
      <c r="GU81" s="51"/>
      <c r="GV81" s="51"/>
      <c r="GW81" s="51"/>
      <c r="GX81" s="51"/>
      <c r="GY81" s="51"/>
      <c r="GZ81" s="51"/>
      <c r="HA81" s="51"/>
      <c r="HB81" s="51"/>
      <c r="HC81" s="51"/>
      <c r="HD81" s="51"/>
      <c r="HE81" s="51"/>
      <c r="HF81" s="51"/>
      <c r="HG81" s="51"/>
      <c r="HH81" s="51"/>
      <c r="HI81" s="51"/>
      <c r="HJ81" s="51"/>
      <c r="HK81" s="51"/>
      <c r="HL81" s="51"/>
      <c r="HM81" s="51"/>
      <c r="HN81" s="51"/>
      <c r="HO81" s="51"/>
      <c r="HP81" s="51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  <c r="ID81" s="51"/>
      <c r="IE81" s="51"/>
      <c r="IF81" s="51"/>
      <c r="IG81" s="51"/>
      <c r="IH81" s="51"/>
      <c r="II81" s="51"/>
      <c r="IJ81" s="51"/>
      <c r="IK81" s="51"/>
      <c r="IL81" s="51"/>
      <c r="IM81" s="51"/>
      <c r="IN81" s="51"/>
      <c r="IO81" s="51"/>
      <c r="IP81" s="51"/>
      <c r="IQ81" s="51"/>
      <c r="IR81" s="51"/>
      <c r="IS81" s="51"/>
      <c r="IT81" s="51"/>
      <c r="IU81" s="51"/>
      <c r="IV81" s="51"/>
      <c r="IW81" s="51"/>
      <c r="IX81" s="51"/>
      <c r="IY81" s="51"/>
      <c r="IZ81" s="51"/>
      <c r="JA81" s="51"/>
      <c r="JB81" s="51"/>
      <c r="JC81" s="51"/>
      <c r="JD81" s="51"/>
      <c r="JE81" s="51"/>
      <c r="JF81" s="51"/>
      <c r="JG81" s="51"/>
      <c r="JH81" s="51"/>
      <c r="JI81" s="51"/>
      <c r="JJ81" s="51"/>
      <c r="JK81" s="51"/>
      <c r="JL81" s="51"/>
      <c r="JM81" s="51"/>
      <c r="JN81" s="51"/>
      <c r="JO81" s="51"/>
      <c r="JP81" s="51"/>
      <c r="JQ81" s="51"/>
      <c r="JR81" s="51"/>
      <c r="JS81" s="51"/>
      <c r="JT81" s="51"/>
      <c r="JU81" s="51"/>
      <c r="JV81" s="51"/>
      <c r="JW81" s="51"/>
      <c r="JX81" s="51"/>
      <c r="JY81" s="51"/>
      <c r="JZ81" s="51"/>
      <c r="KA81" s="51"/>
      <c r="KB81" s="51"/>
      <c r="KC81" s="51"/>
      <c r="KD81" s="51"/>
      <c r="KE81" s="51"/>
      <c r="KF81" s="51"/>
      <c r="KG81" s="51"/>
      <c r="KH81" s="51"/>
      <c r="KI81" s="51"/>
      <c r="KJ81" s="51"/>
      <c r="KK81" s="51"/>
      <c r="KL81" s="51"/>
      <c r="KM81" s="51"/>
      <c r="KN81" s="51"/>
      <c r="KO81" s="51"/>
      <c r="KP81" s="51"/>
      <c r="KQ81" s="51"/>
      <c r="KR81" s="51"/>
      <c r="KS81" s="51"/>
      <c r="KT81" s="51"/>
      <c r="KU81" s="51"/>
      <c r="KV81" s="51"/>
      <c r="KW81" s="51"/>
      <c r="KX81" s="51"/>
      <c r="KY81" s="51"/>
      <c r="KZ81" s="51"/>
      <c r="LA81" s="51"/>
      <c r="LB81" s="51"/>
      <c r="LC81" s="51"/>
      <c r="LD81" s="51"/>
      <c r="LE81" s="51"/>
      <c r="LF81" s="51"/>
      <c r="LG81" s="51"/>
      <c r="LH81" s="51"/>
      <c r="LI81" s="51"/>
      <c r="LJ81" s="51"/>
      <c r="LK81" s="51"/>
      <c r="LL81" s="51"/>
      <c r="LM81" s="51"/>
      <c r="LN81" s="51"/>
      <c r="LO81" s="51"/>
      <c r="LP81" s="51"/>
      <c r="LQ81" s="51"/>
      <c r="LR81" s="51"/>
      <c r="LS81" s="51"/>
      <c r="LT81" s="51"/>
      <c r="LU81" s="51"/>
      <c r="LV81" s="51"/>
      <c r="LW81" s="51"/>
      <c r="LX81" s="51"/>
      <c r="LY81" s="51"/>
      <c r="LZ81" s="51"/>
      <c r="MA81" s="51"/>
      <c r="MB81" s="51"/>
      <c r="MC81" s="51"/>
      <c r="MD81" s="51"/>
      <c r="ME81" s="51"/>
      <c r="MF81" s="51"/>
      <c r="MG81" s="51"/>
      <c r="MH81" s="51"/>
      <c r="MI81" s="51"/>
      <c r="MJ81" s="51"/>
      <c r="MK81" s="51"/>
      <c r="ML81" s="51"/>
      <c r="MM81" s="51"/>
      <c r="MN81" s="51"/>
      <c r="MO81" s="51"/>
      <c r="MP81" s="51"/>
      <c r="MQ81" s="51"/>
      <c r="MR81" s="51"/>
    </row>
    <row r="82" customHeight="1" spans="2:356">
      <c r="B82" s="5" t="s">
        <v>125</v>
      </c>
      <c r="F82" s="1" t="s">
        <v>126</v>
      </c>
      <c r="G82" s="1">
        <v>100</v>
      </c>
      <c r="H82" s="20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0"/>
      <c r="CQ82" s="50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  <c r="FL82" s="51"/>
      <c r="FM82" s="51"/>
      <c r="FN82" s="51"/>
      <c r="FO82" s="51"/>
      <c r="FP82" s="51"/>
      <c r="FQ82" s="51"/>
      <c r="FR82" s="51"/>
      <c r="FS82" s="51"/>
      <c r="FT82" s="51"/>
      <c r="FU82" s="51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1"/>
      <c r="GO82" s="51"/>
      <c r="GP82" s="51"/>
      <c r="GQ82" s="51"/>
      <c r="GR82" s="51"/>
      <c r="GS82" s="51"/>
      <c r="GT82" s="51"/>
      <c r="GU82" s="51"/>
      <c r="GV82" s="51"/>
      <c r="GW82" s="51"/>
      <c r="GX82" s="51"/>
      <c r="GY82" s="51"/>
      <c r="GZ82" s="51"/>
      <c r="HA82" s="51"/>
      <c r="HB82" s="51"/>
      <c r="HC82" s="51"/>
      <c r="HD82" s="51"/>
      <c r="HE82" s="51"/>
      <c r="HF82" s="51"/>
      <c r="HG82" s="51"/>
      <c r="HH82" s="51"/>
      <c r="HI82" s="51"/>
      <c r="HJ82" s="51"/>
      <c r="HK82" s="51"/>
      <c r="HL82" s="51"/>
      <c r="HM82" s="51"/>
      <c r="HN82" s="51"/>
      <c r="HO82" s="51"/>
      <c r="HP82" s="51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  <c r="ID82" s="51"/>
      <c r="IE82" s="51"/>
      <c r="IF82" s="51"/>
      <c r="IG82" s="51"/>
      <c r="IH82" s="51"/>
      <c r="II82" s="51"/>
      <c r="IJ82" s="51"/>
      <c r="IK82" s="51"/>
      <c r="IL82" s="51"/>
      <c r="IM82" s="51"/>
      <c r="IN82" s="51"/>
      <c r="IO82" s="51"/>
      <c r="IP82" s="51"/>
      <c r="IQ82" s="51"/>
      <c r="IR82" s="51"/>
      <c r="IS82" s="51"/>
      <c r="IT82" s="51"/>
      <c r="IU82" s="51"/>
      <c r="IV82" s="51"/>
      <c r="IW82" s="51"/>
      <c r="IX82" s="51"/>
      <c r="IY82" s="51"/>
      <c r="IZ82" s="51"/>
      <c r="JA82" s="51"/>
      <c r="JB82" s="51"/>
      <c r="JC82" s="51"/>
      <c r="JD82" s="51"/>
      <c r="JE82" s="51"/>
      <c r="JF82" s="51"/>
      <c r="JG82" s="51"/>
      <c r="JH82" s="51"/>
      <c r="JI82" s="51"/>
      <c r="JJ82" s="51"/>
      <c r="JK82" s="51"/>
      <c r="JL82" s="51"/>
      <c r="JM82" s="51"/>
      <c r="JN82" s="51"/>
      <c r="JO82" s="51"/>
      <c r="JP82" s="51"/>
      <c r="JQ82" s="51"/>
      <c r="JR82" s="51"/>
      <c r="JS82" s="51"/>
      <c r="JT82" s="51"/>
      <c r="JU82" s="51"/>
      <c r="JV82" s="51"/>
      <c r="JW82" s="51"/>
      <c r="JX82" s="51"/>
      <c r="JY82" s="51"/>
      <c r="JZ82" s="51"/>
      <c r="KA82" s="51"/>
      <c r="KB82" s="51"/>
      <c r="KC82" s="51"/>
      <c r="KD82" s="51"/>
      <c r="KE82" s="51"/>
      <c r="KF82" s="51"/>
      <c r="KG82" s="51"/>
      <c r="KH82" s="51"/>
      <c r="KI82" s="51"/>
      <c r="KJ82" s="51"/>
      <c r="KK82" s="51"/>
      <c r="KL82" s="51"/>
      <c r="KM82" s="51"/>
      <c r="KN82" s="51"/>
      <c r="KO82" s="51"/>
      <c r="KP82" s="51"/>
      <c r="KQ82" s="51"/>
      <c r="KR82" s="51"/>
      <c r="KS82" s="51"/>
      <c r="KT82" s="51"/>
      <c r="KU82" s="51"/>
      <c r="KV82" s="51"/>
      <c r="KW82" s="51"/>
      <c r="KX82" s="51"/>
      <c r="KY82" s="51"/>
      <c r="KZ82" s="51"/>
      <c r="LA82" s="51"/>
      <c r="LB82" s="51"/>
      <c r="LC82" s="51"/>
      <c r="LD82" s="51"/>
      <c r="LE82" s="51"/>
      <c r="LF82" s="51"/>
      <c r="LG82" s="51"/>
      <c r="LH82" s="51"/>
      <c r="LI82" s="51"/>
      <c r="LJ82" s="51"/>
      <c r="LK82" s="51"/>
      <c r="LL82" s="51"/>
      <c r="LM82" s="51"/>
      <c r="LN82" s="51"/>
      <c r="LO82" s="51"/>
      <c r="LP82" s="51"/>
      <c r="LQ82" s="51"/>
      <c r="LR82" s="51"/>
      <c r="LS82" s="51"/>
      <c r="LT82" s="51"/>
      <c r="LU82" s="51"/>
      <c r="LV82" s="51"/>
      <c r="LW82" s="51"/>
      <c r="LX82" s="51"/>
      <c r="LY82" s="51"/>
      <c r="LZ82" s="51"/>
      <c r="MA82" s="51"/>
      <c r="MB82" s="51"/>
      <c r="MC82" s="51"/>
      <c r="MD82" s="51"/>
      <c r="ME82" s="51"/>
      <c r="MF82" s="51"/>
      <c r="MG82" s="51"/>
      <c r="MH82" s="51"/>
      <c r="MI82" s="51"/>
      <c r="MJ82" s="51"/>
      <c r="MK82" s="51"/>
      <c r="ML82" s="51"/>
      <c r="MM82" s="51"/>
      <c r="MN82" s="51"/>
      <c r="MO82" s="51"/>
      <c r="MP82" s="51"/>
      <c r="MQ82" s="51"/>
      <c r="MR82" s="51"/>
    </row>
    <row r="83" customHeight="1" spans="2:356">
      <c r="B83" s="5" t="s">
        <v>127</v>
      </c>
      <c r="F83" s="1" t="s">
        <v>55</v>
      </c>
      <c r="G83" s="1">
        <v>50</v>
      </c>
      <c r="H83" s="49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0"/>
      <c r="CQ83" s="50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  <c r="FL83" s="51"/>
      <c r="FM83" s="51"/>
      <c r="FN83" s="51"/>
      <c r="FO83" s="51"/>
      <c r="FP83" s="51"/>
      <c r="FQ83" s="51"/>
      <c r="FR83" s="51"/>
      <c r="FS83" s="51"/>
      <c r="FT83" s="51"/>
      <c r="FU83" s="51"/>
      <c r="FV83" s="51"/>
      <c r="FW83" s="51"/>
      <c r="FX83" s="51"/>
      <c r="FY83" s="51"/>
      <c r="FZ83" s="51"/>
      <c r="GA83" s="51"/>
      <c r="GB83" s="51"/>
      <c r="GC83" s="51"/>
      <c r="GD83" s="51"/>
      <c r="GE83" s="51"/>
      <c r="GF83" s="51"/>
      <c r="GG83" s="51"/>
      <c r="GH83" s="51"/>
      <c r="GI83" s="51"/>
      <c r="GJ83" s="51"/>
      <c r="GK83" s="51"/>
      <c r="GL83" s="51"/>
      <c r="GM83" s="51"/>
      <c r="GN83" s="51"/>
      <c r="GO83" s="51"/>
      <c r="GP83" s="51"/>
      <c r="GQ83" s="51"/>
      <c r="GR83" s="51"/>
      <c r="GS83" s="51"/>
      <c r="GT83" s="51"/>
      <c r="GU83" s="51"/>
      <c r="GV83" s="51"/>
      <c r="GW83" s="51"/>
      <c r="GX83" s="51"/>
      <c r="GY83" s="51"/>
      <c r="GZ83" s="51"/>
      <c r="HA83" s="51"/>
      <c r="HB83" s="51"/>
      <c r="HC83" s="51"/>
      <c r="HD83" s="51"/>
      <c r="HE83" s="51"/>
      <c r="HF83" s="51"/>
      <c r="HG83" s="51"/>
      <c r="HH83" s="51"/>
      <c r="HI83" s="51"/>
      <c r="HJ83" s="51"/>
      <c r="HK83" s="51"/>
      <c r="HL83" s="51"/>
      <c r="HM83" s="51"/>
      <c r="HN83" s="51"/>
      <c r="HO83" s="51"/>
      <c r="HP83" s="51"/>
      <c r="HQ83" s="51"/>
      <c r="HR83" s="51"/>
      <c r="HS83" s="51"/>
      <c r="HT83" s="51"/>
      <c r="HU83" s="51"/>
      <c r="HV83" s="51"/>
      <c r="HW83" s="51"/>
      <c r="HX83" s="51"/>
      <c r="HY83" s="51"/>
      <c r="HZ83" s="51"/>
      <c r="IA83" s="51"/>
      <c r="IB83" s="51"/>
      <c r="IC83" s="51"/>
      <c r="ID83" s="51"/>
      <c r="IE83" s="51"/>
      <c r="IF83" s="51"/>
      <c r="IG83" s="51"/>
      <c r="IH83" s="51"/>
      <c r="II83" s="51"/>
      <c r="IJ83" s="51"/>
      <c r="IK83" s="51"/>
      <c r="IL83" s="51"/>
      <c r="IM83" s="51"/>
      <c r="IN83" s="51"/>
      <c r="IO83" s="51"/>
      <c r="IP83" s="51"/>
      <c r="IQ83" s="51"/>
      <c r="IR83" s="51"/>
      <c r="IS83" s="51"/>
      <c r="IT83" s="51"/>
      <c r="IU83" s="51"/>
      <c r="IV83" s="51"/>
      <c r="IW83" s="51"/>
      <c r="IX83" s="51"/>
      <c r="IY83" s="51"/>
      <c r="IZ83" s="51"/>
      <c r="JA83" s="51"/>
      <c r="JB83" s="51"/>
      <c r="JC83" s="51"/>
      <c r="JD83" s="51"/>
      <c r="JE83" s="51"/>
      <c r="JF83" s="51"/>
      <c r="JG83" s="51"/>
      <c r="JH83" s="51"/>
      <c r="JI83" s="51"/>
      <c r="JJ83" s="51"/>
      <c r="JK83" s="51"/>
      <c r="JL83" s="51"/>
      <c r="JM83" s="51"/>
      <c r="JN83" s="51"/>
      <c r="JO83" s="51"/>
      <c r="JP83" s="51"/>
      <c r="JQ83" s="51"/>
      <c r="JR83" s="51"/>
      <c r="JS83" s="51"/>
      <c r="JT83" s="51"/>
      <c r="JU83" s="51"/>
      <c r="JV83" s="51"/>
      <c r="JW83" s="51"/>
      <c r="JX83" s="51"/>
      <c r="JY83" s="51"/>
      <c r="JZ83" s="51"/>
      <c r="KA83" s="51"/>
      <c r="KB83" s="51"/>
      <c r="KC83" s="51"/>
      <c r="KD83" s="51"/>
      <c r="KE83" s="51"/>
      <c r="KF83" s="51"/>
      <c r="KG83" s="51"/>
      <c r="KH83" s="51"/>
      <c r="KI83" s="51"/>
      <c r="KJ83" s="51"/>
      <c r="KK83" s="51"/>
      <c r="KL83" s="51"/>
      <c r="KM83" s="51"/>
      <c r="KN83" s="51"/>
      <c r="KO83" s="51"/>
      <c r="KP83" s="51"/>
      <c r="KQ83" s="51"/>
      <c r="KR83" s="51"/>
      <c r="KS83" s="51"/>
      <c r="KT83" s="51"/>
      <c r="KU83" s="51"/>
      <c r="KV83" s="51"/>
      <c r="KW83" s="51"/>
      <c r="KX83" s="51"/>
      <c r="KY83" s="51"/>
      <c r="KZ83" s="51"/>
      <c r="LA83" s="51"/>
      <c r="LB83" s="51"/>
      <c r="LC83" s="51"/>
      <c r="LD83" s="51"/>
      <c r="LE83" s="51"/>
      <c r="LF83" s="51"/>
      <c r="LG83" s="51"/>
      <c r="LH83" s="51"/>
      <c r="LI83" s="51"/>
      <c r="LJ83" s="51"/>
      <c r="LK83" s="51"/>
      <c r="LL83" s="51"/>
      <c r="LM83" s="51"/>
      <c r="LN83" s="51"/>
      <c r="LO83" s="51"/>
      <c r="LP83" s="51"/>
      <c r="LQ83" s="51"/>
      <c r="LR83" s="51"/>
      <c r="LS83" s="51"/>
      <c r="LT83" s="51"/>
      <c r="LU83" s="51"/>
      <c r="LV83" s="51"/>
      <c r="LW83" s="51"/>
      <c r="LX83" s="51"/>
      <c r="LY83" s="51"/>
      <c r="LZ83" s="51"/>
      <c r="MA83" s="51"/>
      <c r="MB83" s="51"/>
      <c r="MC83" s="51"/>
      <c r="MD83" s="51"/>
      <c r="ME83" s="51"/>
      <c r="MF83" s="51"/>
      <c r="MG83" s="51"/>
      <c r="MH83" s="51"/>
      <c r="MI83" s="51"/>
      <c r="MJ83" s="51"/>
      <c r="MK83" s="51"/>
      <c r="ML83" s="51"/>
      <c r="MM83" s="51"/>
      <c r="MN83" s="51"/>
      <c r="MO83" s="51"/>
      <c r="MP83" s="51"/>
      <c r="MQ83" s="51"/>
      <c r="MR83" s="51"/>
    </row>
    <row r="84" customHeight="1" spans="2:356">
      <c r="B84" s="5" t="s">
        <v>128</v>
      </c>
      <c r="F84" s="1" t="s">
        <v>65</v>
      </c>
      <c r="G84" s="1">
        <v>500</v>
      </c>
      <c r="H84" s="20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0"/>
      <c r="CQ84" s="50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0"/>
      <c r="EE84" s="50"/>
      <c r="EF84" s="50"/>
      <c r="EG84" s="50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  <c r="FL84" s="51"/>
      <c r="FM84" s="51"/>
      <c r="FN84" s="51"/>
      <c r="FO84" s="51"/>
      <c r="FP84" s="51"/>
      <c r="FQ84" s="51"/>
      <c r="FR84" s="51"/>
      <c r="FS84" s="51"/>
      <c r="FT84" s="51"/>
      <c r="FU84" s="51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1"/>
      <c r="GO84" s="51"/>
      <c r="GP84" s="51"/>
      <c r="GQ84" s="51"/>
      <c r="GR84" s="51"/>
      <c r="GS84" s="51"/>
      <c r="GT84" s="51"/>
      <c r="GU84" s="51"/>
      <c r="GV84" s="51"/>
      <c r="GW84" s="51"/>
      <c r="GX84" s="51"/>
      <c r="GY84" s="51"/>
      <c r="GZ84" s="51"/>
      <c r="HA84" s="51"/>
      <c r="HB84" s="51"/>
      <c r="HC84" s="51"/>
      <c r="HD84" s="51"/>
      <c r="HE84" s="51"/>
      <c r="HF84" s="51"/>
      <c r="HG84" s="51"/>
      <c r="HH84" s="51"/>
      <c r="HI84" s="51"/>
      <c r="HJ84" s="51"/>
      <c r="HK84" s="51"/>
      <c r="HL84" s="51"/>
      <c r="HM84" s="51"/>
      <c r="HN84" s="51"/>
      <c r="HO84" s="51"/>
      <c r="HP84" s="51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  <c r="ID84" s="51"/>
      <c r="IE84" s="51"/>
      <c r="IF84" s="51"/>
      <c r="IG84" s="51"/>
      <c r="IH84" s="51"/>
      <c r="II84" s="51"/>
      <c r="IJ84" s="51"/>
      <c r="IK84" s="51"/>
      <c r="IL84" s="51"/>
      <c r="IM84" s="51"/>
      <c r="IN84" s="51"/>
      <c r="IO84" s="51"/>
      <c r="IP84" s="51"/>
      <c r="IQ84" s="51"/>
      <c r="IR84" s="51"/>
      <c r="IS84" s="51"/>
      <c r="IT84" s="51"/>
      <c r="IU84" s="51"/>
      <c r="IV84" s="51"/>
      <c r="IW84" s="51"/>
      <c r="IX84" s="51"/>
      <c r="IY84" s="51"/>
      <c r="IZ84" s="51"/>
      <c r="JA84" s="51"/>
      <c r="JB84" s="51"/>
      <c r="JC84" s="51"/>
      <c r="JD84" s="51"/>
      <c r="JE84" s="51"/>
      <c r="JF84" s="51"/>
      <c r="JG84" s="51"/>
      <c r="JH84" s="51"/>
      <c r="JI84" s="51"/>
      <c r="JJ84" s="51"/>
      <c r="JK84" s="51"/>
      <c r="JL84" s="51"/>
      <c r="JM84" s="51"/>
      <c r="JN84" s="51"/>
      <c r="JO84" s="51"/>
      <c r="JP84" s="51"/>
      <c r="JQ84" s="51"/>
      <c r="JR84" s="51"/>
      <c r="JS84" s="51"/>
      <c r="JT84" s="51"/>
      <c r="JU84" s="51"/>
      <c r="JV84" s="51"/>
      <c r="JW84" s="51"/>
      <c r="JX84" s="51"/>
      <c r="JY84" s="51"/>
      <c r="JZ84" s="51"/>
      <c r="KA84" s="51"/>
      <c r="KB84" s="51"/>
      <c r="KC84" s="51"/>
      <c r="KD84" s="51"/>
      <c r="KE84" s="51"/>
      <c r="KF84" s="51"/>
      <c r="KG84" s="51"/>
      <c r="KH84" s="51"/>
      <c r="KI84" s="51"/>
      <c r="KJ84" s="51"/>
      <c r="KK84" s="51"/>
      <c r="KL84" s="51"/>
      <c r="KM84" s="51"/>
      <c r="KN84" s="51"/>
      <c r="KO84" s="51"/>
      <c r="KP84" s="51"/>
      <c r="KQ84" s="51"/>
      <c r="KR84" s="51"/>
      <c r="KS84" s="51"/>
      <c r="KT84" s="51"/>
      <c r="KU84" s="51"/>
      <c r="KV84" s="51"/>
      <c r="KW84" s="51"/>
      <c r="KX84" s="51"/>
      <c r="KY84" s="51"/>
      <c r="KZ84" s="51"/>
      <c r="LA84" s="51"/>
      <c r="LB84" s="51"/>
      <c r="LC84" s="51"/>
      <c r="LD84" s="51"/>
      <c r="LE84" s="51"/>
      <c r="LF84" s="51"/>
      <c r="LG84" s="51"/>
      <c r="LH84" s="51"/>
      <c r="LI84" s="51"/>
      <c r="LJ84" s="51"/>
      <c r="LK84" s="51"/>
      <c r="LL84" s="51"/>
      <c r="LM84" s="51"/>
      <c r="LN84" s="51"/>
      <c r="LO84" s="51"/>
      <c r="LP84" s="51"/>
      <c r="LQ84" s="51"/>
      <c r="LR84" s="51"/>
      <c r="LS84" s="51"/>
      <c r="LT84" s="51"/>
      <c r="LU84" s="51"/>
      <c r="LV84" s="51"/>
      <c r="LW84" s="51"/>
      <c r="LX84" s="51"/>
      <c r="LY84" s="51"/>
      <c r="LZ84" s="51"/>
      <c r="MA84" s="51"/>
      <c r="MB84" s="51"/>
      <c r="MC84" s="51"/>
      <c r="MD84" s="51"/>
      <c r="ME84" s="51"/>
      <c r="MF84" s="51"/>
      <c r="MG84" s="51"/>
      <c r="MH84" s="51"/>
      <c r="MI84" s="51"/>
      <c r="MJ84" s="51"/>
      <c r="MK84" s="51"/>
      <c r="ML84" s="51"/>
      <c r="MM84" s="51"/>
      <c r="MN84" s="51"/>
      <c r="MO84" s="51"/>
      <c r="MP84" s="51"/>
      <c r="MQ84" s="51"/>
      <c r="MR84" s="51"/>
    </row>
    <row r="85" customHeight="1" spans="2:356">
      <c r="B85" s="5" t="s">
        <v>129</v>
      </c>
      <c r="F85" s="1" t="s">
        <v>65</v>
      </c>
      <c r="G85" s="1">
        <v>150</v>
      </c>
      <c r="H85" s="2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0"/>
      <c r="CQ85" s="50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0"/>
      <c r="EE85" s="50"/>
      <c r="EF85" s="50"/>
      <c r="EG85" s="50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  <c r="FL85" s="51"/>
      <c r="FM85" s="51"/>
      <c r="FN85" s="51"/>
      <c r="FO85" s="51"/>
      <c r="FP85" s="51"/>
      <c r="FQ85" s="51"/>
      <c r="FR85" s="51"/>
      <c r="FS85" s="51"/>
      <c r="FT85" s="51"/>
      <c r="FU85" s="51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1"/>
      <c r="GO85" s="51"/>
      <c r="GP85" s="51"/>
      <c r="GQ85" s="51"/>
      <c r="GR85" s="51"/>
      <c r="GS85" s="51"/>
      <c r="GT85" s="51"/>
      <c r="GU85" s="51"/>
      <c r="GV85" s="51"/>
      <c r="GW85" s="51"/>
      <c r="GX85" s="51"/>
      <c r="GY85" s="51"/>
      <c r="GZ85" s="51"/>
      <c r="HA85" s="51"/>
      <c r="HB85" s="51"/>
      <c r="HC85" s="51"/>
      <c r="HD85" s="51"/>
      <c r="HE85" s="51"/>
      <c r="HF85" s="51"/>
      <c r="HG85" s="51"/>
      <c r="HH85" s="51"/>
      <c r="HI85" s="51"/>
      <c r="HJ85" s="51"/>
      <c r="HK85" s="51"/>
      <c r="HL85" s="51"/>
      <c r="HM85" s="51"/>
      <c r="HN85" s="51"/>
      <c r="HO85" s="51"/>
      <c r="HP85" s="51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  <c r="ID85" s="51"/>
      <c r="IE85" s="51"/>
      <c r="IF85" s="51"/>
      <c r="IG85" s="51"/>
      <c r="IH85" s="51"/>
      <c r="II85" s="51"/>
      <c r="IJ85" s="51"/>
      <c r="IK85" s="51"/>
      <c r="IL85" s="51"/>
      <c r="IM85" s="51"/>
      <c r="IN85" s="51"/>
      <c r="IO85" s="51"/>
      <c r="IP85" s="51"/>
      <c r="IQ85" s="51"/>
      <c r="IR85" s="51"/>
      <c r="IS85" s="51"/>
      <c r="IT85" s="51"/>
      <c r="IU85" s="51"/>
      <c r="IV85" s="51"/>
      <c r="IW85" s="51"/>
      <c r="IX85" s="51"/>
      <c r="IY85" s="51"/>
      <c r="IZ85" s="51"/>
      <c r="JA85" s="51"/>
      <c r="JB85" s="51"/>
      <c r="JC85" s="51"/>
      <c r="JD85" s="51"/>
      <c r="JE85" s="51"/>
      <c r="JF85" s="51"/>
      <c r="JG85" s="51"/>
      <c r="JH85" s="51"/>
      <c r="JI85" s="51"/>
      <c r="JJ85" s="51"/>
      <c r="JK85" s="51"/>
      <c r="JL85" s="51"/>
      <c r="JM85" s="51"/>
      <c r="JN85" s="51"/>
      <c r="JO85" s="51"/>
      <c r="JP85" s="51"/>
      <c r="JQ85" s="51"/>
      <c r="JR85" s="51"/>
      <c r="JS85" s="51"/>
      <c r="JT85" s="51"/>
      <c r="JU85" s="51"/>
      <c r="JV85" s="51"/>
      <c r="JW85" s="51"/>
      <c r="JX85" s="51"/>
      <c r="JY85" s="51"/>
      <c r="JZ85" s="51"/>
      <c r="KA85" s="51"/>
      <c r="KB85" s="51"/>
      <c r="KC85" s="51"/>
      <c r="KD85" s="51"/>
      <c r="KE85" s="51"/>
      <c r="KF85" s="51"/>
      <c r="KG85" s="51"/>
      <c r="KH85" s="51"/>
      <c r="KI85" s="51"/>
      <c r="KJ85" s="51"/>
      <c r="KK85" s="51"/>
      <c r="KL85" s="51"/>
      <c r="KM85" s="51"/>
      <c r="KN85" s="51"/>
      <c r="KO85" s="51"/>
      <c r="KP85" s="51"/>
      <c r="KQ85" s="51"/>
      <c r="KR85" s="51"/>
      <c r="KS85" s="51"/>
      <c r="KT85" s="51"/>
      <c r="KU85" s="51"/>
      <c r="KV85" s="51"/>
      <c r="KW85" s="51"/>
      <c r="KX85" s="51"/>
      <c r="KY85" s="51"/>
      <c r="KZ85" s="51"/>
      <c r="LA85" s="51"/>
      <c r="LB85" s="51"/>
      <c r="LC85" s="51"/>
      <c r="LD85" s="51"/>
      <c r="LE85" s="51"/>
      <c r="LF85" s="51"/>
      <c r="LG85" s="51"/>
      <c r="LH85" s="51"/>
      <c r="LI85" s="51"/>
      <c r="LJ85" s="51"/>
      <c r="LK85" s="51"/>
      <c r="LL85" s="51"/>
      <c r="LM85" s="51"/>
      <c r="LN85" s="51"/>
      <c r="LO85" s="51"/>
      <c r="LP85" s="51"/>
      <c r="LQ85" s="51"/>
      <c r="LR85" s="51"/>
      <c r="LS85" s="51"/>
      <c r="LT85" s="51"/>
      <c r="LU85" s="51"/>
      <c r="LV85" s="51"/>
      <c r="LW85" s="51"/>
      <c r="LX85" s="51"/>
      <c r="LY85" s="51"/>
      <c r="LZ85" s="51"/>
      <c r="MA85" s="51"/>
      <c r="MB85" s="51"/>
      <c r="MC85" s="51"/>
      <c r="MD85" s="51"/>
      <c r="ME85" s="51"/>
      <c r="MF85" s="51"/>
      <c r="MG85" s="51"/>
      <c r="MH85" s="51"/>
      <c r="MI85" s="51"/>
      <c r="MJ85" s="51"/>
      <c r="MK85" s="51"/>
      <c r="ML85" s="51"/>
      <c r="MM85" s="51"/>
      <c r="MN85" s="51"/>
      <c r="MO85" s="51"/>
      <c r="MP85" s="51"/>
      <c r="MQ85" s="51"/>
      <c r="MR85" s="51"/>
    </row>
    <row r="86" customHeight="1" spans="7:356">
      <c r="G86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0"/>
      <c r="CQ86" s="50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0"/>
      <c r="EE86" s="50"/>
      <c r="EF86" s="50"/>
      <c r="EG86" s="50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  <c r="FL86" s="51"/>
      <c r="FM86" s="51"/>
      <c r="FN86" s="51"/>
      <c r="FO86" s="51"/>
      <c r="FP86" s="51"/>
      <c r="FQ86" s="51"/>
      <c r="FR86" s="51"/>
      <c r="FS86" s="51"/>
      <c r="FT86" s="51"/>
      <c r="FU86" s="51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1"/>
      <c r="GO86" s="51"/>
      <c r="GP86" s="51"/>
      <c r="GQ86" s="51"/>
      <c r="GR86" s="51"/>
      <c r="GS86" s="51"/>
      <c r="GT86" s="51"/>
      <c r="GU86" s="51"/>
      <c r="GV86" s="51"/>
      <c r="GW86" s="51"/>
      <c r="GX86" s="51"/>
      <c r="GY86" s="51"/>
      <c r="GZ86" s="51"/>
      <c r="HA86" s="51"/>
      <c r="HB86" s="51"/>
      <c r="HC86" s="51"/>
      <c r="HD86" s="51"/>
      <c r="HE86" s="51"/>
      <c r="HF86" s="51"/>
      <c r="HG86" s="51"/>
      <c r="HH86" s="51"/>
      <c r="HI86" s="51"/>
      <c r="HJ86" s="51"/>
      <c r="HK86" s="51"/>
      <c r="HL86" s="51"/>
      <c r="HM86" s="51"/>
      <c r="HN86" s="51"/>
      <c r="HO86" s="51"/>
      <c r="HP86" s="51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  <c r="ID86" s="51"/>
      <c r="IE86" s="51"/>
      <c r="IF86" s="51"/>
      <c r="IG86" s="51"/>
      <c r="IH86" s="51"/>
      <c r="II86" s="51"/>
      <c r="IJ86" s="51"/>
      <c r="IK86" s="51"/>
      <c r="IL86" s="51"/>
      <c r="IM86" s="51"/>
      <c r="IN86" s="51"/>
      <c r="IO86" s="51"/>
      <c r="IP86" s="51"/>
      <c r="IQ86" s="51"/>
      <c r="IR86" s="51"/>
      <c r="IS86" s="51"/>
      <c r="IT86" s="51"/>
      <c r="IU86" s="51"/>
      <c r="IV86" s="51"/>
      <c r="IW86" s="51"/>
      <c r="IX86" s="51"/>
      <c r="IY86" s="51"/>
      <c r="IZ86" s="51"/>
      <c r="JA86" s="51"/>
      <c r="JB86" s="51"/>
      <c r="JC86" s="51"/>
      <c r="JD86" s="51"/>
      <c r="JE86" s="51"/>
      <c r="JF86" s="51"/>
      <c r="JG86" s="51"/>
      <c r="JH86" s="51"/>
      <c r="JI86" s="51"/>
      <c r="JJ86" s="51"/>
      <c r="JK86" s="51"/>
      <c r="JL86" s="51"/>
      <c r="JM86" s="51"/>
      <c r="JN86" s="51"/>
      <c r="JO86" s="51"/>
      <c r="JP86" s="51"/>
      <c r="JQ86" s="51"/>
      <c r="JR86" s="51"/>
      <c r="JS86" s="51"/>
      <c r="JT86" s="51"/>
      <c r="JU86" s="51"/>
      <c r="JV86" s="51"/>
      <c r="JW86" s="51"/>
      <c r="JX86" s="51"/>
      <c r="JY86" s="51"/>
      <c r="JZ86" s="51"/>
      <c r="KA86" s="51"/>
      <c r="KB86" s="51"/>
      <c r="KC86" s="51"/>
      <c r="KD86" s="51"/>
      <c r="KE86" s="51"/>
      <c r="KF86" s="51"/>
      <c r="KG86" s="51"/>
      <c r="KH86" s="51"/>
      <c r="KI86" s="51"/>
      <c r="KJ86" s="51"/>
      <c r="KK86" s="51"/>
      <c r="KL86" s="51"/>
      <c r="KM86" s="51"/>
      <c r="KN86" s="51"/>
      <c r="KO86" s="51"/>
      <c r="KP86" s="51"/>
      <c r="KQ86" s="51"/>
      <c r="KR86" s="51"/>
      <c r="KS86" s="51"/>
      <c r="KT86" s="51"/>
      <c r="KU86" s="51"/>
      <c r="KV86" s="51"/>
      <c r="KW86" s="51"/>
      <c r="KX86" s="51"/>
      <c r="KY86" s="51"/>
      <c r="KZ86" s="51"/>
      <c r="LA86" s="51"/>
      <c r="LB86" s="51"/>
      <c r="LC86" s="51"/>
      <c r="LD86" s="51"/>
      <c r="LE86" s="51"/>
      <c r="LF86" s="51"/>
      <c r="LG86" s="51"/>
      <c r="LH86" s="51"/>
      <c r="LI86" s="51"/>
      <c r="LJ86" s="51"/>
      <c r="LK86" s="51"/>
      <c r="LL86" s="51"/>
      <c r="LM86" s="51"/>
      <c r="LN86" s="51"/>
      <c r="LO86" s="51"/>
      <c r="LP86" s="51"/>
      <c r="LQ86" s="51"/>
      <c r="LR86" s="51"/>
      <c r="LS86" s="51"/>
      <c r="LT86" s="51"/>
      <c r="LU86" s="51"/>
      <c r="LV86" s="51"/>
      <c r="LW86" s="51"/>
      <c r="LX86" s="51"/>
      <c r="LY86" s="51"/>
      <c r="LZ86" s="51"/>
      <c r="MA86" s="51"/>
      <c r="MB86" s="51"/>
      <c r="MC86" s="51"/>
      <c r="MD86" s="51"/>
      <c r="ME86" s="51"/>
      <c r="MF86" s="51"/>
      <c r="MG86" s="51"/>
      <c r="MH86" s="51"/>
      <c r="MI86" s="51"/>
      <c r="MJ86" s="51"/>
      <c r="MK86" s="51"/>
      <c r="ML86" s="51"/>
      <c r="MM86" s="51"/>
      <c r="MN86" s="51"/>
      <c r="MO86" s="51"/>
      <c r="MP86" s="51"/>
      <c r="MQ86" s="51"/>
      <c r="MR86" s="51"/>
    </row>
    <row r="87" customHeight="1" spans="7:356">
      <c r="G87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0"/>
      <c r="CQ87" s="50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0"/>
      <c r="EE87" s="50"/>
      <c r="EF87" s="50"/>
      <c r="EG87" s="50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  <c r="FL87" s="51"/>
      <c r="FM87" s="51"/>
      <c r="FN87" s="51"/>
      <c r="FO87" s="51"/>
      <c r="FP87" s="51"/>
      <c r="FQ87" s="51"/>
      <c r="FR87" s="51"/>
      <c r="FS87" s="51"/>
      <c r="FT87" s="51"/>
      <c r="FU87" s="51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1"/>
      <c r="GO87" s="51"/>
      <c r="GP87" s="51"/>
      <c r="GQ87" s="51"/>
      <c r="GR87" s="51"/>
      <c r="GS87" s="51"/>
      <c r="GT87" s="51"/>
      <c r="GU87" s="51"/>
      <c r="GV87" s="51"/>
      <c r="GW87" s="51"/>
      <c r="GX87" s="51"/>
      <c r="GY87" s="51"/>
      <c r="GZ87" s="51"/>
      <c r="HA87" s="51"/>
      <c r="HB87" s="51"/>
      <c r="HC87" s="51"/>
      <c r="HD87" s="51"/>
      <c r="HE87" s="51"/>
      <c r="HF87" s="51"/>
      <c r="HG87" s="51"/>
      <c r="HH87" s="51"/>
      <c r="HI87" s="51"/>
      <c r="HJ87" s="51"/>
      <c r="HK87" s="51"/>
      <c r="HL87" s="51"/>
      <c r="HM87" s="51"/>
      <c r="HN87" s="51"/>
      <c r="HO87" s="51"/>
      <c r="HP87" s="51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  <c r="ID87" s="51"/>
      <c r="IE87" s="51"/>
      <c r="IF87" s="51"/>
      <c r="IG87" s="51"/>
      <c r="IH87" s="51"/>
      <c r="II87" s="51"/>
      <c r="IJ87" s="51"/>
      <c r="IK87" s="51"/>
      <c r="IL87" s="51"/>
      <c r="IM87" s="51"/>
      <c r="IN87" s="51"/>
      <c r="IO87" s="51"/>
      <c r="IP87" s="51"/>
      <c r="IQ87" s="51"/>
      <c r="IR87" s="51"/>
      <c r="IS87" s="51"/>
      <c r="IT87" s="51"/>
      <c r="IU87" s="51"/>
      <c r="IV87" s="51"/>
      <c r="IW87" s="51"/>
      <c r="IX87" s="51"/>
      <c r="IY87" s="51"/>
      <c r="IZ87" s="51"/>
      <c r="JA87" s="51"/>
      <c r="JB87" s="51"/>
      <c r="JC87" s="51"/>
      <c r="JD87" s="51"/>
      <c r="JE87" s="51"/>
      <c r="JF87" s="51"/>
      <c r="JG87" s="51"/>
      <c r="JH87" s="51"/>
      <c r="JI87" s="51"/>
      <c r="JJ87" s="51"/>
      <c r="JK87" s="51"/>
      <c r="JL87" s="51"/>
      <c r="JM87" s="51"/>
      <c r="JN87" s="51"/>
      <c r="JO87" s="51"/>
      <c r="JP87" s="51"/>
      <c r="JQ87" s="51"/>
      <c r="JR87" s="51"/>
      <c r="JS87" s="51"/>
      <c r="JT87" s="51"/>
      <c r="JU87" s="51"/>
      <c r="JV87" s="51"/>
      <c r="JW87" s="51"/>
      <c r="JX87" s="51"/>
      <c r="JY87" s="51"/>
      <c r="JZ87" s="51"/>
      <c r="KA87" s="51"/>
      <c r="KB87" s="51"/>
      <c r="KC87" s="51"/>
      <c r="KD87" s="51"/>
      <c r="KE87" s="51"/>
      <c r="KF87" s="51"/>
      <c r="KG87" s="51"/>
      <c r="KH87" s="51"/>
      <c r="KI87" s="51"/>
      <c r="KJ87" s="51"/>
      <c r="KK87" s="51"/>
      <c r="KL87" s="51"/>
      <c r="KM87" s="51"/>
      <c r="KN87" s="51"/>
      <c r="KO87" s="51"/>
      <c r="KP87" s="51"/>
      <c r="KQ87" s="51"/>
      <c r="KR87" s="51"/>
      <c r="KS87" s="51"/>
      <c r="KT87" s="51"/>
      <c r="KU87" s="51"/>
      <c r="KV87" s="51"/>
      <c r="KW87" s="51"/>
      <c r="KX87" s="51"/>
      <c r="KY87" s="51"/>
      <c r="KZ87" s="51"/>
      <c r="LA87" s="51"/>
      <c r="LB87" s="51"/>
      <c r="LC87" s="51"/>
      <c r="LD87" s="51"/>
      <c r="LE87" s="51"/>
      <c r="LF87" s="51"/>
      <c r="LG87" s="51"/>
      <c r="LH87" s="51"/>
      <c r="LI87" s="51"/>
      <c r="LJ87" s="51"/>
      <c r="LK87" s="51"/>
      <c r="LL87" s="51"/>
      <c r="LM87" s="51"/>
      <c r="LN87" s="51"/>
      <c r="LO87" s="51"/>
      <c r="LP87" s="51"/>
      <c r="LQ87" s="51"/>
      <c r="LR87" s="51"/>
      <c r="LS87" s="51"/>
      <c r="LT87" s="51"/>
      <c r="LU87" s="51"/>
      <c r="LV87" s="51"/>
      <c r="LW87" s="51"/>
      <c r="LX87" s="51"/>
      <c r="LY87" s="51"/>
      <c r="LZ87" s="51"/>
      <c r="MA87" s="51"/>
      <c r="MB87" s="51"/>
      <c r="MC87" s="51"/>
      <c r="MD87" s="51"/>
      <c r="ME87" s="51"/>
      <c r="MF87" s="51"/>
      <c r="MG87" s="51"/>
      <c r="MH87" s="51"/>
      <c r="MI87" s="51"/>
      <c r="MJ87" s="51"/>
      <c r="MK87" s="51"/>
      <c r="ML87" s="51"/>
      <c r="MM87" s="51"/>
      <c r="MN87" s="51"/>
      <c r="MO87" s="51"/>
      <c r="MP87" s="51"/>
      <c r="MQ87" s="51"/>
      <c r="MR87" s="51"/>
    </row>
    <row r="88" customHeight="1" spans="8:356"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0"/>
      <c r="CQ88" s="50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0"/>
      <c r="EE88" s="50"/>
      <c r="EF88" s="50"/>
      <c r="EG88" s="50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  <c r="FL88" s="51"/>
      <c r="FM88" s="51"/>
      <c r="FN88" s="51"/>
      <c r="FO88" s="51"/>
      <c r="FP88" s="51"/>
      <c r="FQ88" s="51"/>
      <c r="FR88" s="51"/>
      <c r="FS88" s="51"/>
      <c r="FT88" s="51"/>
      <c r="FU88" s="51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1"/>
      <c r="GO88" s="51"/>
      <c r="GP88" s="51"/>
      <c r="GQ88" s="51"/>
      <c r="GR88" s="51"/>
      <c r="GS88" s="51"/>
      <c r="GT88" s="51"/>
      <c r="GU88" s="51"/>
      <c r="GV88" s="51"/>
      <c r="GW88" s="51"/>
      <c r="GX88" s="51"/>
      <c r="GY88" s="51"/>
      <c r="GZ88" s="51"/>
      <c r="HA88" s="51"/>
      <c r="HB88" s="51"/>
      <c r="HC88" s="51"/>
      <c r="HD88" s="51"/>
      <c r="HE88" s="51"/>
      <c r="HF88" s="51"/>
      <c r="HG88" s="51"/>
      <c r="HH88" s="51"/>
      <c r="HI88" s="51"/>
      <c r="HJ88" s="51"/>
      <c r="HK88" s="51"/>
      <c r="HL88" s="51"/>
      <c r="HM88" s="51"/>
      <c r="HN88" s="51"/>
      <c r="HO88" s="51"/>
      <c r="HP88" s="51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  <c r="ID88" s="51"/>
      <c r="IE88" s="51"/>
      <c r="IF88" s="51"/>
      <c r="IG88" s="51"/>
      <c r="IH88" s="51"/>
      <c r="II88" s="51"/>
      <c r="IJ88" s="51"/>
      <c r="IK88" s="51"/>
      <c r="IL88" s="51"/>
      <c r="IM88" s="51"/>
      <c r="IN88" s="51"/>
      <c r="IO88" s="51"/>
      <c r="IP88" s="51"/>
      <c r="IQ88" s="51"/>
      <c r="IR88" s="51"/>
      <c r="IS88" s="51"/>
      <c r="IT88" s="51"/>
      <c r="IU88" s="51"/>
      <c r="IV88" s="51"/>
      <c r="IW88" s="51"/>
      <c r="IX88" s="51"/>
      <c r="IY88" s="51"/>
      <c r="IZ88" s="51"/>
      <c r="JA88" s="51"/>
      <c r="JB88" s="51"/>
      <c r="JC88" s="51"/>
      <c r="JD88" s="51"/>
      <c r="JE88" s="51"/>
      <c r="JF88" s="51"/>
      <c r="JG88" s="51"/>
      <c r="JH88" s="51"/>
      <c r="JI88" s="51"/>
      <c r="JJ88" s="51"/>
      <c r="JK88" s="51"/>
      <c r="JL88" s="51"/>
      <c r="JM88" s="51"/>
      <c r="JN88" s="51"/>
      <c r="JO88" s="51"/>
      <c r="JP88" s="51"/>
      <c r="JQ88" s="51"/>
      <c r="JR88" s="51"/>
      <c r="JS88" s="51"/>
      <c r="JT88" s="51"/>
      <c r="JU88" s="51"/>
      <c r="JV88" s="51"/>
      <c r="JW88" s="51"/>
      <c r="JX88" s="51"/>
      <c r="JY88" s="51"/>
      <c r="JZ88" s="51"/>
      <c r="KA88" s="51"/>
      <c r="KB88" s="51"/>
      <c r="KC88" s="51"/>
      <c r="KD88" s="51"/>
      <c r="KE88" s="51"/>
      <c r="KF88" s="51"/>
      <c r="KG88" s="51"/>
      <c r="KH88" s="51"/>
      <c r="KI88" s="51"/>
      <c r="KJ88" s="51"/>
      <c r="KK88" s="51"/>
      <c r="KL88" s="51"/>
      <c r="KM88" s="51"/>
      <c r="KN88" s="51"/>
      <c r="KO88" s="51"/>
      <c r="KP88" s="51"/>
      <c r="KQ88" s="51"/>
      <c r="KR88" s="51"/>
      <c r="KS88" s="51"/>
      <c r="KT88" s="51"/>
      <c r="KU88" s="51"/>
      <c r="KV88" s="51"/>
      <c r="KW88" s="51"/>
      <c r="KX88" s="51"/>
      <c r="KY88" s="51"/>
      <c r="KZ88" s="51"/>
      <c r="LA88" s="51"/>
      <c r="LB88" s="51"/>
      <c r="LC88" s="51"/>
      <c r="LD88" s="51"/>
      <c r="LE88" s="51"/>
      <c r="LF88" s="51"/>
      <c r="LG88" s="51"/>
      <c r="LH88" s="51"/>
      <c r="LI88" s="51"/>
      <c r="LJ88" s="51"/>
      <c r="LK88" s="51"/>
      <c r="LL88" s="51"/>
      <c r="LM88" s="51"/>
      <c r="LN88" s="51"/>
      <c r="LO88" s="51"/>
      <c r="LP88" s="51"/>
      <c r="LQ88" s="51"/>
      <c r="LR88" s="51"/>
      <c r="LS88" s="51"/>
      <c r="LT88" s="51"/>
      <c r="LU88" s="51"/>
      <c r="LV88" s="51"/>
      <c r="LW88" s="51"/>
      <c r="LX88" s="51"/>
      <c r="LY88" s="51"/>
      <c r="LZ88" s="51"/>
      <c r="MA88" s="51"/>
      <c r="MB88" s="51"/>
      <c r="MC88" s="51"/>
      <c r="MD88" s="51"/>
      <c r="ME88" s="51"/>
      <c r="MF88" s="51"/>
      <c r="MG88" s="51"/>
      <c r="MH88" s="51"/>
      <c r="MI88" s="51"/>
      <c r="MJ88" s="51"/>
      <c r="MK88" s="51"/>
      <c r="ML88" s="51"/>
      <c r="MM88" s="51"/>
      <c r="MN88" s="51"/>
      <c r="MO88" s="51"/>
      <c r="MP88" s="51"/>
      <c r="MQ88" s="51"/>
      <c r="MR88" s="51"/>
    </row>
    <row r="89" customHeight="1" spans="8:356"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0"/>
      <c r="CQ89" s="50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0"/>
      <c r="EE89" s="50"/>
      <c r="EF89" s="50"/>
      <c r="EG89" s="50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  <c r="IR89" s="51"/>
      <c r="IS89" s="51"/>
      <c r="IT89" s="51"/>
      <c r="IU89" s="51"/>
      <c r="IV89" s="51"/>
      <c r="IW89" s="51"/>
      <c r="IX89" s="51"/>
      <c r="IY89" s="51"/>
      <c r="IZ89" s="51"/>
      <c r="JA89" s="51"/>
      <c r="JB89" s="51"/>
      <c r="JC89" s="51"/>
      <c r="JD89" s="51"/>
      <c r="JE89" s="51"/>
      <c r="JF89" s="51"/>
      <c r="JG89" s="51"/>
      <c r="JH89" s="51"/>
      <c r="JI89" s="51"/>
      <c r="JJ89" s="51"/>
      <c r="JK89" s="51"/>
      <c r="JL89" s="51"/>
      <c r="JM89" s="51"/>
      <c r="JN89" s="51"/>
      <c r="JO89" s="51"/>
      <c r="JP89" s="51"/>
      <c r="JQ89" s="51"/>
      <c r="JR89" s="51"/>
      <c r="JS89" s="51"/>
      <c r="JT89" s="51"/>
      <c r="JU89" s="51"/>
      <c r="JV89" s="51"/>
      <c r="JW89" s="51"/>
      <c r="JX89" s="51"/>
      <c r="JY89" s="51"/>
      <c r="JZ89" s="51"/>
      <c r="KA89" s="51"/>
      <c r="KB89" s="51"/>
      <c r="KC89" s="51"/>
      <c r="KD89" s="51"/>
      <c r="KE89" s="51"/>
      <c r="KF89" s="51"/>
      <c r="KG89" s="51"/>
      <c r="KH89" s="51"/>
      <c r="KI89" s="51"/>
      <c r="KJ89" s="51"/>
      <c r="KK89" s="51"/>
      <c r="KL89" s="51"/>
      <c r="KM89" s="51"/>
      <c r="KN89" s="51"/>
      <c r="KO89" s="51"/>
      <c r="KP89" s="51"/>
      <c r="KQ89" s="51"/>
      <c r="KR89" s="51"/>
      <c r="KS89" s="51"/>
      <c r="KT89" s="51"/>
      <c r="KU89" s="51"/>
      <c r="KV89" s="51"/>
      <c r="KW89" s="51"/>
      <c r="KX89" s="51"/>
      <c r="KY89" s="51"/>
      <c r="KZ89" s="51"/>
      <c r="LA89" s="51"/>
      <c r="LB89" s="51"/>
      <c r="LC89" s="51"/>
      <c r="LD89" s="51"/>
      <c r="LE89" s="51"/>
      <c r="LF89" s="51"/>
      <c r="LG89" s="51"/>
      <c r="LH89" s="51"/>
      <c r="LI89" s="51"/>
      <c r="LJ89" s="51"/>
      <c r="LK89" s="51"/>
      <c r="LL89" s="51"/>
      <c r="LM89" s="51"/>
      <c r="LN89" s="51"/>
      <c r="LO89" s="51"/>
      <c r="LP89" s="51"/>
      <c r="LQ89" s="51"/>
      <c r="LR89" s="51"/>
      <c r="LS89" s="51"/>
      <c r="LT89" s="51"/>
      <c r="LU89" s="51"/>
      <c r="LV89" s="51"/>
      <c r="LW89" s="51"/>
      <c r="LX89" s="51"/>
      <c r="LY89" s="51"/>
      <c r="LZ89" s="51"/>
      <c r="MA89" s="51"/>
      <c r="MB89" s="51"/>
      <c r="MC89" s="51"/>
      <c r="MD89" s="51"/>
      <c r="ME89" s="51"/>
      <c r="MF89" s="51"/>
      <c r="MG89" s="51"/>
      <c r="MH89" s="51"/>
      <c r="MI89" s="51"/>
      <c r="MJ89" s="51"/>
      <c r="MK89" s="51"/>
      <c r="ML89" s="51"/>
      <c r="MM89" s="51"/>
      <c r="MN89" s="51"/>
      <c r="MO89" s="51"/>
      <c r="MP89" s="51"/>
      <c r="MQ89" s="51"/>
      <c r="MR89" s="51"/>
    </row>
    <row r="90" customHeight="1" spans="8:356"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0"/>
      <c r="CQ90" s="50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0"/>
      <c r="EE90" s="50"/>
      <c r="EF90" s="50"/>
      <c r="EG90" s="50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51"/>
      <c r="FN90" s="51"/>
      <c r="FO90" s="51"/>
      <c r="FP90" s="51"/>
      <c r="FQ90" s="51"/>
      <c r="FR90" s="51"/>
      <c r="FS90" s="51"/>
      <c r="FT90" s="51"/>
      <c r="FU90" s="51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  <c r="IR90" s="51"/>
      <c r="IS90" s="51"/>
      <c r="IT90" s="51"/>
      <c r="IU90" s="51"/>
      <c r="IV90" s="51"/>
      <c r="IW90" s="51"/>
      <c r="IX90" s="51"/>
      <c r="IY90" s="51"/>
      <c r="IZ90" s="51"/>
      <c r="JA90" s="51"/>
      <c r="JB90" s="51"/>
      <c r="JC90" s="51"/>
      <c r="JD90" s="51"/>
      <c r="JE90" s="51"/>
      <c r="JF90" s="51"/>
      <c r="JG90" s="51"/>
      <c r="JH90" s="51"/>
      <c r="JI90" s="51"/>
      <c r="JJ90" s="51"/>
      <c r="JK90" s="51"/>
      <c r="JL90" s="51"/>
      <c r="JM90" s="51"/>
      <c r="JN90" s="51"/>
      <c r="JO90" s="51"/>
      <c r="JP90" s="51"/>
      <c r="JQ90" s="51"/>
      <c r="JR90" s="51"/>
      <c r="JS90" s="51"/>
      <c r="JT90" s="51"/>
      <c r="JU90" s="51"/>
      <c r="JV90" s="51"/>
      <c r="JW90" s="51"/>
      <c r="JX90" s="51"/>
      <c r="JY90" s="51"/>
      <c r="JZ90" s="51"/>
      <c r="KA90" s="51"/>
      <c r="KB90" s="51"/>
      <c r="KC90" s="51"/>
      <c r="KD90" s="51"/>
      <c r="KE90" s="51"/>
      <c r="KF90" s="51"/>
      <c r="KG90" s="51"/>
      <c r="KH90" s="51"/>
      <c r="KI90" s="51"/>
      <c r="KJ90" s="51"/>
      <c r="KK90" s="51"/>
      <c r="KL90" s="51"/>
      <c r="KM90" s="51"/>
      <c r="KN90" s="51"/>
      <c r="KO90" s="51"/>
      <c r="KP90" s="51"/>
      <c r="KQ90" s="51"/>
      <c r="KR90" s="51"/>
      <c r="KS90" s="51"/>
      <c r="KT90" s="51"/>
      <c r="KU90" s="51"/>
      <c r="KV90" s="51"/>
      <c r="KW90" s="51"/>
      <c r="KX90" s="51"/>
      <c r="KY90" s="51"/>
      <c r="KZ90" s="51"/>
      <c r="LA90" s="51"/>
      <c r="LB90" s="51"/>
      <c r="LC90" s="51"/>
      <c r="LD90" s="51"/>
      <c r="LE90" s="51"/>
      <c r="LF90" s="51"/>
      <c r="LG90" s="51"/>
      <c r="LH90" s="51"/>
      <c r="LI90" s="51"/>
      <c r="LJ90" s="51"/>
      <c r="LK90" s="51"/>
      <c r="LL90" s="51"/>
      <c r="LM90" s="51"/>
      <c r="LN90" s="51"/>
      <c r="LO90" s="51"/>
      <c r="LP90" s="51"/>
      <c r="LQ90" s="51"/>
      <c r="LR90" s="51"/>
      <c r="LS90" s="51"/>
      <c r="LT90" s="51"/>
      <c r="LU90" s="51"/>
      <c r="LV90" s="51"/>
      <c r="LW90" s="51"/>
      <c r="LX90" s="51"/>
      <c r="LY90" s="51"/>
      <c r="LZ90" s="51"/>
      <c r="MA90" s="51"/>
      <c r="MB90" s="51"/>
      <c r="MC90" s="51"/>
      <c r="MD90" s="51"/>
      <c r="ME90" s="51"/>
      <c r="MF90" s="51"/>
      <c r="MG90" s="51"/>
      <c r="MH90" s="51"/>
      <c r="MI90" s="51"/>
      <c r="MJ90" s="51"/>
      <c r="MK90" s="51"/>
      <c r="ML90" s="51"/>
      <c r="MM90" s="51"/>
      <c r="MN90" s="51"/>
      <c r="MO90" s="51"/>
      <c r="MP90" s="51"/>
      <c r="MQ90" s="51"/>
      <c r="MR90" s="51"/>
    </row>
    <row r="91" customHeight="1" spans="8:356"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0"/>
      <c r="CQ91" s="50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0"/>
      <c r="EE91" s="50"/>
      <c r="EF91" s="50"/>
      <c r="EG91" s="50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51"/>
      <c r="FN91" s="51"/>
      <c r="FO91" s="51"/>
      <c r="FP91" s="51"/>
      <c r="FQ91" s="51"/>
      <c r="FR91" s="51"/>
      <c r="FS91" s="51"/>
      <c r="FT91" s="51"/>
      <c r="FU91" s="51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  <c r="ID91" s="51"/>
      <c r="IE91" s="51"/>
      <c r="IF91" s="51"/>
      <c r="IG91" s="51"/>
      <c r="IH91" s="51"/>
      <c r="II91" s="51"/>
      <c r="IJ91" s="51"/>
      <c r="IK91" s="51"/>
      <c r="IL91" s="51"/>
      <c r="IM91" s="51"/>
      <c r="IN91" s="51"/>
      <c r="IO91" s="51"/>
      <c r="IP91" s="51"/>
      <c r="IQ91" s="51"/>
      <c r="IR91" s="51"/>
      <c r="IS91" s="51"/>
      <c r="IT91" s="51"/>
      <c r="IU91" s="51"/>
      <c r="IV91" s="51"/>
      <c r="IW91" s="51"/>
      <c r="IX91" s="51"/>
      <c r="IY91" s="51"/>
      <c r="IZ91" s="51"/>
      <c r="JA91" s="51"/>
      <c r="JB91" s="51"/>
      <c r="JC91" s="51"/>
      <c r="JD91" s="51"/>
      <c r="JE91" s="51"/>
      <c r="JF91" s="51"/>
      <c r="JG91" s="51"/>
      <c r="JH91" s="51"/>
      <c r="JI91" s="51"/>
      <c r="JJ91" s="51"/>
      <c r="JK91" s="51"/>
      <c r="JL91" s="51"/>
      <c r="JM91" s="51"/>
      <c r="JN91" s="51"/>
      <c r="JO91" s="51"/>
      <c r="JP91" s="51"/>
      <c r="JQ91" s="51"/>
      <c r="JR91" s="51"/>
      <c r="JS91" s="51"/>
      <c r="JT91" s="51"/>
      <c r="JU91" s="51"/>
      <c r="JV91" s="51"/>
      <c r="JW91" s="51"/>
      <c r="JX91" s="51"/>
      <c r="JY91" s="51"/>
      <c r="JZ91" s="51"/>
      <c r="KA91" s="51"/>
      <c r="KB91" s="51"/>
      <c r="KC91" s="51"/>
      <c r="KD91" s="51"/>
      <c r="KE91" s="51"/>
      <c r="KF91" s="51"/>
      <c r="KG91" s="51"/>
      <c r="KH91" s="51"/>
      <c r="KI91" s="51"/>
      <c r="KJ91" s="51"/>
      <c r="KK91" s="51"/>
      <c r="KL91" s="51"/>
      <c r="KM91" s="51"/>
      <c r="KN91" s="51"/>
      <c r="KO91" s="51"/>
      <c r="KP91" s="51"/>
      <c r="KQ91" s="51"/>
      <c r="KR91" s="51"/>
      <c r="KS91" s="51"/>
      <c r="KT91" s="51"/>
      <c r="KU91" s="51"/>
      <c r="KV91" s="51"/>
      <c r="KW91" s="51"/>
      <c r="KX91" s="51"/>
      <c r="KY91" s="51"/>
      <c r="KZ91" s="51"/>
      <c r="LA91" s="51"/>
      <c r="LB91" s="51"/>
      <c r="LC91" s="51"/>
      <c r="LD91" s="51"/>
      <c r="LE91" s="51"/>
      <c r="LF91" s="51"/>
      <c r="LG91" s="51"/>
      <c r="LH91" s="51"/>
      <c r="LI91" s="51"/>
      <c r="LJ91" s="51"/>
      <c r="LK91" s="51"/>
      <c r="LL91" s="51"/>
      <c r="LM91" s="51"/>
      <c r="LN91" s="51"/>
      <c r="LO91" s="51"/>
      <c r="LP91" s="51"/>
      <c r="LQ91" s="51"/>
      <c r="LR91" s="51"/>
      <c r="LS91" s="51"/>
      <c r="LT91" s="51"/>
      <c r="LU91" s="51"/>
      <c r="LV91" s="51"/>
      <c r="LW91" s="51"/>
      <c r="LX91" s="51"/>
      <c r="LY91" s="51"/>
      <c r="LZ91" s="51"/>
      <c r="MA91" s="51"/>
      <c r="MB91" s="51"/>
      <c r="MC91" s="51"/>
      <c r="MD91" s="51"/>
      <c r="ME91" s="51"/>
      <c r="MF91" s="51"/>
      <c r="MG91" s="51"/>
      <c r="MH91" s="51"/>
      <c r="MI91" s="51"/>
      <c r="MJ91" s="51"/>
      <c r="MK91" s="51"/>
      <c r="ML91" s="51"/>
      <c r="MM91" s="51"/>
      <c r="MN91" s="51"/>
      <c r="MO91" s="51"/>
      <c r="MP91" s="51"/>
      <c r="MQ91" s="51"/>
      <c r="MR91" s="51"/>
    </row>
    <row r="92" customHeight="1" spans="1:356">
      <c r="A92"/>
      <c r="B92"/>
      <c r="C92"/>
      <c r="D92"/>
      <c r="E92"/>
      <c r="F92"/>
      <c r="G92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50"/>
      <c r="FD92" s="50"/>
      <c r="FE92" s="50"/>
      <c r="FF92" s="50"/>
      <c r="FG92" s="50"/>
      <c r="FH92" s="50"/>
      <c r="FI92" s="50"/>
      <c r="FJ92" s="50"/>
      <c r="FK92" s="50"/>
      <c r="FL92" s="50"/>
      <c r="FM92" s="50"/>
      <c r="FN92" s="50"/>
      <c r="FO92" s="50"/>
      <c r="FP92" s="50"/>
      <c r="FQ92" s="50"/>
      <c r="FR92" s="50"/>
      <c r="FS92" s="50"/>
      <c r="FT92" s="50"/>
      <c r="FU92" s="50"/>
      <c r="FV92" s="50"/>
      <c r="FW92" s="50"/>
      <c r="FX92" s="50"/>
      <c r="FY92" s="50"/>
      <c r="FZ92" s="50"/>
      <c r="GA92" s="50"/>
      <c r="GB92" s="50"/>
      <c r="GC92" s="50"/>
      <c r="GD92" s="50"/>
      <c r="GE92" s="50"/>
      <c r="GF92" s="50"/>
      <c r="GG92" s="50"/>
      <c r="GH92" s="50"/>
      <c r="GI92" s="50"/>
      <c r="GJ92" s="50"/>
      <c r="GK92" s="50"/>
      <c r="GL92" s="50"/>
      <c r="GM92" s="50"/>
      <c r="GN92" s="50"/>
      <c r="GO92" s="50"/>
      <c r="GP92" s="50"/>
      <c r="GQ92" s="50"/>
      <c r="GR92" s="50"/>
      <c r="GS92" s="50"/>
      <c r="GT92" s="50"/>
      <c r="GU92" s="50"/>
      <c r="GV92" s="50"/>
      <c r="GW92" s="50"/>
      <c r="GX92" s="50"/>
      <c r="GY92" s="50"/>
      <c r="GZ92" s="50"/>
      <c r="HA92" s="50"/>
      <c r="HB92" s="50"/>
      <c r="HC92" s="50"/>
      <c r="HD92" s="50"/>
      <c r="HE92" s="50"/>
      <c r="HF92" s="50"/>
      <c r="HG92" s="50"/>
      <c r="HH92" s="50"/>
      <c r="HI92" s="50"/>
      <c r="HJ92" s="50"/>
      <c r="HK92" s="50"/>
      <c r="HL92" s="50"/>
      <c r="HM92" s="50"/>
      <c r="HN92" s="50"/>
      <c r="HO92" s="50"/>
      <c r="HP92" s="50"/>
      <c r="HQ92" s="50"/>
      <c r="HR92" s="50"/>
      <c r="HS92" s="50"/>
      <c r="HT92" s="50"/>
      <c r="HU92" s="50"/>
      <c r="HV92" s="50"/>
      <c r="HW92" s="50"/>
      <c r="HX92" s="50"/>
      <c r="HY92" s="50"/>
      <c r="HZ92" s="50"/>
      <c r="IA92" s="50"/>
      <c r="IB92" s="50"/>
      <c r="IC92" s="50"/>
      <c r="ID92" s="50"/>
      <c r="IE92" s="50"/>
      <c r="IF92" s="50"/>
      <c r="IG92" s="50"/>
      <c r="IH92" s="50"/>
      <c r="II92" s="50"/>
      <c r="IJ92" s="50"/>
      <c r="IK92" s="50"/>
      <c r="IL92" s="50"/>
      <c r="IM92" s="50"/>
      <c r="IN92" s="50"/>
      <c r="IO92" s="50"/>
      <c r="IP92" s="50"/>
      <c r="IQ92" s="50"/>
      <c r="IR92" s="50"/>
      <c r="IS92" s="50"/>
      <c r="IT92" s="50"/>
      <c r="IU92" s="50"/>
      <c r="IV92" s="50"/>
      <c r="IW92" s="50"/>
      <c r="IX92" s="50"/>
      <c r="IY92" s="50"/>
      <c r="IZ92" s="50"/>
      <c r="JA92" s="50"/>
      <c r="JB92" s="50"/>
      <c r="JC92" s="50"/>
      <c r="JD92" s="50"/>
      <c r="JE92" s="50"/>
      <c r="JF92" s="50"/>
      <c r="JG92" s="50"/>
      <c r="JH92" s="50"/>
      <c r="JI92" s="50"/>
      <c r="JJ92" s="50"/>
      <c r="JK92" s="50"/>
      <c r="JL92" s="50"/>
      <c r="JM92" s="50"/>
      <c r="JN92" s="50"/>
      <c r="JO92" s="50"/>
      <c r="JP92" s="50"/>
      <c r="JQ92" s="50"/>
      <c r="JR92" s="50"/>
      <c r="JS92" s="50"/>
      <c r="JT92" s="50"/>
      <c r="JU92" s="50"/>
      <c r="JV92" s="50"/>
      <c r="JW92" s="50"/>
      <c r="JX92" s="50"/>
      <c r="JY92" s="50"/>
      <c r="JZ92" s="50"/>
      <c r="KA92" s="50"/>
      <c r="KB92" s="50"/>
      <c r="KC92" s="50"/>
      <c r="KD92" s="50"/>
      <c r="KE92" s="50"/>
      <c r="KF92" s="50"/>
      <c r="KG92" s="50"/>
      <c r="KH92" s="50"/>
      <c r="KI92" s="50"/>
      <c r="KJ92" s="50"/>
      <c r="KK92" s="50"/>
      <c r="KL92" s="50"/>
      <c r="KM92" s="50"/>
      <c r="KN92" s="50"/>
      <c r="KO92" s="50"/>
      <c r="KP92" s="50"/>
      <c r="KQ92" s="50"/>
      <c r="KR92" s="50"/>
      <c r="KS92" s="50"/>
      <c r="KT92" s="50"/>
      <c r="KU92" s="50"/>
      <c r="KV92" s="50"/>
      <c r="KW92" s="50"/>
      <c r="KX92" s="50"/>
      <c r="KY92" s="50"/>
      <c r="KZ92" s="50"/>
      <c r="LA92" s="50"/>
      <c r="LB92" s="50"/>
      <c r="LC92" s="50"/>
      <c r="LD92" s="50"/>
      <c r="LE92" s="50"/>
      <c r="LF92" s="50"/>
      <c r="LG92" s="50"/>
      <c r="LH92" s="50"/>
      <c r="LI92" s="50"/>
      <c r="LJ92" s="50"/>
      <c r="LK92" s="50"/>
      <c r="LL92" s="50"/>
      <c r="LM92" s="50"/>
      <c r="LN92" s="50"/>
      <c r="LO92" s="50"/>
      <c r="LP92" s="50"/>
      <c r="LQ92" s="50"/>
      <c r="LR92" s="50"/>
      <c r="LS92" s="50"/>
      <c r="LT92" s="50"/>
      <c r="LU92" s="50"/>
      <c r="LV92" s="50"/>
      <c r="LW92" s="50"/>
      <c r="LX92" s="50"/>
      <c r="LY92" s="50"/>
      <c r="LZ92" s="50"/>
      <c r="MA92" s="50"/>
      <c r="MB92" s="50"/>
      <c r="MC92" s="50"/>
      <c r="MD92" s="50"/>
      <c r="ME92" s="50"/>
      <c r="MF92" s="50"/>
      <c r="MG92" s="50"/>
      <c r="MH92" s="50"/>
      <c r="MI92" s="50"/>
      <c r="MJ92" s="50"/>
      <c r="MK92" s="50"/>
      <c r="ML92" s="50"/>
      <c r="MM92" s="50"/>
      <c r="MN92" s="50"/>
      <c r="MO92" s="50"/>
      <c r="MP92" s="50"/>
      <c r="MQ92" s="50"/>
      <c r="MR92" s="50"/>
    </row>
    <row r="93" customHeight="1" spans="1:356">
      <c r="A93"/>
      <c r="B93"/>
      <c r="C93"/>
      <c r="D93"/>
      <c r="E93"/>
      <c r="F93"/>
      <c r="G93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  <c r="EG93" s="50"/>
      <c r="EH93" s="50"/>
      <c r="EI93" s="50"/>
      <c r="EJ93" s="50"/>
      <c r="EK93" s="50"/>
      <c r="EL93" s="50"/>
      <c r="EM93" s="50"/>
      <c r="EN93" s="50"/>
      <c r="EO93" s="50"/>
      <c r="EP93" s="50"/>
      <c r="EQ93" s="50"/>
      <c r="ER93" s="50"/>
      <c r="ES93" s="50"/>
      <c r="ET93" s="50"/>
      <c r="EU93" s="50"/>
      <c r="EV93" s="50"/>
      <c r="EW93" s="50"/>
      <c r="EX93" s="50"/>
      <c r="EY93" s="50"/>
      <c r="EZ93" s="50"/>
      <c r="FA93" s="50"/>
      <c r="FB93" s="50"/>
      <c r="FC93" s="50"/>
      <c r="FD93" s="50"/>
      <c r="FE93" s="50"/>
      <c r="FF93" s="50"/>
      <c r="FG93" s="50"/>
      <c r="FH93" s="50"/>
      <c r="FI93" s="50"/>
      <c r="FJ93" s="50"/>
      <c r="FK93" s="50"/>
      <c r="FL93" s="50"/>
      <c r="FM93" s="50"/>
      <c r="FN93" s="50"/>
      <c r="FO93" s="50"/>
      <c r="FP93" s="50"/>
      <c r="FQ93" s="50"/>
      <c r="FR93" s="50"/>
      <c r="FS93" s="50"/>
      <c r="FT93" s="50"/>
      <c r="FU93" s="50"/>
      <c r="FV93" s="50"/>
      <c r="FW93" s="50"/>
      <c r="FX93" s="50"/>
      <c r="FY93" s="50"/>
      <c r="FZ93" s="50"/>
      <c r="GA93" s="50"/>
      <c r="GB93" s="50"/>
      <c r="GC93" s="50"/>
      <c r="GD93" s="50"/>
      <c r="GE93" s="50"/>
      <c r="GF93" s="50"/>
      <c r="GG93" s="50"/>
      <c r="GH93" s="50"/>
      <c r="GI93" s="50"/>
      <c r="GJ93" s="50"/>
      <c r="GK93" s="50"/>
      <c r="GL93" s="50"/>
      <c r="GM93" s="50"/>
      <c r="GN93" s="50"/>
      <c r="GO93" s="50"/>
      <c r="GP93" s="50"/>
      <c r="GQ93" s="50"/>
      <c r="GR93" s="50"/>
      <c r="GS93" s="50"/>
      <c r="GT93" s="50"/>
      <c r="GU93" s="50"/>
      <c r="GV93" s="50"/>
      <c r="GW93" s="50"/>
      <c r="GX93" s="50"/>
      <c r="GY93" s="50"/>
      <c r="GZ93" s="50"/>
      <c r="HA93" s="50"/>
      <c r="HB93" s="50"/>
      <c r="HC93" s="50"/>
      <c r="HD93" s="50"/>
      <c r="HE93" s="50"/>
      <c r="HF93" s="50"/>
      <c r="HG93" s="50"/>
      <c r="HH93" s="50"/>
      <c r="HI93" s="50"/>
      <c r="HJ93" s="50"/>
      <c r="HK93" s="50"/>
      <c r="HL93" s="50"/>
      <c r="HM93" s="50"/>
      <c r="HN93" s="50"/>
      <c r="HO93" s="50"/>
      <c r="HP93" s="50"/>
      <c r="HQ93" s="50"/>
      <c r="HR93" s="50"/>
      <c r="HS93" s="50"/>
      <c r="HT93" s="50"/>
      <c r="HU93" s="50"/>
      <c r="HV93" s="50"/>
      <c r="HW93" s="50"/>
      <c r="HX93" s="50"/>
      <c r="HY93" s="50"/>
      <c r="HZ93" s="50"/>
      <c r="IA93" s="50"/>
      <c r="IB93" s="50"/>
      <c r="IC93" s="50"/>
      <c r="ID93" s="50"/>
      <c r="IE93" s="50"/>
      <c r="IF93" s="50"/>
      <c r="IG93" s="50"/>
      <c r="IH93" s="50"/>
      <c r="II93" s="50"/>
      <c r="IJ93" s="50"/>
      <c r="IK93" s="50"/>
      <c r="IL93" s="50"/>
      <c r="IM93" s="50"/>
      <c r="IN93" s="50"/>
      <c r="IO93" s="50"/>
      <c r="IP93" s="50"/>
      <c r="IQ93" s="50"/>
      <c r="IR93" s="50"/>
      <c r="IS93" s="50"/>
      <c r="IT93" s="50"/>
      <c r="IU93" s="50"/>
      <c r="IV93" s="50"/>
      <c r="IW93" s="50"/>
      <c r="IX93" s="50"/>
      <c r="IY93" s="50"/>
      <c r="IZ93" s="50"/>
      <c r="JA93" s="50"/>
      <c r="JB93" s="50"/>
      <c r="JC93" s="50"/>
      <c r="JD93" s="50"/>
      <c r="JE93" s="50"/>
      <c r="JF93" s="50"/>
      <c r="JG93" s="50"/>
      <c r="JH93" s="50"/>
      <c r="JI93" s="50"/>
      <c r="JJ93" s="50"/>
      <c r="JK93" s="50"/>
      <c r="JL93" s="50"/>
      <c r="JM93" s="50"/>
      <c r="JN93" s="50"/>
      <c r="JO93" s="50"/>
      <c r="JP93" s="50"/>
      <c r="JQ93" s="50"/>
      <c r="JR93" s="50"/>
      <c r="JS93" s="50"/>
      <c r="JT93" s="50"/>
      <c r="JU93" s="50"/>
      <c r="JV93" s="50"/>
      <c r="JW93" s="50"/>
      <c r="JX93" s="50"/>
      <c r="JY93" s="50"/>
      <c r="JZ93" s="50"/>
      <c r="KA93" s="50"/>
      <c r="KB93" s="50"/>
      <c r="KC93" s="50"/>
      <c r="KD93" s="50"/>
      <c r="KE93" s="50"/>
      <c r="KF93" s="50"/>
      <c r="KG93" s="50"/>
      <c r="KH93" s="50"/>
      <c r="KI93" s="50"/>
      <c r="KJ93" s="50"/>
      <c r="KK93" s="50"/>
      <c r="KL93" s="50"/>
      <c r="KM93" s="50"/>
      <c r="KN93" s="50"/>
      <c r="KO93" s="50"/>
      <c r="KP93" s="50"/>
      <c r="KQ93" s="50"/>
      <c r="KR93" s="50"/>
      <c r="KS93" s="50"/>
      <c r="KT93" s="50"/>
      <c r="KU93" s="50"/>
      <c r="KV93" s="50"/>
      <c r="KW93" s="50"/>
      <c r="KX93" s="50"/>
      <c r="KY93" s="50"/>
      <c r="KZ93" s="50"/>
      <c r="LA93" s="50"/>
      <c r="LB93" s="50"/>
      <c r="LC93" s="50"/>
      <c r="LD93" s="50"/>
      <c r="LE93" s="50"/>
      <c r="LF93" s="50"/>
      <c r="LG93" s="50"/>
      <c r="LH93" s="50"/>
      <c r="LI93" s="50"/>
      <c r="LJ93" s="50"/>
      <c r="LK93" s="50"/>
      <c r="LL93" s="50"/>
      <c r="LM93" s="50"/>
      <c r="LN93" s="50"/>
      <c r="LO93" s="50"/>
      <c r="LP93" s="50"/>
      <c r="LQ93" s="50"/>
      <c r="LR93" s="50"/>
      <c r="LS93" s="50"/>
      <c r="LT93" s="50"/>
      <c r="LU93" s="50"/>
      <c r="LV93" s="50"/>
      <c r="LW93" s="50"/>
      <c r="LX93" s="50"/>
      <c r="LY93" s="50"/>
      <c r="LZ93" s="50"/>
      <c r="MA93" s="50"/>
      <c r="MB93" s="50"/>
      <c r="MC93" s="50"/>
      <c r="MD93" s="50"/>
      <c r="ME93" s="50"/>
      <c r="MF93" s="50"/>
      <c r="MG93" s="50"/>
      <c r="MH93" s="50"/>
      <c r="MI93" s="50"/>
      <c r="MJ93" s="50"/>
      <c r="MK93" s="50"/>
      <c r="ML93" s="50"/>
      <c r="MM93" s="50"/>
      <c r="MN93" s="50"/>
      <c r="MO93" s="50"/>
      <c r="MP93" s="50"/>
      <c r="MQ93" s="50"/>
      <c r="MR93" s="50"/>
    </row>
    <row r="94" customHeight="1" spans="1:35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customHeight="1" spans="1:35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customHeight="1" spans="1:35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customHeight="1"/>
    <row r="98" customFormat="1" customHeight="1"/>
    <row r="99" customFormat="1" customHeight="1"/>
    <row r="100" customFormat="1" customHeight="1"/>
    <row r="101" customFormat="1" customHeight="1"/>
    <row r="102" customFormat="1" customHeight="1"/>
    <row r="103" customFormat="1" customHeight="1"/>
    <row r="104" customFormat="1" customHeight="1"/>
    <row r="105" customFormat="1" customHeight="1"/>
  </sheetData>
  <mergeCells count="1">
    <mergeCell ref="A5:D5"/>
  </mergeCells>
  <pageMargins left="0.7" right="0.7" top="0.75" bottom="0.75" header="0.3" footer="0.3"/>
  <pageSetup paperSize="1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4">
              <controlPr print="0" defaultSize="0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whole</cp:lastModifiedBy>
  <dcterms:created xsi:type="dcterms:W3CDTF">2023-11-06T06:19:00Z</dcterms:created>
  <dcterms:modified xsi:type="dcterms:W3CDTF">2024-03-24T16:40:36Z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1033-12.2.0.13472</vt:lpwstr>
  </property>
  <property fmtid="{D5CDD505-2E9C-101B-9397-08002B2CF9AE}" pid="3" name="ICV">
    <vt:lpwstr>4336F50E684EF68E73934865F617A32C_42</vt:lpwstr>
  </property>
</Properties>
</file>