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197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H30" i="1"/>
  <c r="L24" i="1"/>
  <c r="H34" i="1"/>
  <c r="F22" i="1"/>
  <c r="F23" i="1"/>
  <c r="F24" i="1"/>
  <c r="F25" i="1"/>
  <c r="F26" i="1"/>
  <c r="F27" i="1"/>
  <c r="F28" i="1"/>
  <c r="F29" i="1"/>
  <c r="F30" i="1"/>
  <c r="F31" i="1"/>
  <c r="F21" i="1"/>
  <c r="H14" i="1"/>
  <c r="F12" i="1"/>
  <c r="F11" i="1"/>
  <c r="F7" i="1"/>
  <c r="F8" i="1"/>
  <c r="F9" i="1"/>
  <c r="F10" i="1"/>
  <c r="F5" i="1"/>
  <c r="F6" i="1"/>
</calcChain>
</file>

<file path=xl/sharedStrings.xml><?xml version="1.0" encoding="utf-8"?>
<sst xmlns="http://schemas.openxmlformats.org/spreadsheetml/2006/main" count="33" uniqueCount="28">
  <si>
    <t>July -01 to July 15</t>
  </si>
  <si>
    <t>01/07/2016</t>
  </si>
  <si>
    <t>Date</t>
  </si>
  <si>
    <t>start_time</t>
  </si>
  <si>
    <t>end_time</t>
  </si>
  <si>
    <t>total</t>
  </si>
  <si>
    <t>02/07/2016</t>
  </si>
  <si>
    <t>03/07/2016</t>
  </si>
  <si>
    <t>06/07/2016</t>
  </si>
  <si>
    <t>08/07/2016</t>
  </si>
  <si>
    <t>09/07/2016</t>
  </si>
  <si>
    <t>10/10/2016</t>
  </si>
  <si>
    <t>13/07/2016</t>
  </si>
  <si>
    <t>July-15 to July-31</t>
  </si>
  <si>
    <t>15/07/2016</t>
  </si>
  <si>
    <t>16/07/2016</t>
  </si>
  <si>
    <t>17/07/2016</t>
  </si>
  <si>
    <t>20/07/2016</t>
  </si>
  <si>
    <t>07/22/2016</t>
  </si>
  <si>
    <t>23/07/2016</t>
  </si>
  <si>
    <t>07/24/2016</t>
  </si>
  <si>
    <t>07/27/2016</t>
  </si>
  <si>
    <t>07/29/2016</t>
  </si>
  <si>
    <t>07/30/2016</t>
  </si>
  <si>
    <t>07/31/2016`</t>
  </si>
  <si>
    <t xml:space="preserve">total: </t>
  </si>
  <si>
    <t>Aug 01-14-2016</t>
  </si>
  <si>
    <t>08/03/2016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</si>
</sst>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22" fontId="0" fillId="0" borderId="0" xfId="0" applyNumberFormat="1"/>
    <xf numFmtId="0" fontId="0" fillId="0" borderId="0" xfId="0" applyNumberFormat="1"/>
    <xf numFmtId="4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abSelected="1" showRuler="0" topLeftCell="A19" workbookViewId="0">
      <selection activeCell="F42" sqref="F42"/>
    </sheetView>
  </sheetViews>
  <sheetFormatPr baseColWidth="10" defaultRowHeight="15" x14ac:dyDescent="0"/>
  <cols>
    <col min="8" max="8" width="12.5" bestFit="1" customWidth="1"/>
  </cols>
  <sheetData>
    <row r="2" spans="2:8">
      <c r="B2" s="7" t="s">
        <v>0</v>
      </c>
      <c r="C2" s="7"/>
    </row>
    <row r="3" spans="2:8">
      <c r="B3" s="6" t="s">
        <v>2</v>
      </c>
      <c r="C3" s="6"/>
      <c r="D3" s="6" t="s">
        <v>3</v>
      </c>
      <c r="E3" s="6" t="s">
        <v>4</v>
      </c>
      <c r="F3" s="6" t="s">
        <v>5</v>
      </c>
    </row>
    <row r="4" spans="2:8">
      <c r="B4" s="6"/>
      <c r="C4" s="6"/>
      <c r="D4" s="6"/>
      <c r="E4" s="6"/>
      <c r="F4" s="6"/>
    </row>
    <row r="5" spans="2:8">
      <c r="B5" s="6" t="s">
        <v>1</v>
      </c>
      <c r="C5" s="6"/>
      <c r="D5" s="1">
        <v>0.72916666666666663</v>
      </c>
      <c r="E5" s="1">
        <v>0.9375</v>
      </c>
      <c r="F5" s="1">
        <f>1.5*(E5-D5)</f>
        <v>0.31250000000000006</v>
      </c>
      <c r="H5" s="2"/>
    </row>
    <row r="6" spans="2:8">
      <c r="B6" s="6" t="s">
        <v>6</v>
      </c>
      <c r="C6" s="6"/>
      <c r="D6" s="1">
        <v>0.70833333333333337</v>
      </c>
      <c r="E6" s="1">
        <v>0.9375</v>
      </c>
      <c r="F6" s="1">
        <f>E6-D6</f>
        <v>0.22916666666666663</v>
      </c>
      <c r="G6" s="1"/>
      <c r="H6" s="1"/>
    </row>
    <row r="7" spans="2:8">
      <c r="B7" s="6" t="s">
        <v>7</v>
      </c>
      <c r="C7" s="6"/>
      <c r="D7" s="1">
        <v>0.70833333333333337</v>
      </c>
      <c r="E7" s="1">
        <v>0.9375</v>
      </c>
      <c r="F7" s="1">
        <f t="shared" ref="F7:F12" si="0">E7-D7</f>
        <v>0.22916666666666663</v>
      </c>
      <c r="G7" s="1"/>
      <c r="H7" s="1"/>
    </row>
    <row r="8" spans="2:8">
      <c r="B8" s="6" t="s">
        <v>8</v>
      </c>
      <c r="C8" s="6"/>
      <c r="D8" s="1">
        <v>0.72916666666666663</v>
      </c>
      <c r="E8" s="1">
        <v>0.89583333333333337</v>
      </c>
      <c r="F8" s="1">
        <f t="shared" si="0"/>
        <v>0.16666666666666674</v>
      </c>
      <c r="G8" s="1"/>
      <c r="H8" s="1"/>
    </row>
    <row r="9" spans="2:8">
      <c r="B9" s="6" t="s">
        <v>9</v>
      </c>
      <c r="C9" s="6"/>
      <c r="D9" s="1">
        <v>0.72916666666666663</v>
      </c>
      <c r="E9" s="1">
        <v>0.94791666666666663</v>
      </c>
      <c r="F9" s="1">
        <f t="shared" si="0"/>
        <v>0.21875</v>
      </c>
      <c r="G9" s="1"/>
      <c r="H9" s="1"/>
    </row>
    <row r="10" spans="2:8">
      <c r="B10" s="6" t="s">
        <v>10</v>
      </c>
      <c r="C10" s="6"/>
      <c r="D10" s="1">
        <v>0.70833333333333337</v>
      </c>
      <c r="E10" s="1">
        <v>0.94791666666666663</v>
      </c>
      <c r="F10" s="1">
        <f t="shared" si="0"/>
        <v>0.23958333333333326</v>
      </c>
      <c r="G10" s="1"/>
      <c r="H10" s="1"/>
    </row>
    <row r="11" spans="2:8">
      <c r="B11" s="6" t="s">
        <v>11</v>
      </c>
      <c r="C11" s="6"/>
      <c r="D11" s="1">
        <v>0.6875</v>
      </c>
      <c r="E11" s="1">
        <v>0.91319444444444453</v>
      </c>
      <c r="F11" s="1">
        <f t="shared" si="0"/>
        <v>0.22569444444444453</v>
      </c>
      <c r="G11" s="1"/>
      <c r="H11" s="1"/>
    </row>
    <row r="12" spans="2:8">
      <c r="B12" s="6" t="s">
        <v>12</v>
      </c>
      <c r="C12" s="6"/>
      <c r="D12" s="1">
        <v>0.72916666666666663</v>
      </c>
      <c r="E12" s="1">
        <v>0.89583333333333337</v>
      </c>
      <c r="F12" s="1">
        <f t="shared" si="0"/>
        <v>0.16666666666666674</v>
      </c>
    </row>
    <row r="14" spans="2:8">
      <c r="E14" t="s">
        <v>5</v>
      </c>
      <c r="F14" s="3"/>
      <c r="H14" s="1">
        <f>SUM(F5:F12)</f>
        <v>1.7881944444444444</v>
      </c>
    </row>
    <row r="16" spans="2:8">
      <c r="H16" s="1"/>
    </row>
    <row r="17" spans="2:12">
      <c r="B17" t="s">
        <v>13</v>
      </c>
    </row>
    <row r="19" spans="2:12">
      <c r="B19" s="6" t="s">
        <v>2</v>
      </c>
      <c r="C19" s="6"/>
      <c r="D19" s="6" t="s">
        <v>3</v>
      </c>
      <c r="E19" s="6" t="s">
        <v>4</v>
      </c>
      <c r="F19" s="6" t="s">
        <v>5</v>
      </c>
    </row>
    <row r="20" spans="2:12">
      <c r="B20" s="6"/>
      <c r="C20" s="6"/>
      <c r="D20" s="6"/>
      <c r="E20" s="6"/>
      <c r="F20" s="6"/>
    </row>
    <row r="21" spans="2:12">
      <c r="B21" s="6" t="s">
        <v>14</v>
      </c>
      <c r="C21" s="6"/>
      <c r="D21" s="1">
        <v>0.72916666666666663</v>
      </c>
      <c r="E21" s="1">
        <v>0.95833333333333337</v>
      </c>
      <c r="F21" s="1">
        <f>E21-D21</f>
        <v>0.22916666666666674</v>
      </c>
    </row>
    <row r="22" spans="2:12">
      <c r="B22" s="6" t="s">
        <v>15</v>
      </c>
      <c r="C22" s="6"/>
      <c r="D22" s="1">
        <v>0.70833333333333337</v>
      </c>
      <c r="E22" s="1">
        <v>0.9375</v>
      </c>
      <c r="F22" s="1">
        <f t="shared" ref="F22:F31" si="1">E22-D22</f>
        <v>0.22916666666666663</v>
      </c>
    </row>
    <row r="23" spans="2:12">
      <c r="B23" s="6" t="s">
        <v>16</v>
      </c>
      <c r="C23" s="6"/>
      <c r="D23" s="1">
        <v>0.20833333333333334</v>
      </c>
      <c r="E23" s="1">
        <v>0.40625</v>
      </c>
      <c r="F23" s="1">
        <f t="shared" si="1"/>
        <v>0.19791666666666666</v>
      </c>
    </row>
    <row r="24" spans="2:12">
      <c r="B24" s="6" t="s">
        <v>17</v>
      </c>
      <c r="C24" s="6"/>
      <c r="D24" s="1">
        <v>0.22916666666666666</v>
      </c>
      <c r="E24" s="1">
        <v>0.39583333333333331</v>
      </c>
      <c r="F24" s="1">
        <f t="shared" si="1"/>
        <v>0.16666666666666666</v>
      </c>
      <c r="L24">
        <f>48+6</f>
        <v>54</v>
      </c>
    </row>
    <row r="25" spans="2:12">
      <c r="B25" s="6" t="s">
        <v>18</v>
      </c>
      <c r="C25" s="6"/>
      <c r="D25" s="1">
        <v>0.22916666666666666</v>
      </c>
      <c r="E25" s="1">
        <v>0.4375</v>
      </c>
      <c r="F25" s="1">
        <f t="shared" si="1"/>
        <v>0.20833333333333334</v>
      </c>
    </row>
    <row r="26" spans="2:12">
      <c r="B26" s="6" t="s">
        <v>19</v>
      </c>
      <c r="C26" s="6"/>
      <c r="D26" s="1">
        <v>0.20833333333333334</v>
      </c>
      <c r="E26" s="1">
        <v>0.43055555555555558</v>
      </c>
      <c r="F26" s="1">
        <f t="shared" si="1"/>
        <v>0.22222222222222224</v>
      </c>
    </row>
    <row r="27" spans="2:12">
      <c r="B27" s="6" t="s">
        <v>20</v>
      </c>
      <c r="C27" s="6"/>
      <c r="D27" s="1">
        <v>0.20833333333333334</v>
      </c>
      <c r="E27" s="1">
        <v>0.41666666666666669</v>
      </c>
      <c r="F27" s="1">
        <f t="shared" si="1"/>
        <v>0.20833333333333334</v>
      </c>
    </row>
    <row r="28" spans="2:12">
      <c r="B28" s="6" t="s">
        <v>21</v>
      </c>
      <c r="C28" s="6"/>
      <c r="D28" s="1">
        <v>0.22916666666666666</v>
      </c>
      <c r="E28" s="1">
        <v>0.39583333333333331</v>
      </c>
      <c r="F28" s="1">
        <f t="shared" si="1"/>
        <v>0.16666666666666666</v>
      </c>
    </row>
    <row r="29" spans="2:12">
      <c r="B29" s="6" t="s">
        <v>22</v>
      </c>
      <c r="C29" s="6"/>
      <c r="D29" s="1">
        <v>0.22916666666666666</v>
      </c>
      <c r="E29" s="1">
        <v>0.4375</v>
      </c>
      <c r="F29" s="1">
        <f t="shared" si="1"/>
        <v>0.20833333333333334</v>
      </c>
    </row>
    <row r="30" spans="2:12">
      <c r="B30" s="6" t="s">
        <v>23</v>
      </c>
      <c r="C30" s="6"/>
      <c r="D30" s="1">
        <v>0.20833333333333334</v>
      </c>
      <c r="E30" s="1">
        <v>0.42708333333333331</v>
      </c>
      <c r="F30" s="1">
        <f t="shared" si="1"/>
        <v>0.21874999999999997</v>
      </c>
      <c r="H30" s="1">
        <f>SUM(F21:F31)</f>
        <v>2.2847222222222219</v>
      </c>
    </row>
    <row r="31" spans="2:12">
      <c r="B31" s="6" t="s">
        <v>24</v>
      </c>
      <c r="C31" s="6"/>
      <c r="D31" s="1">
        <v>0.21875</v>
      </c>
      <c r="E31" s="1">
        <v>0.44791666666666669</v>
      </c>
      <c r="F31" s="1">
        <f t="shared" si="1"/>
        <v>0.22916666666666669</v>
      </c>
    </row>
    <row r="32" spans="2:12">
      <c r="H32" t="s">
        <v>25</v>
      </c>
      <c r="I32" s="5"/>
    </row>
    <row r="34" spans="2:9">
      <c r="H34" s="1">
        <f>SUM(F21:F31)</f>
        <v>2.2847222222222219</v>
      </c>
      <c r="I34" s="4">
        <v>2.2951388888888888</v>
      </c>
    </row>
    <row r="36" spans="2:9">
      <c r="B36" t="s">
        <v>26</v>
      </c>
    </row>
    <row r="37" spans="2:9">
      <c r="B37" t="s">
        <v>27</v>
      </c>
      <c r="D37" s="1">
        <v>0.22916666666666666</v>
      </c>
      <c r="E37" s="1">
        <v>0.41666666666666669</v>
      </c>
      <c r="F37" s="1">
        <f>E37-D37</f>
        <v>0.18750000000000003</v>
      </c>
    </row>
  </sheetData>
  <mergeCells count="28">
    <mergeCell ref="B31:C31"/>
    <mergeCell ref="B24:C24"/>
    <mergeCell ref="B25:C25"/>
    <mergeCell ref="B26:C26"/>
    <mergeCell ref="B27:C27"/>
    <mergeCell ref="B28:C28"/>
    <mergeCell ref="B29:C29"/>
    <mergeCell ref="B30:C30"/>
    <mergeCell ref="D19:D20"/>
    <mergeCell ref="E19:E20"/>
    <mergeCell ref="F19:F20"/>
    <mergeCell ref="B21:C21"/>
    <mergeCell ref="B23:C23"/>
    <mergeCell ref="B22:C22"/>
    <mergeCell ref="B19:C20"/>
    <mergeCell ref="B2:C2"/>
    <mergeCell ref="B3:C4"/>
    <mergeCell ref="D3:D4"/>
    <mergeCell ref="E3:E4"/>
    <mergeCell ref="F3:F4"/>
    <mergeCell ref="B12:C12"/>
    <mergeCell ref="B10:C10"/>
    <mergeCell ref="B11:C11"/>
    <mergeCell ref="B5:C5"/>
    <mergeCell ref="B6:C6"/>
    <mergeCell ref="B7:C7"/>
    <mergeCell ref="B8:C8"/>
    <mergeCell ref="B9:C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NgocThinhNguyen</dc:creator>
  <cp:lastModifiedBy>NgocThinhNguyen</cp:lastModifiedBy>
  <dcterms:created xsi:type="dcterms:W3CDTF">2016-07-02T21:55:18Z</dcterms:created>
  <dcterms:modified xsi:type="dcterms:W3CDTF">2016-08-04T06:16:02Z</dcterms:modified>
</cp:coreProperties>
</file>