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0730" windowHeight="1176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<sst xmlns="http://schemas.openxmlformats.org/spreadsheetml/2006/main" count="29" uniqueCount="29">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</sst>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1305498328.7699957</v>
      </c>
      <c r="G12" s="1">
        <v>1240524717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325268233.58999997</v>
      </c>
      <c r="G13" s="1">
        <v>319819483.19999999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34063116.799999997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f>SUM(E12:E17)</f>
        <v>1447134855.7700002</v>
      </c>
      <c r="F18" s="1">
        <f>SUM(F12:F17)</f>
        <v>1451068426.2899954</v>
      </c>
      <c r="G18" s="1">
        <f>SUM(G12:G17)</f>
        <v>1491936194.7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-412700000</v>
      </c>
      <c r="G19" s="1">
        <v>379300000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f>SUM(E18:E20)</f>
        <v>1062434855.7700001</v>
      </c>
      <c r="F21" s="33">
        <f>SUM(F18:F20)</f>
        <v>1038368426.2899954</v>
      </c>
      <c r="G21" s="33">
        <f>SUM(G18:G20)</f>
        <v>1871236194.7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1042419230.7700001</v>
      </c>
      <c r="F23" s="33">
        <f>SUM(F21:F22)</f>
        <v>1018352801.2899954</v>
      </c>
      <c r="G23" s="33">
        <f>SUM(G21:G22)</f>
        <v>1891251819.7</v>
      </c>
      <c r="H23" s="6"/>
      <c r="I23" s="33">
        <f>SUM(I21:I22)</f>
        <v>3197857649.5500064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>
        <f>E23/E26</f>
        <v>1.0233708163259172</v>
      </c>
      <c r="F25" s="5">
        <f>F23/F26</f>
        <v>0.9918665374628679</v>
      </c>
      <c r="G25" s="5">
        <f>G23/G26</f>
        <v>1.8376394691833502</v>
      </c>
      <c r="H25" s="5"/>
      <c r="I25" s="5">
        <f>I23/I26</f>
        <v>3.1641313037504433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>
        <v>1029174575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>
        <f>(E25-D25)/D25</f>
        <v>-2.9235747514880096E-2</v>
      </c>
      <c r="F28" s="16">
        <f>(F25-E25)/E25</f>
        <v>-3.0784812660727658E-2</v>
      </c>
      <c r="G28" s="16">
        <f>(G25-F25)/F25</f>
        <v>0.85270840357606592</v>
      </c>
      <c r="H28" s="6"/>
      <c r="I28" s="6"/>
      <c r="J28" s="16">
        <f>(J25-I25)/I25</f>
        <v>-0.13769665642678486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1.1988240631944123</v>
      </c>
      <c r="E29" s="13"/>
      <c r="F29" s="12"/>
      <c r="G29" s="6"/>
      <c r="H29" s="6"/>
      <c r="I29" s="6">
        <f>SUM(I25:J25)/2</f>
        <v>2.9462861532395634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 Barowy</cp:lastModifiedBy>
  <dcterms:created xsi:type="dcterms:W3CDTF">2012-11-13T14:38:39Z</dcterms:created>
  <dcterms:modified xsi:type="dcterms:W3CDTF">2012-11-14T02:37:52Z</dcterms:modified>
</cp:coreProperties>
</file>