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020" windowHeight="159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5" i="1"/>
  <c r="N26" i="1" l="1"/>
</calcChain>
</file>

<file path=xl/sharedStrings.xml><?xml version="1.0" encoding="utf-8"?>
<sst xmlns="http://schemas.openxmlformats.org/spreadsheetml/2006/main" count="46" uniqueCount="32">
  <si>
    <t>Department of Biology</t>
  </si>
  <si>
    <t>Fall 2000</t>
  </si>
  <si>
    <t>Winter 2001</t>
  </si>
  <si>
    <t>Spring 2001</t>
  </si>
  <si>
    <t>Summer 2001</t>
  </si>
  <si>
    <t>Classes in 2 Levels</t>
  </si>
  <si>
    <t>Grand</t>
  </si>
  <si>
    <t>100-299</t>
  </si>
  <si>
    <t>300+</t>
  </si>
  <si>
    <t>Total</t>
  </si>
  <si>
    <t>A</t>
  </si>
  <si>
    <t>A-</t>
  </si>
  <si>
    <t>B+</t>
  </si>
  <si>
    <t>B</t>
  </si>
  <si>
    <t>B-</t>
  </si>
  <si>
    <t>C+</t>
  </si>
  <si>
    <t xml:space="preserve"> </t>
  </si>
  <si>
    <t>C</t>
  </si>
  <si>
    <t>C-</t>
  </si>
  <si>
    <t>D+</t>
  </si>
  <si>
    <t>D</t>
  </si>
  <si>
    <t>D-</t>
  </si>
  <si>
    <t>F</t>
  </si>
  <si>
    <t>I</t>
  </si>
  <si>
    <t>NP</t>
  </si>
  <si>
    <t>P</t>
  </si>
  <si>
    <t>T</t>
  </si>
  <si>
    <t>UW</t>
  </si>
  <si>
    <t>V</t>
  </si>
  <si>
    <t>W</t>
  </si>
  <si>
    <t>WF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</si>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</sst>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DFFFF"/>
        <bgColor indexed="64"/>
      </patternFill>
    </fill>
    <fill>
      <patternFill patternType="solid">
        <fgColor rgb="FF1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Fill="1" applyBorder="1"/>
    <xf numFmtId="0" fontId="4" fillId="0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0" fontId="4" fillId="0" borderId="10" xfId="0" applyFont="1" applyFill="1" applyBorder="1"/>
    <xf numFmtId="0" fontId="2" fillId="0" borderId="0" xfId="0" applyFont="1" applyFill="1" applyBorder="1"/>
    <xf numFmtId="0" fontId="2" fillId="0" borderId="12" xfId="0" applyFont="1" applyFill="1" applyBorder="1"/>
    <xf numFmtId="0" fontId="4" fillId="0" borderId="10" xfId="0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2" fillId="0" borderId="18" xfId="1" applyNumberFormat="1" applyFont="1" applyFill="1" applyBorder="1"/>
    <xf numFmtId="164" fontId="2" fillId="0" borderId="18" xfId="0" applyNumberFormat="1" applyFont="1" applyFill="1" applyBorder="1"/>
    <xf numFmtId="164" fontId="2" fillId="0" borderId="0" xfId="0" applyNumberFormat="1" applyFont="1" applyFill="1" applyBorder="1"/>
    <xf numFmtId="164" fontId="4" fillId="0" borderId="19" xfId="0" applyNumberFormat="1" applyFont="1" applyFill="1" applyBorder="1"/>
    <xf numFmtId="0" fontId="2" fillId="0" borderId="13" xfId="0" applyFont="1" applyFill="1" applyBorder="1" applyAlignment="1">
      <alignment horizontal="center"/>
    </xf>
    <xf numFmtId="164" fontId="2" fillId="0" borderId="16" xfId="0" applyNumberFormat="1" applyFont="1" applyFill="1" applyBorder="1"/>
    <xf numFmtId="164" fontId="2" fillId="2" borderId="18" xfId="0" applyNumberFormat="1" applyFont="1" applyFill="1" applyBorder="1"/>
    <xf numFmtId="0" fontId="2" fillId="0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64" fontId="2" fillId="3" borderId="0" xfId="0" applyNumberFormat="1" applyFont="1" applyFill="1" applyBorder="1"/>
    <xf numFmtId="164" fontId="2" fillId="3" borderId="18" xfId="0" applyNumberFormat="1" applyFont="1" applyFill="1" applyBorder="1"/>
    <xf numFmtId="164" fontId="2" fillId="4" borderId="18" xfId="0" applyNumberFormat="1" applyFont="1" applyFill="1" applyBorder="1"/>
    <xf numFmtId="164" fontId="2" fillId="4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J21" sqref="A1:N26"/>
    </sheetView>
  </sheetViews>
  <sheetFormatPr defaultRowHeight="15" x14ac:dyDescent="0.25"/>
  <cols>
    <col min="1" max="5" width="9.140625" style="3"/>
    <col min="6" max="7" width="9.85546875" style="3" bestFit="1" customWidth="1"/>
    <col min="8" max="16384" width="9.140625" style="3"/>
  </cols>
  <sheetData>
    <row r="1" spans="1:14" ht="15.75" x14ac:dyDescent="0.25">
      <c r="A1" s="1"/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2"/>
    </row>
    <row r="2" spans="1:14" x14ac:dyDescent="0.25">
      <c r="A2" s="4"/>
      <c r="B2" s="26" t="s">
        <v>1</v>
      </c>
      <c r="C2" s="27"/>
      <c r="D2" s="27"/>
      <c r="E2" s="26" t="s">
        <v>2</v>
      </c>
      <c r="F2" s="27"/>
      <c r="G2" s="28"/>
      <c r="H2" s="27" t="s">
        <v>3</v>
      </c>
      <c r="I2" s="27"/>
      <c r="J2" s="27"/>
      <c r="K2" s="26" t="s">
        <v>4</v>
      </c>
      <c r="L2" s="27"/>
      <c r="M2" s="28"/>
      <c r="N2" s="5"/>
    </row>
    <row r="3" spans="1:14" x14ac:dyDescent="0.25">
      <c r="A3" s="4"/>
      <c r="B3" s="22" t="s">
        <v>5</v>
      </c>
      <c r="C3" s="22"/>
      <c r="D3" s="6"/>
      <c r="E3" s="22" t="s">
        <v>5</v>
      </c>
      <c r="F3" s="22"/>
      <c r="G3" s="6"/>
      <c r="H3" s="22" t="s">
        <v>5</v>
      </c>
      <c r="I3" s="22"/>
      <c r="J3" s="6"/>
      <c r="K3" s="22" t="s">
        <v>5</v>
      </c>
      <c r="L3" s="22"/>
      <c r="M3" s="7"/>
      <c r="N3" s="8" t="s">
        <v>6</v>
      </c>
    </row>
    <row r="4" spans="1:14" ht="15.75" thickBot="1" x14ac:dyDescent="0.3">
      <c r="A4" s="9"/>
      <c r="B4" s="10" t="s">
        <v>7</v>
      </c>
      <c r="C4" s="10" t="s">
        <v>8</v>
      </c>
      <c r="D4" s="11" t="s">
        <v>9</v>
      </c>
      <c r="E4" s="10" t="s">
        <v>7</v>
      </c>
      <c r="F4" s="10" t="s">
        <v>8</v>
      </c>
      <c r="G4" s="11" t="s">
        <v>9</v>
      </c>
      <c r="H4" s="10" t="s">
        <v>7</v>
      </c>
      <c r="I4" s="10" t="s">
        <v>8</v>
      </c>
      <c r="J4" s="11" t="s">
        <v>9</v>
      </c>
      <c r="K4" s="10" t="s">
        <v>7</v>
      </c>
      <c r="L4" s="10" t="s">
        <v>8</v>
      </c>
      <c r="M4" s="12" t="s">
        <v>9</v>
      </c>
      <c r="N4" s="13" t="s">
        <v>9</v>
      </c>
    </row>
    <row r="5" spans="1:14" x14ac:dyDescent="0.25">
      <c r="A5" s="14" t="s">
        <v>10</v>
      </c>
      <c r="B5" s="15">
        <v>0.106</v>
      </c>
      <c r="C5" s="16">
        <v>0</v>
      </c>
      <c r="D5" s="16">
        <f>SUM(B5:C5)</f>
        <v>0.106</v>
      </c>
      <c r="E5" s="16">
        <v>0.109</v>
      </c>
      <c r="F5" s="16">
        <v>6.7000000000000004E-2</v>
      </c>
      <c r="G5" s="16">
        <f>SUM(E5:F5)</f>
        <v>0.17599999999999999</v>
      </c>
      <c r="H5" s="16">
        <v>0.13100000000000001</v>
      </c>
      <c r="I5" s="17">
        <v>0.35299999999999998</v>
      </c>
      <c r="J5" s="16">
        <f>SUM(H5:I5)</f>
        <v>0.48399999999999999</v>
      </c>
      <c r="K5" s="17">
        <v>0.22600000000000001</v>
      </c>
      <c r="L5" s="16">
        <v>0</v>
      </c>
      <c r="M5" s="17">
        <f>SUM(K5:L5)</f>
        <v>0.22600000000000001</v>
      </c>
      <c r="N5" s="18">
        <f>SUM(D5,G5,J5,M5)</f>
        <v>0.99199999999999999</v>
      </c>
    </row>
    <row r="6" spans="1:14" x14ac:dyDescent="0.25">
      <c r="A6" s="14" t="s">
        <v>11</v>
      </c>
      <c r="B6" s="15">
        <v>0.105</v>
      </c>
      <c r="C6" s="16">
        <v>6.9000000000000006E-2</v>
      </c>
      <c r="D6" s="16">
        <f t="shared" ref="D6:D25" si="0">SUM(B6:C6)</f>
        <v>0.17399999999999999</v>
      </c>
      <c r="E6" s="16">
        <v>0.16300000000000001</v>
      </c>
      <c r="F6" s="16">
        <v>0.104</v>
      </c>
      <c r="G6" s="16">
        <f t="shared" ref="G6:G25" si="1">SUM(E6:F6)</f>
        <v>0.26700000000000002</v>
      </c>
      <c r="H6" s="16">
        <v>0.17799999999999999</v>
      </c>
      <c r="I6" s="17">
        <v>0</v>
      </c>
      <c r="J6" s="16">
        <f t="shared" ref="J6:J25" si="2">SUM(H6:I6)</f>
        <v>0.17799999999999999</v>
      </c>
      <c r="K6" s="17">
        <v>9.5000000000000001E-2</v>
      </c>
      <c r="L6" s="16">
        <v>0</v>
      </c>
      <c r="M6" s="17">
        <f t="shared" ref="M6:M25" si="3">SUM(K6:L6)</f>
        <v>9.5000000000000001E-2</v>
      </c>
      <c r="N6" s="18">
        <f t="shared" ref="N6:N25" si="4">SUM(D6,G6,J6,M6)</f>
        <v>0.71399999999999997</v>
      </c>
    </row>
    <row r="7" spans="1:14" x14ac:dyDescent="0.25">
      <c r="A7" s="14" t="s">
        <v>12</v>
      </c>
      <c r="B7" s="16">
        <v>0.111</v>
      </c>
      <c r="C7" s="16">
        <v>0</v>
      </c>
      <c r="D7" s="16">
        <f t="shared" si="0"/>
        <v>0.111</v>
      </c>
      <c r="E7" s="16">
        <v>9.2999999999999999E-2</v>
      </c>
      <c r="F7" s="16">
        <v>0.11700000000000001</v>
      </c>
      <c r="G7" s="16">
        <f t="shared" si="1"/>
        <v>0.21000000000000002</v>
      </c>
      <c r="H7" s="16">
        <v>9.8000000000000004E-2</v>
      </c>
      <c r="I7" s="17">
        <v>0</v>
      </c>
      <c r="J7" s="16">
        <f t="shared" si="2"/>
        <v>9.8000000000000004E-2</v>
      </c>
      <c r="K7" s="17">
        <v>3.5999999999999997E-2</v>
      </c>
      <c r="L7" s="16">
        <v>0</v>
      </c>
      <c r="M7" s="17">
        <f t="shared" si="3"/>
        <v>3.5999999999999997E-2</v>
      </c>
      <c r="N7" s="18">
        <f t="shared" si="4"/>
        <v>0.45500000000000002</v>
      </c>
    </row>
    <row r="8" spans="1:14" x14ac:dyDescent="0.25">
      <c r="A8" s="14" t="s">
        <v>13</v>
      </c>
      <c r="B8" s="16">
        <v>0.17599999999999999</v>
      </c>
      <c r="C8" s="16">
        <v>4.2999999999999997E-2</v>
      </c>
      <c r="D8" s="16">
        <f t="shared" si="0"/>
        <v>0.21899999999999997</v>
      </c>
      <c r="E8" s="16">
        <v>0.10100000000000001</v>
      </c>
      <c r="F8" s="16">
        <v>0.11700000000000001</v>
      </c>
      <c r="G8" s="16">
        <f t="shared" si="1"/>
        <v>0.21800000000000003</v>
      </c>
      <c r="H8" s="16">
        <v>0.192</v>
      </c>
      <c r="I8" s="17">
        <v>0</v>
      </c>
      <c r="J8" s="16">
        <f t="shared" si="2"/>
        <v>0.192</v>
      </c>
      <c r="K8" s="29">
        <v>0.28599999999999998</v>
      </c>
      <c r="L8" s="30">
        <v>0</v>
      </c>
      <c r="M8" s="17">
        <f t="shared" si="3"/>
        <v>0.28599999999999998</v>
      </c>
      <c r="N8" s="18">
        <f t="shared" si="4"/>
        <v>0.91500000000000004</v>
      </c>
    </row>
    <row r="9" spans="1:14" x14ac:dyDescent="0.25">
      <c r="A9" s="14" t="s">
        <v>14</v>
      </c>
      <c r="B9" s="16">
        <v>9.2999999999999999E-2</v>
      </c>
      <c r="C9" s="16">
        <v>7.0000000000000001E-3</v>
      </c>
      <c r="D9" s="16">
        <f t="shared" si="0"/>
        <v>0.1</v>
      </c>
      <c r="E9" s="16">
        <v>9.8000000000000004E-2</v>
      </c>
      <c r="F9" s="16">
        <v>9.1999999999999998E-2</v>
      </c>
      <c r="G9" s="16">
        <f t="shared" si="1"/>
        <v>0.19</v>
      </c>
      <c r="H9" s="16">
        <v>8.4000000000000005E-2</v>
      </c>
      <c r="I9" s="17">
        <v>0</v>
      </c>
      <c r="J9" s="16">
        <f t="shared" si="2"/>
        <v>8.4000000000000005E-2</v>
      </c>
      <c r="K9" s="17">
        <v>7.0999999999999994E-2</v>
      </c>
      <c r="L9" s="16">
        <v>0</v>
      </c>
      <c r="M9" s="17">
        <f t="shared" si="3"/>
        <v>7.0999999999999994E-2</v>
      </c>
      <c r="N9" s="18">
        <f t="shared" si="4"/>
        <v>0.44500000000000006</v>
      </c>
    </row>
    <row r="10" spans="1:14" x14ac:dyDescent="0.25">
      <c r="A10" s="14" t="s">
        <v>15</v>
      </c>
      <c r="B10" s="16">
        <v>6.9000000000000006E-2</v>
      </c>
      <c r="C10" s="16">
        <v>0.06</v>
      </c>
      <c r="D10" s="16">
        <f t="shared" si="0"/>
        <v>0.129</v>
      </c>
      <c r="E10" s="16">
        <v>5.1999999999999998E-2</v>
      </c>
      <c r="F10" s="16">
        <v>0.14099999999999999</v>
      </c>
      <c r="G10" s="16">
        <f t="shared" si="1"/>
        <v>0.19299999999999998</v>
      </c>
      <c r="H10" s="16">
        <v>7.4999999999999997E-2</v>
      </c>
      <c r="I10" s="17">
        <v>0</v>
      </c>
      <c r="J10" s="16">
        <f t="shared" si="2"/>
        <v>7.4999999999999997E-2</v>
      </c>
      <c r="K10" s="17" t="s">
        <v>16</v>
      </c>
      <c r="L10" s="16">
        <v>0</v>
      </c>
      <c r="M10" s="17">
        <f t="shared" si="3"/>
        <v>0</v>
      </c>
      <c r="N10" s="18">
        <f t="shared" si="4"/>
        <v>0.39699999999999996</v>
      </c>
    </row>
    <row r="11" spans="1:14" x14ac:dyDescent="0.25">
      <c r="A11" s="14" t="s">
        <v>17</v>
      </c>
      <c r="B11" s="16">
        <v>0.11</v>
      </c>
      <c r="C11" s="16">
        <v>5.1999999999999998E-2</v>
      </c>
      <c r="D11" s="16">
        <f t="shared" si="0"/>
        <v>0.16200000000000001</v>
      </c>
      <c r="E11" s="16">
        <v>8.4000000000000005E-2</v>
      </c>
      <c r="F11" s="16">
        <v>2.5000000000000001E-2</v>
      </c>
      <c r="G11" s="16">
        <f t="shared" si="1"/>
        <v>0.10900000000000001</v>
      </c>
      <c r="H11" s="16">
        <v>7.9000000000000001E-2</v>
      </c>
      <c r="I11" s="17">
        <v>0</v>
      </c>
      <c r="J11" s="16">
        <f t="shared" si="2"/>
        <v>7.9000000000000001E-2</v>
      </c>
      <c r="K11" s="17">
        <v>0.20200000000000001</v>
      </c>
      <c r="L11" s="16">
        <v>0</v>
      </c>
      <c r="M11" s="17">
        <f t="shared" si="3"/>
        <v>0.20200000000000001</v>
      </c>
      <c r="N11" s="18">
        <f t="shared" si="4"/>
        <v>0.55200000000000005</v>
      </c>
    </row>
    <row r="12" spans="1:14" x14ac:dyDescent="0.25">
      <c r="A12" s="14" t="s">
        <v>18</v>
      </c>
      <c r="B12" s="16">
        <v>5.1999999999999998E-2</v>
      </c>
      <c r="C12" s="16">
        <v>0</v>
      </c>
      <c r="D12" s="16">
        <f t="shared" si="0"/>
        <v>5.1999999999999998E-2</v>
      </c>
      <c r="E12" s="16">
        <v>7.0999999999999994E-2</v>
      </c>
      <c r="F12" s="16">
        <v>2.5000000000000001E-2</v>
      </c>
      <c r="G12" s="16">
        <f t="shared" si="1"/>
        <v>9.6000000000000002E-2</v>
      </c>
      <c r="H12" s="16">
        <v>9.8000000000000004E-2</v>
      </c>
      <c r="I12" s="17">
        <v>0</v>
      </c>
      <c r="J12" s="16">
        <f t="shared" si="2"/>
        <v>9.8000000000000004E-2</v>
      </c>
      <c r="K12" s="17">
        <v>1.2E-2</v>
      </c>
      <c r="L12" s="16">
        <v>0</v>
      </c>
      <c r="M12" s="17">
        <f t="shared" si="3"/>
        <v>1.2E-2</v>
      </c>
      <c r="N12" s="18">
        <f t="shared" si="4"/>
        <v>0.25800000000000001</v>
      </c>
    </row>
    <row r="13" spans="1:14" x14ac:dyDescent="0.25">
      <c r="A13" s="14" t="s">
        <v>19</v>
      </c>
      <c r="B13" s="16">
        <v>8.0000000000000002E-3</v>
      </c>
      <c r="C13" s="16">
        <v>0</v>
      </c>
      <c r="D13" s="16">
        <f t="shared" si="0"/>
        <v>8.0000000000000002E-3</v>
      </c>
      <c r="E13" s="16">
        <v>2.5000000000000001E-2</v>
      </c>
      <c r="F13" s="16">
        <v>2.5000000000000001E-2</v>
      </c>
      <c r="G13" s="16">
        <f t="shared" si="1"/>
        <v>0.05</v>
      </c>
      <c r="H13" s="16">
        <v>0</v>
      </c>
      <c r="I13" s="17">
        <v>0</v>
      </c>
      <c r="J13" s="16">
        <f t="shared" si="2"/>
        <v>0</v>
      </c>
      <c r="K13" s="17">
        <v>0</v>
      </c>
      <c r="L13" s="16">
        <v>0</v>
      </c>
      <c r="M13" s="17">
        <f t="shared" si="3"/>
        <v>0</v>
      </c>
      <c r="N13" s="18">
        <f t="shared" si="4"/>
        <v>5.8000000000000003E-2</v>
      </c>
    </row>
    <row r="14" spans="1:14" x14ac:dyDescent="0.25">
      <c r="A14" s="14" t="s">
        <v>20</v>
      </c>
      <c r="B14" s="16">
        <v>5.8999999999999997E-2</v>
      </c>
      <c r="C14" s="16">
        <v>0</v>
      </c>
      <c r="D14" s="16">
        <f t="shared" si="0"/>
        <v>5.8999999999999997E-2</v>
      </c>
      <c r="E14" s="16">
        <v>0.06</v>
      </c>
      <c r="F14" s="16">
        <v>1.7999999999999999E-2</v>
      </c>
      <c r="G14" s="16">
        <f t="shared" si="1"/>
        <v>7.8E-2</v>
      </c>
      <c r="H14" s="16">
        <v>4.5999999999999999E-2</v>
      </c>
      <c r="I14" s="17">
        <v>0</v>
      </c>
      <c r="J14" s="16">
        <f t="shared" si="2"/>
        <v>4.5999999999999999E-2</v>
      </c>
      <c r="K14" s="17">
        <v>2.4E-2</v>
      </c>
      <c r="L14" s="16">
        <v>0</v>
      </c>
      <c r="M14" s="17">
        <f t="shared" si="3"/>
        <v>2.4E-2</v>
      </c>
      <c r="N14" s="18">
        <f t="shared" si="4"/>
        <v>0.20699999999999999</v>
      </c>
    </row>
    <row r="15" spans="1:14" x14ac:dyDescent="0.25">
      <c r="A15" s="14" t="s">
        <v>21</v>
      </c>
      <c r="B15" s="16">
        <v>1.2E-2</v>
      </c>
      <c r="C15" s="16">
        <v>0</v>
      </c>
      <c r="D15" s="16">
        <f t="shared" si="0"/>
        <v>1.2E-2</v>
      </c>
      <c r="E15" s="16">
        <v>6.5000000000000002E-2</v>
      </c>
      <c r="F15" s="16">
        <v>2.5000000000000001E-2</v>
      </c>
      <c r="G15" s="16">
        <f t="shared" si="1"/>
        <v>0.09</v>
      </c>
      <c r="H15" s="16">
        <v>5.0000000000000001E-3</v>
      </c>
      <c r="I15" s="17">
        <v>0</v>
      </c>
      <c r="J15" s="16">
        <f t="shared" si="2"/>
        <v>5.0000000000000001E-3</v>
      </c>
      <c r="K15" s="17">
        <v>1.2E-2</v>
      </c>
      <c r="L15" s="16">
        <v>0</v>
      </c>
      <c r="M15" s="17">
        <f t="shared" si="3"/>
        <v>1.2E-2</v>
      </c>
      <c r="N15" s="18">
        <f t="shared" si="4"/>
        <v>0.11899999999999999</v>
      </c>
    </row>
    <row r="16" spans="1:14" x14ac:dyDescent="0.25">
      <c r="A16" s="14" t="s">
        <v>22</v>
      </c>
      <c r="B16" s="21">
        <v>4.5999999999999999E-2</v>
      </c>
      <c r="C16" s="21">
        <v>0.7</v>
      </c>
      <c r="D16" s="16">
        <f t="shared" si="0"/>
        <v>0.746</v>
      </c>
      <c r="E16" s="16">
        <v>6.8000000000000005E-2</v>
      </c>
      <c r="F16" s="16">
        <v>3.6999999999999998E-2</v>
      </c>
      <c r="G16" s="16">
        <f t="shared" si="1"/>
        <v>0.10500000000000001</v>
      </c>
      <c r="H16" s="16">
        <v>8.9999999999999993E-3</v>
      </c>
      <c r="I16" s="17">
        <v>0</v>
      </c>
      <c r="J16" s="16">
        <f t="shared" si="2"/>
        <v>8.9999999999999993E-3</v>
      </c>
      <c r="K16" s="17">
        <v>0</v>
      </c>
      <c r="L16" s="16">
        <v>0</v>
      </c>
      <c r="M16" s="17">
        <f t="shared" si="3"/>
        <v>0</v>
      </c>
      <c r="N16" s="18">
        <f t="shared" si="4"/>
        <v>0.86</v>
      </c>
    </row>
    <row r="17" spans="1:14" x14ac:dyDescent="0.25">
      <c r="A17" s="14" t="s">
        <v>23</v>
      </c>
      <c r="B17" s="16">
        <v>0.03</v>
      </c>
      <c r="C17" s="16">
        <v>3.4000000000000002E-2</v>
      </c>
      <c r="D17" s="16">
        <f t="shared" si="0"/>
        <v>6.4000000000000001E-2</v>
      </c>
      <c r="E17" s="16">
        <v>0</v>
      </c>
      <c r="F17" s="16">
        <v>6.0000000000000001E-3</v>
      </c>
      <c r="G17" s="16">
        <f t="shared" si="1"/>
        <v>6.0000000000000001E-3</v>
      </c>
      <c r="H17" s="16">
        <v>0</v>
      </c>
      <c r="I17" s="17">
        <v>0</v>
      </c>
      <c r="J17" s="16">
        <f t="shared" si="2"/>
        <v>0</v>
      </c>
      <c r="K17" s="17">
        <v>0</v>
      </c>
      <c r="L17" s="16">
        <v>0</v>
      </c>
      <c r="M17" s="17">
        <f t="shared" si="3"/>
        <v>0</v>
      </c>
      <c r="N17" s="18">
        <f t="shared" si="4"/>
        <v>7.0000000000000007E-2</v>
      </c>
    </row>
    <row r="18" spans="1:14" x14ac:dyDescent="0.25">
      <c r="A18" s="14" t="s">
        <v>24</v>
      </c>
      <c r="B18" s="16">
        <v>0</v>
      </c>
      <c r="C18" s="16">
        <v>2.5999999999999999E-2</v>
      </c>
      <c r="D18" s="16">
        <f t="shared" si="0"/>
        <v>2.5999999999999999E-2</v>
      </c>
      <c r="E18" s="16">
        <v>5.0000000000000001E-3</v>
      </c>
      <c r="F18" s="16">
        <v>0.20100000000000001</v>
      </c>
      <c r="G18" s="16">
        <f t="shared" si="1"/>
        <v>0.20600000000000002</v>
      </c>
      <c r="H18" s="16">
        <v>0</v>
      </c>
      <c r="I18" s="17">
        <v>5.8999999999999997E-2</v>
      </c>
      <c r="J18" s="16">
        <f t="shared" si="2"/>
        <v>5.8999999999999997E-2</v>
      </c>
      <c r="K18" s="17">
        <v>2.4E-2</v>
      </c>
      <c r="L18" s="16">
        <v>0</v>
      </c>
      <c r="M18" s="17">
        <f t="shared" si="3"/>
        <v>2.4E-2</v>
      </c>
      <c r="N18" s="18">
        <f t="shared" si="4"/>
        <v>0.31500000000000006</v>
      </c>
    </row>
    <row r="19" spans="1:14" x14ac:dyDescent="0.25">
      <c r="A19" s="14" t="s">
        <v>25</v>
      </c>
      <c r="B19" s="16">
        <v>0</v>
      </c>
      <c r="C19" s="16">
        <v>0</v>
      </c>
      <c r="D19" s="16">
        <f t="shared" si="0"/>
        <v>0</v>
      </c>
      <c r="E19" s="16">
        <v>0</v>
      </c>
      <c r="F19" s="16">
        <v>0</v>
      </c>
      <c r="G19" s="16">
        <f t="shared" si="1"/>
        <v>0</v>
      </c>
      <c r="H19" s="31">
        <v>0</v>
      </c>
      <c r="I19" s="32">
        <v>0.58799999999999997</v>
      </c>
      <c r="J19" s="16">
        <f t="shared" si="2"/>
        <v>0.58799999999999997</v>
      </c>
      <c r="K19" s="17">
        <v>0</v>
      </c>
      <c r="L19" s="16">
        <v>0</v>
      </c>
      <c r="M19" s="17">
        <f t="shared" si="3"/>
        <v>0</v>
      </c>
      <c r="N19" s="18">
        <f t="shared" si="4"/>
        <v>0.58799999999999997</v>
      </c>
    </row>
    <row r="20" spans="1:14" x14ac:dyDescent="0.25">
      <c r="A20" s="14" t="s">
        <v>26</v>
      </c>
      <c r="B20" s="16">
        <v>0</v>
      </c>
      <c r="C20" s="16">
        <v>0</v>
      </c>
      <c r="D20" s="16">
        <f t="shared" si="0"/>
        <v>0</v>
      </c>
      <c r="E20" s="16">
        <v>3.0000000000000001E-3</v>
      </c>
      <c r="F20" s="16">
        <v>0</v>
      </c>
      <c r="G20" s="16">
        <f t="shared" si="1"/>
        <v>3.0000000000000001E-3</v>
      </c>
      <c r="H20" s="16">
        <v>0</v>
      </c>
      <c r="I20" s="17">
        <v>0</v>
      </c>
      <c r="J20" s="16">
        <f t="shared" si="2"/>
        <v>0</v>
      </c>
      <c r="K20" s="17">
        <v>1.2E-2</v>
      </c>
      <c r="L20" s="16">
        <v>0</v>
      </c>
      <c r="M20" s="17">
        <f t="shared" si="3"/>
        <v>1.2E-2</v>
      </c>
      <c r="N20" s="18">
        <f t="shared" si="4"/>
        <v>1.4999999999999999E-2</v>
      </c>
    </row>
    <row r="21" spans="1:14" x14ac:dyDescent="0.25">
      <c r="A21" s="14" t="s">
        <v>27</v>
      </c>
      <c r="B21" s="16">
        <v>1.4E-2</v>
      </c>
      <c r="C21" s="16">
        <v>0</v>
      </c>
      <c r="D21" s="16">
        <f t="shared" si="0"/>
        <v>1.4E-2</v>
      </c>
      <c r="E21" s="16">
        <v>3.0000000000000001E-3</v>
      </c>
      <c r="F21" s="16">
        <v>0</v>
      </c>
      <c r="G21" s="16">
        <f t="shared" si="1"/>
        <v>3.0000000000000001E-3</v>
      </c>
      <c r="H21" s="16">
        <v>5.0000000000000001E-3</v>
      </c>
      <c r="I21" s="17">
        <v>0</v>
      </c>
      <c r="J21" s="16">
        <f t="shared" si="2"/>
        <v>5.0000000000000001E-3</v>
      </c>
      <c r="K21" s="17">
        <v>0</v>
      </c>
      <c r="L21" s="16">
        <v>0</v>
      </c>
      <c r="M21" s="17">
        <f t="shared" si="3"/>
        <v>0</v>
      </c>
      <c r="N21" s="18">
        <f t="shared" si="4"/>
        <v>2.2000000000000002E-2</v>
      </c>
    </row>
    <row r="22" spans="1:14" x14ac:dyDescent="0.25">
      <c r="A22" s="14" t="s">
        <v>28</v>
      </c>
      <c r="B22" s="16">
        <v>0</v>
      </c>
      <c r="C22" s="16">
        <v>0</v>
      </c>
      <c r="D22" s="16">
        <f t="shared" si="0"/>
        <v>0</v>
      </c>
      <c r="E22" s="16">
        <v>0</v>
      </c>
      <c r="F22" s="16">
        <v>0</v>
      </c>
      <c r="G22" s="16">
        <f t="shared" si="1"/>
        <v>0</v>
      </c>
      <c r="H22" s="16">
        <v>0</v>
      </c>
      <c r="I22" s="17">
        <v>0</v>
      </c>
      <c r="J22" s="16">
        <f t="shared" si="2"/>
        <v>0</v>
      </c>
      <c r="K22" s="17">
        <v>0</v>
      </c>
      <c r="L22" s="16">
        <v>0</v>
      </c>
      <c r="M22" s="17">
        <f t="shared" si="3"/>
        <v>0</v>
      </c>
      <c r="N22" s="18">
        <f t="shared" si="4"/>
        <v>0</v>
      </c>
    </row>
    <row r="23" spans="1:14" x14ac:dyDescent="0.25">
      <c r="A23" s="14" t="s">
        <v>29</v>
      </c>
      <c r="B23" s="16">
        <v>7.0000000000000001E-3</v>
      </c>
      <c r="C23" s="16">
        <v>8.9999999999999993E-3</v>
      </c>
      <c r="D23" s="16">
        <f t="shared" si="0"/>
        <v>1.6E-2</v>
      </c>
      <c r="E23" s="16">
        <v>0</v>
      </c>
      <c r="F23" s="16">
        <v>0</v>
      </c>
      <c r="G23" s="16">
        <f t="shared" si="1"/>
        <v>0</v>
      </c>
      <c r="H23" s="16">
        <v>0</v>
      </c>
      <c r="I23" s="17">
        <v>0</v>
      </c>
      <c r="J23" s="16">
        <f t="shared" si="2"/>
        <v>0</v>
      </c>
      <c r="K23" s="17">
        <v>0</v>
      </c>
      <c r="L23" s="16">
        <v>0</v>
      </c>
      <c r="M23" s="17">
        <f t="shared" si="3"/>
        <v>0</v>
      </c>
      <c r="N23" s="18">
        <f t="shared" si="4"/>
        <v>1.6E-2</v>
      </c>
    </row>
    <row r="24" spans="1:14" x14ac:dyDescent="0.25">
      <c r="A24" s="14" t="s">
        <v>30</v>
      </c>
      <c r="B24" s="16">
        <v>2E-3</v>
      </c>
      <c r="C24" s="16">
        <v>0</v>
      </c>
      <c r="D24" s="16">
        <f t="shared" si="0"/>
        <v>2E-3</v>
      </c>
      <c r="E24" s="16">
        <v>0</v>
      </c>
      <c r="F24" s="16">
        <v>0</v>
      </c>
      <c r="G24" s="16">
        <f t="shared" si="1"/>
        <v>0</v>
      </c>
      <c r="H24" s="16">
        <v>0</v>
      </c>
      <c r="I24" s="17">
        <v>0</v>
      </c>
      <c r="J24" s="16">
        <f t="shared" si="2"/>
        <v>0</v>
      </c>
      <c r="K24" s="17">
        <v>0</v>
      </c>
      <c r="L24" s="16">
        <v>0</v>
      </c>
      <c r="M24" s="17">
        <f t="shared" si="3"/>
        <v>0</v>
      </c>
      <c r="N24" s="18">
        <f t="shared" si="4"/>
        <v>2E-3</v>
      </c>
    </row>
    <row r="25" spans="1:14" x14ac:dyDescent="0.25">
      <c r="A25" s="14" t="s">
        <v>31</v>
      </c>
      <c r="B25" s="16">
        <v>0</v>
      </c>
      <c r="C25" s="16">
        <v>0</v>
      </c>
      <c r="D25" s="16">
        <f t="shared" si="0"/>
        <v>0</v>
      </c>
      <c r="E25" s="16">
        <v>0</v>
      </c>
      <c r="F25" s="16">
        <v>0</v>
      </c>
      <c r="G25" s="16">
        <f t="shared" si="1"/>
        <v>0</v>
      </c>
      <c r="H25" s="16">
        <v>0</v>
      </c>
      <c r="I25" s="17">
        <v>0</v>
      </c>
      <c r="J25" s="16">
        <f t="shared" si="2"/>
        <v>0</v>
      </c>
      <c r="K25" s="17">
        <v>0</v>
      </c>
      <c r="L25" s="16">
        <v>0</v>
      </c>
      <c r="M25" s="17">
        <f t="shared" si="3"/>
        <v>0</v>
      </c>
      <c r="N25" s="18">
        <f t="shared" si="4"/>
        <v>0</v>
      </c>
    </row>
    <row r="26" spans="1:14" ht="15.75" thickBot="1" x14ac:dyDescent="0.3">
      <c r="A26" s="19" t="s">
        <v>9</v>
      </c>
      <c r="N26" s="20">
        <f t="shared" ref="N26" si="5">SUM(N5:N25)</f>
        <v>7</v>
      </c>
    </row>
  </sheetData>
  <mergeCells count="9">
    <mergeCell ref="B3:C3"/>
    <mergeCell ref="E3:F3"/>
    <mergeCell ref="H3:I3"/>
    <mergeCell ref="K3:L3"/>
    <mergeCell ref="B1:M1"/>
    <mergeCell ref="B2:D2"/>
    <mergeCell ref="E2:G2"/>
    <mergeCell ref="H2:J2"/>
    <mergeCell ref="K2:M2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Dimitar Gochev</cp:lastModifiedBy>
  <dcterms:created xsi:type="dcterms:W3CDTF">2012-11-12T23:50:36Z</dcterms:created>
  <dcterms:modified xsi:type="dcterms:W3CDTF">2012-12-21T20:22:13Z</dcterms:modified>
</cp:coreProperties>
</file>